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30" activeTab="1"/>
  </bookViews>
  <sheets>
    <sheet name="説明" sheetId="3" r:id="rId1"/>
    <sheet name="5週報" sheetId="4" r:id="rId2"/>
    <sheet name="参考資料" sheetId="5" r:id="rId3"/>
    <sheet name="参考資料2" sheetId="6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<sst xmlns="http://schemas.openxmlformats.org/spreadsheetml/2006/main" count="213" uniqueCount="173">
  <si>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</si>
  <si>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</si>
  <si>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</si>
  <si>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</si>
  <si>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</si>
  <si>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</si>
  <si>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</si>
  <si>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</si>
  <si>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</si>
  <si>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</si>
  <si>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</si>
  <si>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</si>
  <si>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</si>
  <si>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</si>
  <si>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</si>
  <si>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</si>
  <si>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</si>
  <si>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</si>
  <si>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</si>
  <si>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</si>
  <si>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</si>
  <si>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</si>
  <si>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</si>
  <si>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</si>
  <si>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</si>
  <si>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</si>
  <si>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</si>
  <si>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</si>
  <si>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</si>
  <si>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</si>
  <si>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</si>
  <si>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</si>
  <si>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</si>
  <si>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</si>
  <si>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</si>
  <si>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</si>
  <si>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</si>
  <si>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</si>
  <si>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</si>
  <si>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</si>
  <si>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</si>
  <si>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</si>
  <si>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</si>
  <si>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</si>
  <si>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</si>
  <si>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</si>
  <si>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</si>
  <si>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</si>
  <si>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</si>
  <si>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</si>
  <si>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</si>
  <si>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</si>
  <si>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</si>
  <si>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</si>
  <si>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</si>
  <si>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</si>
  <si>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</si>
  <si>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</si>
  <si>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</si>
  <si>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</si>
  <si>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</si>
  <si>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</si>
  <si>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</si>
  <si>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</si>
  <si>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</si>
  <si>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</si>
  <si>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</si>
  <si>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</si>
  <si>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</si>
  <si>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</si>
  <si>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</si>
  <si>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</si>
  <si>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</si>
  <si>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</si>
  <si>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</si>
  <si>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</si>
  <si>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</si>
  <si>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</si>
  <si>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</si>
  <si>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</si>
  <si>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</si>
  <si>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</si>
  <si>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</si>
  <si>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</si>
  <si>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</si>
  <si>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</si>
  <si>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</si>
  <si>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</si>
  <si>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</si>
  <si>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</si>
  <si>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</si>
  <si>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</si>
  <si>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</si>
  <si>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</si>
  <si>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</si>
  <si>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</si>
  <si>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</si>
  <si>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</si>
  <si>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</si>
  <si>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</si>
  <si>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</si>
  <si>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</si>
  <si>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</si>
  <si>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</si>
  <si>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</si>
  <si>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</si>
  <si>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</si>
  <si>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</si>
  <si>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</si>
  <si>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</si>
  <si>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</si>
  <si>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</si>
  <si>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</si>
  <si>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</si>
  <si>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</si>
  <si>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</si>
  <si>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</si>
  <si>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</si>
  <si>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</si>
  <si>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 xml:space="preserve">BPOS総括 ITOS本部 業務スマートソーシング統括部BOS1 SS部 サービス１課 </t>
    <phoneticPr fontId="2"/>
  </si>
  <si>
    <t>チェ　ソンジン</t>
    <phoneticPr fontId="2"/>
  </si>
  <si>
    <t>一次元配列</t>
    <rPh sb="0" eb="1">
      <t>イチ</t>
    </rPh>
    <rPh sb="1" eb="3">
      <t>ジゲン</t>
    </rPh>
    <rPh sb="3" eb="5">
      <t>ハイレツ</t>
    </rPh>
    <phoneticPr fontId="2"/>
  </si>
  <si>
    <t>二次元および多次元配列</t>
  </si>
  <si>
    <t>二次元および多次元配列</t>
    <rPh sb="0" eb="3">
      <t>ニジゲン</t>
    </rPh>
    <rPh sb="6" eb="9">
      <t>タジゲン</t>
    </rPh>
    <rPh sb="9" eb="11">
      <t>ハイレツ</t>
    </rPh>
    <phoneticPr fontId="2"/>
  </si>
  <si>
    <t>可変配列</t>
  </si>
  <si>
    <t>可変配列</t>
    <rPh sb="0" eb="2">
      <t>カヘン</t>
    </rPh>
    <rPh sb="2" eb="4">
      <t>ハイレツ</t>
    </rPh>
    <phoneticPr fontId="2"/>
  </si>
  <si>
    <t>配列を引数で伝達</t>
  </si>
  <si>
    <t>配列を引数で伝達</t>
    <rPh sb="0" eb="2">
      <t>ハイレツ</t>
    </rPh>
    <rPh sb="3" eb="5">
      <t>ヒキスウ</t>
    </rPh>
    <rPh sb="6" eb="8">
      <t>デンタツ</t>
    </rPh>
    <phoneticPr fontId="2"/>
  </si>
  <si>
    <t>配列をリターンするメソッド</t>
    <rPh sb="0" eb="2">
      <t>ハイレツ</t>
    </rPh>
    <phoneticPr fontId="2"/>
  </si>
  <si>
    <t>配列のメソッド</t>
  </si>
  <si>
    <t>6.</t>
    <phoneticPr fontId="2"/>
  </si>
  <si>
    <t>配列のメソッド</t>
    <rPh sb="0" eb="2">
      <t>ハイレツ</t>
    </rPh>
    <phoneticPr fontId="2"/>
  </si>
  <si>
    <t>配列の宣言形式に違いがある。</t>
    <rPh sb="0" eb="2">
      <t>ハイレツ</t>
    </rPh>
    <rPh sb="3" eb="5">
      <t>センゲン</t>
    </rPh>
    <rPh sb="5" eb="7">
      <t>ケイシキ</t>
    </rPh>
    <rPh sb="8" eb="9">
      <t>チガ</t>
    </rPh>
    <phoneticPr fontId="2"/>
  </si>
  <si>
    <r>
      <t xml:space="preserve">二次元配列　ex) int[,] array = new int[4, 2];
</t>
    </r>
    <r>
      <rPr>
        <sz val="11"/>
        <color rgb="FFFF0000"/>
        <rFont val="Meiryo UI"/>
        <family val="3"/>
        <charset val="128"/>
      </rPr>
      <t>[]の中に,を入れることで次元が変わる</t>
    </r>
    <r>
      <rPr>
        <sz val="11"/>
        <color theme="1"/>
        <rFont val="Meiryo UI"/>
        <family val="3"/>
        <charset val="128"/>
      </rPr>
      <t xml:space="preserve">
[,,] = 3次元配列　int[, ,] array1 = new int[4, 2, 3];</t>
    </r>
    <rPh sb="0" eb="3">
      <t>ニジゲン</t>
    </rPh>
    <rPh sb="3" eb="5">
      <t>ハイレツ</t>
    </rPh>
    <rPh sb="43" eb="44">
      <t>ナカ</t>
    </rPh>
    <rPh sb="47" eb="48">
      <t>イ</t>
    </rPh>
    <rPh sb="53" eb="55">
      <t>ジゲン</t>
    </rPh>
    <rPh sb="56" eb="57">
      <t>カ</t>
    </rPh>
    <rPh sb="68" eb="70">
      <t>ジゲン</t>
    </rPh>
    <rPh sb="70" eb="72">
      <t>ハイレツ</t>
    </rPh>
    <phoneticPr fontId="2"/>
  </si>
  <si>
    <t>宣言する時、同時に空間と初期化を指定してもいいし、どちらもやらなくてもいい。</t>
    <rPh sb="0" eb="2">
      <t>センゲン</t>
    </rPh>
    <rPh sb="4" eb="5">
      <t>トキ</t>
    </rPh>
    <rPh sb="6" eb="8">
      <t>ドウジ</t>
    </rPh>
    <rPh sb="9" eb="11">
      <t>クウカン</t>
    </rPh>
    <rPh sb="12" eb="15">
      <t>ショキカ</t>
    </rPh>
    <rPh sb="16" eb="18">
      <t>シテイ</t>
    </rPh>
    <phoneticPr fontId="2"/>
  </si>
  <si>
    <t>int[行,列]　</t>
    <rPh sb="4" eb="5">
      <t>ギョウ</t>
    </rPh>
    <rPh sb="6" eb="7">
      <t>レツ</t>
    </rPh>
    <phoneticPr fontId="2"/>
  </si>
  <si>
    <t>int[面,行,列]　</t>
    <rPh sb="4" eb="5">
      <t>メン</t>
    </rPh>
    <rPh sb="6" eb="7">
      <t>ギョウ</t>
    </rPh>
    <rPh sb="8" eb="9">
      <t>レツ</t>
    </rPh>
    <phoneticPr fontId="2"/>
  </si>
  <si>
    <t>int[2,2,3]</t>
    <phoneticPr fontId="2"/>
  </si>
  <si>
    <t>int[][] jaggedArray = new int[3][]; のように行は指定して、列は後に追加する。
(参考資料シート参考)</t>
    <rPh sb="40" eb="41">
      <t>ギョウ</t>
    </rPh>
    <rPh sb="42" eb="44">
      <t>シテイ</t>
    </rPh>
    <rPh sb="47" eb="48">
      <t>レツ</t>
    </rPh>
    <rPh sb="49" eb="50">
      <t>アト</t>
    </rPh>
    <rPh sb="51" eb="53">
      <t>ツイカ</t>
    </rPh>
    <rPh sb="58" eb="60">
      <t>サンコウ</t>
    </rPh>
    <rPh sb="60" eb="62">
      <t>シリョウ</t>
    </rPh>
    <rPh sb="65" eb="67">
      <t>サンコウ</t>
    </rPh>
    <phoneticPr fontId="2"/>
  </si>
  <si>
    <r>
      <t xml:space="preserve">class ArrayTest
{
    static void Main()
    {
        // Declare the array of two elements.
</t>
    </r>
    <r>
      <rPr>
        <b/>
        <sz val="11"/>
        <color rgb="FFFF0000"/>
        <rFont val="游ゴシック"/>
        <family val="3"/>
        <charset val="128"/>
        <scheme val="minor"/>
      </rPr>
      <t xml:space="preserve">        int[][] arr = new int[2][];　</t>
    </r>
    <r>
      <rPr>
        <b/>
        <sz val="11"/>
        <color rgb="FF00B050"/>
        <rFont val="游ゴシック"/>
        <family val="3"/>
        <charset val="128"/>
        <scheme val="minor"/>
      </rPr>
      <t>//行を２に指定</t>
    </r>
    <r>
      <rPr>
        <b/>
        <sz val="11"/>
        <color theme="1"/>
        <rFont val="游ゴシック"/>
        <family val="3"/>
        <charset val="128"/>
        <scheme val="minor"/>
      </rPr>
      <t xml:space="preserve">
        // Initialize the elements.
        arr[0] = new int[5] { 1, 3, 5, 7, 9 };　</t>
    </r>
    <r>
      <rPr>
        <b/>
        <sz val="11"/>
        <color rgb="FF00B050"/>
        <rFont val="游ゴシック"/>
        <family val="3"/>
        <charset val="128"/>
        <scheme val="minor"/>
      </rPr>
      <t>//1行の列に5の指定</t>
    </r>
    <r>
      <rPr>
        <b/>
        <sz val="11"/>
        <color theme="1"/>
        <rFont val="游ゴシック"/>
        <family val="3"/>
        <charset val="128"/>
        <scheme val="minor"/>
      </rPr>
      <t xml:space="preserve">
        arr[1] = new int[4] { 2, 4, 6, 8 };
        // Display the array elements.
        for (int i = 0; i &lt; arr.Length; i++)
        {
            System.Console.Write("Element({0}): ", i);
            for (int j = 0; j &lt; arr[i].Length; j++)
            {
                System.Console.Write("{0}{1}", arr[i][j], j == (arr[i].Length - 1) ? "" : " ");
            }
            System.Console.WriteLine();
        }
        // Keep the console window open in debug mode.
        System.Console.WriteLine("Press any key to exit.");
        System.Console.ReadKey();
    }
}
/* Output:
    Element(0): 1 3 5 7 9
    Element(1): 2 4 6 8
*/</t>
    </r>
    <rPh sb="131" eb="132">
      <t>ギョウ</t>
    </rPh>
    <rPh sb="135" eb="137">
      <t>シテイ</t>
    </rPh>
    <rPh sb="225" eb="226">
      <t>ギョウ</t>
    </rPh>
    <rPh sb="227" eb="228">
      <t>レツ</t>
    </rPh>
    <rPh sb="231" eb="233">
      <t>シテイ</t>
    </rPh>
    <phoneticPr fontId="2"/>
  </si>
  <si>
    <t>// Two-dimensional array.
int[,] array2D = new int[,] { { 1, 2 }, { 3, 4 }, { 5, 6 }, { 7, 8 } };
// The same array with dimensions specified.
int[,] array2Da = new int[4, 2] { { 1, 2 }, { 3, 4 }, { 5, 6 }, { 7, 8 } };
// A similar array with string elements.
string[,] array2Db = new string[3, 2] { { "one", "two" }, { "three", "four" },
                                        { "five", "six" } };
// Three-dimensional array.
int[, ,] array3D = new int[,,] { { { 1, 2, 3 }, { 4, 5, 6 } },
                                 { { 7, 8, 9 }, { 10, 11, 12 } } };
// The same array with dimensions specified.
int[, ,] array3Da = new int[2, 2, 3] { { { 1, 2, 3 }, { 4, 5, 6 } },
                                       { { 7, 8, 9 }, { 10, 11, 12 } } };
// Accessing array elements.
System.Console.WriteLine(array2D[0, 0]);
System.Console.WriteLine(array2D[0, 1]);
System.Console.WriteLine(array2D[1, 0]);
System.Console.WriteLine(array2D[1, 1]);
System.Console.WriteLine(array2D[3, 0]);
System.Console.WriteLine(array2Db[1, 0]);
System.Console.WriteLine(array3Da[1, 0, 1]);
System.Console.WriteLine(array3D[1, 1, 2]);
// Getting the total count of elements or the length of a given dimension.
var allLength = array3D.Length;
var total = 1;
for (int i = 0; i &lt; array3D.Rank; i++) {
    total *= array3D.GetLength(i);
}
System.Console.WriteLine("{0} equals {1}", allLength, total);
// Output:
// 1
// 2
// 3
// 4
// 7
// three
// 8
// 12
// 12 equals 12</t>
    <phoneticPr fontId="2"/>
  </si>
  <si>
    <r>
      <rPr>
        <b/>
        <sz val="11"/>
        <color theme="1"/>
        <rFont val="游ゴシック"/>
        <family val="3"/>
        <charset val="128"/>
        <scheme val="minor"/>
      </rPr>
      <t>class ArrayClass2D
{
    static void Print2DArray(int[,] arr)
    {
        // Display the array elements.
        for (int i = 0; i &lt; arr.GetLength(0); i++)
        {
            for (int j = 0; j &lt; arr.GetLength(1); j++)
            {
                System.Console.WriteLine("Element({0},{1})={2}", i, j, arr[i, j]);
            }
        }
    }
    static void Main()
    {
        // Pass the array as an argument.
        Print2DArray(new int[,] { { 1, 2 }, { 3, 4 }, { 5, 6 }, { 7, 8 } });
        // Keep the console window open in debug mode.
        System.Console.WriteLine("Press any key to exit.");
        System.Console.ReadKey();
    }
}
    /* Output:
        Element(0,0)=1
        Element(0,1)=2
        Element(1,0)=3
        Element(1,1)=4
        Element(2,0)=5
        Element(2,1)=6
        Element(3,0)=7
        Element(3,1)=8</t>
    </r>
    <r>
      <rPr>
        <sz val="11"/>
        <color theme="1"/>
        <rFont val="游ゴシック"/>
        <family val="2"/>
        <charset val="128"/>
        <scheme val="minor"/>
      </rPr>
      <t xml:space="preserve">
    */</t>
    </r>
    <phoneticPr fontId="2"/>
  </si>
  <si>
    <t>int[,] theArray = { { 1, 2 }, { 2, 3 }, { 3, 4 } }; 配列の変数をメソッドに入れてメソッドの中で処理すること Print2DArray(theArray);</t>
    <rPh sb="52" eb="54">
      <t>ハイレツ</t>
    </rPh>
    <rPh sb="55" eb="57">
      <t>ヘンスウ</t>
    </rPh>
    <rPh sb="63" eb="64">
      <t>イ</t>
    </rPh>
    <rPh sb="71" eb="72">
      <t>ナカ</t>
    </rPh>
    <rPh sb="73" eb="75">
      <t>ショリ</t>
    </rPh>
    <phoneticPr fontId="2"/>
  </si>
  <si>
    <t>Print2DArray ＝メソッド</t>
    <phoneticPr fontId="2"/>
  </si>
  <si>
    <t>メソッドに配列を入れてメソッドの中で処理した配列をリターンしてくれる。</t>
    <rPh sb="5" eb="7">
      <t>ハイレツ</t>
    </rPh>
    <rPh sb="8" eb="9">
      <t>イ</t>
    </rPh>
    <rPh sb="16" eb="17">
      <t>ナカ</t>
    </rPh>
    <rPh sb="18" eb="20">
      <t>ショリ</t>
    </rPh>
    <rPh sb="22" eb="24">
      <t>ハイレツ</t>
    </rPh>
    <phoneticPr fontId="2"/>
  </si>
  <si>
    <r>
      <rPr>
        <sz val="11"/>
        <color theme="1"/>
        <rFont val="Malgun Gothic Semilight"/>
        <family val="3"/>
        <charset val="129"/>
      </rPr>
      <t>よく使うメソッドには</t>
    </r>
    <r>
      <rPr>
        <sz val="11"/>
        <color theme="1"/>
        <rFont val="Meiryo UI"/>
        <family val="3"/>
        <charset val="128"/>
      </rPr>
      <t>.clone, clearがある。（参考資料2参考）</t>
    </r>
    <rPh sb="2" eb="3">
      <t>ツカ</t>
    </rPh>
    <rPh sb="28" eb="30">
      <t>サンコウ</t>
    </rPh>
    <rPh sb="30" eb="32">
      <t>シリョウ</t>
    </rPh>
    <rPh sb="33" eb="35">
      <t>サンコウ</t>
    </rPh>
    <phoneticPr fontId="2"/>
  </si>
  <si>
    <t>文法に注意する。</t>
    <rPh sb="0" eb="2">
      <t>ブンポウ</t>
    </rPh>
    <rPh sb="3" eb="5">
      <t>チュウイ</t>
    </rPh>
    <phoneticPr fontId="2"/>
  </si>
  <si>
    <t>Clear</t>
    <phoneticPr fontId="2"/>
  </si>
  <si>
    <t>int[] arr1 = {3,5,7,9,11};</t>
  </si>
  <si>
    <t>cloneArr[2] = 6;</t>
  </si>
  <si>
    <t>Clone</t>
    <phoneticPr fontId="2"/>
  </si>
  <si>
    <t>Cloneは、返還形がObject型であるため、</t>
    <phoneticPr fontId="2"/>
  </si>
  <si>
    <t>キャスティングする必要がある。</t>
  </si>
  <si>
    <r>
      <rPr>
        <b/>
        <sz val="11"/>
        <color rgb="FFC00000"/>
        <rFont val="游ゴシック"/>
        <family val="3"/>
        <charset val="128"/>
        <scheme val="minor"/>
      </rPr>
      <t>foreach</t>
    </r>
    <r>
      <rPr>
        <sz val="11"/>
        <color theme="1"/>
        <rFont val="游ゴシック"/>
        <family val="2"/>
        <charset val="128"/>
        <scheme val="minor"/>
      </rPr>
      <t xml:space="preserve"> (int item in cloneArr)</t>
    </r>
    <phoneticPr fontId="2"/>
  </si>
  <si>
    <t>foreachは読み専用によく使う。</t>
    <rPh sb="8" eb="9">
      <t>ヨ</t>
    </rPh>
    <rPh sb="10" eb="12">
      <t>センヨウ</t>
    </rPh>
    <rPh sb="15" eb="16">
      <t>ツカ</t>
    </rPh>
    <phoneticPr fontId="2"/>
  </si>
  <si>
    <t>arr1の0番からarr1の長さまで削除する。= 3, 5, 7, 9, 11</t>
    <rPh sb="6" eb="7">
      <t>バン</t>
    </rPh>
    <rPh sb="14" eb="15">
      <t>ナガ</t>
    </rPh>
    <rPh sb="18" eb="20">
      <t>サクジョ</t>
    </rPh>
    <phoneticPr fontId="2"/>
  </si>
  <si>
    <t>arr1の2番(7)から三つを削除する。 =  7, 9, 11</t>
    <rPh sb="6" eb="7">
      <t>バン</t>
    </rPh>
    <rPh sb="12" eb="13">
      <t>ミッ</t>
    </rPh>
    <rPh sb="15" eb="17">
      <t>サクジョ</t>
    </rPh>
    <phoneticPr fontId="2"/>
  </si>
  <si>
    <r>
      <t>JAVAやC言語とは違いはないが、形式に違いがある。
Int</t>
    </r>
    <r>
      <rPr>
        <sz val="11"/>
        <color rgb="FFFF0000"/>
        <rFont val="Meiryo UI"/>
        <family val="3"/>
        <charset val="128"/>
      </rPr>
      <t>[]</t>
    </r>
    <r>
      <rPr>
        <sz val="11"/>
        <color theme="1"/>
        <rFont val="Meiryo UI"/>
        <family val="3"/>
        <charset val="128"/>
      </rPr>
      <t xml:space="preserve"> Array1=new int[5]{0,1,2,3,4};</t>
    </r>
    <rPh sb="6" eb="8">
      <t>ゲンゴ</t>
    </rPh>
    <rPh sb="10" eb="11">
      <t>チガ</t>
    </rPh>
    <rPh sb="17" eb="19">
      <t>ケイシキ</t>
    </rPh>
    <rPh sb="20" eb="21">
      <t>チガ</t>
    </rPh>
    <phoneticPr fontId="2"/>
  </si>
  <si>
    <t xml:space="preserve">                                </t>
    <phoneticPr fontId="2"/>
  </si>
  <si>
    <t>.Clearのメソッドを使用した後、中身には何が残りますか？配列の長さを指定しなかったとしたら長さが縮まりますか？
縮まらないとしたら配列の再配列の仕方も教えてください。
.Cloneのメソッドはいつ使うメソッドですか？例のoutputも教えてください。</t>
    <rPh sb="12" eb="14">
      <t>シヨウ</t>
    </rPh>
    <rPh sb="16" eb="17">
      <t>ゴ</t>
    </rPh>
    <rPh sb="18" eb="20">
      <t>ナカミ</t>
    </rPh>
    <rPh sb="22" eb="23">
      <t>ナニ</t>
    </rPh>
    <rPh sb="24" eb="25">
      <t>ノコ</t>
    </rPh>
    <rPh sb="30" eb="32">
      <t>ハイレツ</t>
    </rPh>
    <rPh sb="33" eb="34">
      <t>ナガ</t>
    </rPh>
    <rPh sb="36" eb="38">
      <t>シテイ</t>
    </rPh>
    <rPh sb="47" eb="48">
      <t>ナガ</t>
    </rPh>
    <rPh sb="50" eb="51">
      <t>チヂ</t>
    </rPh>
    <rPh sb="58" eb="59">
      <t>チヂ</t>
    </rPh>
    <rPh sb="67" eb="69">
      <t>ハイレツ</t>
    </rPh>
    <rPh sb="70" eb="73">
      <t>サイハイレツ</t>
    </rPh>
    <rPh sb="74" eb="76">
      <t>シカタ</t>
    </rPh>
    <rPh sb="77" eb="78">
      <t>オシ</t>
    </rPh>
    <rPh sb="100" eb="101">
      <t>ツカ</t>
    </rPh>
    <rPh sb="110" eb="111">
      <t>レイ</t>
    </rPh>
    <rPh sb="119" eb="120">
      <t>オシ</t>
    </rPh>
    <phoneticPr fontId="2"/>
  </si>
  <si>
    <t>イ</t>
    <phoneticPr fontId="2"/>
  </si>
  <si>
    <t>cloneArr[0] = 3</t>
    <phoneticPr fontId="2"/>
  </si>
  <si>
    <t>cloneArr[1] = 5</t>
    <phoneticPr fontId="2"/>
  </si>
  <si>
    <t>cloneArr[2] = 6</t>
    <phoneticPr fontId="2"/>
  </si>
  <si>
    <t>cloneArr[3] = 9</t>
    <phoneticPr fontId="2"/>
  </si>
  <si>
    <t>cloneArr[4] = 11</t>
    <phoneticPr fontId="2"/>
  </si>
  <si>
    <t>int[] cloneArr = {3,  5,  6 , 9 , 11};</t>
    <phoneticPr fontId="2"/>
  </si>
  <si>
    <t xml:space="preserve">        Console.Write(item + " ");</t>
    <phoneticPr fontId="2"/>
  </si>
  <si>
    <r>
      <t xml:space="preserve">int[] cloneArr = </t>
    </r>
    <r>
      <rPr>
        <b/>
        <sz val="11"/>
        <color rgb="FFC00000"/>
        <rFont val="游ゴシック"/>
        <family val="3"/>
        <charset val="128"/>
        <scheme val="minor"/>
      </rPr>
      <t>(int[])</t>
    </r>
    <r>
      <rPr>
        <sz val="11"/>
        <color theme="1"/>
        <rFont val="游ゴシック"/>
        <family val="2"/>
        <charset val="128"/>
        <scheme val="minor"/>
      </rPr>
      <t>arr1.Clone();</t>
    </r>
    <phoneticPr fontId="2"/>
  </si>
  <si>
    <t xml:space="preserve">3 5 6 9 11 </t>
  </si>
  <si>
    <t>output :</t>
    <phoneticPr fontId="2"/>
  </si>
  <si>
    <t>.Clearした部分には0が入っていて、長さがそのままです。
再配列のはfor分と触接配列を指定して値を入れる方法が簡単だと思いますが、他の方法を見つかったら教えてあげます。
.Cloneのメソッドは配列をコピーするためよく使います。例は参考資料2シートを参考してください。</t>
    <rPh sb="8" eb="10">
      <t>ブブン</t>
    </rPh>
    <rPh sb="14" eb="15">
      <t>ハイ</t>
    </rPh>
    <rPh sb="20" eb="21">
      <t>ナガ</t>
    </rPh>
    <rPh sb="31" eb="34">
      <t>サイハイレツ</t>
    </rPh>
    <rPh sb="39" eb="40">
      <t>ブン</t>
    </rPh>
    <rPh sb="41" eb="43">
      <t>ショクセツ</t>
    </rPh>
    <rPh sb="43" eb="45">
      <t>ハイレツ</t>
    </rPh>
    <rPh sb="46" eb="48">
      <t>シテイ</t>
    </rPh>
    <rPh sb="50" eb="51">
      <t>アタイ</t>
    </rPh>
    <rPh sb="52" eb="53">
      <t>イ</t>
    </rPh>
    <rPh sb="55" eb="57">
      <t>ホウホウ</t>
    </rPh>
    <rPh sb="58" eb="60">
      <t>カンタン</t>
    </rPh>
    <rPh sb="62" eb="63">
      <t>オモ</t>
    </rPh>
    <rPh sb="68" eb="69">
      <t>ホカ</t>
    </rPh>
    <rPh sb="70" eb="72">
      <t>ホウホウ</t>
    </rPh>
    <rPh sb="73" eb="74">
      <t>ミ</t>
    </rPh>
    <rPh sb="79" eb="80">
      <t>オシ</t>
    </rPh>
    <rPh sb="100" eb="102">
      <t>ハイレツ</t>
    </rPh>
    <rPh sb="112" eb="113">
      <t>ツカ</t>
    </rPh>
    <rPh sb="117" eb="118">
      <t>レイ</t>
    </rPh>
    <rPh sb="119" eb="121">
      <t>サンコウ</t>
    </rPh>
    <rPh sb="121" eb="123">
      <t>シリョウ</t>
    </rPh>
    <rPh sb="128" eb="130">
      <t>サンコウ</t>
    </rPh>
    <phoneticPr fontId="2"/>
  </si>
  <si>
    <t>チェ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</si>
</sst>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1"/>
      <name val="Malgun Gothic Semilight"/>
      <family val="3"/>
      <charset val="129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0"/>
      <color rgb="FF0070C0"/>
      <name val="Microsoft YaHei"/>
      <family val="2"/>
      <charset val="134"/>
    </font>
    <font>
      <b/>
      <sz val="10"/>
      <color rgb="FF0070C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0" fontId="0" fillId="0" borderId="0" xfId="0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0" fillId="0" borderId="28" xfId="0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wrapText="1" indent="1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0" fontId="3" fillId="4" borderId="20" xfId="0" applyFont="1" applyFill="1" applyBorder="1" applyAlignment="1">
      <alignment horizontal="center" vertical="center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4" fillId="4" borderId="20" xfId="0" applyFont="1" applyFill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0" fillId="0" borderId="28" xfId="0" applyFont="1" applyBorder="1" applyAlignment="1">
      <alignment horizontal="left" vertical="top" wrapText="1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7" fillId="0" borderId="31" xfId="0" applyFont="1" applyBorder="1" applyAlignment="1">
      <alignment horizontal="left" vertical="top"/>
    </xf>
    <xf numFmtId="0" fontId="17" fillId="0" borderId="31" xfId="0" applyFont="1" applyBorder="1">
      <alignment vertical="center"/>
    </xf>
    <xf numFmtId="0" fontId="1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262371</xdr:colOff>
      <xdr:row>11</xdr:row>
      <xdr:rowOff>128154</xdr:rowOff>
    </xdr:from>
    <xdr:to>
      <xdr:col>9</xdr:col>
      <xdr:colOff>225137</xdr:colOff>
      <xdr:row>11</xdr:row>
      <xdr:rowOff>138545</xdr:rowOff>
    </xdr:to>
    <xdr:cxnSp macro="">
      <xdr:nvCxnSpPr>
        <xdr:cNvPr id="4" name="直線矢印コネクタ 3"/>
        <xdr:cNvCxnSpPr/>
      </xdr:nvCxnSpPr>
      <xdr:spPr>
        <a:xfrm>
          <a:off x="4418735" y="2795154"/>
          <a:ext cx="2040947" cy="10391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</xdr:row>
      <xdr:rowOff>121227</xdr:rowOff>
    </xdr:from>
    <xdr:to>
      <xdr:col>9</xdr:col>
      <xdr:colOff>294410</xdr:colOff>
      <xdr:row>3</xdr:row>
      <xdr:rowOff>129886</xdr:rowOff>
    </xdr:to>
    <xdr:cxnSp macro="">
      <xdr:nvCxnSpPr>
        <xdr:cNvPr id="8" name="直線矢印コネクタ 7"/>
        <xdr:cNvCxnSpPr/>
      </xdr:nvCxnSpPr>
      <xdr:spPr>
        <a:xfrm flipV="1">
          <a:off x="5039591" y="848591"/>
          <a:ext cx="1489364" cy="8659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3</xdr:row>
      <xdr:rowOff>228600</xdr:rowOff>
    </xdr:from>
    <xdr:to>
      <xdr:col>7</xdr:col>
      <xdr:colOff>218530</xdr:colOff>
      <xdr:row>20</xdr:row>
      <xdr:rowOff>199520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942975"/>
          <a:ext cx="4361905" cy="4038095"/>
        </a:xfrm>
        <a:prstGeom prst="rect">
          <a:avLst/>
        </a:prstGeom>
      </xdr:spPr>
    </xdr:pic>
    <xdr:clientData/>
  </xdr:twoCellAnchor>
  <xdr:twoCellAnchor>
    <xdr:from>
      <xdr:col>1</xdr:col>
      <xdr:colOff>581025</xdr:colOff>
      <xdr:row>13</xdr:row>
      <xdr:rowOff>28575</xdr:rowOff>
    </xdr:from>
    <xdr:to>
      <xdr:col>2</xdr:col>
      <xdr:colOff>342901</xdr:colOff>
      <xdr:row>20</xdr:row>
      <xdr:rowOff>142875</xdr:rowOff>
    </xdr:to>
    <xdr:cxnSp macro="">
      <xdr:nvCxnSpPr>
        <xdr:cNvPr id="4" name="直線矢印コネクタ 3"/>
        <xdr:cNvCxnSpPr/>
      </xdr:nvCxnSpPr>
      <xdr:spPr>
        <a:xfrm flipH="1">
          <a:off x="1266825" y="3133725"/>
          <a:ext cx="447676" cy="179070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17</xdr:row>
      <xdr:rowOff>219075</xdr:rowOff>
    </xdr:from>
    <xdr:to>
      <xdr:col>6</xdr:col>
      <xdr:colOff>47625</xdr:colOff>
      <xdr:row>22</xdr:row>
      <xdr:rowOff>0</xdr:rowOff>
    </xdr:to>
    <xdr:cxnSp macro="">
      <xdr:nvCxnSpPr>
        <xdr:cNvPr id="5" name="直線矢印コネクタ 4"/>
        <xdr:cNvCxnSpPr/>
      </xdr:nvCxnSpPr>
      <xdr:spPr>
        <a:xfrm flipH="1">
          <a:off x="3952875" y="4286250"/>
          <a:ext cx="209550" cy="97155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19</xdr:row>
      <xdr:rowOff>209550</xdr:rowOff>
    </xdr:from>
    <xdr:to>
      <xdr:col>16</xdr:col>
      <xdr:colOff>418448</xdr:colOff>
      <xdr:row>36</xdr:row>
      <xdr:rowOff>47077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305"/>
        <a:stretch/>
      </xdr:blipFill>
      <xdr:spPr>
        <a:xfrm>
          <a:off x="6172200" y="4752975"/>
          <a:ext cx="5219048" cy="38856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-cosmos.co.jp\&#12488;&#12521;&#12531;&#12473;&#12467;&#12473;&#12514;&#12473;\&#65314;&#65328;&#65327;&#65331;&#32113;&#25324;&#65343;&#65321;&#65332;&#65327;&#65331;&#26412;&#37096;\04_&#12503;&#12521;&#12483;&#12488;&#12501;&#12457;&#12540;&#12512;&#12477;&#12522;&#12517;&#12540;&#12471;&#12519;&#12531;&#32113;&#25324;&#37096;\00_PFS&#32113;&#25324;&#37096;&#20849;&#26377;\90_&#20096;&#25144;&#12475;&#12531;&#12479;&#12540;&#36039;&#26009;\51_&#36939;&#29992;&#20445;&#23432;\2020&#24180;_&#21193;&#24375;&#20250;\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68"/>
  <sheetViews>
    <sheetView topLeftCell="A10" zoomScale="85" zoomScaleNormal="85" workbookViewId="0">
      <selection activeCell="F17" sqref="F17:L18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" x14ac:dyDescent="0.4">
      <c r="B2" s="12" t="s">
        <v>0</v>
      </c>
      <c r="O2" s="11" t="s">
        <v>97</v>
      </c>
    </row>
    <row r="3" spans="2:20" x14ac:dyDescent="0.4">
      <c r="B3" s="2"/>
      <c r="O3" s="1" t="s">
        <v>98</v>
      </c>
      <c r="P3" s="1" t="s">
        <v>100</v>
      </c>
    </row>
    <row r="4" spans="2:20" ht="16.5" thickBot="1" x14ac:dyDescent="0.45">
      <c r="C4" s="3" t="s">
        <v>1</v>
      </c>
      <c r="D4" s="4" t="s">
        <v>2</v>
      </c>
      <c r="E4" s="5" t="s">
        <v>3</v>
      </c>
      <c r="F4" s="64" t="s">
        <v>4</v>
      </c>
      <c r="G4" s="64"/>
      <c r="H4" s="64"/>
      <c r="I4" s="64"/>
      <c r="J4" s="64"/>
      <c r="K4" s="64"/>
      <c r="L4" s="65"/>
      <c r="O4" s="1" t="s">
        <v>98</v>
      </c>
      <c r="P4" s="1" t="s">
        <v>99</v>
      </c>
    </row>
    <row r="5" spans="2:20" ht="16.5" thickTop="1" x14ac:dyDescent="0.4">
      <c r="C5" s="66" t="s">
        <v>36</v>
      </c>
      <c r="D5" s="6">
        <v>43976</v>
      </c>
      <c r="E5" s="67" t="s">
        <v>6</v>
      </c>
      <c r="F5" s="68" t="s">
        <v>7</v>
      </c>
      <c r="G5" s="69"/>
      <c r="H5" s="69"/>
      <c r="I5" s="69"/>
      <c r="J5" s="69"/>
      <c r="K5" s="69"/>
      <c r="L5" s="70"/>
      <c r="O5" s="1" t="s">
        <v>98</v>
      </c>
      <c r="P5" s="1" t="s">
        <v>101</v>
      </c>
    </row>
    <row r="6" spans="2:20" x14ac:dyDescent="0.4">
      <c r="C6" s="53"/>
      <c r="D6" s="7">
        <f>WORKDAY(D5,4)</f>
        <v>43980</v>
      </c>
      <c r="E6" s="55"/>
      <c r="F6" s="60"/>
      <c r="G6" s="44"/>
      <c r="H6" s="44"/>
      <c r="I6" s="44"/>
      <c r="J6" s="44"/>
      <c r="K6" s="44"/>
      <c r="L6" s="45"/>
      <c r="O6" s="1" t="s">
        <v>98</v>
      </c>
      <c r="P6" s="1" t="s">
        <v>102</v>
      </c>
    </row>
    <row r="7" spans="2:20" x14ac:dyDescent="0.4">
      <c r="C7" s="56" t="s">
        <v>37</v>
      </c>
      <c r="D7" s="8">
        <f>WORKDAY(D6,1)</f>
        <v>43983</v>
      </c>
      <c r="E7" s="58" t="s">
        <v>8</v>
      </c>
      <c r="F7" s="61" t="s">
        <v>38</v>
      </c>
      <c r="G7" s="50"/>
      <c r="H7" s="50"/>
      <c r="I7" s="50"/>
      <c r="J7" s="50"/>
      <c r="K7" s="50"/>
      <c r="L7" s="51"/>
      <c r="Q7" s="1" t="s">
        <v>118</v>
      </c>
    </row>
    <row r="8" spans="2:20" x14ac:dyDescent="0.4">
      <c r="C8" s="63"/>
      <c r="D8" s="9">
        <f>WORKDAY(D7,4)</f>
        <v>43987</v>
      </c>
      <c r="E8" s="59"/>
      <c r="F8" s="50"/>
      <c r="G8" s="50"/>
      <c r="H8" s="50"/>
      <c r="I8" s="50"/>
      <c r="J8" s="50"/>
      <c r="K8" s="50"/>
      <c r="L8" s="51"/>
      <c r="P8" s="1" t="s">
        <v>103</v>
      </c>
    </row>
    <row r="9" spans="2:20" x14ac:dyDescent="0.4">
      <c r="C9" s="52" t="s">
        <v>39</v>
      </c>
      <c r="D9" s="6">
        <f>WORKDAY(D8,1)</f>
        <v>43990</v>
      </c>
      <c r="E9" s="54" t="s">
        <v>6</v>
      </c>
      <c r="F9" s="60" t="s">
        <v>40</v>
      </c>
      <c r="G9" s="44"/>
      <c r="H9" s="44"/>
      <c r="I9" s="44"/>
      <c r="J9" s="44"/>
      <c r="K9" s="44"/>
      <c r="L9" s="45"/>
      <c r="P9" s="1" t="s">
        <v>104</v>
      </c>
      <c r="Q9" s="1" t="s">
        <v>105</v>
      </c>
      <c r="R9" s="1" t="s">
        <v>106</v>
      </c>
    </row>
    <row r="10" spans="2:20" x14ac:dyDescent="0.4">
      <c r="C10" s="53"/>
      <c r="D10" s="7">
        <f>WORKDAY(D9,4)</f>
        <v>43994</v>
      </c>
      <c r="E10" s="55"/>
      <c r="F10" s="44"/>
      <c r="G10" s="44"/>
      <c r="H10" s="44"/>
      <c r="I10" s="44"/>
      <c r="J10" s="44"/>
      <c r="K10" s="44"/>
      <c r="L10" s="45"/>
      <c r="P10" s="1" t="s">
        <v>107</v>
      </c>
      <c r="Q10" s="1" t="s">
        <v>105</v>
      </c>
      <c r="R10" s="1" t="s">
        <v>108</v>
      </c>
    </row>
    <row r="11" spans="2:20" x14ac:dyDescent="0.4">
      <c r="C11" s="56" t="s">
        <v>41</v>
      </c>
      <c r="D11" s="8">
        <f>WORKDAY(D10,1)</f>
        <v>43997</v>
      </c>
      <c r="E11" s="58" t="s">
        <v>8</v>
      </c>
      <c r="F11" s="50" t="s">
        <v>42</v>
      </c>
      <c r="G11" s="50"/>
      <c r="H11" s="50"/>
      <c r="I11" s="50"/>
      <c r="J11" s="50"/>
      <c r="K11" s="50"/>
      <c r="L11" s="51"/>
      <c r="O11" s="1" t="s">
        <v>109</v>
      </c>
      <c r="P11" s="1" t="s">
        <v>110</v>
      </c>
    </row>
    <row r="12" spans="2:20" x14ac:dyDescent="0.4">
      <c r="C12" s="63"/>
      <c r="D12" s="9">
        <f>WORKDAY(D11,4)</f>
        <v>44001</v>
      </c>
      <c r="E12" s="59"/>
      <c r="F12" s="50"/>
      <c r="G12" s="50"/>
      <c r="H12" s="50"/>
      <c r="I12" s="50"/>
      <c r="J12" s="50"/>
      <c r="K12" s="50"/>
      <c r="L12" s="51"/>
      <c r="P12" s="1" t="s">
        <v>111</v>
      </c>
      <c r="R12" s="13"/>
      <c r="S12" s="1" t="s">
        <v>112</v>
      </c>
      <c r="T12" s="1" t="s">
        <v>114</v>
      </c>
    </row>
    <row r="13" spans="2:20" x14ac:dyDescent="0.4">
      <c r="C13" s="52" t="s">
        <v>43</v>
      </c>
      <c r="D13" s="6">
        <f>WORKDAY(D12,1)</f>
        <v>44004</v>
      </c>
      <c r="E13" s="54" t="s">
        <v>6</v>
      </c>
      <c r="F13" s="44" t="s">
        <v>44</v>
      </c>
      <c r="G13" s="44"/>
      <c r="H13" s="44"/>
      <c r="I13" s="44"/>
      <c r="J13" s="44"/>
      <c r="K13" s="44"/>
      <c r="L13" s="45"/>
      <c r="P13" s="1" t="s">
        <v>113</v>
      </c>
      <c r="R13" s="14"/>
      <c r="S13" s="1" t="s">
        <v>112</v>
      </c>
      <c r="T13" s="1" t="s">
        <v>115</v>
      </c>
    </row>
    <row r="14" spans="2:20" x14ac:dyDescent="0.4">
      <c r="C14" s="53"/>
      <c r="D14" s="7">
        <f>WORKDAY(D13,4)</f>
        <v>44008</v>
      </c>
      <c r="E14" s="55"/>
      <c r="F14" s="44"/>
      <c r="G14" s="44"/>
      <c r="H14" s="44"/>
      <c r="I14" s="44"/>
      <c r="J14" s="44"/>
      <c r="K14" s="44"/>
      <c r="L14" s="45"/>
      <c r="P14" s="1" t="s">
        <v>116</v>
      </c>
      <c r="R14" s="15"/>
      <c r="S14" s="1" t="s">
        <v>112</v>
      </c>
      <c r="T14" s="1" t="s">
        <v>117</v>
      </c>
    </row>
    <row r="15" spans="2:20" x14ac:dyDescent="0.4">
      <c r="C15" s="56" t="s">
        <v>45</v>
      </c>
      <c r="D15" s="8">
        <f>WORKDAY(D14,1)</f>
        <v>44011</v>
      </c>
      <c r="E15" s="58" t="s">
        <v>10</v>
      </c>
      <c r="F15" s="61" t="s">
        <v>46</v>
      </c>
      <c r="G15" s="50"/>
      <c r="H15" s="50"/>
      <c r="I15" s="50"/>
      <c r="J15" s="50"/>
      <c r="K15" s="50"/>
      <c r="L15" s="51"/>
    </row>
    <row r="16" spans="2:20" x14ac:dyDescent="0.4">
      <c r="C16" s="63"/>
      <c r="D16" s="9">
        <f>WORKDAY(D15,4)</f>
        <v>44015</v>
      </c>
      <c r="E16" s="59"/>
      <c r="F16" s="50"/>
      <c r="G16" s="50"/>
      <c r="H16" s="50"/>
      <c r="I16" s="50"/>
      <c r="J16" s="50"/>
      <c r="K16" s="50"/>
      <c r="L16" s="51"/>
    </row>
    <row r="17" spans="3:12" x14ac:dyDescent="0.4">
      <c r="C17" s="52" t="s">
        <v>47</v>
      </c>
      <c r="D17" s="6">
        <f>WORKDAY(D16,1)</f>
        <v>44018</v>
      </c>
      <c r="E17" s="54" t="s">
        <v>48</v>
      </c>
      <c r="F17" s="60" t="s">
        <v>49</v>
      </c>
      <c r="G17" s="44"/>
      <c r="H17" s="44"/>
      <c r="I17" s="44"/>
      <c r="J17" s="44"/>
      <c r="K17" s="44"/>
      <c r="L17" s="45"/>
    </row>
    <row r="18" spans="3:12" x14ac:dyDescent="0.4">
      <c r="C18" s="62"/>
      <c r="D18" s="7">
        <f>WORKDAY(D17,4)</f>
        <v>44022</v>
      </c>
      <c r="E18" s="55"/>
      <c r="F18" s="44"/>
      <c r="G18" s="44"/>
      <c r="H18" s="44"/>
      <c r="I18" s="44"/>
      <c r="J18" s="44"/>
      <c r="K18" s="44"/>
      <c r="L18" s="45"/>
    </row>
    <row r="19" spans="3:12" x14ac:dyDescent="0.4">
      <c r="C19" s="56" t="s">
        <v>50</v>
      </c>
      <c r="D19" s="8">
        <f>WORKDAY(D18,1)</f>
        <v>44025</v>
      </c>
      <c r="E19" s="58" t="s">
        <v>10</v>
      </c>
      <c r="F19" s="61" t="s">
        <v>51</v>
      </c>
      <c r="G19" s="50"/>
      <c r="H19" s="50"/>
      <c r="I19" s="50"/>
      <c r="J19" s="50"/>
      <c r="K19" s="50"/>
      <c r="L19" s="51"/>
    </row>
    <row r="20" spans="3:12" x14ac:dyDescent="0.4">
      <c r="C20" s="57"/>
      <c r="D20" s="9">
        <f>WORKDAY(D19,4)</f>
        <v>44029</v>
      </c>
      <c r="E20" s="59"/>
      <c r="F20" s="50"/>
      <c r="G20" s="50"/>
      <c r="H20" s="50"/>
      <c r="I20" s="50"/>
      <c r="J20" s="50"/>
      <c r="K20" s="50"/>
      <c r="L20" s="51"/>
    </row>
    <row r="21" spans="3:12" x14ac:dyDescent="0.4">
      <c r="C21" s="52" t="s">
        <v>52</v>
      </c>
      <c r="D21" s="6">
        <f>WORKDAY(D20,1)</f>
        <v>44032</v>
      </c>
      <c r="E21" s="54" t="s">
        <v>6</v>
      </c>
      <c r="F21" s="60" t="s">
        <v>9</v>
      </c>
      <c r="G21" s="44"/>
      <c r="H21" s="44"/>
      <c r="I21" s="44"/>
      <c r="J21" s="44"/>
      <c r="K21" s="44"/>
      <c r="L21" s="45"/>
    </row>
    <row r="22" spans="3:12" x14ac:dyDescent="0.4">
      <c r="C22" s="53"/>
      <c r="D22" s="7">
        <f>WORKDAY(D21,4)</f>
        <v>44036</v>
      </c>
      <c r="E22" s="55"/>
      <c r="F22" s="44"/>
      <c r="G22" s="44"/>
      <c r="H22" s="44"/>
      <c r="I22" s="44"/>
      <c r="J22" s="44"/>
      <c r="K22" s="44"/>
      <c r="L22" s="45"/>
    </row>
    <row r="23" spans="3:12" x14ac:dyDescent="0.4">
      <c r="C23" s="56" t="s">
        <v>53</v>
      </c>
      <c r="D23" s="8">
        <f>WORKDAY(D22,1)</f>
        <v>44039</v>
      </c>
      <c r="E23" s="58" t="s">
        <v>10</v>
      </c>
      <c r="F23" s="61" t="s">
        <v>54</v>
      </c>
      <c r="G23" s="50"/>
      <c r="H23" s="50"/>
      <c r="I23" s="50"/>
      <c r="J23" s="50"/>
      <c r="K23" s="50"/>
      <c r="L23" s="51"/>
    </row>
    <row r="24" spans="3:12" x14ac:dyDescent="0.4">
      <c r="C24" s="57"/>
      <c r="D24" s="9">
        <f>WORKDAY(D23,4)</f>
        <v>44043</v>
      </c>
      <c r="E24" s="59"/>
      <c r="F24" s="50"/>
      <c r="G24" s="50"/>
      <c r="H24" s="50"/>
      <c r="I24" s="50"/>
      <c r="J24" s="50"/>
      <c r="K24" s="50"/>
      <c r="L24" s="51"/>
    </row>
    <row r="25" spans="3:12" x14ac:dyDescent="0.4">
      <c r="C25" s="52" t="s">
        <v>55</v>
      </c>
      <c r="D25" s="6">
        <f>WORKDAY(D24,1)</f>
        <v>44046</v>
      </c>
      <c r="E25" s="54" t="s">
        <v>6</v>
      </c>
      <c r="F25" s="60" t="s">
        <v>56</v>
      </c>
      <c r="G25" s="44"/>
      <c r="H25" s="44"/>
      <c r="I25" s="44"/>
      <c r="J25" s="44"/>
      <c r="K25" s="44"/>
      <c r="L25" s="45"/>
    </row>
    <row r="26" spans="3:12" x14ac:dyDescent="0.4">
      <c r="C26" s="53"/>
      <c r="D26" s="7">
        <f>WORKDAY(D25,4)</f>
        <v>44050</v>
      </c>
      <c r="E26" s="55"/>
      <c r="F26" s="44"/>
      <c r="G26" s="44"/>
      <c r="H26" s="44"/>
      <c r="I26" s="44"/>
      <c r="J26" s="44"/>
      <c r="K26" s="44"/>
      <c r="L26" s="45"/>
    </row>
    <row r="27" spans="3:12" x14ac:dyDescent="0.4">
      <c r="C27" s="56" t="s">
        <v>57</v>
      </c>
      <c r="D27" s="8">
        <f>WORKDAY(D26,1)</f>
        <v>44053</v>
      </c>
      <c r="E27" s="58" t="s">
        <v>10</v>
      </c>
      <c r="F27" s="61" t="s">
        <v>58</v>
      </c>
      <c r="G27" s="50"/>
      <c r="H27" s="50"/>
      <c r="I27" s="50"/>
      <c r="J27" s="50"/>
      <c r="K27" s="50"/>
      <c r="L27" s="51"/>
    </row>
    <row r="28" spans="3:12" x14ac:dyDescent="0.4">
      <c r="C28" s="57"/>
      <c r="D28" s="9">
        <f>WORKDAY(D27,4)</f>
        <v>44057</v>
      </c>
      <c r="E28" s="59"/>
      <c r="F28" s="50"/>
      <c r="G28" s="50"/>
      <c r="H28" s="50"/>
      <c r="I28" s="50"/>
      <c r="J28" s="50"/>
      <c r="K28" s="50"/>
      <c r="L28" s="51"/>
    </row>
    <row r="29" spans="3:12" x14ac:dyDescent="0.4">
      <c r="C29" s="52" t="s">
        <v>59</v>
      </c>
      <c r="D29" s="6">
        <f>WORKDAY(D28,1)</f>
        <v>44060</v>
      </c>
      <c r="E29" s="54" t="s">
        <v>6</v>
      </c>
      <c r="F29" s="60" t="s">
        <v>60</v>
      </c>
      <c r="G29" s="44"/>
      <c r="H29" s="44"/>
      <c r="I29" s="44"/>
      <c r="J29" s="44"/>
      <c r="K29" s="44"/>
      <c r="L29" s="45"/>
    </row>
    <row r="30" spans="3:12" x14ac:dyDescent="0.4">
      <c r="C30" s="53"/>
      <c r="D30" s="7">
        <f>WORKDAY(D29,4)</f>
        <v>44064</v>
      </c>
      <c r="E30" s="55"/>
      <c r="F30" s="44"/>
      <c r="G30" s="44"/>
      <c r="H30" s="44"/>
      <c r="I30" s="44"/>
      <c r="J30" s="44"/>
      <c r="K30" s="44"/>
      <c r="L30" s="45"/>
    </row>
    <row r="31" spans="3:12" x14ac:dyDescent="0.4">
      <c r="C31" s="56" t="s">
        <v>61</v>
      </c>
      <c r="D31" s="8">
        <f>WORKDAY(D30,1)</f>
        <v>44067</v>
      </c>
      <c r="E31" s="58" t="s">
        <v>62</v>
      </c>
      <c r="F31" s="50" t="s">
        <v>11</v>
      </c>
      <c r="G31" s="50"/>
      <c r="H31" s="50"/>
      <c r="I31" s="50"/>
      <c r="J31" s="50"/>
      <c r="K31" s="50"/>
      <c r="L31" s="51"/>
    </row>
    <row r="32" spans="3:12" x14ac:dyDescent="0.4">
      <c r="C32" s="57"/>
      <c r="D32" s="9">
        <f>WORKDAY(D31,4)</f>
        <v>44071</v>
      </c>
      <c r="E32" s="59"/>
      <c r="F32" s="50"/>
      <c r="G32" s="50"/>
      <c r="H32" s="50"/>
      <c r="I32" s="50"/>
      <c r="J32" s="50"/>
      <c r="K32" s="50"/>
      <c r="L32" s="51"/>
    </row>
    <row r="33" spans="3:12" x14ac:dyDescent="0.4">
      <c r="C33" s="52" t="s">
        <v>12</v>
      </c>
      <c r="D33" s="6">
        <f>WORKDAY(D32,1)</f>
        <v>44074</v>
      </c>
      <c r="E33" s="54" t="s">
        <v>6</v>
      </c>
      <c r="F33" s="60" t="s">
        <v>63</v>
      </c>
      <c r="G33" s="44"/>
      <c r="H33" s="44"/>
      <c r="I33" s="44"/>
      <c r="J33" s="44"/>
      <c r="K33" s="44"/>
      <c r="L33" s="45"/>
    </row>
    <row r="34" spans="3:12" x14ac:dyDescent="0.4">
      <c r="C34" s="53"/>
      <c r="D34" s="7">
        <f>WORKDAY(D33,4)</f>
        <v>44078</v>
      </c>
      <c r="E34" s="55"/>
      <c r="F34" s="44"/>
      <c r="G34" s="44"/>
      <c r="H34" s="44"/>
      <c r="I34" s="44"/>
      <c r="J34" s="44"/>
      <c r="K34" s="44"/>
      <c r="L34" s="45"/>
    </row>
    <row r="35" spans="3:12" x14ac:dyDescent="0.4">
      <c r="C35" s="56" t="s">
        <v>13</v>
      </c>
      <c r="D35" s="8">
        <f>WORKDAY(D34,1)</f>
        <v>44081</v>
      </c>
      <c r="E35" s="58" t="s">
        <v>10</v>
      </c>
      <c r="F35" s="61" t="s">
        <v>14</v>
      </c>
      <c r="G35" s="50"/>
      <c r="H35" s="50"/>
      <c r="I35" s="50"/>
      <c r="J35" s="50"/>
      <c r="K35" s="50"/>
      <c r="L35" s="51"/>
    </row>
    <row r="36" spans="3:12" x14ac:dyDescent="0.4">
      <c r="C36" s="57"/>
      <c r="D36" s="9">
        <f>WORKDAY(D35,4)</f>
        <v>44085</v>
      </c>
      <c r="E36" s="59"/>
      <c r="F36" s="50"/>
      <c r="G36" s="50"/>
      <c r="H36" s="50"/>
      <c r="I36" s="50"/>
      <c r="J36" s="50"/>
      <c r="K36" s="50"/>
      <c r="L36" s="51"/>
    </row>
    <row r="37" spans="3:12" x14ac:dyDescent="0.4">
      <c r="C37" s="52" t="s">
        <v>15</v>
      </c>
      <c r="D37" s="6">
        <f>WORKDAY(D36,1)</f>
        <v>44088</v>
      </c>
      <c r="E37" s="54" t="s">
        <v>6</v>
      </c>
      <c r="F37" s="44" t="s">
        <v>16</v>
      </c>
      <c r="G37" s="44"/>
      <c r="H37" s="44"/>
      <c r="I37" s="44"/>
      <c r="J37" s="44"/>
      <c r="K37" s="44"/>
      <c r="L37" s="45"/>
    </row>
    <row r="38" spans="3:12" x14ac:dyDescent="0.4">
      <c r="C38" s="53"/>
      <c r="D38" s="7">
        <f>WORKDAY(D37,4)</f>
        <v>44092</v>
      </c>
      <c r="E38" s="55"/>
      <c r="F38" s="44"/>
      <c r="G38" s="44"/>
      <c r="H38" s="44"/>
      <c r="I38" s="44"/>
      <c r="J38" s="44"/>
      <c r="K38" s="44"/>
      <c r="L38" s="45"/>
    </row>
    <row r="39" spans="3:12" x14ac:dyDescent="0.4">
      <c r="C39" s="56" t="s">
        <v>64</v>
      </c>
      <c r="D39" s="8">
        <f>WORKDAY(D38,1)</f>
        <v>44095</v>
      </c>
      <c r="E39" s="58" t="s">
        <v>10</v>
      </c>
      <c r="F39" s="50" t="s">
        <v>65</v>
      </c>
      <c r="G39" s="50"/>
      <c r="H39" s="50"/>
      <c r="I39" s="50"/>
      <c r="J39" s="50"/>
      <c r="K39" s="50"/>
      <c r="L39" s="51"/>
    </row>
    <row r="40" spans="3:12" x14ac:dyDescent="0.4">
      <c r="C40" s="57"/>
      <c r="D40" s="9">
        <f>WORKDAY(D39,4)</f>
        <v>44099</v>
      </c>
      <c r="E40" s="59"/>
      <c r="F40" s="50"/>
      <c r="G40" s="50"/>
      <c r="H40" s="50"/>
      <c r="I40" s="50"/>
      <c r="J40" s="50"/>
      <c r="K40" s="50"/>
      <c r="L40" s="51"/>
    </row>
    <row r="41" spans="3:12" x14ac:dyDescent="0.4">
      <c r="C41" s="52" t="s">
        <v>17</v>
      </c>
      <c r="D41" s="6">
        <f>WORKDAY(D40,1)</f>
        <v>44102</v>
      </c>
      <c r="E41" s="54" t="s">
        <v>6</v>
      </c>
      <c r="F41" s="44" t="s">
        <v>18</v>
      </c>
      <c r="G41" s="44"/>
      <c r="H41" s="44"/>
      <c r="I41" s="44"/>
      <c r="J41" s="44"/>
      <c r="K41" s="44"/>
      <c r="L41" s="45"/>
    </row>
    <row r="42" spans="3:12" x14ac:dyDescent="0.4">
      <c r="C42" s="53"/>
      <c r="D42" s="7">
        <f>WORKDAY(D41,4)</f>
        <v>44106</v>
      </c>
      <c r="E42" s="55"/>
      <c r="F42" s="44"/>
      <c r="G42" s="44"/>
      <c r="H42" s="44"/>
      <c r="I42" s="44"/>
      <c r="J42" s="44"/>
      <c r="K42" s="44"/>
      <c r="L42" s="45"/>
    </row>
    <row r="43" spans="3:12" x14ac:dyDescent="0.4">
      <c r="C43" s="56" t="s">
        <v>19</v>
      </c>
      <c r="D43" s="8">
        <f>WORKDAY(D42,1)</f>
        <v>44109</v>
      </c>
      <c r="E43" s="58" t="s">
        <v>10</v>
      </c>
      <c r="F43" s="50" t="s">
        <v>20</v>
      </c>
      <c r="G43" s="50"/>
      <c r="H43" s="50"/>
      <c r="I43" s="50"/>
      <c r="J43" s="50"/>
      <c r="K43" s="50"/>
      <c r="L43" s="51"/>
    </row>
    <row r="44" spans="3:12" x14ac:dyDescent="0.4">
      <c r="C44" s="57"/>
      <c r="D44" s="9">
        <f>WORKDAY(D43,4)</f>
        <v>44113</v>
      </c>
      <c r="E44" s="59"/>
      <c r="F44" s="50"/>
      <c r="G44" s="50"/>
      <c r="H44" s="50"/>
      <c r="I44" s="50"/>
      <c r="J44" s="50"/>
      <c r="K44" s="50"/>
      <c r="L44" s="51"/>
    </row>
    <row r="45" spans="3:12" x14ac:dyDescent="0.4">
      <c r="C45" s="52" t="s">
        <v>21</v>
      </c>
      <c r="D45" s="6">
        <f>WORKDAY(D44,1)</f>
        <v>44116</v>
      </c>
      <c r="E45" s="54" t="s">
        <v>6</v>
      </c>
      <c r="F45" s="44" t="s">
        <v>22</v>
      </c>
      <c r="G45" s="44"/>
      <c r="H45" s="44"/>
      <c r="I45" s="44"/>
      <c r="J45" s="44"/>
      <c r="K45" s="44"/>
      <c r="L45" s="45"/>
    </row>
    <row r="46" spans="3:12" x14ac:dyDescent="0.4">
      <c r="C46" s="53"/>
      <c r="D46" s="7">
        <f>WORKDAY(D45,4)</f>
        <v>44120</v>
      </c>
      <c r="E46" s="55"/>
      <c r="F46" s="44"/>
      <c r="G46" s="44"/>
      <c r="H46" s="44"/>
      <c r="I46" s="44"/>
      <c r="J46" s="44"/>
      <c r="K46" s="44"/>
      <c r="L46" s="45"/>
    </row>
    <row r="47" spans="3:12" x14ac:dyDescent="0.4">
      <c r="C47" s="56" t="s">
        <v>66</v>
      </c>
      <c r="D47" s="8">
        <f>WORKDAY(D46,1)</f>
        <v>44123</v>
      </c>
      <c r="E47" s="58" t="s">
        <v>10</v>
      </c>
      <c r="F47" s="50" t="s">
        <v>67</v>
      </c>
      <c r="G47" s="50"/>
      <c r="H47" s="50"/>
      <c r="I47" s="50"/>
      <c r="J47" s="50"/>
      <c r="K47" s="50"/>
      <c r="L47" s="51"/>
    </row>
    <row r="48" spans="3:12" x14ac:dyDescent="0.4">
      <c r="C48" s="57"/>
      <c r="D48" s="9">
        <f>WORKDAY(D47,4)</f>
        <v>44127</v>
      </c>
      <c r="E48" s="59"/>
      <c r="F48" s="50"/>
      <c r="G48" s="50"/>
      <c r="H48" s="50"/>
      <c r="I48" s="50"/>
      <c r="J48" s="50"/>
      <c r="K48" s="50"/>
      <c r="L48" s="51"/>
    </row>
    <row r="49" spans="3:12" x14ac:dyDescent="0.4">
      <c r="C49" s="52" t="s">
        <v>23</v>
      </c>
      <c r="D49" s="6">
        <f>WORKDAY(D48,1)</f>
        <v>44130</v>
      </c>
      <c r="E49" s="54" t="s">
        <v>6</v>
      </c>
      <c r="F49" s="44" t="s">
        <v>24</v>
      </c>
      <c r="G49" s="44"/>
      <c r="H49" s="44"/>
      <c r="I49" s="44"/>
      <c r="J49" s="44"/>
      <c r="K49" s="44"/>
      <c r="L49" s="45"/>
    </row>
    <row r="50" spans="3:12" x14ac:dyDescent="0.4">
      <c r="C50" s="53"/>
      <c r="D50" s="7">
        <f>WORKDAY(D49,4)</f>
        <v>44134</v>
      </c>
      <c r="E50" s="55"/>
      <c r="F50" s="44"/>
      <c r="G50" s="44"/>
      <c r="H50" s="44"/>
      <c r="I50" s="44"/>
      <c r="J50" s="44"/>
      <c r="K50" s="44"/>
      <c r="L50" s="45"/>
    </row>
    <row r="51" spans="3:12" x14ac:dyDescent="0.4">
      <c r="C51" s="56" t="s">
        <v>68</v>
      </c>
      <c r="D51" s="8">
        <f>WORKDAY(D50,1)</f>
        <v>44137</v>
      </c>
      <c r="E51" s="58" t="s">
        <v>10</v>
      </c>
      <c r="F51" s="50" t="s">
        <v>25</v>
      </c>
      <c r="G51" s="50"/>
      <c r="H51" s="50"/>
      <c r="I51" s="50"/>
      <c r="J51" s="50"/>
      <c r="K51" s="50"/>
      <c r="L51" s="51"/>
    </row>
    <row r="52" spans="3:12" x14ac:dyDescent="0.4">
      <c r="C52" s="57"/>
      <c r="D52" s="9">
        <f>WORKDAY(D51,4)</f>
        <v>44141</v>
      </c>
      <c r="E52" s="59"/>
      <c r="F52" s="50"/>
      <c r="G52" s="50"/>
      <c r="H52" s="50"/>
      <c r="I52" s="50"/>
      <c r="J52" s="50"/>
      <c r="K52" s="50"/>
      <c r="L52" s="51"/>
    </row>
    <row r="53" spans="3:12" x14ac:dyDescent="0.4">
      <c r="C53" s="40" t="s">
        <v>26</v>
      </c>
      <c r="D53" s="6">
        <f>WORKDAY(D52,1)</f>
        <v>44144</v>
      </c>
      <c r="E53" s="42" t="s">
        <v>6</v>
      </c>
      <c r="F53" s="44" t="s">
        <v>27</v>
      </c>
      <c r="G53" s="44"/>
      <c r="H53" s="44"/>
      <c r="I53" s="44"/>
      <c r="J53" s="44"/>
      <c r="K53" s="44"/>
      <c r="L53" s="45"/>
    </row>
    <row r="54" spans="3:12" x14ac:dyDescent="0.4">
      <c r="C54" s="41"/>
      <c r="D54" s="7">
        <f>WORKDAY(D53,4)</f>
        <v>44148</v>
      </c>
      <c r="E54" s="43"/>
      <c r="F54" s="44"/>
      <c r="G54" s="44"/>
      <c r="H54" s="44"/>
      <c r="I54" s="44"/>
      <c r="J54" s="44"/>
      <c r="K54" s="44"/>
      <c r="L54" s="45"/>
    </row>
    <row r="55" spans="3:12" x14ac:dyDescent="0.4">
      <c r="C55" s="46" t="s">
        <v>69</v>
      </c>
      <c r="D55" s="8">
        <f>WORKDAY(D54,1)</f>
        <v>44151</v>
      </c>
      <c r="E55" s="48" t="s">
        <v>62</v>
      </c>
      <c r="F55" s="50" t="s">
        <v>28</v>
      </c>
      <c r="G55" s="50"/>
      <c r="H55" s="50"/>
      <c r="I55" s="50"/>
      <c r="J55" s="50"/>
      <c r="K55" s="50"/>
      <c r="L55" s="51"/>
    </row>
    <row r="56" spans="3:12" x14ac:dyDescent="0.4">
      <c r="C56" s="47"/>
      <c r="D56" s="10">
        <f>WORKDAY(D55,4)</f>
        <v>44155</v>
      </c>
      <c r="E56" s="49"/>
      <c r="F56" s="50"/>
      <c r="G56" s="50"/>
      <c r="H56" s="50"/>
      <c r="I56" s="50"/>
      <c r="J56" s="50"/>
      <c r="K56" s="50"/>
      <c r="L56" s="51"/>
    </row>
    <row r="57" spans="3:12" x14ac:dyDescent="0.4">
      <c r="C57" s="40" t="s">
        <v>70</v>
      </c>
      <c r="D57" s="6">
        <f>WORKDAY(D56,1)</f>
        <v>44158</v>
      </c>
      <c r="E57" s="42" t="s">
        <v>6</v>
      </c>
      <c r="F57" s="44" t="s">
        <v>29</v>
      </c>
      <c r="G57" s="44"/>
      <c r="H57" s="44"/>
      <c r="I57" s="44"/>
      <c r="J57" s="44"/>
      <c r="K57" s="44"/>
      <c r="L57" s="45"/>
    </row>
    <row r="58" spans="3:12" x14ac:dyDescent="0.4">
      <c r="C58" s="41"/>
      <c r="D58" s="7">
        <f>WORKDAY(D57,4)</f>
        <v>44162</v>
      </c>
      <c r="E58" s="43"/>
      <c r="F58" s="44"/>
      <c r="G58" s="44"/>
      <c r="H58" s="44"/>
      <c r="I58" s="44"/>
      <c r="J58" s="44"/>
      <c r="K58" s="44"/>
      <c r="L58" s="45"/>
    </row>
    <row r="59" spans="3:12" x14ac:dyDescent="0.4">
      <c r="C59" s="46" t="s">
        <v>71</v>
      </c>
      <c r="D59" s="8">
        <f>WORKDAY(D58,1)</f>
        <v>44165</v>
      </c>
      <c r="E59" s="48" t="s">
        <v>10</v>
      </c>
      <c r="F59" s="50" t="s">
        <v>30</v>
      </c>
      <c r="G59" s="50"/>
      <c r="H59" s="50"/>
      <c r="I59" s="50"/>
      <c r="J59" s="50"/>
      <c r="K59" s="50"/>
      <c r="L59" s="51"/>
    </row>
    <row r="60" spans="3:12" x14ac:dyDescent="0.4">
      <c r="C60" s="47"/>
      <c r="D60" s="10">
        <f>WORKDAY(D59,4)</f>
        <v>44169</v>
      </c>
      <c r="E60" s="49"/>
      <c r="F60" s="50"/>
      <c r="G60" s="50"/>
      <c r="H60" s="50"/>
      <c r="I60" s="50"/>
      <c r="J60" s="50"/>
      <c r="K60" s="50"/>
      <c r="L60" s="51"/>
    </row>
    <row r="61" spans="3:12" x14ac:dyDescent="0.4">
      <c r="C61" s="40" t="s">
        <v>31</v>
      </c>
      <c r="D61" s="6">
        <f>WORKDAY(D60,1)</f>
        <v>44172</v>
      </c>
      <c r="E61" s="42" t="s">
        <v>6</v>
      </c>
      <c r="F61" s="44" t="s">
        <v>72</v>
      </c>
      <c r="G61" s="44"/>
      <c r="H61" s="44"/>
      <c r="I61" s="44"/>
      <c r="J61" s="44"/>
      <c r="K61" s="44"/>
      <c r="L61" s="45"/>
    </row>
    <row r="62" spans="3:12" x14ac:dyDescent="0.4">
      <c r="C62" s="41"/>
      <c r="D62" s="7">
        <f>WORKDAY(D61,4)</f>
        <v>44176</v>
      </c>
      <c r="E62" s="43"/>
      <c r="F62" s="44"/>
      <c r="G62" s="44"/>
      <c r="H62" s="44"/>
      <c r="I62" s="44"/>
      <c r="J62" s="44"/>
      <c r="K62" s="44"/>
      <c r="L62" s="45"/>
    </row>
    <row r="63" spans="3:12" x14ac:dyDescent="0.4">
      <c r="C63" s="46" t="s">
        <v>73</v>
      </c>
      <c r="D63" s="8">
        <f>WORKDAY(D62,1)</f>
        <v>44179</v>
      </c>
      <c r="E63" s="48" t="s">
        <v>10</v>
      </c>
      <c r="F63" s="50" t="s">
        <v>32</v>
      </c>
      <c r="G63" s="50"/>
      <c r="H63" s="50"/>
      <c r="I63" s="50"/>
      <c r="J63" s="50"/>
      <c r="K63" s="50"/>
      <c r="L63" s="51"/>
    </row>
    <row r="64" spans="3:12" x14ac:dyDescent="0.4">
      <c r="C64" s="47"/>
      <c r="D64" s="10">
        <f>WORKDAY(D63,4)</f>
        <v>44183</v>
      </c>
      <c r="E64" s="49"/>
      <c r="F64" s="50"/>
      <c r="G64" s="50"/>
      <c r="H64" s="50"/>
      <c r="I64" s="50"/>
      <c r="J64" s="50"/>
      <c r="K64" s="50"/>
      <c r="L64" s="51"/>
    </row>
    <row r="65" spans="3:12" x14ac:dyDescent="0.4">
      <c r="C65" s="40" t="s">
        <v>33</v>
      </c>
      <c r="D65" s="6">
        <f>WORKDAY(D64,1)</f>
        <v>44186</v>
      </c>
      <c r="E65" s="42" t="s">
        <v>6</v>
      </c>
      <c r="F65" s="44" t="s">
        <v>74</v>
      </c>
      <c r="G65" s="44"/>
      <c r="H65" s="44"/>
      <c r="I65" s="44"/>
      <c r="J65" s="44"/>
      <c r="K65" s="44"/>
      <c r="L65" s="45"/>
    </row>
    <row r="66" spans="3:12" x14ac:dyDescent="0.4">
      <c r="C66" s="41"/>
      <c r="D66" s="7">
        <f>WORKDAY(D65,4)</f>
        <v>44190</v>
      </c>
      <c r="E66" s="43"/>
      <c r="F66" s="44"/>
      <c r="G66" s="44"/>
      <c r="H66" s="44"/>
      <c r="I66" s="44"/>
      <c r="J66" s="44"/>
      <c r="K66" s="44"/>
      <c r="L66" s="45"/>
    </row>
    <row r="67" spans="3:12" x14ac:dyDescent="0.4">
      <c r="C67" s="46" t="s">
        <v>34</v>
      </c>
      <c r="D67" s="8">
        <f>WORKDAY(D66,1)</f>
        <v>44193</v>
      </c>
      <c r="E67" s="48" t="s">
        <v>10</v>
      </c>
      <c r="F67" s="50" t="s">
        <v>35</v>
      </c>
      <c r="G67" s="50"/>
      <c r="H67" s="50"/>
      <c r="I67" s="50"/>
      <c r="J67" s="50"/>
      <c r="K67" s="50"/>
      <c r="L67" s="51"/>
    </row>
    <row r="68" spans="3:12" x14ac:dyDescent="0.4">
      <c r="C68" s="47"/>
      <c r="D68" s="10">
        <f>WORKDAY(D67,4)</f>
        <v>44197</v>
      </c>
      <c r="E68" s="49"/>
      <c r="F68" s="50"/>
      <c r="G68" s="50"/>
      <c r="H68" s="50"/>
      <c r="I68" s="50"/>
      <c r="J68" s="50"/>
      <c r="K68" s="50"/>
      <c r="L68" s="51"/>
    </row>
  </sheetData>
  <mergeCells count="97">
    <mergeCell ref="F4:L4"/>
    <mergeCell ref="C5:C6"/>
    <mergeCell ref="E5:E6"/>
    <mergeCell ref="F5:L6"/>
    <mergeCell ref="C7:C8"/>
    <mergeCell ref="E7:E8"/>
    <mergeCell ref="F7:L8"/>
    <mergeCell ref="C9:C10"/>
    <mergeCell ref="E9:E10"/>
    <mergeCell ref="F9:L10"/>
    <mergeCell ref="C11:C12"/>
    <mergeCell ref="E11:E12"/>
    <mergeCell ref="F11:L12"/>
    <mergeCell ref="C13:C14"/>
    <mergeCell ref="E13:E14"/>
    <mergeCell ref="F13:L14"/>
    <mergeCell ref="C15:C16"/>
    <mergeCell ref="E15:E16"/>
    <mergeCell ref="F15:L16"/>
    <mergeCell ref="C17:C18"/>
    <mergeCell ref="E17:E18"/>
    <mergeCell ref="F17:L18"/>
    <mergeCell ref="C19:C20"/>
    <mergeCell ref="E19:E20"/>
    <mergeCell ref="F19:L20"/>
    <mergeCell ref="C21:C22"/>
    <mergeCell ref="E21:E22"/>
    <mergeCell ref="F21:L22"/>
    <mergeCell ref="C23:C24"/>
    <mergeCell ref="E23:E24"/>
    <mergeCell ref="F23:L24"/>
    <mergeCell ref="C25:C26"/>
    <mergeCell ref="E25:E26"/>
    <mergeCell ref="F25:L26"/>
    <mergeCell ref="C27:C28"/>
    <mergeCell ref="E27:E28"/>
    <mergeCell ref="F27:L28"/>
    <mergeCell ref="C29:C30"/>
    <mergeCell ref="E29:E30"/>
    <mergeCell ref="F29:L30"/>
    <mergeCell ref="C31:C32"/>
    <mergeCell ref="E31:E32"/>
    <mergeCell ref="F31:L32"/>
    <mergeCell ref="C33:C34"/>
    <mergeCell ref="E33:E34"/>
    <mergeCell ref="F33:L34"/>
    <mergeCell ref="C35:C36"/>
    <mergeCell ref="E35:E36"/>
    <mergeCell ref="F35:L36"/>
    <mergeCell ref="C37:C38"/>
    <mergeCell ref="E37:E38"/>
    <mergeCell ref="F37:L38"/>
    <mergeCell ref="C39:C40"/>
    <mergeCell ref="E39:E40"/>
    <mergeCell ref="F39:L40"/>
    <mergeCell ref="C41:C42"/>
    <mergeCell ref="E41:E42"/>
    <mergeCell ref="F41:L42"/>
    <mergeCell ref="C43:C44"/>
    <mergeCell ref="E43:E44"/>
    <mergeCell ref="F43:L44"/>
    <mergeCell ref="C45:C46"/>
    <mergeCell ref="E45:E46"/>
    <mergeCell ref="F45:L46"/>
    <mergeCell ref="C47:C48"/>
    <mergeCell ref="E47:E48"/>
    <mergeCell ref="F47:L48"/>
    <mergeCell ref="C49:C50"/>
    <mergeCell ref="E49:E50"/>
    <mergeCell ref="F49:L50"/>
    <mergeCell ref="C51:C52"/>
    <mergeCell ref="E51:E52"/>
    <mergeCell ref="F51:L52"/>
    <mergeCell ref="C53:C54"/>
    <mergeCell ref="E53:E54"/>
    <mergeCell ref="F53:L54"/>
    <mergeCell ref="C55:C56"/>
    <mergeCell ref="E55:E56"/>
    <mergeCell ref="F55:L56"/>
    <mergeCell ref="C57:C58"/>
    <mergeCell ref="E57:E58"/>
    <mergeCell ref="F57:L58"/>
    <mergeCell ref="C59:C60"/>
    <mergeCell ref="E59:E60"/>
    <mergeCell ref="F59:L60"/>
    <mergeCell ref="C61:C62"/>
    <mergeCell ref="E61:E62"/>
    <mergeCell ref="F61:L62"/>
    <mergeCell ref="C63:C64"/>
    <mergeCell ref="E63:E64"/>
    <mergeCell ref="F63:L64"/>
    <mergeCell ref="C65:C66"/>
    <mergeCell ref="E65:E66"/>
    <mergeCell ref="F65:L66"/>
    <mergeCell ref="C67:C68"/>
    <mergeCell ref="E67:E68"/>
    <mergeCell ref="F67:L6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71"/>
  <sheetViews>
    <sheetView showGridLines="0" tabSelected="1" zoomScale="85" zoomScaleNormal="85" workbookViewId="0">
      <selection activeCell="AJ16" sqref="AJ15:AJ16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93" t="s">
        <v>43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20"/>
      <c r="U3" s="20"/>
      <c r="V3" s="94" t="s">
        <v>75</v>
      </c>
      <c r="W3" s="95" t="s">
        <v>76</v>
      </c>
      <c r="X3" s="95"/>
      <c r="Y3" s="95"/>
      <c r="Z3" s="96" t="s">
        <v>76</v>
      </c>
      <c r="AA3" s="96"/>
      <c r="AB3" s="96"/>
      <c r="AC3" s="21"/>
    </row>
    <row r="4" spans="2:29" ht="15.75" customHeight="1" x14ac:dyDescent="0.4">
      <c r="B4" s="19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20"/>
      <c r="U4" s="20"/>
      <c r="V4" s="94"/>
      <c r="W4" s="97" t="s">
        <v>160</v>
      </c>
      <c r="X4" s="97"/>
      <c r="Y4" s="97"/>
      <c r="Z4" s="97" t="s">
        <v>172</v>
      </c>
      <c r="AA4" s="97"/>
      <c r="AB4" s="97"/>
      <c r="AC4" s="21"/>
    </row>
    <row r="5" spans="2:29" ht="15.75" customHeight="1" x14ac:dyDescent="0.4">
      <c r="B5" s="19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20"/>
      <c r="U5" s="20"/>
      <c r="V5" s="94"/>
      <c r="W5" s="97"/>
      <c r="X5" s="97"/>
      <c r="Y5" s="97"/>
      <c r="Z5" s="97"/>
      <c r="AA5" s="97"/>
      <c r="AB5" s="97"/>
      <c r="AC5" s="21"/>
    </row>
    <row r="6" spans="2:29" x14ac:dyDescent="0.4">
      <c r="B6" s="19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20"/>
      <c r="U6" s="20"/>
      <c r="V6" s="94"/>
      <c r="W6" s="97"/>
      <c r="X6" s="97"/>
      <c r="Y6" s="97"/>
      <c r="Z6" s="97"/>
      <c r="AA6" s="97"/>
      <c r="AB6" s="97"/>
      <c r="AC6" s="21"/>
    </row>
    <row r="7" spans="2:29" x14ac:dyDescent="0.4">
      <c r="B7" s="19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20"/>
      <c r="U7" s="20"/>
      <c r="V7" s="94"/>
      <c r="W7" s="98">
        <v>44021</v>
      </c>
      <c r="X7" s="98"/>
      <c r="Y7" s="98"/>
      <c r="Z7" s="98">
        <v>44021</v>
      </c>
      <c r="AA7" s="98"/>
      <c r="AB7" s="98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90" t="s">
        <v>77</v>
      </c>
      <c r="D9" s="90"/>
      <c r="E9" s="76" t="s">
        <v>119</v>
      </c>
      <c r="F9" s="76"/>
      <c r="G9" s="76"/>
      <c r="H9" s="76"/>
      <c r="I9" s="76"/>
      <c r="J9" s="76"/>
      <c r="K9" s="76"/>
      <c r="L9" s="76"/>
      <c r="M9" s="76"/>
      <c r="N9" s="90" t="s">
        <v>78</v>
      </c>
      <c r="O9" s="90"/>
      <c r="P9" s="90"/>
      <c r="Q9" s="92" t="s">
        <v>120</v>
      </c>
      <c r="R9" s="92"/>
      <c r="S9" s="92"/>
      <c r="T9" s="92"/>
      <c r="U9" s="90" t="s">
        <v>79</v>
      </c>
      <c r="V9" s="90"/>
      <c r="W9" s="90"/>
      <c r="X9" s="91">
        <v>44021</v>
      </c>
      <c r="Y9" s="92"/>
      <c r="Z9" s="92"/>
      <c r="AA9" s="92"/>
      <c r="AB9" s="92"/>
      <c r="AC9" s="21"/>
    </row>
    <row r="10" spans="2:29" x14ac:dyDescent="0.4">
      <c r="B10" s="19"/>
      <c r="C10" s="90"/>
      <c r="D10" s="90"/>
      <c r="E10" s="76"/>
      <c r="F10" s="76"/>
      <c r="G10" s="76"/>
      <c r="H10" s="76"/>
      <c r="I10" s="76"/>
      <c r="J10" s="76"/>
      <c r="K10" s="76"/>
      <c r="L10" s="76"/>
      <c r="M10" s="76"/>
      <c r="N10" s="90"/>
      <c r="O10" s="90"/>
      <c r="P10" s="90"/>
      <c r="Q10" s="92"/>
      <c r="R10" s="92"/>
      <c r="S10" s="92"/>
      <c r="T10" s="92"/>
      <c r="U10" s="90"/>
      <c r="V10" s="90"/>
      <c r="W10" s="90"/>
      <c r="X10" s="92"/>
      <c r="Y10" s="92"/>
      <c r="Z10" s="92"/>
      <c r="AA10" s="92"/>
      <c r="AB10" s="92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77" t="s">
        <v>81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 t="s">
        <v>82</v>
      </c>
      <c r="Y13" s="77"/>
      <c r="Z13" s="77"/>
      <c r="AA13" s="77"/>
      <c r="AB13" s="77"/>
      <c r="AC13" s="21"/>
    </row>
    <row r="14" spans="2:29" x14ac:dyDescent="0.4">
      <c r="B14" s="19"/>
      <c r="C14" s="78" t="s">
        <v>83</v>
      </c>
      <c r="D14" s="80" t="s">
        <v>121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1"/>
      <c r="X14" s="84"/>
      <c r="Y14" s="85"/>
      <c r="Z14" s="85"/>
      <c r="AA14" s="85"/>
      <c r="AB14" s="86"/>
      <c r="AC14" s="21"/>
    </row>
    <row r="15" spans="2:29" x14ac:dyDescent="0.4">
      <c r="B15" s="19"/>
      <c r="C15" s="79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3"/>
      <c r="X15" s="87"/>
      <c r="Y15" s="88"/>
      <c r="Z15" s="88"/>
      <c r="AA15" s="88"/>
      <c r="AB15" s="89"/>
      <c r="AC15" s="21"/>
    </row>
    <row r="16" spans="2:29" x14ac:dyDescent="0.4">
      <c r="B16" s="19"/>
      <c r="C16" s="78" t="s">
        <v>84</v>
      </c>
      <c r="D16" s="80" t="s">
        <v>123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1"/>
      <c r="X16" s="84"/>
      <c r="Y16" s="85"/>
      <c r="Z16" s="85"/>
      <c r="AA16" s="85"/>
      <c r="AB16" s="86"/>
      <c r="AC16" s="21"/>
    </row>
    <row r="17" spans="2:29" x14ac:dyDescent="0.4">
      <c r="B17" s="1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3"/>
      <c r="X17" s="87"/>
      <c r="Y17" s="88"/>
      <c r="Z17" s="88"/>
      <c r="AA17" s="88"/>
      <c r="AB17" s="89"/>
      <c r="AC17" s="21"/>
    </row>
    <row r="18" spans="2:29" x14ac:dyDescent="0.4">
      <c r="B18" s="19"/>
      <c r="C18" s="78" t="s">
        <v>85</v>
      </c>
      <c r="D18" s="80" t="s">
        <v>125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1"/>
      <c r="X18" s="84"/>
      <c r="Y18" s="85"/>
      <c r="Z18" s="85"/>
      <c r="AA18" s="85"/>
      <c r="AB18" s="86"/>
      <c r="AC18" s="21"/>
    </row>
    <row r="19" spans="2:29" x14ac:dyDescent="0.4">
      <c r="B19" s="1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3"/>
      <c r="X19" s="87"/>
      <c r="Y19" s="88"/>
      <c r="Z19" s="88"/>
      <c r="AA19" s="88"/>
      <c r="AB19" s="89"/>
      <c r="AC19" s="21"/>
    </row>
    <row r="20" spans="2:29" x14ac:dyDescent="0.4">
      <c r="B20" s="19"/>
      <c r="C20" s="78" t="s">
        <v>86</v>
      </c>
      <c r="D20" s="80" t="s">
        <v>127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1"/>
      <c r="X20" s="84"/>
      <c r="Y20" s="85"/>
      <c r="Z20" s="85"/>
      <c r="AA20" s="85"/>
      <c r="AB20" s="86"/>
      <c r="AC20" s="21"/>
    </row>
    <row r="21" spans="2:29" x14ac:dyDescent="0.4">
      <c r="B21" s="1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3"/>
      <c r="X21" s="87"/>
      <c r="Y21" s="88"/>
      <c r="Z21" s="88"/>
      <c r="AA21" s="88"/>
      <c r="AB21" s="89"/>
      <c r="AC21" s="21"/>
    </row>
    <row r="22" spans="2:29" x14ac:dyDescent="0.4">
      <c r="B22" s="19"/>
      <c r="C22" s="78" t="s">
        <v>87</v>
      </c>
      <c r="D22" s="80" t="s">
        <v>128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1"/>
      <c r="X22" s="84"/>
      <c r="Y22" s="85"/>
      <c r="Z22" s="85"/>
      <c r="AA22" s="85"/>
      <c r="AB22" s="86"/>
      <c r="AC22" s="21"/>
    </row>
    <row r="23" spans="2:29" x14ac:dyDescent="0.4">
      <c r="B23" s="19"/>
      <c r="C23" s="79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  <c r="X23" s="87"/>
      <c r="Y23" s="88"/>
      <c r="Z23" s="88"/>
      <c r="AA23" s="88"/>
      <c r="AB23" s="89"/>
      <c r="AC23" s="21"/>
    </row>
    <row r="24" spans="2:29" x14ac:dyDescent="0.4">
      <c r="B24" s="19"/>
      <c r="C24" s="78" t="s">
        <v>130</v>
      </c>
      <c r="D24" s="80" t="s">
        <v>131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1"/>
      <c r="X24" s="84"/>
      <c r="Y24" s="85"/>
      <c r="Z24" s="85"/>
      <c r="AA24" s="85"/>
      <c r="AB24" s="86"/>
      <c r="AC24" s="21"/>
    </row>
    <row r="25" spans="2:29" x14ac:dyDescent="0.4">
      <c r="B25" s="19"/>
      <c r="C25" s="79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3"/>
      <c r="X25" s="87"/>
      <c r="Y25" s="88"/>
      <c r="Z25" s="88"/>
      <c r="AA25" s="88"/>
      <c r="AB25" s="89"/>
      <c r="AC25" s="21"/>
    </row>
    <row r="26" spans="2:29" x14ac:dyDescent="0.4">
      <c r="B26" s="19"/>
      <c r="C26" s="77" t="s">
        <v>88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21"/>
    </row>
    <row r="27" spans="2:29" x14ac:dyDescent="0.4">
      <c r="B27" s="19"/>
      <c r="C27" s="76" t="s">
        <v>132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21"/>
    </row>
    <row r="28" spans="2:29" x14ac:dyDescent="0.4">
      <c r="B28" s="19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21"/>
    </row>
    <row r="29" spans="2:29" x14ac:dyDescent="0.4">
      <c r="B29" s="19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21"/>
    </row>
    <row r="30" spans="2:29" x14ac:dyDescent="0.4">
      <c r="B30" s="19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21"/>
    </row>
    <row r="31" spans="2:29" x14ac:dyDescent="0.4">
      <c r="B31" s="19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21"/>
    </row>
    <row r="32" spans="2:29" x14ac:dyDescent="0.4">
      <c r="B32" s="19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21"/>
    </row>
    <row r="33" spans="2:29" x14ac:dyDescent="0.4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1"/>
    </row>
    <row r="34" spans="2:29" ht="16.5" x14ac:dyDescent="0.4">
      <c r="B34" s="19"/>
      <c r="C34" s="26" t="str">
        <f>C3</f>
        <v>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1"/>
    </row>
    <row r="35" spans="2:29" x14ac:dyDescent="0.4">
      <c r="B35" s="19"/>
      <c r="C35" s="77" t="s">
        <v>89</v>
      </c>
      <c r="D35" s="77"/>
      <c r="E35" s="77" t="s">
        <v>4</v>
      </c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 t="s">
        <v>82</v>
      </c>
      <c r="Y35" s="77"/>
      <c r="Z35" s="77"/>
      <c r="AA35" s="77"/>
      <c r="AB35" s="77"/>
      <c r="AC35" s="21"/>
    </row>
    <row r="36" spans="2:29" x14ac:dyDescent="0.4">
      <c r="B36" s="19"/>
      <c r="C36" s="75" t="s">
        <v>5</v>
      </c>
      <c r="D36" s="75"/>
      <c r="E36" s="76" t="s">
        <v>157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21"/>
    </row>
    <row r="37" spans="2:29" ht="24" customHeight="1" x14ac:dyDescent="0.4">
      <c r="B37" s="19"/>
      <c r="C37" s="75"/>
      <c r="D37" s="75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21"/>
    </row>
    <row r="38" spans="2:29" x14ac:dyDescent="0.4">
      <c r="B38" s="19"/>
      <c r="C38" s="75" t="s">
        <v>90</v>
      </c>
      <c r="D38" s="75"/>
      <c r="E38" s="76" t="s">
        <v>133</v>
      </c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21"/>
    </row>
    <row r="39" spans="2:29" ht="37.5" customHeight="1" x14ac:dyDescent="0.4">
      <c r="B39" s="19"/>
      <c r="C39" s="75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21"/>
    </row>
    <row r="40" spans="2:29" x14ac:dyDescent="0.4">
      <c r="B40" s="19"/>
      <c r="C40" s="75" t="s">
        <v>39</v>
      </c>
      <c r="D40" s="75"/>
      <c r="E40" s="76" t="s">
        <v>138</v>
      </c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21"/>
    </row>
    <row r="41" spans="2:29" ht="23.25" customHeight="1" x14ac:dyDescent="0.4">
      <c r="B41" s="19"/>
      <c r="C41" s="75"/>
      <c r="D41" s="75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21"/>
    </row>
    <row r="42" spans="2:29" x14ac:dyDescent="0.4">
      <c r="B42" s="19"/>
      <c r="C42" s="75" t="s">
        <v>91</v>
      </c>
      <c r="D42" s="75"/>
      <c r="E42" s="76" t="s">
        <v>142</v>
      </c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 t="s">
        <v>143</v>
      </c>
      <c r="Y42" s="76"/>
      <c r="Z42" s="76"/>
      <c r="AA42" s="76"/>
      <c r="AB42" s="76"/>
      <c r="AC42" s="21"/>
    </row>
    <row r="43" spans="2:29" ht="23.25" customHeight="1" x14ac:dyDescent="0.4">
      <c r="B43" s="19"/>
      <c r="C43" s="75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21"/>
    </row>
    <row r="44" spans="2:29" x14ac:dyDescent="0.4">
      <c r="B44" s="19"/>
      <c r="C44" s="75" t="s">
        <v>43</v>
      </c>
      <c r="D44" s="75"/>
      <c r="E44" s="76" t="s">
        <v>144</v>
      </c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21"/>
    </row>
    <row r="45" spans="2:29" x14ac:dyDescent="0.4">
      <c r="B45" s="19"/>
      <c r="C45" s="75"/>
      <c r="D45" s="75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21"/>
    </row>
    <row r="46" spans="2:29" x14ac:dyDescent="0.4">
      <c r="B46" s="19"/>
      <c r="C46" s="75" t="s">
        <v>45</v>
      </c>
      <c r="D46" s="75"/>
      <c r="E46" s="76" t="s">
        <v>145</v>
      </c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21"/>
    </row>
    <row r="47" spans="2:29" x14ac:dyDescent="0.4">
      <c r="B47" s="19"/>
      <c r="C47" s="75"/>
      <c r="D47" s="75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21"/>
    </row>
    <row r="48" spans="2:29" x14ac:dyDescent="0.4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1"/>
    </row>
    <row r="49" spans="2:29" ht="16.5" x14ac:dyDescent="0.4">
      <c r="B49" s="19"/>
      <c r="C49" s="22" t="s">
        <v>96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1"/>
    </row>
    <row r="50" spans="2:29" x14ac:dyDescent="0.4">
      <c r="B50" s="19"/>
      <c r="C50" s="77" t="s">
        <v>92</v>
      </c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21"/>
    </row>
    <row r="51" spans="2:29" x14ac:dyDescent="0.4">
      <c r="B51" s="19"/>
      <c r="C51" s="71" t="s">
        <v>134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21"/>
    </row>
    <row r="52" spans="2:29" x14ac:dyDescent="0.4">
      <c r="B52" s="19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21"/>
    </row>
    <row r="53" spans="2:29" x14ac:dyDescent="0.4">
      <c r="B53" s="19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21"/>
    </row>
    <row r="54" spans="2:29" x14ac:dyDescent="0.4">
      <c r="B54" s="19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21"/>
    </row>
    <row r="55" spans="2:29" x14ac:dyDescent="0.4">
      <c r="B55" s="19"/>
      <c r="C55" s="77" t="s">
        <v>93</v>
      </c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21"/>
    </row>
    <row r="56" spans="2:29" x14ac:dyDescent="0.4">
      <c r="B56" s="19"/>
      <c r="C56" s="71" t="s">
        <v>146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21"/>
    </row>
    <row r="57" spans="2:29" x14ac:dyDescent="0.4">
      <c r="B57" s="19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21"/>
    </row>
    <row r="58" spans="2:29" x14ac:dyDescent="0.4">
      <c r="B58" s="19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21"/>
    </row>
    <row r="59" spans="2:29" x14ac:dyDescent="0.4">
      <c r="B59" s="19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21"/>
    </row>
    <row r="60" spans="2:29" x14ac:dyDescent="0.4">
      <c r="B60" s="19"/>
      <c r="C60" s="72" t="s">
        <v>94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21"/>
    </row>
    <row r="61" spans="2:29" x14ac:dyDescent="0.4">
      <c r="B61" s="19"/>
      <c r="C61" s="73" t="s">
        <v>159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21"/>
    </row>
    <row r="62" spans="2:29" x14ac:dyDescent="0.4">
      <c r="B62" s="19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21"/>
    </row>
    <row r="63" spans="2:29" x14ac:dyDescent="0.4">
      <c r="B63" s="19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21"/>
    </row>
    <row r="64" spans="2:29" x14ac:dyDescent="0.4">
      <c r="B64" s="19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21"/>
    </row>
    <row r="65" spans="2:29" x14ac:dyDescent="0.4">
      <c r="B65" s="19"/>
      <c r="C65" s="74" t="s">
        <v>95</v>
      </c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21"/>
    </row>
    <row r="66" spans="2:29" x14ac:dyDescent="0.4">
      <c r="B66" s="19"/>
      <c r="C66" s="73" t="s">
        <v>171</v>
      </c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21"/>
    </row>
    <row r="67" spans="2:29" x14ac:dyDescent="0.4">
      <c r="B67" s="19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21"/>
    </row>
    <row r="68" spans="2:29" x14ac:dyDescent="0.4">
      <c r="B68" s="19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21"/>
    </row>
    <row r="69" spans="2:29" x14ac:dyDescent="0.4">
      <c r="B69" s="19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21"/>
    </row>
    <row r="70" spans="2:29" x14ac:dyDescent="0.4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1"/>
    </row>
    <row r="71" spans="2:29" ht="16.5" thickBot="1" x14ac:dyDescent="0.45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</sheetData>
  <mergeCells count="65">
    <mergeCell ref="C3:S7"/>
    <mergeCell ref="V3:V7"/>
    <mergeCell ref="W3:Y3"/>
    <mergeCell ref="Z3:AB3"/>
    <mergeCell ref="W4:Y6"/>
    <mergeCell ref="Z4:AB6"/>
    <mergeCell ref="W7:Y7"/>
    <mergeCell ref="Z7:AB7"/>
    <mergeCell ref="U9:W10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C22:C23"/>
    <mergeCell ref="D22:W23"/>
    <mergeCell ref="X22:AB23"/>
    <mergeCell ref="C18:C19"/>
    <mergeCell ref="D18:W19"/>
    <mergeCell ref="X18:AB19"/>
    <mergeCell ref="C20:C21"/>
    <mergeCell ref="D20:W21"/>
    <mergeCell ref="X20:AB21"/>
    <mergeCell ref="C24:C25"/>
    <mergeCell ref="D24:W25"/>
    <mergeCell ref="X24:AB25"/>
    <mergeCell ref="C27:AB32"/>
    <mergeCell ref="C35:D35"/>
    <mergeCell ref="E35:W35"/>
    <mergeCell ref="X35:AB35"/>
    <mergeCell ref="C26:AB26"/>
    <mergeCell ref="C36:D37"/>
    <mergeCell ref="E36:W37"/>
    <mergeCell ref="X36:AB37"/>
    <mergeCell ref="C38:D39"/>
    <mergeCell ref="E38:W39"/>
    <mergeCell ref="X38:AB39"/>
    <mergeCell ref="C40:D41"/>
    <mergeCell ref="E40:W41"/>
    <mergeCell ref="X40:AB41"/>
    <mergeCell ref="C55:AB55"/>
    <mergeCell ref="C42:D43"/>
    <mergeCell ref="E42:W43"/>
    <mergeCell ref="X42:AB43"/>
    <mergeCell ref="C44:D45"/>
    <mergeCell ref="E44:W45"/>
    <mergeCell ref="X44:AB45"/>
    <mergeCell ref="C46:D47"/>
    <mergeCell ref="E46:W47"/>
    <mergeCell ref="X46:AB47"/>
    <mergeCell ref="C50:AB50"/>
    <mergeCell ref="C51:AB54"/>
    <mergeCell ref="C56:AB59"/>
    <mergeCell ref="C60:AB60"/>
    <mergeCell ref="C61:AB64"/>
    <mergeCell ref="C65:AB65"/>
    <mergeCell ref="C66:AB69"/>
  </mergeCells>
  <phoneticPr fontId="2"/>
  <pageMargins left="0.7" right="0.7" top="0.75" bottom="0.75" header="0.3" footer="0.3"/>
  <pageSetup paperSize="9" orientation="portrait" r:id="rId1"/>
  <ignoredErrors>
    <ignoredError sqref="C14:C23 C36:D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7"/>
  <sheetViews>
    <sheetView topLeftCell="A109" zoomScale="85" zoomScaleNormal="85" workbookViewId="0">
      <selection activeCell="L28" sqref="L28"/>
    </sheetView>
  </sheetViews>
  <sheetFormatPr defaultRowHeight="18.75" x14ac:dyDescent="0.4"/>
  <sheetData>
    <row r="2" spans="2:14" ht="19.5" thickBot="1" x14ac:dyDescent="0.45">
      <c r="B2" s="27" t="s">
        <v>122</v>
      </c>
    </row>
    <row r="3" spans="2:14" x14ac:dyDescent="0.4">
      <c r="B3" s="99" t="s">
        <v>140</v>
      </c>
      <c r="C3" s="100"/>
      <c r="D3" s="100"/>
      <c r="E3" s="100"/>
      <c r="F3" s="100"/>
      <c r="G3" s="100"/>
      <c r="H3" s="100"/>
      <c r="I3" s="101"/>
    </row>
    <row r="4" spans="2:14" x14ac:dyDescent="0.4">
      <c r="B4" s="102"/>
      <c r="C4" s="103"/>
      <c r="D4" s="103"/>
      <c r="E4" s="103"/>
      <c r="F4" s="103"/>
      <c r="G4" s="103"/>
      <c r="H4" s="103"/>
      <c r="I4" s="104"/>
      <c r="K4" s="27" t="s">
        <v>135</v>
      </c>
    </row>
    <row r="5" spans="2:14" x14ac:dyDescent="0.4">
      <c r="B5" s="102"/>
      <c r="C5" s="103"/>
      <c r="D5" s="103"/>
      <c r="E5" s="103"/>
      <c r="F5" s="103"/>
      <c r="G5" s="103"/>
      <c r="H5" s="103"/>
      <c r="I5" s="104"/>
    </row>
    <row r="6" spans="2:14" x14ac:dyDescent="0.4">
      <c r="B6" s="102"/>
      <c r="C6" s="103"/>
      <c r="D6" s="103"/>
      <c r="E6" s="103"/>
      <c r="F6" s="103"/>
      <c r="G6" s="103"/>
      <c r="H6" s="103"/>
      <c r="I6" s="104"/>
    </row>
    <row r="7" spans="2:14" x14ac:dyDescent="0.4">
      <c r="B7" s="102"/>
      <c r="C7" s="103"/>
      <c r="D7" s="103"/>
      <c r="E7" s="103"/>
      <c r="F7" s="103"/>
      <c r="G7" s="103"/>
      <c r="H7" s="103"/>
      <c r="I7" s="104"/>
    </row>
    <row r="8" spans="2:14" x14ac:dyDescent="0.4">
      <c r="B8" s="102"/>
      <c r="C8" s="103"/>
      <c r="D8" s="103"/>
      <c r="E8" s="103"/>
      <c r="F8" s="103"/>
      <c r="G8" s="103"/>
      <c r="H8" s="103"/>
      <c r="I8" s="104"/>
    </row>
    <row r="9" spans="2:14" x14ac:dyDescent="0.4">
      <c r="B9" s="102"/>
      <c r="C9" s="103"/>
      <c r="D9" s="103"/>
      <c r="E9" s="103"/>
      <c r="F9" s="103"/>
      <c r="G9" s="103"/>
      <c r="H9" s="103"/>
      <c r="I9" s="104"/>
    </row>
    <row r="10" spans="2:14" x14ac:dyDescent="0.4">
      <c r="B10" s="102"/>
      <c r="C10" s="103"/>
      <c r="D10" s="103"/>
      <c r="E10" s="103"/>
      <c r="F10" s="103"/>
      <c r="G10" s="103"/>
      <c r="H10" s="103"/>
      <c r="I10" s="104"/>
    </row>
    <row r="11" spans="2:14" x14ac:dyDescent="0.4">
      <c r="B11" s="102"/>
      <c r="C11" s="103"/>
      <c r="D11" s="103"/>
      <c r="E11" s="103"/>
      <c r="F11" s="103"/>
      <c r="G11" s="103"/>
      <c r="H11" s="103"/>
      <c r="I11" s="104"/>
    </row>
    <row r="12" spans="2:14" x14ac:dyDescent="0.4">
      <c r="B12" s="102"/>
      <c r="C12" s="103"/>
      <c r="D12" s="103"/>
      <c r="E12" s="103"/>
      <c r="F12" s="103"/>
      <c r="G12" s="103"/>
      <c r="H12" s="103"/>
      <c r="I12" s="104"/>
      <c r="K12" s="27" t="s">
        <v>136</v>
      </c>
    </row>
    <row r="13" spans="2:14" x14ac:dyDescent="0.4">
      <c r="B13" s="102"/>
      <c r="C13" s="103"/>
      <c r="D13" s="103"/>
      <c r="E13" s="103"/>
      <c r="F13" s="103"/>
      <c r="G13" s="103"/>
      <c r="H13" s="103"/>
      <c r="I13" s="104"/>
      <c r="K13" s="27" t="s">
        <v>137</v>
      </c>
      <c r="N13" t="s">
        <v>158</v>
      </c>
    </row>
    <row r="14" spans="2:14" x14ac:dyDescent="0.4">
      <c r="B14" s="102"/>
      <c r="C14" s="103"/>
      <c r="D14" s="103"/>
      <c r="E14" s="103"/>
      <c r="F14" s="103"/>
      <c r="G14" s="103"/>
      <c r="H14" s="103"/>
      <c r="I14" s="104"/>
    </row>
    <row r="15" spans="2:14" x14ac:dyDescent="0.4">
      <c r="B15" s="102"/>
      <c r="C15" s="103"/>
      <c r="D15" s="103"/>
      <c r="E15" s="103"/>
      <c r="F15" s="103"/>
      <c r="G15" s="103"/>
      <c r="H15" s="103"/>
      <c r="I15" s="104"/>
    </row>
    <row r="16" spans="2:14" x14ac:dyDescent="0.4">
      <c r="B16" s="102"/>
      <c r="C16" s="103"/>
      <c r="D16" s="103"/>
      <c r="E16" s="103"/>
      <c r="F16" s="103"/>
      <c r="G16" s="103"/>
      <c r="H16" s="103"/>
      <c r="I16" s="104"/>
    </row>
    <row r="17" spans="2:9" x14ac:dyDescent="0.4">
      <c r="B17" s="102"/>
      <c r="C17" s="103"/>
      <c r="D17" s="103"/>
      <c r="E17" s="103"/>
      <c r="F17" s="103"/>
      <c r="G17" s="103"/>
      <c r="H17" s="103"/>
      <c r="I17" s="104"/>
    </row>
    <row r="18" spans="2:9" x14ac:dyDescent="0.4">
      <c r="B18" s="102"/>
      <c r="C18" s="103"/>
      <c r="D18" s="103"/>
      <c r="E18" s="103"/>
      <c r="F18" s="103"/>
      <c r="G18" s="103"/>
      <c r="H18" s="103"/>
      <c r="I18" s="104"/>
    </row>
    <row r="19" spans="2:9" x14ac:dyDescent="0.4">
      <c r="B19" s="102"/>
      <c r="C19" s="103"/>
      <c r="D19" s="103"/>
      <c r="E19" s="103"/>
      <c r="F19" s="103"/>
      <c r="G19" s="103"/>
      <c r="H19" s="103"/>
      <c r="I19" s="104"/>
    </row>
    <row r="20" spans="2:9" x14ac:dyDescent="0.4">
      <c r="B20" s="102"/>
      <c r="C20" s="103"/>
      <c r="D20" s="103"/>
      <c r="E20" s="103"/>
      <c r="F20" s="103"/>
      <c r="G20" s="103"/>
      <c r="H20" s="103"/>
      <c r="I20" s="104"/>
    </row>
    <row r="21" spans="2:9" x14ac:dyDescent="0.4">
      <c r="B21" s="102"/>
      <c r="C21" s="103"/>
      <c r="D21" s="103"/>
      <c r="E21" s="103"/>
      <c r="F21" s="103"/>
      <c r="G21" s="103"/>
      <c r="H21" s="103"/>
      <c r="I21" s="104"/>
    </row>
    <row r="22" spans="2:9" x14ac:dyDescent="0.4">
      <c r="B22" s="102"/>
      <c r="C22" s="103"/>
      <c r="D22" s="103"/>
      <c r="E22" s="103"/>
      <c r="F22" s="103"/>
      <c r="G22" s="103"/>
      <c r="H22" s="103"/>
      <c r="I22" s="104"/>
    </row>
    <row r="23" spans="2:9" x14ac:dyDescent="0.4">
      <c r="B23" s="102"/>
      <c r="C23" s="103"/>
      <c r="D23" s="103"/>
      <c r="E23" s="103"/>
      <c r="F23" s="103"/>
      <c r="G23" s="103"/>
      <c r="H23" s="103"/>
      <c r="I23" s="104"/>
    </row>
    <row r="24" spans="2:9" x14ac:dyDescent="0.4">
      <c r="B24" s="102"/>
      <c r="C24" s="103"/>
      <c r="D24" s="103"/>
      <c r="E24" s="103"/>
      <c r="F24" s="103"/>
      <c r="G24" s="103"/>
      <c r="H24" s="103"/>
      <c r="I24" s="104"/>
    </row>
    <row r="25" spans="2:9" x14ac:dyDescent="0.4">
      <c r="B25" s="102"/>
      <c r="C25" s="103"/>
      <c r="D25" s="103"/>
      <c r="E25" s="103"/>
      <c r="F25" s="103"/>
      <c r="G25" s="103"/>
      <c r="H25" s="103"/>
      <c r="I25" s="104"/>
    </row>
    <row r="26" spans="2:9" x14ac:dyDescent="0.4">
      <c r="B26" s="102"/>
      <c r="C26" s="103"/>
      <c r="D26" s="103"/>
      <c r="E26" s="103"/>
      <c r="F26" s="103"/>
      <c r="G26" s="103"/>
      <c r="H26" s="103"/>
      <c r="I26" s="104"/>
    </row>
    <row r="27" spans="2:9" x14ac:dyDescent="0.4">
      <c r="B27" s="102"/>
      <c r="C27" s="103"/>
      <c r="D27" s="103"/>
      <c r="E27" s="103"/>
      <c r="F27" s="103"/>
      <c r="G27" s="103"/>
      <c r="H27" s="103"/>
      <c r="I27" s="104"/>
    </row>
    <row r="28" spans="2:9" x14ac:dyDescent="0.4">
      <c r="B28" s="102"/>
      <c r="C28" s="103"/>
      <c r="D28" s="103"/>
      <c r="E28" s="103"/>
      <c r="F28" s="103"/>
      <c r="G28" s="103"/>
      <c r="H28" s="103"/>
      <c r="I28" s="104"/>
    </row>
    <row r="29" spans="2:9" x14ac:dyDescent="0.4">
      <c r="B29" s="102"/>
      <c r="C29" s="103"/>
      <c r="D29" s="103"/>
      <c r="E29" s="103"/>
      <c r="F29" s="103"/>
      <c r="G29" s="103"/>
      <c r="H29" s="103"/>
      <c r="I29" s="104"/>
    </row>
    <row r="30" spans="2:9" x14ac:dyDescent="0.4">
      <c r="B30" s="102"/>
      <c r="C30" s="103"/>
      <c r="D30" s="103"/>
      <c r="E30" s="103"/>
      <c r="F30" s="103"/>
      <c r="G30" s="103"/>
      <c r="H30" s="103"/>
      <c r="I30" s="104"/>
    </row>
    <row r="31" spans="2:9" x14ac:dyDescent="0.4">
      <c r="B31" s="102"/>
      <c r="C31" s="103"/>
      <c r="D31" s="103"/>
      <c r="E31" s="103"/>
      <c r="F31" s="103"/>
      <c r="G31" s="103"/>
      <c r="H31" s="103"/>
      <c r="I31" s="104"/>
    </row>
    <row r="32" spans="2:9" x14ac:dyDescent="0.4">
      <c r="B32" s="102"/>
      <c r="C32" s="103"/>
      <c r="D32" s="103"/>
      <c r="E32" s="103"/>
      <c r="F32" s="103"/>
      <c r="G32" s="103"/>
      <c r="H32" s="103"/>
      <c r="I32" s="104"/>
    </row>
    <row r="33" spans="2:9" x14ac:dyDescent="0.4">
      <c r="B33" s="102"/>
      <c r="C33" s="103"/>
      <c r="D33" s="103"/>
      <c r="E33" s="103"/>
      <c r="F33" s="103"/>
      <c r="G33" s="103"/>
      <c r="H33" s="103"/>
      <c r="I33" s="104"/>
    </row>
    <row r="34" spans="2:9" x14ac:dyDescent="0.4">
      <c r="B34" s="102"/>
      <c r="C34" s="103"/>
      <c r="D34" s="103"/>
      <c r="E34" s="103"/>
      <c r="F34" s="103"/>
      <c r="G34" s="103"/>
      <c r="H34" s="103"/>
      <c r="I34" s="104"/>
    </row>
    <row r="35" spans="2:9" x14ac:dyDescent="0.4">
      <c r="B35" s="102"/>
      <c r="C35" s="103"/>
      <c r="D35" s="103"/>
      <c r="E35" s="103"/>
      <c r="F35" s="103"/>
      <c r="G35" s="103"/>
      <c r="H35" s="103"/>
      <c r="I35" s="104"/>
    </row>
    <row r="36" spans="2:9" x14ac:dyDescent="0.4">
      <c r="B36" s="102"/>
      <c r="C36" s="103"/>
      <c r="D36" s="103"/>
      <c r="E36" s="103"/>
      <c r="F36" s="103"/>
      <c r="G36" s="103"/>
      <c r="H36" s="103"/>
      <c r="I36" s="104"/>
    </row>
    <row r="37" spans="2:9" x14ac:dyDescent="0.4">
      <c r="B37" s="102"/>
      <c r="C37" s="103"/>
      <c r="D37" s="103"/>
      <c r="E37" s="103"/>
      <c r="F37" s="103"/>
      <c r="G37" s="103"/>
      <c r="H37" s="103"/>
      <c r="I37" s="104"/>
    </row>
    <row r="38" spans="2:9" x14ac:dyDescent="0.4">
      <c r="B38" s="102"/>
      <c r="C38" s="103"/>
      <c r="D38" s="103"/>
      <c r="E38" s="103"/>
      <c r="F38" s="103"/>
      <c r="G38" s="103"/>
      <c r="H38" s="103"/>
      <c r="I38" s="104"/>
    </row>
    <row r="39" spans="2:9" x14ac:dyDescent="0.4">
      <c r="B39" s="102"/>
      <c r="C39" s="103"/>
      <c r="D39" s="103"/>
      <c r="E39" s="103"/>
      <c r="F39" s="103"/>
      <c r="G39" s="103"/>
      <c r="H39" s="103"/>
      <c r="I39" s="104"/>
    </row>
    <row r="40" spans="2:9" x14ac:dyDescent="0.4">
      <c r="B40" s="102"/>
      <c r="C40" s="103"/>
      <c r="D40" s="103"/>
      <c r="E40" s="103"/>
      <c r="F40" s="103"/>
      <c r="G40" s="103"/>
      <c r="H40" s="103"/>
      <c r="I40" s="104"/>
    </row>
    <row r="41" spans="2:9" x14ac:dyDescent="0.4">
      <c r="B41" s="102"/>
      <c r="C41" s="103"/>
      <c r="D41" s="103"/>
      <c r="E41" s="103"/>
      <c r="F41" s="103"/>
      <c r="G41" s="103"/>
      <c r="H41" s="103"/>
      <c r="I41" s="104"/>
    </row>
    <row r="42" spans="2:9" x14ac:dyDescent="0.4">
      <c r="B42" s="102"/>
      <c r="C42" s="103"/>
      <c r="D42" s="103"/>
      <c r="E42" s="103"/>
      <c r="F42" s="103"/>
      <c r="G42" s="103"/>
      <c r="H42" s="103"/>
      <c r="I42" s="104"/>
    </row>
    <row r="43" spans="2:9" x14ac:dyDescent="0.4">
      <c r="B43" s="102"/>
      <c r="C43" s="103"/>
      <c r="D43" s="103"/>
      <c r="E43" s="103"/>
      <c r="F43" s="103"/>
      <c r="G43" s="103"/>
      <c r="H43" s="103"/>
      <c r="I43" s="104"/>
    </row>
    <row r="44" spans="2:9" x14ac:dyDescent="0.4">
      <c r="B44" s="102"/>
      <c r="C44" s="103"/>
      <c r="D44" s="103"/>
      <c r="E44" s="103"/>
      <c r="F44" s="103"/>
      <c r="G44" s="103"/>
      <c r="H44" s="103"/>
      <c r="I44" s="104"/>
    </row>
    <row r="45" spans="2:9" x14ac:dyDescent="0.4">
      <c r="B45" s="102"/>
      <c r="C45" s="103"/>
      <c r="D45" s="103"/>
      <c r="E45" s="103"/>
      <c r="F45" s="103"/>
      <c r="G45" s="103"/>
      <c r="H45" s="103"/>
      <c r="I45" s="104"/>
    </row>
    <row r="46" spans="2:9" ht="19.5" customHeight="1" thickBot="1" x14ac:dyDescent="0.45">
      <c r="B46" s="105"/>
      <c r="C46" s="106"/>
      <c r="D46" s="106"/>
      <c r="E46" s="106"/>
      <c r="F46" s="106"/>
      <c r="G46" s="106"/>
      <c r="H46" s="106"/>
      <c r="I46" s="107"/>
    </row>
    <row r="50" spans="2:12" ht="19.5" thickBot="1" x14ac:dyDescent="0.45">
      <c r="B50" s="27" t="s">
        <v>124</v>
      </c>
    </row>
    <row r="51" spans="2:12" x14ac:dyDescent="0.4">
      <c r="B51" s="99" t="s">
        <v>139</v>
      </c>
      <c r="C51" s="100"/>
      <c r="D51" s="100"/>
      <c r="E51" s="100"/>
      <c r="F51" s="100"/>
      <c r="G51" s="100"/>
      <c r="H51" s="100"/>
      <c r="I51" s="100"/>
      <c r="J51" s="101"/>
    </row>
    <row r="52" spans="2:12" x14ac:dyDescent="0.4">
      <c r="B52" s="102"/>
      <c r="C52" s="103"/>
      <c r="D52" s="103"/>
      <c r="E52" s="103"/>
      <c r="F52" s="103"/>
      <c r="G52" s="103"/>
      <c r="H52" s="103"/>
      <c r="I52" s="103"/>
      <c r="J52" s="104"/>
    </row>
    <row r="53" spans="2:12" x14ac:dyDescent="0.4">
      <c r="B53" s="102"/>
      <c r="C53" s="103"/>
      <c r="D53" s="103"/>
      <c r="E53" s="103"/>
      <c r="F53" s="103"/>
      <c r="G53" s="103"/>
      <c r="H53" s="103"/>
      <c r="I53" s="103"/>
      <c r="J53" s="104"/>
    </row>
    <row r="54" spans="2:12" x14ac:dyDescent="0.4">
      <c r="B54" s="102"/>
      <c r="C54" s="103"/>
      <c r="D54" s="103"/>
      <c r="E54" s="103"/>
      <c r="F54" s="103"/>
      <c r="G54" s="103"/>
      <c r="H54" s="103"/>
      <c r="I54" s="103"/>
      <c r="J54" s="104"/>
    </row>
    <row r="55" spans="2:12" x14ac:dyDescent="0.4">
      <c r="B55" s="102"/>
      <c r="C55" s="103"/>
      <c r="D55" s="103"/>
      <c r="E55" s="103"/>
      <c r="F55" s="103"/>
      <c r="G55" s="103"/>
      <c r="H55" s="103"/>
      <c r="I55" s="103"/>
      <c r="J55" s="104"/>
    </row>
    <row r="56" spans="2:12" x14ac:dyDescent="0.4">
      <c r="B56" s="102"/>
      <c r="C56" s="103"/>
      <c r="D56" s="103"/>
      <c r="E56" s="103"/>
      <c r="F56" s="103"/>
      <c r="G56" s="103"/>
      <c r="H56" s="103"/>
      <c r="I56" s="103"/>
      <c r="J56" s="104"/>
    </row>
    <row r="57" spans="2:12" x14ac:dyDescent="0.4">
      <c r="B57" s="102"/>
      <c r="C57" s="103"/>
      <c r="D57" s="103"/>
      <c r="E57" s="103"/>
      <c r="F57" s="103"/>
      <c r="G57" s="103"/>
      <c r="H57" s="103"/>
      <c r="I57" s="103"/>
      <c r="J57" s="104"/>
    </row>
    <row r="58" spans="2:12" x14ac:dyDescent="0.4">
      <c r="B58" s="102"/>
      <c r="C58" s="103"/>
      <c r="D58" s="103"/>
      <c r="E58" s="103"/>
      <c r="F58" s="103"/>
      <c r="G58" s="103"/>
      <c r="H58" s="103"/>
      <c r="I58" s="103"/>
      <c r="J58" s="104"/>
    </row>
    <row r="59" spans="2:12" x14ac:dyDescent="0.4">
      <c r="B59" s="102"/>
      <c r="C59" s="103"/>
      <c r="D59" s="103"/>
      <c r="E59" s="103"/>
      <c r="F59" s="103"/>
      <c r="G59" s="103"/>
      <c r="H59" s="103"/>
      <c r="I59" s="103"/>
      <c r="J59" s="104"/>
    </row>
    <row r="60" spans="2:12" x14ac:dyDescent="0.4">
      <c r="B60" s="102"/>
      <c r="C60" s="103"/>
      <c r="D60" s="103"/>
      <c r="E60" s="103"/>
      <c r="F60" s="103"/>
      <c r="G60" s="103"/>
      <c r="H60" s="103"/>
      <c r="I60" s="103"/>
      <c r="J60" s="104"/>
    </row>
    <row r="61" spans="2:12" x14ac:dyDescent="0.4">
      <c r="B61" s="102"/>
      <c r="C61" s="103"/>
      <c r="D61" s="103"/>
      <c r="E61" s="103"/>
      <c r="F61" s="103"/>
      <c r="G61" s="103"/>
      <c r="H61" s="103"/>
      <c r="I61" s="103"/>
      <c r="J61" s="104"/>
    </row>
    <row r="62" spans="2:12" x14ac:dyDescent="0.4">
      <c r="B62" s="102"/>
      <c r="C62" s="103"/>
      <c r="D62" s="103"/>
      <c r="E62" s="103"/>
      <c r="F62" s="103"/>
      <c r="G62" s="103"/>
      <c r="H62" s="103"/>
      <c r="I62" s="103"/>
      <c r="J62" s="104"/>
    </row>
    <row r="63" spans="2:12" x14ac:dyDescent="0.4">
      <c r="B63" s="102"/>
      <c r="C63" s="103"/>
      <c r="D63" s="103"/>
      <c r="E63" s="103"/>
      <c r="F63" s="103"/>
      <c r="G63" s="103"/>
      <c r="H63" s="103"/>
      <c r="I63" s="103"/>
      <c r="J63" s="104"/>
      <c r="K63" s="28"/>
      <c r="L63" s="28"/>
    </row>
    <row r="64" spans="2:12" x14ac:dyDescent="0.4">
      <c r="B64" s="102"/>
      <c r="C64" s="103"/>
      <c r="D64" s="103"/>
      <c r="E64" s="103"/>
      <c r="F64" s="103"/>
      <c r="G64" s="103"/>
      <c r="H64" s="103"/>
      <c r="I64" s="103"/>
      <c r="J64" s="104"/>
    </row>
    <row r="65" spans="2:10" x14ac:dyDescent="0.4">
      <c r="B65" s="102"/>
      <c r="C65" s="103"/>
      <c r="D65" s="103"/>
      <c r="E65" s="103"/>
      <c r="F65" s="103"/>
      <c r="G65" s="103"/>
      <c r="H65" s="103"/>
      <c r="I65" s="103"/>
      <c r="J65" s="104"/>
    </row>
    <row r="66" spans="2:10" x14ac:dyDescent="0.4">
      <c r="B66" s="102"/>
      <c r="C66" s="103"/>
      <c r="D66" s="103"/>
      <c r="E66" s="103"/>
      <c r="F66" s="103"/>
      <c r="G66" s="103"/>
      <c r="H66" s="103"/>
      <c r="I66" s="103"/>
      <c r="J66" s="104"/>
    </row>
    <row r="67" spans="2:10" x14ac:dyDescent="0.4">
      <c r="B67" s="102"/>
      <c r="C67" s="103"/>
      <c r="D67" s="103"/>
      <c r="E67" s="103"/>
      <c r="F67" s="103"/>
      <c r="G67" s="103"/>
      <c r="H67" s="103"/>
      <c r="I67" s="103"/>
      <c r="J67" s="104"/>
    </row>
    <row r="68" spans="2:10" x14ac:dyDescent="0.4">
      <c r="B68" s="102"/>
      <c r="C68" s="103"/>
      <c r="D68" s="103"/>
      <c r="E68" s="103"/>
      <c r="F68" s="103"/>
      <c r="G68" s="103"/>
      <c r="H68" s="103"/>
      <c r="I68" s="103"/>
      <c r="J68" s="104"/>
    </row>
    <row r="69" spans="2:10" x14ac:dyDescent="0.4">
      <c r="B69" s="102"/>
      <c r="C69" s="103"/>
      <c r="D69" s="103"/>
      <c r="E69" s="103"/>
      <c r="F69" s="103"/>
      <c r="G69" s="103"/>
      <c r="H69" s="103"/>
      <c r="I69" s="103"/>
      <c r="J69" s="104"/>
    </row>
    <row r="70" spans="2:10" x14ac:dyDescent="0.4">
      <c r="B70" s="102"/>
      <c r="C70" s="103"/>
      <c r="D70" s="103"/>
      <c r="E70" s="103"/>
      <c r="F70" s="103"/>
      <c r="G70" s="103"/>
      <c r="H70" s="103"/>
      <c r="I70" s="103"/>
      <c r="J70" s="104"/>
    </row>
    <row r="71" spans="2:10" x14ac:dyDescent="0.4">
      <c r="B71" s="102"/>
      <c r="C71" s="103"/>
      <c r="D71" s="103"/>
      <c r="E71" s="103"/>
      <c r="F71" s="103"/>
      <c r="G71" s="103"/>
      <c r="H71" s="103"/>
      <c r="I71" s="103"/>
      <c r="J71" s="104"/>
    </row>
    <row r="72" spans="2:10" x14ac:dyDescent="0.4">
      <c r="B72" s="102"/>
      <c r="C72" s="103"/>
      <c r="D72" s="103"/>
      <c r="E72" s="103"/>
      <c r="F72" s="103"/>
      <c r="G72" s="103"/>
      <c r="H72" s="103"/>
      <c r="I72" s="103"/>
      <c r="J72" s="104"/>
    </row>
    <row r="73" spans="2:10" x14ac:dyDescent="0.4">
      <c r="B73" s="102"/>
      <c r="C73" s="103"/>
      <c r="D73" s="103"/>
      <c r="E73" s="103"/>
      <c r="F73" s="103"/>
      <c r="G73" s="103"/>
      <c r="H73" s="103"/>
      <c r="I73" s="103"/>
      <c r="J73" s="104"/>
    </row>
    <row r="74" spans="2:10" x14ac:dyDescent="0.4">
      <c r="B74" s="102"/>
      <c r="C74" s="103"/>
      <c r="D74" s="103"/>
      <c r="E74" s="103"/>
      <c r="F74" s="103"/>
      <c r="G74" s="103"/>
      <c r="H74" s="103"/>
      <c r="I74" s="103"/>
      <c r="J74" s="104"/>
    </row>
    <row r="75" spans="2:10" x14ac:dyDescent="0.4">
      <c r="B75" s="102"/>
      <c r="C75" s="103"/>
      <c r="D75" s="103"/>
      <c r="E75" s="103"/>
      <c r="F75" s="103"/>
      <c r="G75" s="103"/>
      <c r="H75" s="103"/>
      <c r="I75" s="103"/>
      <c r="J75" s="104"/>
    </row>
    <row r="76" spans="2:10" x14ac:dyDescent="0.4">
      <c r="B76" s="102"/>
      <c r="C76" s="103"/>
      <c r="D76" s="103"/>
      <c r="E76" s="103"/>
      <c r="F76" s="103"/>
      <c r="G76" s="103"/>
      <c r="H76" s="103"/>
      <c r="I76" s="103"/>
      <c r="J76" s="104"/>
    </row>
    <row r="77" spans="2:10" x14ac:dyDescent="0.4">
      <c r="B77" s="102"/>
      <c r="C77" s="103"/>
      <c r="D77" s="103"/>
      <c r="E77" s="103"/>
      <c r="F77" s="103"/>
      <c r="G77" s="103"/>
      <c r="H77" s="103"/>
      <c r="I77" s="103"/>
      <c r="J77" s="104"/>
    </row>
    <row r="78" spans="2:10" x14ac:dyDescent="0.4">
      <c r="B78" s="102"/>
      <c r="C78" s="103"/>
      <c r="D78" s="103"/>
      <c r="E78" s="103"/>
      <c r="F78" s="103"/>
      <c r="G78" s="103"/>
      <c r="H78" s="103"/>
      <c r="I78" s="103"/>
      <c r="J78" s="104"/>
    </row>
    <row r="79" spans="2:10" x14ac:dyDescent="0.4">
      <c r="B79" s="102"/>
      <c r="C79" s="103"/>
      <c r="D79" s="103"/>
      <c r="E79" s="103"/>
      <c r="F79" s="103"/>
      <c r="G79" s="103"/>
      <c r="H79" s="103"/>
      <c r="I79" s="103"/>
      <c r="J79" s="104"/>
    </row>
    <row r="80" spans="2:10" x14ac:dyDescent="0.4">
      <c r="B80" s="102"/>
      <c r="C80" s="103"/>
      <c r="D80" s="103"/>
      <c r="E80" s="103"/>
      <c r="F80" s="103"/>
      <c r="G80" s="103"/>
      <c r="H80" s="103"/>
      <c r="I80" s="103"/>
      <c r="J80" s="104"/>
    </row>
    <row r="81" spans="2:10" ht="19.5" thickBot="1" x14ac:dyDescent="0.45">
      <c r="B81" s="105"/>
      <c r="C81" s="106"/>
      <c r="D81" s="106"/>
      <c r="E81" s="106"/>
      <c r="F81" s="106"/>
      <c r="G81" s="106"/>
      <c r="H81" s="106"/>
      <c r="I81" s="106"/>
      <c r="J81" s="107"/>
    </row>
    <row r="84" spans="2:10" ht="19.5" thickBot="1" x14ac:dyDescent="0.45">
      <c r="B84" s="27" t="s">
        <v>126</v>
      </c>
    </row>
    <row r="85" spans="2:10" x14ac:dyDescent="0.4">
      <c r="B85" s="108" t="s">
        <v>141</v>
      </c>
      <c r="C85" s="100"/>
      <c r="D85" s="100"/>
      <c r="E85" s="100"/>
      <c r="F85" s="100"/>
      <c r="G85" s="100"/>
      <c r="H85" s="101"/>
    </row>
    <row r="86" spans="2:10" x14ac:dyDescent="0.4">
      <c r="B86" s="102"/>
      <c r="C86" s="103"/>
      <c r="D86" s="103"/>
      <c r="E86" s="103"/>
      <c r="F86" s="103"/>
      <c r="G86" s="103"/>
      <c r="H86" s="104"/>
    </row>
    <row r="87" spans="2:10" x14ac:dyDescent="0.4">
      <c r="B87" s="102"/>
      <c r="C87" s="103"/>
      <c r="D87" s="103"/>
      <c r="E87" s="103"/>
      <c r="F87" s="103"/>
      <c r="G87" s="103"/>
      <c r="H87" s="104"/>
    </row>
    <row r="88" spans="2:10" x14ac:dyDescent="0.4">
      <c r="B88" s="102"/>
      <c r="C88" s="103"/>
      <c r="D88" s="103"/>
      <c r="E88" s="103"/>
      <c r="F88" s="103"/>
      <c r="G88" s="103"/>
      <c r="H88" s="104"/>
    </row>
    <row r="89" spans="2:10" x14ac:dyDescent="0.4">
      <c r="B89" s="102"/>
      <c r="C89" s="103"/>
      <c r="D89" s="103"/>
      <c r="E89" s="103"/>
      <c r="F89" s="103"/>
      <c r="G89" s="103"/>
      <c r="H89" s="104"/>
    </row>
    <row r="90" spans="2:10" x14ac:dyDescent="0.4">
      <c r="B90" s="102"/>
      <c r="C90" s="103"/>
      <c r="D90" s="103"/>
      <c r="E90" s="103"/>
      <c r="F90" s="103"/>
      <c r="G90" s="103"/>
      <c r="H90" s="104"/>
    </row>
    <row r="91" spans="2:10" x14ac:dyDescent="0.4">
      <c r="B91" s="102"/>
      <c r="C91" s="103"/>
      <c r="D91" s="103"/>
      <c r="E91" s="103"/>
      <c r="F91" s="103"/>
      <c r="G91" s="103"/>
      <c r="H91" s="104"/>
    </row>
    <row r="92" spans="2:10" x14ac:dyDescent="0.4">
      <c r="B92" s="102"/>
      <c r="C92" s="103"/>
      <c r="D92" s="103"/>
      <c r="E92" s="103"/>
      <c r="F92" s="103"/>
      <c r="G92" s="103"/>
      <c r="H92" s="104"/>
    </row>
    <row r="93" spans="2:10" x14ac:dyDescent="0.4">
      <c r="B93" s="102"/>
      <c r="C93" s="103"/>
      <c r="D93" s="103"/>
      <c r="E93" s="103"/>
      <c r="F93" s="103"/>
      <c r="G93" s="103"/>
      <c r="H93" s="104"/>
    </row>
    <row r="94" spans="2:10" x14ac:dyDescent="0.4">
      <c r="B94" s="102"/>
      <c r="C94" s="103"/>
      <c r="D94" s="103"/>
      <c r="E94" s="103"/>
      <c r="F94" s="103"/>
      <c r="G94" s="103"/>
      <c r="H94" s="104"/>
    </row>
    <row r="95" spans="2:10" x14ac:dyDescent="0.4">
      <c r="B95" s="102"/>
      <c r="C95" s="103"/>
      <c r="D95" s="103"/>
      <c r="E95" s="103"/>
      <c r="F95" s="103"/>
      <c r="G95" s="103"/>
      <c r="H95" s="104"/>
    </row>
    <row r="96" spans="2:10" x14ac:dyDescent="0.4">
      <c r="B96" s="102"/>
      <c r="C96" s="103"/>
      <c r="D96" s="103"/>
      <c r="E96" s="103"/>
      <c r="F96" s="103"/>
      <c r="G96" s="103"/>
      <c r="H96" s="104"/>
    </row>
    <row r="97" spans="2:8" x14ac:dyDescent="0.4">
      <c r="B97" s="102"/>
      <c r="C97" s="103"/>
      <c r="D97" s="103"/>
      <c r="E97" s="103"/>
      <c r="F97" s="103"/>
      <c r="G97" s="103"/>
      <c r="H97" s="104"/>
    </row>
    <row r="98" spans="2:8" x14ac:dyDescent="0.4">
      <c r="B98" s="102"/>
      <c r="C98" s="103"/>
      <c r="D98" s="103"/>
      <c r="E98" s="103"/>
      <c r="F98" s="103"/>
      <c r="G98" s="103"/>
      <c r="H98" s="104"/>
    </row>
    <row r="99" spans="2:8" x14ac:dyDescent="0.4">
      <c r="B99" s="102"/>
      <c r="C99" s="103"/>
      <c r="D99" s="103"/>
      <c r="E99" s="103"/>
      <c r="F99" s="103"/>
      <c r="G99" s="103"/>
      <c r="H99" s="104"/>
    </row>
    <row r="100" spans="2:8" x14ac:dyDescent="0.4">
      <c r="B100" s="102"/>
      <c r="C100" s="103"/>
      <c r="D100" s="103"/>
      <c r="E100" s="103"/>
      <c r="F100" s="103"/>
      <c r="G100" s="103"/>
      <c r="H100" s="104"/>
    </row>
    <row r="101" spans="2:8" x14ac:dyDescent="0.4">
      <c r="B101" s="102"/>
      <c r="C101" s="103"/>
      <c r="D101" s="103"/>
      <c r="E101" s="103"/>
      <c r="F101" s="103"/>
      <c r="G101" s="103"/>
      <c r="H101" s="104"/>
    </row>
    <row r="102" spans="2:8" x14ac:dyDescent="0.4">
      <c r="B102" s="102"/>
      <c r="C102" s="103"/>
      <c r="D102" s="103"/>
      <c r="E102" s="103"/>
      <c r="F102" s="103"/>
      <c r="G102" s="103"/>
      <c r="H102" s="104"/>
    </row>
    <row r="103" spans="2:8" x14ac:dyDescent="0.4">
      <c r="B103" s="102"/>
      <c r="C103" s="103"/>
      <c r="D103" s="103"/>
      <c r="E103" s="103"/>
      <c r="F103" s="103"/>
      <c r="G103" s="103"/>
      <c r="H103" s="104"/>
    </row>
    <row r="104" spans="2:8" x14ac:dyDescent="0.4">
      <c r="B104" s="102"/>
      <c r="C104" s="103"/>
      <c r="D104" s="103"/>
      <c r="E104" s="103"/>
      <c r="F104" s="103"/>
      <c r="G104" s="103"/>
      <c r="H104" s="104"/>
    </row>
    <row r="105" spans="2:8" x14ac:dyDescent="0.4">
      <c r="B105" s="102"/>
      <c r="C105" s="103"/>
      <c r="D105" s="103"/>
      <c r="E105" s="103"/>
      <c r="F105" s="103"/>
      <c r="G105" s="103"/>
      <c r="H105" s="104"/>
    </row>
    <row r="106" spans="2:8" x14ac:dyDescent="0.4">
      <c r="B106" s="102"/>
      <c r="C106" s="103"/>
      <c r="D106" s="103"/>
      <c r="E106" s="103"/>
      <c r="F106" s="103"/>
      <c r="G106" s="103"/>
      <c r="H106" s="104"/>
    </row>
    <row r="107" spans="2:8" x14ac:dyDescent="0.4">
      <c r="B107" s="102"/>
      <c r="C107" s="103"/>
      <c r="D107" s="103"/>
      <c r="E107" s="103"/>
      <c r="F107" s="103"/>
      <c r="G107" s="103"/>
      <c r="H107" s="104"/>
    </row>
    <row r="108" spans="2:8" x14ac:dyDescent="0.4">
      <c r="B108" s="102"/>
      <c r="C108" s="103"/>
      <c r="D108" s="103"/>
      <c r="E108" s="103"/>
      <c r="F108" s="103"/>
      <c r="G108" s="103"/>
      <c r="H108" s="104"/>
    </row>
    <row r="109" spans="2:8" x14ac:dyDescent="0.4">
      <c r="B109" s="102"/>
      <c r="C109" s="103"/>
      <c r="D109" s="103"/>
      <c r="E109" s="103"/>
      <c r="F109" s="103"/>
      <c r="G109" s="103"/>
      <c r="H109" s="104"/>
    </row>
    <row r="110" spans="2:8" x14ac:dyDescent="0.4">
      <c r="B110" s="102"/>
      <c r="C110" s="103"/>
      <c r="D110" s="103"/>
      <c r="E110" s="103"/>
      <c r="F110" s="103"/>
      <c r="G110" s="103"/>
      <c r="H110" s="104"/>
    </row>
    <row r="111" spans="2:8" x14ac:dyDescent="0.4">
      <c r="B111" s="102"/>
      <c r="C111" s="103"/>
      <c r="D111" s="103"/>
      <c r="E111" s="103"/>
      <c r="F111" s="103"/>
      <c r="G111" s="103"/>
      <c r="H111" s="104"/>
    </row>
    <row r="112" spans="2:8" x14ac:dyDescent="0.4">
      <c r="B112" s="102"/>
      <c r="C112" s="103"/>
      <c r="D112" s="103"/>
      <c r="E112" s="103"/>
      <c r="F112" s="103"/>
      <c r="G112" s="103"/>
      <c r="H112" s="104"/>
    </row>
    <row r="113" spans="2:8" x14ac:dyDescent="0.4">
      <c r="B113" s="102"/>
      <c r="C113" s="103"/>
      <c r="D113" s="103"/>
      <c r="E113" s="103"/>
      <c r="F113" s="103"/>
      <c r="G113" s="103"/>
      <c r="H113" s="104"/>
    </row>
    <row r="114" spans="2:8" x14ac:dyDescent="0.4">
      <c r="B114" s="102"/>
      <c r="C114" s="103"/>
      <c r="D114" s="103"/>
      <c r="E114" s="103"/>
      <c r="F114" s="103"/>
      <c r="G114" s="103"/>
      <c r="H114" s="104"/>
    </row>
    <row r="115" spans="2:8" x14ac:dyDescent="0.4">
      <c r="B115" s="102"/>
      <c r="C115" s="103"/>
      <c r="D115" s="103"/>
      <c r="E115" s="103"/>
      <c r="F115" s="103"/>
      <c r="G115" s="103"/>
      <c r="H115" s="104"/>
    </row>
    <row r="116" spans="2:8" x14ac:dyDescent="0.4">
      <c r="B116" s="102"/>
      <c r="C116" s="103"/>
      <c r="D116" s="103"/>
      <c r="E116" s="103"/>
      <c r="F116" s="103"/>
      <c r="G116" s="103"/>
      <c r="H116" s="104"/>
    </row>
    <row r="117" spans="2:8" ht="19.5" thickBot="1" x14ac:dyDescent="0.45">
      <c r="B117" s="105"/>
      <c r="C117" s="106"/>
      <c r="D117" s="106"/>
      <c r="E117" s="106"/>
      <c r="F117" s="106"/>
      <c r="G117" s="106"/>
      <c r="H117" s="107"/>
    </row>
  </sheetData>
  <mergeCells count="3">
    <mergeCell ref="B51:J81"/>
    <mergeCell ref="B3:I46"/>
    <mergeCell ref="B85:H11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B10" workbookViewId="0">
      <selection activeCell="H24" sqref="H24"/>
    </sheetView>
  </sheetViews>
  <sheetFormatPr defaultRowHeight="18.75" x14ac:dyDescent="0.4"/>
  <sheetData>
    <row r="2" spans="2:14" x14ac:dyDescent="0.4">
      <c r="B2" s="27" t="s">
        <v>129</v>
      </c>
    </row>
    <row r="4" spans="2:14" ht="19.5" thickBot="1" x14ac:dyDescent="0.45">
      <c r="B4" s="29" t="s">
        <v>147</v>
      </c>
      <c r="J4" s="29" t="s">
        <v>150</v>
      </c>
    </row>
    <row r="5" spans="2:14" x14ac:dyDescent="0.4">
      <c r="J5" s="33" t="s">
        <v>148</v>
      </c>
      <c r="K5" s="35"/>
      <c r="L5" s="35"/>
      <c r="M5" s="36"/>
    </row>
    <row r="6" spans="2:14" x14ac:dyDescent="0.4">
      <c r="J6" s="37"/>
      <c r="K6" s="38"/>
      <c r="L6" s="38"/>
      <c r="M6" s="39"/>
    </row>
    <row r="7" spans="2:14" x14ac:dyDescent="0.4">
      <c r="J7" s="37" t="s">
        <v>168</v>
      </c>
      <c r="K7" s="38"/>
      <c r="L7" s="38"/>
      <c r="M7" s="39"/>
      <c r="N7" s="30" t="s">
        <v>151</v>
      </c>
    </row>
    <row r="8" spans="2:14" x14ac:dyDescent="0.4">
      <c r="J8" s="37" t="s">
        <v>149</v>
      </c>
      <c r="K8" s="38"/>
      <c r="L8" s="38"/>
      <c r="M8" s="39"/>
      <c r="N8" s="31" t="s">
        <v>152</v>
      </c>
    </row>
    <row r="9" spans="2:14" x14ac:dyDescent="0.4">
      <c r="J9" s="37"/>
      <c r="K9" s="38"/>
      <c r="L9" s="38"/>
      <c r="M9" s="39"/>
    </row>
    <row r="10" spans="2:14" x14ac:dyDescent="0.4">
      <c r="J10" s="34" t="s">
        <v>153</v>
      </c>
      <c r="K10" s="38"/>
      <c r="L10" s="38"/>
      <c r="M10" s="39"/>
      <c r="N10" s="32" t="s">
        <v>154</v>
      </c>
    </row>
    <row r="11" spans="2:14" x14ac:dyDescent="0.4">
      <c r="J11" s="37" t="s">
        <v>167</v>
      </c>
      <c r="K11" s="38"/>
      <c r="L11" s="38"/>
      <c r="M11" s="39"/>
    </row>
    <row r="12" spans="2:14" x14ac:dyDescent="0.4">
      <c r="J12" s="37"/>
      <c r="K12" s="38"/>
      <c r="L12" s="38"/>
      <c r="M12" s="39"/>
    </row>
    <row r="13" spans="2:14" x14ac:dyDescent="0.4">
      <c r="J13" s="113" t="s">
        <v>161</v>
      </c>
      <c r="K13" s="38"/>
      <c r="L13" s="38"/>
      <c r="M13" s="39"/>
    </row>
    <row r="14" spans="2:14" x14ac:dyDescent="0.4">
      <c r="J14" s="113" t="s">
        <v>162</v>
      </c>
      <c r="K14" s="38"/>
      <c r="L14" s="38"/>
      <c r="M14" s="39"/>
    </row>
    <row r="15" spans="2:14" x14ac:dyDescent="0.4">
      <c r="J15" s="113" t="s">
        <v>163</v>
      </c>
      <c r="K15" s="38"/>
      <c r="L15" s="38"/>
      <c r="M15" s="39"/>
    </row>
    <row r="16" spans="2:14" x14ac:dyDescent="0.4">
      <c r="J16" s="113" t="s">
        <v>164</v>
      </c>
      <c r="K16" s="28"/>
      <c r="L16" s="28"/>
      <c r="M16" s="109"/>
    </row>
    <row r="17" spans="2:13" x14ac:dyDescent="0.4">
      <c r="J17" s="113" t="s">
        <v>165</v>
      </c>
      <c r="K17" s="28"/>
      <c r="L17" s="28"/>
      <c r="M17" s="109"/>
    </row>
    <row r="18" spans="2:13" x14ac:dyDescent="0.4">
      <c r="J18" s="114" t="s">
        <v>166</v>
      </c>
      <c r="K18" s="28"/>
      <c r="L18" s="28"/>
      <c r="M18" s="109"/>
    </row>
    <row r="19" spans="2:13" ht="19.5" thickBot="1" x14ac:dyDescent="0.45">
      <c r="J19" s="110"/>
      <c r="K19" s="111"/>
      <c r="L19" s="111"/>
      <c r="M19" s="112"/>
    </row>
    <row r="20" spans="2:13" x14ac:dyDescent="0.4">
      <c r="J20" s="28"/>
      <c r="K20" s="28"/>
      <c r="L20" s="28"/>
      <c r="M20" s="28"/>
    </row>
    <row r="22" spans="2:13" x14ac:dyDescent="0.4">
      <c r="B22" s="32" t="s">
        <v>156</v>
      </c>
    </row>
    <row r="23" spans="2:13" x14ac:dyDescent="0.4">
      <c r="B23" s="32" t="s">
        <v>155</v>
      </c>
    </row>
    <row r="38" spans="10:11" x14ac:dyDescent="0.4">
      <c r="J38" s="27" t="s">
        <v>170</v>
      </c>
      <c r="K38" s="115" t="s">
        <v>169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説明</vt:lpstr>
      <vt:lpstr>5週報</vt:lpstr>
      <vt:lpstr>参考資料</vt:lpstr>
      <vt:lpstr>参考資料2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2020-07-09T07:32:10Z</dcterms:modified>
</cp:coreProperties>
</file>