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90" activeTab="1"/>
  </bookViews>
  <sheets>
    <sheet name="説明" sheetId="3" r:id="rId1"/>
    <sheet name="6週報" sheetId="4" r:id="rId2"/>
    <sheet name="参考資料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<sst xmlns="http://schemas.openxmlformats.org/spreadsheetml/2006/main" count="248" uniqueCount="211">
  <si>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</si>
  <si>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</si>
  <si>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</si>
  <si>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</si>
  <si>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</si>
  <si>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</si>
  <si>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</si>
  <si>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</si>
  <si>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</si>
  <si>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</si>
  <si>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</si>
  <si>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</si>
  <si>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</si>
  <si>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</si>
  <si>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</si>
  <si>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</si>
  <si>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</si>
  <si>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</si>
  <si>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</si>
  <si>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</si>
  <si>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</si>
  <si>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</si>
  <si>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</si>
  <si>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</si>
  <si>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</si>
  <si>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</si>
  <si>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</si>
  <si>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</si>
  <si>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</si>
  <si>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</si>
  <si>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</si>
  <si>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</si>
  <si>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</si>
  <si>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</si>
  <si>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</si>
  <si>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</si>
  <si>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</si>
  <si>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</si>
  <si>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</si>
  <si>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</si>
  <si>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</si>
  <si>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</si>
  <si>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</si>
  <si>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</si>
  <si>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</si>
  <si>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</si>
  <si>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</si>
  <si>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</si>
  <si>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</si>
  <si>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</si>
  <si>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</si>
  <si>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</si>
  <si>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</si>
  <si>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</si>
  <si>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</si>
  <si>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</si>
  <si>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</si>
  <si>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</si>
  <si>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</si>
  <si>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</si>
  <si>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</si>
  <si>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</si>
  <si>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</si>
  <si>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</si>
  <si>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</si>
  <si>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</si>
  <si>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</si>
  <si>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</si>
  <si>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</si>
  <si>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</si>
  <si>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</si>
  <si>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</si>
  <si>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</si>
  <si>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</si>
  <si>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</si>
  <si>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</si>
  <si>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</si>
  <si>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</si>
  <si>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</si>
  <si>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</si>
  <si>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</si>
  <si>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</si>
  <si>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</si>
  <si>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</si>
  <si>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</si>
  <si>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</si>
  <si>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</si>
  <si>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</si>
  <si>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</si>
  <si>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</si>
  <si>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</si>
  <si>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</si>
  <si>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</si>
  <si>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</si>
  <si>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</si>
  <si>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</si>
  <si>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</si>
  <si>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</si>
  <si>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</si>
  <si>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</si>
  <si>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</si>
  <si>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</si>
  <si>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</si>
  <si>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</si>
  <si>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</si>
  <si>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</si>
  <si>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</si>
  <si>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</si>
  <si>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</si>
  <si>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</si>
  <si>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</si>
  <si>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</si>
  <si>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</si>
  <si>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</si>
  <si>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</si>
  <si>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 xml:space="preserve">BPOS総括 ITOS本部 業務スマートソーシング統括部BOS1 SS部 サービス１課 </t>
    <phoneticPr fontId="2"/>
  </si>
  <si>
    <t>イ　シウォン</t>
    <phoneticPr fontId="2"/>
  </si>
  <si>
    <t>ストリーム(Stream)</t>
    <phoneticPr fontId="2"/>
  </si>
  <si>
    <t>シリアライズ(Serialize)</t>
    <phoneticPr fontId="2"/>
  </si>
  <si>
    <t>ストリーム、シリアライズの概念を理解する</t>
    <rPh sb="13" eb="15">
      <t>ガイネン</t>
    </rPh>
    <rPh sb="16" eb="18">
      <t>リカイ</t>
    </rPh>
    <phoneticPr fontId="2"/>
  </si>
  <si>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 xml:space="preserve"> FileMode列挙型
Append, Create, CreateNew, Open, OpenOrCreate, Truncate
</t>
    </r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 xml:space="preserve"> FileAccess列挙型
Read, ReadWrite, Write</t>
    </r>
    <rPh sb="10" eb="13">
      <t>レッキョガタ</t>
    </rPh>
    <rPh sb="82" eb="85">
      <t>レッキョガタ</t>
    </rPh>
    <phoneticPr fontId="2"/>
  </si>
  <si>
    <t>** オブジェクト生成と解除</t>
    <phoneticPr fontId="2"/>
  </si>
  <si>
    <t>** using文</t>
    <rPh sb="8" eb="9">
      <t>ブン</t>
    </rPh>
    <phoneticPr fontId="2"/>
  </si>
  <si>
    <r>
      <rPr>
        <sz val="11"/>
        <color rgb="FF0070C0"/>
        <rFont val="Meiryo UI"/>
        <family val="3"/>
        <charset val="128"/>
      </rPr>
      <t>**</t>
    </r>
    <r>
      <rPr>
        <sz val="11"/>
        <color theme="1"/>
        <rFont val="Meiryo UI"/>
        <family val="3"/>
        <charset val="128"/>
      </rPr>
      <t>で表記されている青い部分は参考資料シートを参照してくださいとの印です。</t>
    </r>
    <rPh sb="3" eb="5">
      <t>ヒョウキ</t>
    </rPh>
    <rPh sb="10" eb="11">
      <t>アオ</t>
    </rPh>
    <rPh sb="12" eb="14">
      <t>ブブン</t>
    </rPh>
    <rPh sb="15" eb="19">
      <t>サンコウシリョウ</t>
    </rPh>
    <rPh sb="23" eb="25">
      <t>サンショウ</t>
    </rPh>
    <rPh sb="33" eb="34">
      <t>シルシ</t>
    </rPh>
    <phoneticPr fontId="2"/>
  </si>
  <si>
    <t>**  Write(), WriteLine()</t>
    <phoneticPr fontId="2"/>
  </si>
  <si>
    <t>**  using文を使用したコード</t>
    <phoneticPr fontId="2"/>
  </si>
  <si>
    <t>➡ Write(); は　改行しない、WriteLine();は 改行する　ファイルに書く時も普通のコードと一緒だ</t>
    <rPh sb="13" eb="15">
      <t>カイギョウ</t>
    </rPh>
    <rPh sb="33" eb="35">
      <t>カイギョウ</t>
    </rPh>
    <rPh sb="43" eb="44">
      <t>カ</t>
    </rPh>
    <rPh sb="45" eb="46">
      <t>トキ</t>
    </rPh>
    <rPh sb="47" eb="49">
      <t>フツウ</t>
    </rPh>
    <rPh sb="54" eb="56">
      <t>イッショ</t>
    </rPh>
    <phoneticPr fontId="2"/>
  </si>
  <si>
    <t>**　StreamWriterだけ使用したコード</t>
    <phoneticPr fontId="2"/>
  </si>
  <si>
    <t>①オブジェクト生成と解除</t>
    <rPh sb="7" eb="9">
      <t>セイセイ</t>
    </rPh>
    <rPh sb="10" eb="12">
      <t>カイジョ</t>
    </rPh>
    <phoneticPr fontId="2"/>
  </si>
  <si>
    <t>②using文</t>
    <rPh sb="6" eb="7">
      <t>ブン</t>
    </rPh>
    <phoneticPr fontId="2"/>
  </si>
  <si>
    <t>③Write(),WriteLine()</t>
    <phoneticPr fontId="2"/>
  </si>
  <si>
    <t>④using文を使用したコード</t>
    <phoneticPr fontId="2"/>
  </si>
  <si>
    <t>⑤StreamWriterだけ使用したコード</t>
    <phoneticPr fontId="2"/>
  </si>
  <si>
    <t>⑥FileStreamとStreamReaderを一緒に使用するコード</t>
    <phoneticPr fontId="2"/>
  </si>
  <si>
    <t>⑦StreamReaderとusing文を使用するコード</t>
    <phoneticPr fontId="2"/>
  </si>
  <si>
    <t>⑧StreamReaderだけ使用するコード</t>
    <phoneticPr fontId="2"/>
  </si>
  <si>
    <t>**　FileStreamとStreamReaderを一緒に使用するコード</t>
    <phoneticPr fontId="2"/>
  </si>
  <si>
    <t>**　StreamReaderとusing文を使用するコード</t>
    <phoneticPr fontId="2"/>
  </si>
  <si>
    <t>** StreamReaderだけ使用するコード</t>
    <phoneticPr fontId="2"/>
  </si>
  <si>
    <t>** 区切りで分離するコード</t>
  </si>
  <si>
    <t>⑨区切りで分離するコード</t>
    <phoneticPr fontId="2"/>
  </si>
  <si>
    <t>※ 実戦1</t>
    <rPh sb="2" eb="4">
      <t>ジッセン</t>
    </rPh>
    <phoneticPr fontId="2"/>
  </si>
  <si>
    <t>※ 実戦2</t>
    <rPh sb="2" eb="4">
      <t>ジッセン</t>
    </rPh>
    <phoneticPr fontId="2"/>
  </si>
  <si>
    <t>※実践</t>
    <rPh sb="1" eb="3">
      <t>ジッセン</t>
    </rPh>
    <phoneticPr fontId="2"/>
  </si>
  <si>
    <t>①</t>
    <phoneticPr fontId="2"/>
  </si>
  <si>
    <t>②</t>
    <phoneticPr fontId="2"/>
  </si>
  <si>
    <t>⑩Write()</t>
    <phoneticPr fontId="2"/>
  </si>
  <si>
    <t>** Write()</t>
    <phoneticPr fontId="2"/>
  </si>
  <si>
    <r>
      <t>❄　ストリーム(Stream)とは？ファイル、ネットワークなどでデータをバイト単位で読み書きするクラス
❄　ファイルストリーム(FileStream)：ファイル入出力を扱う基本クラス
byte[]　配列でデータを読んだりセーブする&gt;型変換が要求される、ファイル情報設定に使用
(FileMode列挙型、FileAccess列挙型)</t>
    </r>
    <r>
      <rPr>
        <sz val="11"/>
        <color rgb="FFFF0000"/>
        <rFont val="Meiryo UI"/>
        <family val="3"/>
        <charset val="128"/>
      </rPr>
      <t xml:space="preserve">*
</t>
    </r>
    <r>
      <rPr>
        <sz val="11"/>
        <rFont val="Meiryo UI"/>
        <family val="3"/>
        <charset val="128"/>
      </rPr>
      <t xml:space="preserve">❄　テキストファイル処理 : StreamWriter, StreamReader
テキストファイルの特徴は？ 基本単位が１バイトでアスキーコードを基盤にする 
→　アスキーコードをユニコードに表現形式を変換する必要がある
❄　StreamWriter : ファイル書き込み
</t>
    </r>
    <r>
      <rPr>
        <sz val="11"/>
        <color rgb="FF0070C0"/>
        <rFont val="Meiryo UI"/>
        <family val="3"/>
        <charset val="128"/>
      </rPr>
      <t>**</t>
    </r>
    <r>
      <rPr>
        <sz val="11"/>
        <rFont val="Meiryo UI"/>
        <family val="3"/>
        <charset val="128"/>
      </rPr>
      <t xml:space="preserve"> </t>
    </r>
    <r>
      <rPr>
        <sz val="11"/>
        <color rgb="FF0070C0"/>
        <rFont val="Meiryo UI"/>
        <family val="3"/>
        <charset val="128"/>
      </rPr>
      <t xml:space="preserve">オブジェクト生成と解除、using文
</t>
    </r>
    <r>
      <rPr>
        <sz val="11"/>
        <rFont val="Meiryo UI"/>
        <family val="3"/>
        <charset val="128"/>
      </rPr>
      <t xml:space="preserve">❄　ファイル書き込み
</t>
    </r>
    <r>
      <rPr>
        <sz val="11"/>
        <color rgb="FF0070C0"/>
        <rFont val="Meiryo UI"/>
        <family val="3"/>
        <charset val="128"/>
      </rPr>
      <t>** Write(), WriteLine()　using文を使用したコード　StreamWriterだけ使用したコード</t>
    </r>
    <r>
      <rPr>
        <sz val="11"/>
        <rFont val="Meiryo UI"/>
        <family val="3"/>
        <charset val="128"/>
      </rPr>
      <t xml:space="preserve">
❄　StreamReader：ファイル読み取り
読み取りメソッドはRead(), ReadLine(), String ReadLine()がある
</t>
    </r>
    <r>
      <rPr>
        <sz val="11"/>
        <color rgb="FF0070C0"/>
        <rFont val="Meiryo UI"/>
        <family val="3"/>
        <charset val="128"/>
      </rPr>
      <t xml:space="preserve">**　FileStreamとStreamReaderを一緒に使用するコード
**　StreamReaderとusing文を使用するコード
**　StreamReaderだけ使用するコード
</t>
    </r>
    <r>
      <rPr>
        <sz val="11"/>
        <rFont val="Meiryo UI"/>
        <family val="3"/>
        <charset val="128"/>
      </rPr>
      <t xml:space="preserve">❄ stringデータ分離
</t>
    </r>
    <r>
      <rPr>
        <sz val="11"/>
        <color rgb="FF0070C0"/>
        <rFont val="Meiryo UI"/>
        <family val="3"/>
        <charset val="128"/>
      </rPr>
      <t xml:space="preserve">** 区切りで分離するコード
</t>
    </r>
    <r>
      <rPr>
        <sz val="11"/>
        <rFont val="Meiryo UI"/>
        <family val="3"/>
        <charset val="128"/>
      </rPr>
      <t xml:space="preserve">❄ ReadLine()活用
</t>
    </r>
    <r>
      <rPr>
        <sz val="11"/>
        <color rgb="FFFF0000"/>
        <rFont val="Meiryo UI"/>
        <family val="3"/>
        <charset val="128"/>
      </rPr>
      <t>※実戦1</t>
    </r>
    <r>
      <rPr>
        <sz val="11"/>
        <rFont val="Meiryo UI"/>
        <family val="3"/>
        <charset val="128"/>
      </rPr>
      <t xml:space="preserve">　画面から生徒の数と3科目の点数を入力された後、次のようにtest.txtファイルでセーブするプログラムを作成する。ただし、各科目の点数はスペースで区分して入力する。
</t>
    </r>
    <r>
      <rPr>
        <sz val="11"/>
        <color rgb="FFFF0000"/>
        <rFont val="Meiryo UI"/>
        <family val="3"/>
        <charset val="128"/>
      </rPr>
      <t>※実戦2</t>
    </r>
    <r>
      <rPr>
        <sz val="11"/>
        <rFont val="Meiryo UI"/>
        <family val="3"/>
        <charset val="128"/>
      </rPr>
      <t xml:space="preserve"> 入力データ　　生徒の数：３
　　90, 90, 90, 270, 90
　　80, 80, 80, 240, 80
　　70, 70, 70, 210. 70
❄ 二進ファイル読みと書き : BinaryWriter/BinaryReader
メソッド：ReadBoolean(), ReadByte(), ReadBytes(Int32), ReadChar(),　ReadChars(Int32), ReadDecimal(), ReadDouble(), ReadInt16(), ReadInt32(), ReadInt64(), ReadSByte(), ReadSingle(), ReadString(),  ReadUInt16(), ReadUInt32(), ReadUInt64(), Write()
❄ BinaryWriterを利用したファイル書き : </t>
    </r>
    <r>
      <rPr>
        <sz val="11"/>
        <color rgb="FF0070C0"/>
        <rFont val="Meiryo UI"/>
        <family val="3"/>
        <charset val="128"/>
      </rPr>
      <t>**Write()</t>
    </r>
    <r>
      <rPr>
        <sz val="11"/>
        <rFont val="Meiryo UI"/>
        <family val="3"/>
        <charset val="128"/>
      </rPr>
      <t xml:space="preserve">
→ アスキーコードが合わないと文字化けが起こる可能性あり
❄ BinaryReaderを利用したファイル読み : BinaryReader(Stream), BinaryReader(Stream, Encoding),　BinaryReader(Stream, Encoding, Boolean）
</t>
    </r>
    <r>
      <rPr>
        <sz val="11"/>
        <color rgb="FF0070C0"/>
        <rFont val="Meiryo UI"/>
        <family val="3"/>
        <charset val="128"/>
      </rPr>
      <t>** 二進ファイルを読んで値を画面に出力する例
** 構造体を二進ファイルでセーブして読む例</t>
    </r>
    <r>
      <rPr>
        <sz val="11"/>
        <rFont val="Meiryo UI"/>
        <family val="3"/>
        <charset val="128"/>
      </rPr>
      <t xml:space="preserve">
</t>
    </r>
    <rPh sb="39" eb="41">
      <t>タンイ</t>
    </rPh>
    <rPh sb="42" eb="43">
      <t>ヨ</t>
    </rPh>
    <rPh sb="44" eb="45">
      <t>カ</t>
    </rPh>
    <rPh sb="80" eb="83">
      <t>ニュウシュツリョク</t>
    </rPh>
    <rPh sb="84" eb="85">
      <t>アツカ</t>
    </rPh>
    <rPh sb="86" eb="88">
      <t>キホン</t>
    </rPh>
    <rPh sb="99" eb="101">
      <t>ハイレツ</t>
    </rPh>
    <rPh sb="106" eb="107">
      <t>ヨ</t>
    </rPh>
    <rPh sb="116" eb="119">
      <t>カタヘンカン</t>
    </rPh>
    <rPh sb="120" eb="122">
      <t>ヨウキュウ</t>
    </rPh>
    <rPh sb="130" eb="132">
      <t>ジョウホウ</t>
    </rPh>
    <rPh sb="132" eb="134">
      <t>セッテイ</t>
    </rPh>
    <rPh sb="135" eb="137">
      <t>シヨウ</t>
    </rPh>
    <rPh sb="147" eb="149">
      <t>レッキョ</t>
    </rPh>
    <rPh sb="149" eb="150">
      <t>ガタ</t>
    </rPh>
    <rPh sb="161" eb="164">
      <t>レッキョガタ</t>
    </rPh>
    <rPh sb="177" eb="179">
      <t>ショリ</t>
    </rPh>
    <rPh sb="218" eb="220">
      <t>トクチョウ</t>
    </rPh>
    <rPh sb="223" eb="225">
      <t>キホン</t>
    </rPh>
    <rPh sb="225" eb="227">
      <t>タンイ</t>
    </rPh>
    <rPh sb="241" eb="243">
      <t>キバン</t>
    </rPh>
    <rPh sb="269" eb="271">
      <t>ヘンカン</t>
    </rPh>
    <rPh sb="273" eb="275">
      <t>ヒツヨウ</t>
    </rPh>
    <rPh sb="300" eb="301">
      <t>カ</t>
    </rPh>
    <rPh sb="302" eb="303">
      <t>コ</t>
    </rPh>
    <rPh sb="314" eb="316">
      <t>セイセイ</t>
    </rPh>
    <rPh sb="317" eb="319">
      <t>カイジョ</t>
    </rPh>
    <rPh sb="325" eb="326">
      <t>ブン</t>
    </rPh>
    <rPh sb="333" eb="334">
      <t>カ</t>
    </rPh>
    <rPh sb="335" eb="336">
      <t>コ</t>
    </rPh>
    <rPh sb="367" eb="368">
      <t>ブン</t>
    </rPh>
    <rPh sb="369" eb="371">
      <t>シヨウ</t>
    </rPh>
    <rPh sb="391" eb="393">
      <t>シヨウ</t>
    </rPh>
    <rPh sb="418" eb="419">
      <t>ヨ</t>
    </rPh>
    <rPh sb="420" eb="421">
      <t>ト</t>
    </rPh>
    <rPh sb="423" eb="424">
      <t>ヨ</t>
    </rPh>
    <rPh sb="425" eb="426">
      <t>ト</t>
    </rPh>
    <rPh sb="500" eb="502">
      <t>イッショ</t>
    </rPh>
    <rPh sb="503" eb="505">
      <t>シヨウ</t>
    </rPh>
    <rPh sb="532" eb="533">
      <t>ブン</t>
    </rPh>
    <rPh sb="534" eb="536">
      <t>シヨウ</t>
    </rPh>
    <rPh sb="559" eb="561">
      <t>シヨウ</t>
    </rPh>
    <rPh sb="584" eb="586">
      <t>クギ</t>
    </rPh>
    <rPh sb="588" eb="590">
      <t>ブンリ</t>
    </rPh>
    <rPh sb="612" eb="614">
      <t>ジッセン</t>
    </rPh>
    <rPh sb="700" eb="702">
      <t>ジッセン</t>
    </rPh>
    <phoneticPr fontId="2"/>
  </si>
  <si>
    <t>⑪二進ファイルを読んで値を画面に出力する例</t>
    <phoneticPr fontId="2"/>
  </si>
  <si>
    <t>⑫構造体を二進ファイルでセーブして読む例</t>
    <phoneticPr fontId="2"/>
  </si>
  <si>
    <t>**　二進ファイルを読んで値を画面に出力する例</t>
    <phoneticPr fontId="2"/>
  </si>
  <si>
    <t>**　構造体を二進ファイルでセーブして読む例</t>
    <phoneticPr fontId="2"/>
  </si>
  <si>
    <t>**　構造体の内容をセーブし読み</t>
    <phoneticPr fontId="2"/>
  </si>
  <si>
    <t>➡　シリアライズした分は出力</t>
    <phoneticPr fontId="2"/>
  </si>
  <si>
    <t>①構造体の内容をセーブし読み</t>
    <phoneticPr fontId="2"/>
  </si>
  <si>
    <t>②デシリアライズ</t>
    <phoneticPr fontId="2"/>
  </si>
  <si>
    <t>**　デシリアライズ</t>
    <phoneticPr fontId="2"/>
  </si>
  <si>
    <t>➡　デシリアライズした分は出力できない</t>
    <phoneticPr fontId="2"/>
  </si>
  <si>
    <t>❄　シリアライズ(serialize)</t>
  </si>
  <si>
    <t xml:space="preserve">・ StreamWriter/StreamReadeとBinaryWriter/BinaryReader </t>
  </si>
  <si>
    <t>➡　基本データ型だけセーブ、読み</t>
  </si>
  <si>
    <t>・　構造体とクラスセーブ、読み ➡　FileStream, BinaryFormatter</t>
  </si>
  <si>
    <t>・　BinaryFormatter　ネームスペース</t>
  </si>
  <si>
    <t>using System.Runtime.Serialization.Formatters.Binary;</t>
  </si>
  <si>
    <t>❄　シリアライズ対象設定</t>
  </si>
  <si>
    <t>・　対象設定 : 二つとも全部使えるよう保護するため必要な宣言</t>
  </si>
  <si>
    <t>[Serializable]　　　　　　　　　[Serializable]</t>
  </si>
  <si>
    <t>struct A　　　　　　　　　　　　class A</t>
  </si>
  <si>
    <t>{　　　　　　　　　　　　　　　　　{</t>
  </si>
  <si>
    <t>}　　　　　　　　　　　　　　　　　}</t>
  </si>
  <si>
    <t>❄　BinaryFormatter</t>
  </si>
  <si>
    <t>・　public void Serialize(Stream serializationStream, object graph)</t>
  </si>
  <si>
    <t>・　public object Deserialize(Stream serializationStream)</t>
  </si>
  <si>
    <t>❄　デシリアライズ(deserialize)</t>
  </si>
  <si>
    <t>・　[NonSerialize]</t>
  </si>
  <si>
    <t>[Serializable]</t>
  </si>
  <si>
    <t>class TestClass</t>
  </si>
  <si>
    <t>{</t>
  </si>
  <si>
    <t>　　int nValue;</t>
  </si>
  <si>
    <t>　　[NonSerialize]</t>
  </si>
  <si>
    <t>　　string strMessage;</t>
  </si>
  <si>
    <t>}</t>
  </si>
  <si>
    <t>❄　コレクションのシリアライズ</t>
  </si>
  <si>
    <t>・　コレクションとジェネリック</t>
  </si>
  <si>
    <t>同じデータ型の任意のメモリ、または連続的なメモリを扱うようにするクラス</t>
  </si>
  <si>
    <t>・　ArrayList, List&lt;T&gt;</t>
  </si>
  <si>
    <t>　　//または[NonSerialize] string strMessage;</t>
  </si>
  <si>
    <t>❄　ファイル入出力整理</t>
  </si>
  <si>
    <t>バイト : File, FileStream + BitConverter　★</t>
  </si>
  <si>
    <t>テキスト： StreamWriter, StreamReader + FileStream　★★★</t>
  </si>
  <si>
    <r>
      <t>❄　</t>
    </r>
    <r>
      <rPr>
        <sz val="11"/>
        <color rgb="FF0070C0"/>
        <rFont val="Meiryo UI"/>
        <family val="3"/>
        <charset val="128"/>
      </rPr>
      <t>構造体の内容をセーブし読み</t>
    </r>
    <r>
      <rPr>
        <sz val="11"/>
        <color theme="1"/>
        <rFont val="Meiryo UI"/>
        <family val="3"/>
        <charset val="128"/>
      </rPr>
      <t xml:space="preserve"> 　➡　</t>
    </r>
    <r>
      <rPr>
        <sz val="11"/>
        <color rgb="FF0070C0"/>
        <rFont val="Meiryo UI"/>
        <family val="3"/>
        <charset val="128"/>
      </rPr>
      <t>** ソース</t>
    </r>
    <phoneticPr fontId="2"/>
  </si>
  <si>
    <r>
      <t>・　デシリアライズ　：　</t>
    </r>
    <r>
      <rPr>
        <sz val="11"/>
        <color rgb="FF0070C0"/>
        <rFont val="Meiryo UI"/>
        <family val="3"/>
        <charset val="128"/>
      </rPr>
      <t>シリアライズ対象から除外 **</t>
    </r>
    <phoneticPr fontId="2"/>
  </si>
  <si>
    <r>
      <t>・</t>
    </r>
    <r>
      <rPr>
        <sz val="11"/>
        <color rgb="FF0070C0"/>
        <rFont val="Meiryo UI"/>
        <family val="3"/>
        <charset val="128"/>
      </rPr>
      <t>　ジェネリックを利用したシリアライズ　**</t>
    </r>
    <phoneticPr fontId="2"/>
  </si>
  <si>
    <r>
      <t>二進：BinaryWriter, BinaryReader + FileStream　</t>
    </r>
    <r>
      <rPr>
        <sz val="11"/>
        <color rgb="FFFF0000"/>
        <rFont val="Meiryo UI"/>
        <family val="3"/>
        <charset val="128"/>
      </rPr>
      <t>★★★★★</t>
    </r>
    <phoneticPr fontId="2"/>
  </si>
  <si>
    <r>
      <t>構造体とクラス： [Serializable] + BinaryFormatter, [Serializable] + コレクション + BinaryFormatter　</t>
    </r>
    <r>
      <rPr>
        <sz val="11"/>
        <color rgb="FFFF0000"/>
        <rFont val="Meiryo UI"/>
        <family val="3"/>
        <charset val="128"/>
      </rPr>
      <t>★★★★★</t>
    </r>
    <phoneticPr fontId="2"/>
  </si>
  <si>
    <t xml:space="preserve">構造体とクラス： [Serializable] + BinaryFormatter, [Serializable] + </t>
    <phoneticPr fontId="2"/>
  </si>
  <si>
    <r>
      <t>コレクション + BinaryFormatter　</t>
    </r>
    <r>
      <rPr>
        <sz val="11"/>
        <color rgb="FFFF0000"/>
        <rFont val="Meiryo UI"/>
        <family val="3"/>
        <charset val="128"/>
      </rPr>
      <t>★★★★★</t>
    </r>
    <phoneticPr fontId="2"/>
  </si>
  <si>
    <t>③ジェネリックを利用したシリアライズ</t>
    <phoneticPr fontId="2"/>
  </si>
  <si>
    <t>**　ジェネリックを利用したシリアライズ</t>
    <phoneticPr fontId="2"/>
  </si>
  <si>
    <t xml:space="preserve">テキスト： StreamWriter, StreamReader + FileStream　★★★      </t>
  </si>
  <si>
    <r>
      <t xml:space="preserve">バイト : File, FileStream + BitConverter　★   </t>
    </r>
    <r>
      <rPr>
        <sz val="11"/>
        <color theme="1"/>
        <rFont val="Meiryo UI"/>
        <family val="3"/>
        <charset val="128"/>
      </rPr>
      <t/>
    </r>
    <phoneticPr fontId="2"/>
  </si>
  <si>
    <r>
      <t>二進：BinaryWriter, BinaryReader + FileStream　</t>
    </r>
    <r>
      <rPr>
        <sz val="11"/>
        <color rgb="FFFF0000"/>
        <rFont val="Meiryo UI"/>
        <family val="3"/>
        <charset val="128"/>
      </rPr>
      <t xml:space="preserve">★★★★★      </t>
    </r>
    <phoneticPr fontId="2"/>
  </si>
  <si>
    <t>&gt;ストリーム、シリアライズの概念を理解する</t>
    <phoneticPr fontId="2"/>
  </si>
  <si>
    <t>ファイル、ネットワークなどでデータをバイト単位で読み書きするクラス : ストリーム</t>
    <phoneticPr fontId="2"/>
  </si>
  <si>
    <t>ソフトウェア内部で扱っているデータをそのまま、保存したり送受信することができるように変換すること：シリアライズ</t>
    <phoneticPr fontId="2"/>
  </si>
  <si>
    <t xml:space="preserve"> </t>
    <phoneticPr fontId="2"/>
  </si>
  <si>
    <t>イ シウォン</t>
    <phoneticPr fontId="2"/>
  </si>
  <si>
    <t>チェ ソンジン</t>
    <phoneticPr fontId="2"/>
  </si>
  <si>
    <t>膨大な量の内容を親切に説明くださってありがとうございます。
質問は特にありません。</t>
    <rPh sb="0" eb="2">
      <t>ボウダイ</t>
    </rPh>
    <rPh sb="3" eb="4">
      <t>リョウ</t>
    </rPh>
    <rPh sb="5" eb="7">
      <t>ナイヨウ</t>
    </rPh>
    <rPh sb="8" eb="10">
      <t>シンセツ</t>
    </rPh>
    <rPh sb="11" eb="13">
      <t>セツメイ</t>
    </rPh>
    <rPh sb="30" eb="32">
      <t>シツモン</t>
    </rPh>
    <rPh sb="33" eb="34">
      <t>トク</t>
    </rPh>
    <phoneticPr fontId="2"/>
  </si>
  <si>
    <t>どういたしまして！
今後ともよろしくお願いいたします。</t>
    <rPh sb="10" eb="12">
      <t>コンゴ</t>
    </rPh>
    <rPh sb="19" eb="20">
      <t>ネガ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</si>
</sst>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0070C0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theme="0" tint="-0.34998626667073579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1" applyFont="1" applyAlignment="1">
      <alignment horizontal="center" vertical="center"/>
    </xf>
    <xf numFmtId="0" fontId="1" fillId="0" borderId="0" xfId="0" applyFont="1" applyAlignment="1">
      <alignment vertical="top" textRotation="255"/>
    </xf>
    <xf numFmtId="0" fontId="8" fillId="0" borderId="26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8" fillId="0" borderId="0" xfId="0" applyFont="1" applyAlignment="1">
      <alignment vertical="top" textRotation="255"/>
    </xf>
    <xf numFmtId="0" fontId="1" fillId="0" borderId="26" xfId="0" applyFont="1" applyBorder="1" applyAlignment="1">
      <alignment vertical="top"/>
    </xf>
    <xf numFmtId="0" fontId="11" fillId="0" borderId="28" xfId="0" applyFont="1" applyBorder="1" applyAlignment="1">
      <alignment vertical="top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wrapText="1" indent="1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8" fillId="0" borderId="0" xfId="1" applyFont="1" applyAlignment="1">
      <alignment horizontal="center" vertical="top" textRotation="255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top" textRotation="255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263338</xdr:colOff>
      <xdr:row>23</xdr:row>
      <xdr:rowOff>33618</xdr:rowOff>
    </xdr:from>
    <xdr:to>
      <xdr:col>41</xdr:col>
      <xdr:colOff>233164</xdr:colOff>
      <xdr:row>26</xdr:row>
      <xdr:rowOff>173131</xdr:rowOff>
    </xdr:to>
    <xdr:grpSp>
      <xdr:nvGrpSpPr>
        <xdr:cNvPr id="4" name="グループ化 3"/>
        <xdr:cNvGrpSpPr/>
      </xdr:nvGrpSpPr>
      <xdr:grpSpPr>
        <a:xfrm>
          <a:off x="8387603" y="4695265"/>
          <a:ext cx="3331590" cy="755837"/>
          <a:chOff x="8164604" y="5253318"/>
          <a:chExt cx="3284526" cy="749113"/>
        </a:xfrm>
      </xdr:grpSpPr>
      <xdr:sp macro="" textlink="">
        <xdr:nvSpPr>
          <xdr:cNvPr id="2" name="正方形/長方形 1"/>
          <xdr:cNvSpPr/>
        </xdr:nvSpPr>
        <xdr:spPr>
          <a:xfrm>
            <a:off x="8164604" y="5253318"/>
            <a:ext cx="3284526" cy="749113"/>
          </a:xfrm>
          <a:prstGeom prst="rect">
            <a:avLst/>
          </a:prstGeom>
          <a:blipFill>
            <a:blip xmlns:r="http://schemas.openxmlformats.org/officeDocument/2006/relationships" r:embed="rId1"/>
            <a:srcRect/>
            <a:stretch>
              <a:fillRect t="-61864" b="-62713"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9315450" y="5514975"/>
            <a:ext cx="993349" cy="3252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>
                <a:latin typeface="Meiryo UI" panose="020B0604030504040204" pitchFamily="50" charset="-128"/>
                <a:ea typeface="Meiryo UI" panose="020B0604030504040204" pitchFamily="50" charset="-128"/>
              </a:rPr>
              <a:t>ハイパーリンク</a:t>
            </a:r>
          </a:p>
        </xdr:txBody>
      </xdr:sp>
    </xdr:grpSp>
    <xdr:clientData/>
  </xdr:twoCellAnchor>
  <xdr:twoCellAnchor>
    <xdr:from>
      <xdr:col>29</xdr:col>
      <xdr:colOff>263338</xdr:colOff>
      <xdr:row>58</xdr:row>
      <xdr:rowOff>0</xdr:rowOff>
    </xdr:from>
    <xdr:to>
      <xdr:col>41</xdr:col>
      <xdr:colOff>233164</xdr:colOff>
      <xdr:row>61</xdr:row>
      <xdr:rowOff>61074</xdr:rowOff>
    </xdr:to>
    <xdr:grpSp>
      <xdr:nvGrpSpPr>
        <xdr:cNvPr id="8" name="グループ化 7"/>
        <xdr:cNvGrpSpPr/>
      </xdr:nvGrpSpPr>
      <xdr:grpSpPr>
        <a:xfrm>
          <a:off x="8387603" y="12752294"/>
          <a:ext cx="3331590" cy="666192"/>
          <a:chOff x="8164604" y="5253318"/>
          <a:chExt cx="3284526" cy="749113"/>
        </a:xfrm>
      </xdr:grpSpPr>
      <xdr:sp macro="" textlink="">
        <xdr:nvSpPr>
          <xdr:cNvPr id="9" name="正方形/長方形 8"/>
          <xdr:cNvSpPr/>
        </xdr:nvSpPr>
        <xdr:spPr>
          <a:xfrm>
            <a:off x="8164604" y="5253318"/>
            <a:ext cx="3284526" cy="749113"/>
          </a:xfrm>
          <a:prstGeom prst="rect">
            <a:avLst/>
          </a:prstGeom>
          <a:blipFill>
            <a:blip xmlns:r="http://schemas.openxmlformats.org/officeDocument/2006/relationships" r:embed="rId1"/>
            <a:srcRect/>
            <a:stretch>
              <a:fillRect t="-61864" b="-62713"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9315450" y="5514975"/>
            <a:ext cx="993349" cy="3252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>
                <a:latin typeface="Meiryo UI" panose="020B0604030504040204" pitchFamily="50" charset="-128"/>
                <a:ea typeface="Meiryo UI" panose="020B0604030504040204" pitchFamily="50" charset="-128"/>
              </a:rPr>
              <a:t>ハイパーリンク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3878</xdr:colOff>
      <xdr:row>2</xdr:row>
      <xdr:rowOff>3879</xdr:rowOff>
    </xdr:from>
    <xdr:to>
      <xdr:col>12</xdr:col>
      <xdr:colOff>175329</xdr:colOff>
      <xdr:row>16</xdr:row>
      <xdr:rowOff>58617</xdr:rowOff>
    </xdr:to>
    <xdr:pic>
      <xdr:nvPicPr>
        <xdr:cNvPr id="3" name="図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55"/>
        <a:stretch/>
      </xdr:blipFill>
      <xdr:spPr bwMode="auto">
        <a:xfrm>
          <a:off x="436166" y="399533"/>
          <a:ext cx="4926625" cy="2868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66675</xdr:rowOff>
    </xdr:to>
    <xdr:sp macro="" textlink="">
      <xdr:nvSpPr>
        <xdr:cNvPr id="3077" name="AutoShape 5" descr="filesystem:chrome-extension://fdpohaocaechififmbbbbbknoalclacl/persistent/screencapture-rextester-2020-07-06-12_31_23.png"/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3879</xdr:colOff>
      <xdr:row>2</xdr:row>
      <xdr:rowOff>0</xdr:rowOff>
    </xdr:from>
    <xdr:to>
      <xdr:col>28</xdr:col>
      <xdr:colOff>222954</xdr:colOff>
      <xdr:row>16</xdr:row>
      <xdr:rowOff>104775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629" y="395654"/>
          <a:ext cx="6703402" cy="2918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7326</xdr:colOff>
      <xdr:row>19</xdr:row>
      <xdr:rowOff>1</xdr:rowOff>
    </xdr:from>
    <xdr:to>
      <xdr:col>12</xdr:col>
      <xdr:colOff>172915</xdr:colOff>
      <xdr:row>40</xdr:row>
      <xdr:rowOff>90768</xdr:rowOff>
    </xdr:to>
    <xdr:pic>
      <xdr:nvPicPr>
        <xdr:cNvPr id="6" name="図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52"/>
        <a:stretch/>
      </xdr:blipFill>
      <xdr:spPr bwMode="auto">
        <a:xfrm>
          <a:off x="439614" y="3802674"/>
          <a:ext cx="4920763" cy="4245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7326</xdr:colOff>
      <xdr:row>19</xdr:row>
      <xdr:rowOff>7325</xdr:rowOff>
    </xdr:from>
    <xdr:to>
      <xdr:col>28</xdr:col>
      <xdr:colOff>345312</xdr:colOff>
      <xdr:row>39</xdr:row>
      <xdr:rowOff>95249</xdr:rowOff>
    </xdr:to>
    <xdr:pic>
      <xdr:nvPicPr>
        <xdr:cNvPr id="7" name="図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2" t="2167" b="1914"/>
        <a:stretch/>
      </xdr:blipFill>
      <xdr:spPr bwMode="auto">
        <a:xfrm>
          <a:off x="5627076" y="3809998"/>
          <a:ext cx="6822313" cy="4044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6281</xdr:colOff>
      <xdr:row>18</xdr:row>
      <xdr:rowOff>196779</xdr:rowOff>
    </xdr:from>
    <xdr:to>
      <xdr:col>39</xdr:col>
      <xdr:colOff>177731</xdr:colOff>
      <xdr:row>39</xdr:row>
      <xdr:rowOff>144548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935" y="3801625"/>
          <a:ext cx="4062046" cy="4102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11206</xdr:colOff>
      <xdr:row>45</xdr:row>
      <xdr:rowOff>22412</xdr:rowOff>
    </xdr:from>
    <xdr:to>
      <xdr:col>14</xdr:col>
      <xdr:colOff>335057</xdr:colOff>
      <xdr:row>64</xdr:row>
      <xdr:rowOff>75079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30" y="9132794"/>
          <a:ext cx="5859556" cy="3885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22413</xdr:colOff>
      <xdr:row>45</xdr:row>
      <xdr:rowOff>11205</xdr:rowOff>
    </xdr:from>
    <xdr:to>
      <xdr:col>31</xdr:col>
      <xdr:colOff>70038</xdr:colOff>
      <xdr:row>62</xdr:row>
      <xdr:rowOff>187698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589" y="9121587"/>
          <a:ext cx="6434978" cy="3605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-1</xdr:colOff>
      <xdr:row>66</xdr:row>
      <xdr:rowOff>11206</xdr:rowOff>
    </xdr:from>
    <xdr:to>
      <xdr:col>11</xdr:col>
      <xdr:colOff>219074</xdr:colOff>
      <xdr:row>84</xdr:row>
      <xdr:rowOff>14568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13357412"/>
          <a:ext cx="4477310" cy="3634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16</xdr:col>
      <xdr:colOff>157236</xdr:colOff>
      <xdr:row>107</xdr:row>
      <xdr:rowOff>130541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824" y="17783735"/>
          <a:ext cx="6544588" cy="3962953"/>
        </a:xfrm>
        <a:prstGeom prst="rect">
          <a:avLst/>
        </a:prstGeom>
      </xdr:spPr>
    </xdr:pic>
    <xdr:clientData/>
  </xdr:twoCellAnchor>
  <xdr:twoCellAnchor editAs="oneCell">
    <xdr:from>
      <xdr:col>17</xdr:col>
      <xdr:colOff>1681</xdr:colOff>
      <xdr:row>88</xdr:row>
      <xdr:rowOff>9525</xdr:rowOff>
    </xdr:from>
    <xdr:to>
      <xdr:col>30</xdr:col>
      <xdr:colOff>422733</xdr:colOff>
      <xdr:row>122</xdr:row>
      <xdr:rowOff>29543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306" y="17649825"/>
          <a:ext cx="5993177" cy="6820868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88</xdr:row>
      <xdr:rowOff>0</xdr:rowOff>
    </xdr:from>
    <xdr:to>
      <xdr:col>45</xdr:col>
      <xdr:colOff>409575</xdr:colOff>
      <xdr:row>114</xdr:row>
      <xdr:rowOff>99918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7640300"/>
          <a:ext cx="5991225" cy="53005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14</xdr:col>
      <xdr:colOff>342040</xdr:colOff>
      <xdr:row>143</xdr:row>
      <xdr:rowOff>198878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824" y="25246853"/>
          <a:ext cx="5877745" cy="3829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14</xdr:col>
      <xdr:colOff>322988</xdr:colOff>
      <xdr:row>170</xdr:row>
      <xdr:rowOff>171560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824" y="29684382"/>
          <a:ext cx="5858693" cy="481079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147</xdr:row>
      <xdr:rowOff>0</xdr:rowOff>
    </xdr:from>
    <xdr:to>
      <xdr:col>30</xdr:col>
      <xdr:colOff>144847</xdr:colOff>
      <xdr:row>189</xdr:row>
      <xdr:rowOff>159207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76" y="29684382"/>
          <a:ext cx="6106377" cy="86308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191</xdr:row>
      <xdr:rowOff>133350</xdr:rowOff>
    </xdr:from>
    <xdr:to>
      <xdr:col>13</xdr:col>
      <xdr:colOff>253426</xdr:colOff>
      <xdr:row>236</xdr:row>
      <xdr:rowOff>32068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8376225"/>
          <a:ext cx="5282626" cy="8899843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192</xdr:row>
      <xdr:rowOff>0</xdr:rowOff>
    </xdr:from>
    <xdr:to>
      <xdr:col>26</xdr:col>
      <xdr:colOff>205805</xdr:colOff>
      <xdr:row>238</xdr:row>
      <xdr:rowOff>57332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38442900"/>
          <a:ext cx="5320730" cy="925848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242</xdr:row>
      <xdr:rowOff>9525</xdr:rowOff>
    </xdr:from>
    <xdr:to>
      <xdr:col>15</xdr:col>
      <xdr:colOff>94382</xdr:colOff>
      <xdr:row>285</xdr:row>
      <xdr:rowOff>157553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8453675"/>
          <a:ext cx="5857007" cy="87491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-cosmos.co.jp\&#12488;&#12521;&#12531;&#12473;&#12467;&#12473;&#12514;&#12473;\&#65314;&#65328;&#65327;&#65331;&#32113;&#25324;&#65343;&#65321;&#65332;&#65327;&#65331;&#26412;&#37096;\04_&#12503;&#12521;&#12483;&#12488;&#12501;&#12457;&#12540;&#12512;&#12477;&#12522;&#12517;&#12540;&#12471;&#12519;&#12531;&#32113;&#25324;&#37096;\00_PFS&#32113;&#25324;&#37096;&#20849;&#26377;\90_&#20096;&#25144;&#12475;&#12531;&#12479;&#12540;&#36039;&#26009;\51_&#36939;&#29992;&#20445;&#23432;\2020&#24180;_&#21193;&#24375;&#20250;\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68"/>
  <sheetViews>
    <sheetView zoomScale="85" zoomScaleNormal="85" workbookViewId="0">
      <selection activeCell="C4" sqref="C4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" x14ac:dyDescent="0.4">
      <c r="B2" s="12" t="s">
        <v>0</v>
      </c>
      <c r="O2" s="11" t="s">
        <v>93</v>
      </c>
    </row>
    <row r="3" spans="2:20" x14ac:dyDescent="0.4">
      <c r="B3" s="2"/>
      <c r="O3" s="1" t="s">
        <v>94</v>
      </c>
      <c r="P3" s="1" t="s">
        <v>96</v>
      </c>
    </row>
    <row r="4" spans="2:20" ht="16.5" thickBot="1" x14ac:dyDescent="0.45">
      <c r="C4" s="3" t="s">
        <v>1</v>
      </c>
      <c r="D4" s="4" t="s">
        <v>2</v>
      </c>
      <c r="E4" s="5" t="s">
        <v>3</v>
      </c>
      <c r="F4" s="67" t="s">
        <v>4</v>
      </c>
      <c r="G4" s="67"/>
      <c r="H4" s="67"/>
      <c r="I4" s="67"/>
      <c r="J4" s="67"/>
      <c r="K4" s="67"/>
      <c r="L4" s="68"/>
      <c r="O4" s="1" t="s">
        <v>94</v>
      </c>
      <c r="P4" s="1" t="s">
        <v>95</v>
      </c>
    </row>
    <row r="5" spans="2:20" ht="16.5" thickTop="1" x14ac:dyDescent="0.4">
      <c r="C5" s="69" t="s">
        <v>36</v>
      </c>
      <c r="D5" s="6">
        <v>43976</v>
      </c>
      <c r="E5" s="70" t="s">
        <v>6</v>
      </c>
      <c r="F5" s="71" t="s">
        <v>7</v>
      </c>
      <c r="G5" s="72"/>
      <c r="H5" s="72"/>
      <c r="I5" s="72"/>
      <c r="J5" s="72"/>
      <c r="K5" s="72"/>
      <c r="L5" s="73"/>
      <c r="O5" s="1" t="s">
        <v>94</v>
      </c>
      <c r="P5" s="1" t="s">
        <v>97</v>
      </c>
    </row>
    <row r="6" spans="2:20" x14ac:dyDescent="0.4">
      <c r="C6" s="56"/>
      <c r="D6" s="7">
        <f>WORKDAY(D5,4)</f>
        <v>43980</v>
      </c>
      <c r="E6" s="58"/>
      <c r="F6" s="63"/>
      <c r="G6" s="47"/>
      <c r="H6" s="47"/>
      <c r="I6" s="47"/>
      <c r="J6" s="47"/>
      <c r="K6" s="47"/>
      <c r="L6" s="48"/>
      <c r="O6" s="1" t="s">
        <v>94</v>
      </c>
      <c r="P6" s="1" t="s">
        <v>98</v>
      </c>
    </row>
    <row r="7" spans="2:20" x14ac:dyDescent="0.4">
      <c r="C7" s="59" t="s">
        <v>37</v>
      </c>
      <c r="D7" s="8">
        <f>WORKDAY(D6,1)</f>
        <v>43983</v>
      </c>
      <c r="E7" s="61" t="s">
        <v>8</v>
      </c>
      <c r="F7" s="64" t="s">
        <v>38</v>
      </c>
      <c r="G7" s="53"/>
      <c r="H7" s="53"/>
      <c r="I7" s="53"/>
      <c r="J7" s="53"/>
      <c r="K7" s="53"/>
      <c r="L7" s="54"/>
      <c r="Q7" s="1" t="s">
        <v>114</v>
      </c>
    </row>
    <row r="8" spans="2:20" x14ac:dyDescent="0.4">
      <c r="C8" s="66"/>
      <c r="D8" s="9">
        <f>WORKDAY(D7,4)</f>
        <v>43987</v>
      </c>
      <c r="E8" s="62"/>
      <c r="F8" s="53"/>
      <c r="G8" s="53"/>
      <c r="H8" s="53"/>
      <c r="I8" s="53"/>
      <c r="J8" s="53"/>
      <c r="K8" s="53"/>
      <c r="L8" s="54"/>
      <c r="P8" s="1" t="s">
        <v>99</v>
      </c>
    </row>
    <row r="9" spans="2:20" x14ac:dyDescent="0.4">
      <c r="C9" s="55" t="s">
        <v>39</v>
      </c>
      <c r="D9" s="6">
        <f>WORKDAY(D8,1)</f>
        <v>43990</v>
      </c>
      <c r="E9" s="57" t="s">
        <v>6</v>
      </c>
      <c r="F9" s="63" t="s">
        <v>40</v>
      </c>
      <c r="G9" s="47"/>
      <c r="H9" s="47"/>
      <c r="I9" s="47"/>
      <c r="J9" s="47"/>
      <c r="K9" s="47"/>
      <c r="L9" s="48"/>
      <c r="P9" s="1" t="s">
        <v>100</v>
      </c>
      <c r="Q9" s="1" t="s">
        <v>101</v>
      </c>
      <c r="R9" s="1" t="s">
        <v>102</v>
      </c>
    </row>
    <row r="10" spans="2:20" x14ac:dyDescent="0.4">
      <c r="C10" s="56"/>
      <c r="D10" s="7">
        <f>WORKDAY(D9,4)</f>
        <v>43994</v>
      </c>
      <c r="E10" s="58"/>
      <c r="F10" s="47"/>
      <c r="G10" s="47"/>
      <c r="H10" s="47"/>
      <c r="I10" s="47"/>
      <c r="J10" s="47"/>
      <c r="K10" s="47"/>
      <c r="L10" s="48"/>
      <c r="P10" s="1" t="s">
        <v>103</v>
      </c>
      <c r="Q10" s="1" t="s">
        <v>101</v>
      </c>
      <c r="R10" s="1" t="s">
        <v>104</v>
      </c>
    </row>
    <row r="11" spans="2:20" x14ac:dyDescent="0.4">
      <c r="C11" s="59" t="s">
        <v>41</v>
      </c>
      <c r="D11" s="8">
        <f>WORKDAY(D10,1)</f>
        <v>43997</v>
      </c>
      <c r="E11" s="61" t="s">
        <v>8</v>
      </c>
      <c r="F11" s="53" t="s">
        <v>42</v>
      </c>
      <c r="G11" s="53"/>
      <c r="H11" s="53"/>
      <c r="I11" s="53"/>
      <c r="J11" s="53"/>
      <c r="K11" s="53"/>
      <c r="L11" s="54"/>
      <c r="O11" s="1" t="s">
        <v>105</v>
      </c>
      <c r="P11" s="1" t="s">
        <v>106</v>
      </c>
    </row>
    <row r="12" spans="2:20" x14ac:dyDescent="0.4">
      <c r="C12" s="66"/>
      <c r="D12" s="9">
        <f>WORKDAY(D11,4)</f>
        <v>44001</v>
      </c>
      <c r="E12" s="62"/>
      <c r="F12" s="53"/>
      <c r="G12" s="53"/>
      <c r="H12" s="53"/>
      <c r="I12" s="53"/>
      <c r="J12" s="53"/>
      <c r="K12" s="53"/>
      <c r="L12" s="54"/>
      <c r="P12" s="1" t="s">
        <v>107</v>
      </c>
      <c r="R12" s="13"/>
      <c r="S12" s="1" t="s">
        <v>108</v>
      </c>
      <c r="T12" s="1" t="s">
        <v>110</v>
      </c>
    </row>
    <row r="13" spans="2:20" x14ac:dyDescent="0.4">
      <c r="C13" s="55" t="s">
        <v>43</v>
      </c>
      <c r="D13" s="6">
        <f>WORKDAY(D12,1)</f>
        <v>44004</v>
      </c>
      <c r="E13" s="57" t="s">
        <v>6</v>
      </c>
      <c r="F13" s="47" t="s">
        <v>44</v>
      </c>
      <c r="G13" s="47"/>
      <c r="H13" s="47"/>
      <c r="I13" s="47"/>
      <c r="J13" s="47"/>
      <c r="K13" s="47"/>
      <c r="L13" s="48"/>
      <c r="P13" s="1" t="s">
        <v>109</v>
      </c>
      <c r="R13" s="14"/>
      <c r="S13" s="1" t="s">
        <v>108</v>
      </c>
      <c r="T13" s="1" t="s">
        <v>111</v>
      </c>
    </row>
    <row r="14" spans="2:20" x14ac:dyDescent="0.4">
      <c r="C14" s="56"/>
      <c r="D14" s="7">
        <f>WORKDAY(D13,4)</f>
        <v>44008</v>
      </c>
      <c r="E14" s="58"/>
      <c r="F14" s="47"/>
      <c r="G14" s="47"/>
      <c r="H14" s="47"/>
      <c r="I14" s="47"/>
      <c r="J14" s="47"/>
      <c r="K14" s="47"/>
      <c r="L14" s="48"/>
      <c r="P14" s="1" t="s">
        <v>112</v>
      </c>
      <c r="R14" s="15"/>
      <c r="S14" s="1" t="s">
        <v>108</v>
      </c>
      <c r="T14" s="1" t="s">
        <v>113</v>
      </c>
    </row>
    <row r="15" spans="2:20" x14ac:dyDescent="0.4">
      <c r="C15" s="59" t="s">
        <v>45</v>
      </c>
      <c r="D15" s="8">
        <f>WORKDAY(D14,1)</f>
        <v>44011</v>
      </c>
      <c r="E15" s="61" t="s">
        <v>10</v>
      </c>
      <c r="F15" s="64" t="s">
        <v>46</v>
      </c>
      <c r="G15" s="53"/>
      <c r="H15" s="53"/>
      <c r="I15" s="53"/>
      <c r="J15" s="53"/>
      <c r="K15" s="53"/>
      <c r="L15" s="54"/>
    </row>
    <row r="16" spans="2:20" x14ac:dyDescent="0.4">
      <c r="C16" s="66"/>
      <c r="D16" s="9">
        <f>WORKDAY(D15,4)</f>
        <v>44015</v>
      </c>
      <c r="E16" s="62"/>
      <c r="F16" s="53"/>
      <c r="G16" s="53"/>
      <c r="H16" s="53"/>
      <c r="I16" s="53"/>
      <c r="J16" s="53"/>
      <c r="K16" s="53"/>
      <c r="L16" s="54"/>
    </row>
    <row r="17" spans="3:12" x14ac:dyDescent="0.4">
      <c r="C17" s="55" t="s">
        <v>47</v>
      </c>
      <c r="D17" s="6">
        <f>WORKDAY(D16,1)</f>
        <v>44018</v>
      </c>
      <c r="E17" s="57" t="s">
        <v>48</v>
      </c>
      <c r="F17" s="63" t="s">
        <v>49</v>
      </c>
      <c r="G17" s="47"/>
      <c r="H17" s="47"/>
      <c r="I17" s="47"/>
      <c r="J17" s="47"/>
      <c r="K17" s="47"/>
      <c r="L17" s="48"/>
    </row>
    <row r="18" spans="3:12" x14ac:dyDescent="0.4">
      <c r="C18" s="65"/>
      <c r="D18" s="7">
        <f>WORKDAY(D17,4)</f>
        <v>44022</v>
      </c>
      <c r="E18" s="58"/>
      <c r="F18" s="47"/>
      <c r="G18" s="47"/>
      <c r="H18" s="47"/>
      <c r="I18" s="47"/>
      <c r="J18" s="47"/>
      <c r="K18" s="47"/>
      <c r="L18" s="48"/>
    </row>
    <row r="19" spans="3:12" x14ac:dyDescent="0.4">
      <c r="C19" s="59" t="s">
        <v>50</v>
      </c>
      <c r="D19" s="8">
        <f>WORKDAY(D18,1)</f>
        <v>44025</v>
      </c>
      <c r="E19" s="61" t="s">
        <v>10</v>
      </c>
      <c r="F19" s="64" t="s">
        <v>51</v>
      </c>
      <c r="G19" s="53"/>
      <c r="H19" s="53"/>
      <c r="I19" s="53"/>
      <c r="J19" s="53"/>
      <c r="K19" s="53"/>
      <c r="L19" s="54"/>
    </row>
    <row r="20" spans="3:12" x14ac:dyDescent="0.4">
      <c r="C20" s="60"/>
      <c r="D20" s="9">
        <f>WORKDAY(D19,4)</f>
        <v>44029</v>
      </c>
      <c r="E20" s="62"/>
      <c r="F20" s="53"/>
      <c r="G20" s="53"/>
      <c r="H20" s="53"/>
      <c r="I20" s="53"/>
      <c r="J20" s="53"/>
      <c r="K20" s="53"/>
      <c r="L20" s="54"/>
    </row>
    <row r="21" spans="3:12" x14ac:dyDescent="0.4">
      <c r="C21" s="55" t="s">
        <v>52</v>
      </c>
      <c r="D21" s="6">
        <f>WORKDAY(D20,1)</f>
        <v>44032</v>
      </c>
      <c r="E21" s="57" t="s">
        <v>6</v>
      </c>
      <c r="F21" s="63" t="s">
        <v>9</v>
      </c>
      <c r="G21" s="47"/>
      <c r="H21" s="47"/>
      <c r="I21" s="47"/>
      <c r="J21" s="47"/>
      <c r="K21" s="47"/>
      <c r="L21" s="48"/>
    </row>
    <row r="22" spans="3:12" x14ac:dyDescent="0.4">
      <c r="C22" s="56"/>
      <c r="D22" s="7">
        <f>WORKDAY(D21,4)</f>
        <v>44036</v>
      </c>
      <c r="E22" s="58"/>
      <c r="F22" s="47"/>
      <c r="G22" s="47"/>
      <c r="H22" s="47"/>
      <c r="I22" s="47"/>
      <c r="J22" s="47"/>
      <c r="K22" s="47"/>
      <c r="L22" s="48"/>
    </row>
    <row r="23" spans="3:12" x14ac:dyDescent="0.4">
      <c r="C23" s="59" t="s">
        <v>53</v>
      </c>
      <c r="D23" s="8">
        <f>WORKDAY(D22,1)</f>
        <v>44039</v>
      </c>
      <c r="E23" s="61" t="s">
        <v>10</v>
      </c>
      <c r="F23" s="64" t="s">
        <v>54</v>
      </c>
      <c r="G23" s="53"/>
      <c r="H23" s="53"/>
      <c r="I23" s="53"/>
      <c r="J23" s="53"/>
      <c r="K23" s="53"/>
      <c r="L23" s="54"/>
    </row>
    <row r="24" spans="3:12" x14ac:dyDescent="0.4">
      <c r="C24" s="60"/>
      <c r="D24" s="9">
        <f>WORKDAY(D23,4)</f>
        <v>44043</v>
      </c>
      <c r="E24" s="62"/>
      <c r="F24" s="53"/>
      <c r="G24" s="53"/>
      <c r="H24" s="53"/>
      <c r="I24" s="53"/>
      <c r="J24" s="53"/>
      <c r="K24" s="53"/>
      <c r="L24" s="54"/>
    </row>
    <row r="25" spans="3:12" x14ac:dyDescent="0.4">
      <c r="C25" s="55" t="s">
        <v>55</v>
      </c>
      <c r="D25" s="6">
        <f>WORKDAY(D24,1)</f>
        <v>44046</v>
      </c>
      <c r="E25" s="57" t="s">
        <v>6</v>
      </c>
      <c r="F25" s="63" t="s">
        <v>56</v>
      </c>
      <c r="G25" s="47"/>
      <c r="H25" s="47"/>
      <c r="I25" s="47"/>
      <c r="J25" s="47"/>
      <c r="K25" s="47"/>
      <c r="L25" s="48"/>
    </row>
    <row r="26" spans="3:12" x14ac:dyDescent="0.4">
      <c r="C26" s="56"/>
      <c r="D26" s="7">
        <f>WORKDAY(D25,4)</f>
        <v>44050</v>
      </c>
      <c r="E26" s="58"/>
      <c r="F26" s="47"/>
      <c r="G26" s="47"/>
      <c r="H26" s="47"/>
      <c r="I26" s="47"/>
      <c r="J26" s="47"/>
      <c r="K26" s="47"/>
      <c r="L26" s="48"/>
    </row>
    <row r="27" spans="3:12" x14ac:dyDescent="0.4">
      <c r="C27" s="59" t="s">
        <v>57</v>
      </c>
      <c r="D27" s="8">
        <f>WORKDAY(D26,1)</f>
        <v>44053</v>
      </c>
      <c r="E27" s="61" t="s">
        <v>10</v>
      </c>
      <c r="F27" s="64" t="s">
        <v>58</v>
      </c>
      <c r="G27" s="53"/>
      <c r="H27" s="53"/>
      <c r="I27" s="53"/>
      <c r="J27" s="53"/>
      <c r="K27" s="53"/>
      <c r="L27" s="54"/>
    </row>
    <row r="28" spans="3:12" x14ac:dyDescent="0.4">
      <c r="C28" s="60"/>
      <c r="D28" s="9">
        <f>WORKDAY(D27,4)</f>
        <v>44057</v>
      </c>
      <c r="E28" s="62"/>
      <c r="F28" s="53"/>
      <c r="G28" s="53"/>
      <c r="H28" s="53"/>
      <c r="I28" s="53"/>
      <c r="J28" s="53"/>
      <c r="K28" s="53"/>
      <c r="L28" s="54"/>
    </row>
    <row r="29" spans="3:12" x14ac:dyDescent="0.4">
      <c r="C29" s="55" t="s">
        <v>59</v>
      </c>
      <c r="D29" s="6">
        <f>WORKDAY(D28,1)</f>
        <v>44060</v>
      </c>
      <c r="E29" s="57" t="s">
        <v>6</v>
      </c>
      <c r="F29" s="63" t="s">
        <v>60</v>
      </c>
      <c r="G29" s="47"/>
      <c r="H29" s="47"/>
      <c r="I29" s="47"/>
      <c r="J29" s="47"/>
      <c r="K29" s="47"/>
      <c r="L29" s="48"/>
    </row>
    <row r="30" spans="3:12" x14ac:dyDescent="0.4">
      <c r="C30" s="56"/>
      <c r="D30" s="7">
        <f>WORKDAY(D29,4)</f>
        <v>44064</v>
      </c>
      <c r="E30" s="58"/>
      <c r="F30" s="47"/>
      <c r="G30" s="47"/>
      <c r="H30" s="47"/>
      <c r="I30" s="47"/>
      <c r="J30" s="47"/>
      <c r="K30" s="47"/>
      <c r="L30" s="48"/>
    </row>
    <row r="31" spans="3:12" x14ac:dyDescent="0.4">
      <c r="C31" s="59" t="s">
        <v>61</v>
      </c>
      <c r="D31" s="8">
        <f>WORKDAY(D30,1)</f>
        <v>44067</v>
      </c>
      <c r="E31" s="61" t="s">
        <v>62</v>
      </c>
      <c r="F31" s="53" t="s">
        <v>11</v>
      </c>
      <c r="G31" s="53"/>
      <c r="H31" s="53"/>
      <c r="I31" s="53"/>
      <c r="J31" s="53"/>
      <c r="K31" s="53"/>
      <c r="L31" s="54"/>
    </row>
    <row r="32" spans="3:12" x14ac:dyDescent="0.4">
      <c r="C32" s="60"/>
      <c r="D32" s="9">
        <f>WORKDAY(D31,4)</f>
        <v>44071</v>
      </c>
      <c r="E32" s="62"/>
      <c r="F32" s="53"/>
      <c r="G32" s="53"/>
      <c r="H32" s="53"/>
      <c r="I32" s="53"/>
      <c r="J32" s="53"/>
      <c r="K32" s="53"/>
      <c r="L32" s="54"/>
    </row>
    <row r="33" spans="3:12" x14ac:dyDescent="0.4">
      <c r="C33" s="55" t="s">
        <v>12</v>
      </c>
      <c r="D33" s="6">
        <f>WORKDAY(D32,1)</f>
        <v>44074</v>
      </c>
      <c r="E33" s="57" t="s">
        <v>6</v>
      </c>
      <c r="F33" s="63" t="s">
        <v>63</v>
      </c>
      <c r="G33" s="47"/>
      <c r="H33" s="47"/>
      <c r="I33" s="47"/>
      <c r="J33" s="47"/>
      <c r="K33" s="47"/>
      <c r="L33" s="48"/>
    </row>
    <row r="34" spans="3:12" x14ac:dyDescent="0.4">
      <c r="C34" s="56"/>
      <c r="D34" s="7">
        <f>WORKDAY(D33,4)</f>
        <v>44078</v>
      </c>
      <c r="E34" s="58"/>
      <c r="F34" s="47"/>
      <c r="G34" s="47"/>
      <c r="H34" s="47"/>
      <c r="I34" s="47"/>
      <c r="J34" s="47"/>
      <c r="K34" s="47"/>
      <c r="L34" s="48"/>
    </row>
    <row r="35" spans="3:12" x14ac:dyDescent="0.4">
      <c r="C35" s="59" t="s">
        <v>13</v>
      </c>
      <c r="D35" s="8">
        <f>WORKDAY(D34,1)</f>
        <v>44081</v>
      </c>
      <c r="E35" s="61" t="s">
        <v>10</v>
      </c>
      <c r="F35" s="64" t="s">
        <v>14</v>
      </c>
      <c r="G35" s="53"/>
      <c r="H35" s="53"/>
      <c r="I35" s="53"/>
      <c r="J35" s="53"/>
      <c r="K35" s="53"/>
      <c r="L35" s="54"/>
    </row>
    <row r="36" spans="3:12" x14ac:dyDescent="0.4">
      <c r="C36" s="60"/>
      <c r="D36" s="9">
        <f>WORKDAY(D35,4)</f>
        <v>44085</v>
      </c>
      <c r="E36" s="62"/>
      <c r="F36" s="53"/>
      <c r="G36" s="53"/>
      <c r="H36" s="53"/>
      <c r="I36" s="53"/>
      <c r="J36" s="53"/>
      <c r="K36" s="53"/>
      <c r="L36" s="54"/>
    </row>
    <row r="37" spans="3:12" x14ac:dyDescent="0.4">
      <c r="C37" s="55" t="s">
        <v>15</v>
      </c>
      <c r="D37" s="6">
        <f>WORKDAY(D36,1)</f>
        <v>44088</v>
      </c>
      <c r="E37" s="57" t="s">
        <v>6</v>
      </c>
      <c r="F37" s="47" t="s">
        <v>16</v>
      </c>
      <c r="G37" s="47"/>
      <c r="H37" s="47"/>
      <c r="I37" s="47"/>
      <c r="J37" s="47"/>
      <c r="K37" s="47"/>
      <c r="L37" s="48"/>
    </row>
    <row r="38" spans="3:12" x14ac:dyDescent="0.4">
      <c r="C38" s="56"/>
      <c r="D38" s="7">
        <f>WORKDAY(D37,4)</f>
        <v>44092</v>
      </c>
      <c r="E38" s="58"/>
      <c r="F38" s="47"/>
      <c r="G38" s="47"/>
      <c r="H38" s="47"/>
      <c r="I38" s="47"/>
      <c r="J38" s="47"/>
      <c r="K38" s="47"/>
      <c r="L38" s="48"/>
    </row>
    <row r="39" spans="3:12" x14ac:dyDescent="0.4">
      <c r="C39" s="59" t="s">
        <v>64</v>
      </c>
      <c r="D39" s="8">
        <f>WORKDAY(D38,1)</f>
        <v>44095</v>
      </c>
      <c r="E39" s="61" t="s">
        <v>10</v>
      </c>
      <c r="F39" s="53" t="s">
        <v>65</v>
      </c>
      <c r="G39" s="53"/>
      <c r="H39" s="53"/>
      <c r="I39" s="53"/>
      <c r="J39" s="53"/>
      <c r="K39" s="53"/>
      <c r="L39" s="54"/>
    </row>
    <row r="40" spans="3:12" x14ac:dyDescent="0.4">
      <c r="C40" s="60"/>
      <c r="D40" s="9">
        <f>WORKDAY(D39,4)</f>
        <v>44099</v>
      </c>
      <c r="E40" s="62"/>
      <c r="F40" s="53"/>
      <c r="G40" s="53"/>
      <c r="H40" s="53"/>
      <c r="I40" s="53"/>
      <c r="J40" s="53"/>
      <c r="K40" s="53"/>
      <c r="L40" s="54"/>
    </row>
    <row r="41" spans="3:12" x14ac:dyDescent="0.4">
      <c r="C41" s="55" t="s">
        <v>17</v>
      </c>
      <c r="D41" s="6">
        <f>WORKDAY(D40,1)</f>
        <v>44102</v>
      </c>
      <c r="E41" s="57" t="s">
        <v>6</v>
      </c>
      <c r="F41" s="47" t="s">
        <v>18</v>
      </c>
      <c r="G41" s="47"/>
      <c r="H41" s="47"/>
      <c r="I41" s="47"/>
      <c r="J41" s="47"/>
      <c r="K41" s="47"/>
      <c r="L41" s="48"/>
    </row>
    <row r="42" spans="3:12" x14ac:dyDescent="0.4">
      <c r="C42" s="56"/>
      <c r="D42" s="7">
        <f>WORKDAY(D41,4)</f>
        <v>44106</v>
      </c>
      <c r="E42" s="58"/>
      <c r="F42" s="47"/>
      <c r="G42" s="47"/>
      <c r="H42" s="47"/>
      <c r="I42" s="47"/>
      <c r="J42" s="47"/>
      <c r="K42" s="47"/>
      <c r="L42" s="48"/>
    </row>
    <row r="43" spans="3:12" x14ac:dyDescent="0.4">
      <c r="C43" s="59" t="s">
        <v>19</v>
      </c>
      <c r="D43" s="8">
        <f>WORKDAY(D42,1)</f>
        <v>44109</v>
      </c>
      <c r="E43" s="61" t="s">
        <v>10</v>
      </c>
      <c r="F43" s="53" t="s">
        <v>20</v>
      </c>
      <c r="G43" s="53"/>
      <c r="H43" s="53"/>
      <c r="I43" s="53"/>
      <c r="J43" s="53"/>
      <c r="K43" s="53"/>
      <c r="L43" s="54"/>
    </row>
    <row r="44" spans="3:12" x14ac:dyDescent="0.4">
      <c r="C44" s="60"/>
      <c r="D44" s="9">
        <f>WORKDAY(D43,4)</f>
        <v>44113</v>
      </c>
      <c r="E44" s="62"/>
      <c r="F44" s="53"/>
      <c r="G44" s="53"/>
      <c r="H44" s="53"/>
      <c r="I44" s="53"/>
      <c r="J44" s="53"/>
      <c r="K44" s="53"/>
      <c r="L44" s="54"/>
    </row>
    <row r="45" spans="3:12" x14ac:dyDescent="0.4">
      <c r="C45" s="55" t="s">
        <v>21</v>
      </c>
      <c r="D45" s="6">
        <f>WORKDAY(D44,1)</f>
        <v>44116</v>
      </c>
      <c r="E45" s="57" t="s">
        <v>6</v>
      </c>
      <c r="F45" s="47" t="s">
        <v>22</v>
      </c>
      <c r="G45" s="47"/>
      <c r="H45" s="47"/>
      <c r="I45" s="47"/>
      <c r="J45" s="47"/>
      <c r="K45" s="47"/>
      <c r="L45" s="48"/>
    </row>
    <row r="46" spans="3:12" x14ac:dyDescent="0.4">
      <c r="C46" s="56"/>
      <c r="D46" s="7">
        <f>WORKDAY(D45,4)</f>
        <v>44120</v>
      </c>
      <c r="E46" s="58"/>
      <c r="F46" s="47"/>
      <c r="G46" s="47"/>
      <c r="H46" s="47"/>
      <c r="I46" s="47"/>
      <c r="J46" s="47"/>
      <c r="K46" s="47"/>
      <c r="L46" s="48"/>
    </row>
    <row r="47" spans="3:12" x14ac:dyDescent="0.4">
      <c r="C47" s="59" t="s">
        <v>66</v>
      </c>
      <c r="D47" s="8">
        <f>WORKDAY(D46,1)</f>
        <v>44123</v>
      </c>
      <c r="E47" s="61" t="s">
        <v>10</v>
      </c>
      <c r="F47" s="53" t="s">
        <v>67</v>
      </c>
      <c r="G47" s="53"/>
      <c r="H47" s="53"/>
      <c r="I47" s="53"/>
      <c r="J47" s="53"/>
      <c r="K47" s="53"/>
      <c r="L47" s="54"/>
    </row>
    <row r="48" spans="3:12" x14ac:dyDescent="0.4">
      <c r="C48" s="60"/>
      <c r="D48" s="9">
        <f>WORKDAY(D47,4)</f>
        <v>44127</v>
      </c>
      <c r="E48" s="62"/>
      <c r="F48" s="53"/>
      <c r="G48" s="53"/>
      <c r="H48" s="53"/>
      <c r="I48" s="53"/>
      <c r="J48" s="53"/>
      <c r="K48" s="53"/>
      <c r="L48" s="54"/>
    </row>
    <row r="49" spans="3:12" x14ac:dyDescent="0.4">
      <c r="C49" s="55" t="s">
        <v>23</v>
      </c>
      <c r="D49" s="6">
        <f>WORKDAY(D48,1)</f>
        <v>44130</v>
      </c>
      <c r="E49" s="57" t="s">
        <v>6</v>
      </c>
      <c r="F49" s="47" t="s">
        <v>24</v>
      </c>
      <c r="G49" s="47"/>
      <c r="H49" s="47"/>
      <c r="I49" s="47"/>
      <c r="J49" s="47"/>
      <c r="K49" s="47"/>
      <c r="L49" s="48"/>
    </row>
    <row r="50" spans="3:12" x14ac:dyDescent="0.4">
      <c r="C50" s="56"/>
      <c r="D50" s="7">
        <f>WORKDAY(D49,4)</f>
        <v>44134</v>
      </c>
      <c r="E50" s="58"/>
      <c r="F50" s="47"/>
      <c r="G50" s="47"/>
      <c r="H50" s="47"/>
      <c r="I50" s="47"/>
      <c r="J50" s="47"/>
      <c r="K50" s="47"/>
      <c r="L50" s="48"/>
    </row>
    <row r="51" spans="3:12" x14ac:dyDescent="0.4">
      <c r="C51" s="59" t="s">
        <v>68</v>
      </c>
      <c r="D51" s="8">
        <f>WORKDAY(D50,1)</f>
        <v>44137</v>
      </c>
      <c r="E51" s="61" t="s">
        <v>10</v>
      </c>
      <c r="F51" s="53" t="s">
        <v>25</v>
      </c>
      <c r="G51" s="53"/>
      <c r="H51" s="53"/>
      <c r="I51" s="53"/>
      <c r="J51" s="53"/>
      <c r="K51" s="53"/>
      <c r="L51" s="54"/>
    </row>
    <row r="52" spans="3:12" x14ac:dyDescent="0.4">
      <c r="C52" s="60"/>
      <c r="D52" s="9">
        <f>WORKDAY(D51,4)</f>
        <v>44141</v>
      </c>
      <c r="E52" s="62"/>
      <c r="F52" s="53"/>
      <c r="G52" s="53"/>
      <c r="H52" s="53"/>
      <c r="I52" s="53"/>
      <c r="J52" s="53"/>
      <c r="K52" s="53"/>
      <c r="L52" s="54"/>
    </row>
    <row r="53" spans="3:12" x14ac:dyDescent="0.4">
      <c r="C53" s="43" t="s">
        <v>26</v>
      </c>
      <c r="D53" s="6">
        <f>WORKDAY(D52,1)</f>
        <v>44144</v>
      </c>
      <c r="E53" s="45" t="s">
        <v>6</v>
      </c>
      <c r="F53" s="47" t="s">
        <v>27</v>
      </c>
      <c r="G53" s="47"/>
      <c r="H53" s="47"/>
      <c r="I53" s="47"/>
      <c r="J53" s="47"/>
      <c r="K53" s="47"/>
      <c r="L53" s="48"/>
    </row>
    <row r="54" spans="3:12" x14ac:dyDescent="0.4">
      <c r="C54" s="44"/>
      <c r="D54" s="7">
        <f>WORKDAY(D53,4)</f>
        <v>44148</v>
      </c>
      <c r="E54" s="46"/>
      <c r="F54" s="47"/>
      <c r="G54" s="47"/>
      <c r="H54" s="47"/>
      <c r="I54" s="47"/>
      <c r="J54" s="47"/>
      <c r="K54" s="47"/>
      <c r="L54" s="48"/>
    </row>
    <row r="55" spans="3:12" x14ac:dyDescent="0.4">
      <c r="C55" s="49" t="s">
        <v>69</v>
      </c>
      <c r="D55" s="8">
        <f>WORKDAY(D54,1)</f>
        <v>44151</v>
      </c>
      <c r="E55" s="51" t="s">
        <v>62</v>
      </c>
      <c r="F55" s="53" t="s">
        <v>28</v>
      </c>
      <c r="G55" s="53"/>
      <c r="H55" s="53"/>
      <c r="I55" s="53"/>
      <c r="J55" s="53"/>
      <c r="K55" s="53"/>
      <c r="L55" s="54"/>
    </row>
    <row r="56" spans="3:12" x14ac:dyDescent="0.4">
      <c r="C56" s="50"/>
      <c r="D56" s="10">
        <f>WORKDAY(D55,4)</f>
        <v>44155</v>
      </c>
      <c r="E56" s="52"/>
      <c r="F56" s="53"/>
      <c r="G56" s="53"/>
      <c r="H56" s="53"/>
      <c r="I56" s="53"/>
      <c r="J56" s="53"/>
      <c r="K56" s="53"/>
      <c r="L56" s="54"/>
    </row>
    <row r="57" spans="3:12" x14ac:dyDescent="0.4">
      <c r="C57" s="43" t="s">
        <v>70</v>
      </c>
      <c r="D57" s="6">
        <f>WORKDAY(D56,1)</f>
        <v>44158</v>
      </c>
      <c r="E57" s="45" t="s">
        <v>6</v>
      </c>
      <c r="F57" s="47" t="s">
        <v>29</v>
      </c>
      <c r="G57" s="47"/>
      <c r="H57" s="47"/>
      <c r="I57" s="47"/>
      <c r="J57" s="47"/>
      <c r="K57" s="47"/>
      <c r="L57" s="48"/>
    </row>
    <row r="58" spans="3:12" x14ac:dyDescent="0.4">
      <c r="C58" s="44"/>
      <c r="D58" s="7">
        <f>WORKDAY(D57,4)</f>
        <v>44162</v>
      </c>
      <c r="E58" s="46"/>
      <c r="F58" s="47"/>
      <c r="G58" s="47"/>
      <c r="H58" s="47"/>
      <c r="I58" s="47"/>
      <c r="J58" s="47"/>
      <c r="K58" s="47"/>
      <c r="L58" s="48"/>
    </row>
    <row r="59" spans="3:12" x14ac:dyDescent="0.4">
      <c r="C59" s="49" t="s">
        <v>71</v>
      </c>
      <c r="D59" s="8">
        <f>WORKDAY(D58,1)</f>
        <v>44165</v>
      </c>
      <c r="E59" s="51" t="s">
        <v>10</v>
      </c>
      <c r="F59" s="53" t="s">
        <v>30</v>
      </c>
      <c r="G59" s="53"/>
      <c r="H59" s="53"/>
      <c r="I59" s="53"/>
      <c r="J59" s="53"/>
      <c r="K59" s="53"/>
      <c r="L59" s="54"/>
    </row>
    <row r="60" spans="3:12" x14ac:dyDescent="0.4">
      <c r="C60" s="50"/>
      <c r="D60" s="10">
        <f>WORKDAY(D59,4)</f>
        <v>44169</v>
      </c>
      <c r="E60" s="52"/>
      <c r="F60" s="53"/>
      <c r="G60" s="53"/>
      <c r="H60" s="53"/>
      <c r="I60" s="53"/>
      <c r="J60" s="53"/>
      <c r="K60" s="53"/>
      <c r="L60" s="54"/>
    </row>
    <row r="61" spans="3:12" x14ac:dyDescent="0.4">
      <c r="C61" s="43" t="s">
        <v>31</v>
      </c>
      <c r="D61" s="6">
        <f>WORKDAY(D60,1)</f>
        <v>44172</v>
      </c>
      <c r="E61" s="45" t="s">
        <v>6</v>
      </c>
      <c r="F61" s="47" t="s">
        <v>72</v>
      </c>
      <c r="G61" s="47"/>
      <c r="H61" s="47"/>
      <c r="I61" s="47"/>
      <c r="J61" s="47"/>
      <c r="K61" s="47"/>
      <c r="L61" s="48"/>
    </row>
    <row r="62" spans="3:12" x14ac:dyDescent="0.4">
      <c r="C62" s="44"/>
      <c r="D62" s="7">
        <f>WORKDAY(D61,4)</f>
        <v>44176</v>
      </c>
      <c r="E62" s="46"/>
      <c r="F62" s="47"/>
      <c r="G62" s="47"/>
      <c r="H62" s="47"/>
      <c r="I62" s="47"/>
      <c r="J62" s="47"/>
      <c r="K62" s="47"/>
      <c r="L62" s="48"/>
    </row>
    <row r="63" spans="3:12" x14ac:dyDescent="0.4">
      <c r="C63" s="49" t="s">
        <v>73</v>
      </c>
      <c r="D63" s="8">
        <f>WORKDAY(D62,1)</f>
        <v>44179</v>
      </c>
      <c r="E63" s="51" t="s">
        <v>10</v>
      </c>
      <c r="F63" s="53" t="s">
        <v>32</v>
      </c>
      <c r="G63" s="53"/>
      <c r="H63" s="53"/>
      <c r="I63" s="53"/>
      <c r="J63" s="53"/>
      <c r="K63" s="53"/>
      <c r="L63" s="54"/>
    </row>
    <row r="64" spans="3:12" x14ac:dyDescent="0.4">
      <c r="C64" s="50"/>
      <c r="D64" s="10">
        <f>WORKDAY(D63,4)</f>
        <v>44183</v>
      </c>
      <c r="E64" s="52"/>
      <c r="F64" s="53"/>
      <c r="G64" s="53"/>
      <c r="H64" s="53"/>
      <c r="I64" s="53"/>
      <c r="J64" s="53"/>
      <c r="K64" s="53"/>
      <c r="L64" s="54"/>
    </row>
    <row r="65" spans="3:12" x14ac:dyDescent="0.4">
      <c r="C65" s="43" t="s">
        <v>33</v>
      </c>
      <c r="D65" s="6">
        <f>WORKDAY(D64,1)</f>
        <v>44186</v>
      </c>
      <c r="E65" s="45" t="s">
        <v>6</v>
      </c>
      <c r="F65" s="47" t="s">
        <v>74</v>
      </c>
      <c r="G65" s="47"/>
      <c r="H65" s="47"/>
      <c r="I65" s="47"/>
      <c r="J65" s="47"/>
      <c r="K65" s="47"/>
      <c r="L65" s="48"/>
    </row>
    <row r="66" spans="3:12" x14ac:dyDescent="0.4">
      <c r="C66" s="44"/>
      <c r="D66" s="7">
        <f>WORKDAY(D65,4)</f>
        <v>44190</v>
      </c>
      <c r="E66" s="46"/>
      <c r="F66" s="47"/>
      <c r="G66" s="47"/>
      <c r="H66" s="47"/>
      <c r="I66" s="47"/>
      <c r="J66" s="47"/>
      <c r="K66" s="47"/>
      <c r="L66" s="48"/>
    </row>
    <row r="67" spans="3:12" x14ac:dyDescent="0.4">
      <c r="C67" s="49" t="s">
        <v>34</v>
      </c>
      <c r="D67" s="8">
        <f>WORKDAY(D66,1)</f>
        <v>44193</v>
      </c>
      <c r="E67" s="51" t="s">
        <v>10</v>
      </c>
      <c r="F67" s="53" t="s">
        <v>35</v>
      </c>
      <c r="G67" s="53"/>
      <c r="H67" s="53"/>
      <c r="I67" s="53"/>
      <c r="J67" s="53"/>
      <c r="K67" s="53"/>
      <c r="L67" s="54"/>
    </row>
    <row r="68" spans="3:12" x14ac:dyDescent="0.4">
      <c r="C68" s="50"/>
      <c r="D68" s="10">
        <f>WORKDAY(D67,4)</f>
        <v>44197</v>
      </c>
      <c r="E68" s="52"/>
      <c r="F68" s="53"/>
      <c r="G68" s="53"/>
      <c r="H68" s="53"/>
      <c r="I68" s="53"/>
      <c r="J68" s="53"/>
      <c r="K68" s="53"/>
      <c r="L68" s="54"/>
    </row>
  </sheetData>
  <mergeCells count="97">
    <mergeCell ref="F4:L4"/>
    <mergeCell ref="C5:C6"/>
    <mergeCell ref="E5:E6"/>
    <mergeCell ref="F5:L6"/>
    <mergeCell ref="C7:C8"/>
    <mergeCell ref="E7:E8"/>
    <mergeCell ref="F7:L8"/>
    <mergeCell ref="C9:C10"/>
    <mergeCell ref="E9:E10"/>
    <mergeCell ref="F9:L10"/>
    <mergeCell ref="C11:C12"/>
    <mergeCell ref="E11:E12"/>
    <mergeCell ref="F11:L12"/>
    <mergeCell ref="C13:C14"/>
    <mergeCell ref="E13:E14"/>
    <mergeCell ref="F13:L14"/>
    <mergeCell ref="C15:C16"/>
    <mergeCell ref="E15:E16"/>
    <mergeCell ref="F15:L16"/>
    <mergeCell ref="C17:C18"/>
    <mergeCell ref="E17:E18"/>
    <mergeCell ref="F17:L18"/>
    <mergeCell ref="C19:C20"/>
    <mergeCell ref="E19:E20"/>
    <mergeCell ref="F19:L20"/>
    <mergeCell ref="C21:C22"/>
    <mergeCell ref="E21:E22"/>
    <mergeCell ref="F21:L22"/>
    <mergeCell ref="C23:C24"/>
    <mergeCell ref="E23:E24"/>
    <mergeCell ref="F23:L24"/>
    <mergeCell ref="C25:C26"/>
    <mergeCell ref="E25:E26"/>
    <mergeCell ref="F25:L26"/>
    <mergeCell ref="C27:C28"/>
    <mergeCell ref="E27:E28"/>
    <mergeCell ref="F27:L28"/>
    <mergeCell ref="C29:C30"/>
    <mergeCell ref="E29:E30"/>
    <mergeCell ref="F29:L30"/>
    <mergeCell ref="C31:C32"/>
    <mergeCell ref="E31:E32"/>
    <mergeCell ref="F31:L32"/>
    <mergeCell ref="C33:C34"/>
    <mergeCell ref="E33:E34"/>
    <mergeCell ref="F33:L34"/>
    <mergeCell ref="C35:C36"/>
    <mergeCell ref="E35:E36"/>
    <mergeCell ref="F35:L36"/>
    <mergeCell ref="C37:C38"/>
    <mergeCell ref="E37:E38"/>
    <mergeCell ref="F37:L38"/>
    <mergeCell ref="C39:C40"/>
    <mergeCell ref="E39:E40"/>
    <mergeCell ref="F39:L40"/>
    <mergeCell ref="C41:C42"/>
    <mergeCell ref="E41:E42"/>
    <mergeCell ref="F41:L42"/>
    <mergeCell ref="C43:C44"/>
    <mergeCell ref="E43:E44"/>
    <mergeCell ref="F43:L44"/>
    <mergeCell ref="C45:C46"/>
    <mergeCell ref="E45:E46"/>
    <mergeCell ref="F45:L46"/>
    <mergeCell ref="C47:C48"/>
    <mergeCell ref="E47:E48"/>
    <mergeCell ref="F47:L48"/>
    <mergeCell ref="C49:C50"/>
    <mergeCell ref="E49:E50"/>
    <mergeCell ref="F49:L50"/>
    <mergeCell ref="C51:C52"/>
    <mergeCell ref="E51:E52"/>
    <mergeCell ref="F51:L52"/>
    <mergeCell ref="C53:C54"/>
    <mergeCell ref="E53:E54"/>
    <mergeCell ref="F53:L54"/>
    <mergeCell ref="C55:C56"/>
    <mergeCell ref="E55:E56"/>
    <mergeCell ref="F55:L56"/>
    <mergeCell ref="C57:C58"/>
    <mergeCell ref="E57:E58"/>
    <mergeCell ref="F57:L58"/>
    <mergeCell ref="C59:C60"/>
    <mergeCell ref="E59:E60"/>
    <mergeCell ref="F59:L60"/>
    <mergeCell ref="C61:C62"/>
    <mergeCell ref="E61:E62"/>
    <mergeCell ref="F61:L62"/>
    <mergeCell ref="C63:C64"/>
    <mergeCell ref="E63:E64"/>
    <mergeCell ref="F63:L64"/>
    <mergeCell ref="C65:C66"/>
    <mergeCell ref="E65:E66"/>
    <mergeCell ref="F65:L66"/>
    <mergeCell ref="C67:C68"/>
    <mergeCell ref="E67:E68"/>
    <mergeCell ref="F67:L6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T126"/>
  <sheetViews>
    <sheetView showGridLines="0" tabSelected="1" topLeftCell="A96" zoomScale="85" zoomScaleNormal="85" workbookViewId="0">
      <selection activeCell="C121" sqref="C121:AB124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98" t="s">
        <v>45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20"/>
      <c r="U3" s="20"/>
      <c r="V3" s="99" t="s">
        <v>75</v>
      </c>
      <c r="W3" s="100" t="s">
        <v>76</v>
      </c>
      <c r="X3" s="100"/>
      <c r="Y3" s="100"/>
      <c r="Z3" s="101" t="s">
        <v>76</v>
      </c>
      <c r="AA3" s="101"/>
      <c r="AB3" s="101"/>
      <c r="AC3" s="21"/>
    </row>
    <row r="4" spans="2:29" ht="15.75" customHeight="1" x14ac:dyDescent="0.4">
      <c r="B4" s="19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20"/>
      <c r="U4" s="20"/>
      <c r="V4" s="99"/>
      <c r="W4" s="105" t="s">
        <v>208</v>
      </c>
      <c r="X4" s="102"/>
      <c r="Y4" s="102"/>
      <c r="Z4" s="105" t="s">
        <v>207</v>
      </c>
      <c r="AA4" s="102"/>
      <c r="AB4" s="102"/>
      <c r="AC4" s="21"/>
    </row>
    <row r="5" spans="2:29" ht="15.75" customHeight="1" x14ac:dyDescent="0.4">
      <c r="B5" s="19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20"/>
      <c r="U5" s="20"/>
      <c r="V5" s="99"/>
      <c r="W5" s="102"/>
      <c r="X5" s="102"/>
      <c r="Y5" s="102"/>
      <c r="Z5" s="102"/>
      <c r="AA5" s="102"/>
      <c r="AB5" s="102"/>
      <c r="AC5" s="21"/>
    </row>
    <row r="6" spans="2:29" x14ac:dyDescent="0.4">
      <c r="B6" s="1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20"/>
      <c r="U6" s="20"/>
      <c r="V6" s="99"/>
      <c r="W6" s="102"/>
      <c r="X6" s="102"/>
      <c r="Y6" s="102"/>
      <c r="Z6" s="102"/>
      <c r="AA6" s="102"/>
      <c r="AB6" s="102"/>
      <c r="AC6" s="21"/>
    </row>
    <row r="7" spans="2:29" x14ac:dyDescent="0.4">
      <c r="B7" s="19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20"/>
      <c r="U7" s="20"/>
      <c r="V7" s="99"/>
      <c r="W7" s="103">
        <v>44027</v>
      </c>
      <c r="X7" s="103"/>
      <c r="Y7" s="103"/>
      <c r="Z7" s="103">
        <v>44027</v>
      </c>
      <c r="AA7" s="103"/>
      <c r="AB7" s="103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84" t="s">
        <v>77</v>
      </c>
      <c r="D9" s="84"/>
      <c r="E9" s="78" t="s">
        <v>115</v>
      </c>
      <c r="F9" s="78"/>
      <c r="G9" s="78"/>
      <c r="H9" s="78"/>
      <c r="I9" s="78"/>
      <c r="J9" s="78"/>
      <c r="K9" s="78"/>
      <c r="L9" s="78"/>
      <c r="M9" s="78"/>
      <c r="N9" s="84" t="s">
        <v>78</v>
      </c>
      <c r="O9" s="84"/>
      <c r="P9" s="84"/>
      <c r="Q9" s="85" t="s">
        <v>116</v>
      </c>
      <c r="R9" s="85"/>
      <c r="S9" s="85"/>
      <c r="T9" s="85"/>
      <c r="U9" s="84" t="s">
        <v>79</v>
      </c>
      <c r="V9" s="84"/>
      <c r="W9" s="84"/>
      <c r="X9" s="104">
        <v>44018</v>
      </c>
      <c r="Y9" s="85"/>
      <c r="Z9" s="85"/>
      <c r="AA9" s="85"/>
      <c r="AB9" s="85"/>
      <c r="AC9" s="21"/>
    </row>
    <row r="10" spans="2:29" x14ac:dyDescent="0.4">
      <c r="B10" s="19"/>
      <c r="C10" s="84"/>
      <c r="D10" s="84"/>
      <c r="E10" s="78"/>
      <c r="F10" s="78"/>
      <c r="G10" s="78"/>
      <c r="H10" s="78"/>
      <c r="I10" s="78"/>
      <c r="J10" s="78"/>
      <c r="K10" s="78"/>
      <c r="L10" s="78"/>
      <c r="M10" s="78"/>
      <c r="N10" s="84"/>
      <c r="O10" s="84"/>
      <c r="P10" s="84"/>
      <c r="Q10" s="85"/>
      <c r="R10" s="85"/>
      <c r="S10" s="85"/>
      <c r="T10" s="85"/>
      <c r="U10" s="84"/>
      <c r="V10" s="84"/>
      <c r="W10" s="84"/>
      <c r="X10" s="85"/>
      <c r="Y10" s="85"/>
      <c r="Z10" s="85"/>
      <c r="AA10" s="85"/>
      <c r="AB10" s="85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82" t="s">
        <v>81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 t="s">
        <v>82</v>
      </c>
      <c r="Y13" s="82"/>
      <c r="Z13" s="82"/>
      <c r="AA13" s="82"/>
      <c r="AB13" s="82"/>
      <c r="AC13" s="21"/>
    </row>
    <row r="14" spans="2:29" x14ac:dyDescent="0.4">
      <c r="B14" s="19"/>
      <c r="C14" s="86" t="s">
        <v>83</v>
      </c>
      <c r="D14" s="88" t="s">
        <v>117</v>
      </c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9"/>
      <c r="X14" s="92"/>
      <c r="Y14" s="93"/>
      <c r="Z14" s="93"/>
      <c r="AA14" s="93"/>
      <c r="AB14" s="94"/>
      <c r="AC14" s="21"/>
    </row>
    <row r="15" spans="2:29" x14ac:dyDescent="0.4">
      <c r="B15" s="19"/>
      <c r="C15" s="87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1"/>
      <c r="X15" s="95"/>
      <c r="Y15" s="96"/>
      <c r="Z15" s="96"/>
      <c r="AA15" s="96"/>
      <c r="AB15" s="97"/>
      <c r="AC15" s="21"/>
    </row>
    <row r="16" spans="2:29" x14ac:dyDescent="0.4">
      <c r="B16" s="19"/>
      <c r="C16" s="86" t="s">
        <v>84</v>
      </c>
      <c r="D16" s="88" t="s">
        <v>118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9"/>
      <c r="X16" s="92"/>
      <c r="Y16" s="93"/>
      <c r="Z16" s="93"/>
      <c r="AA16" s="93"/>
      <c r="AB16" s="94"/>
      <c r="AC16" s="21"/>
    </row>
    <row r="17" spans="2:46" x14ac:dyDescent="0.4">
      <c r="B17" s="19"/>
      <c r="C17" s="87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1"/>
      <c r="X17" s="95"/>
      <c r="Y17" s="96"/>
      <c r="Z17" s="96"/>
      <c r="AA17" s="96"/>
      <c r="AB17" s="97"/>
      <c r="AC17" s="21"/>
    </row>
    <row r="18" spans="2:46" x14ac:dyDescent="0.4">
      <c r="B18" s="19"/>
      <c r="C18" s="82" t="s">
        <v>85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21"/>
    </row>
    <row r="19" spans="2:46" x14ac:dyDescent="0.4">
      <c r="B19" s="19"/>
      <c r="C19" s="83" t="s">
        <v>119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21"/>
    </row>
    <row r="20" spans="2:46" x14ac:dyDescent="0.4">
      <c r="B20" s="19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21"/>
    </row>
    <row r="21" spans="2:46" x14ac:dyDescent="0.4">
      <c r="B21" s="19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21"/>
    </row>
    <row r="22" spans="2:46" x14ac:dyDescent="0.4">
      <c r="B22" s="19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21"/>
    </row>
    <row r="23" spans="2:46" x14ac:dyDescent="0.4">
      <c r="B23" s="19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21"/>
    </row>
    <row r="24" spans="2:46" x14ac:dyDescent="0.4">
      <c r="B24" s="19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21"/>
    </row>
    <row r="25" spans="2:46" x14ac:dyDescent="0.4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  <c r="AQ25" s="28" t="s">
        <v>143</v>
      </c>
      <c r="AS25" s="29" t="s">
        <v>144</v>
      </c>
      <c r="AT25" s="29" t="s">
        <v>145</v>
      </c>
    </row>
    <row r="26" spans="2:46" ht="16.5" x14ac:dyDescent="0.4">
      <c r="B26" s="19"/>
      <c r="C26" s="26" t="str">
        <f>C3</f>
        <v>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</row>
    <row r="27" spans="2:46" x14ac:dyDescent="0.4">
      <c r="B27" s="19"/>
      <c r="C27" s="82" t="s">
        <v>86</v>
      </c>
      <c r="D27" s="82"/>
      <c r="E27" s="82" t="s">
        <v>4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 t="s">
        <v>82</v>
      </c>
      <c r="Y27" s="82"/>
      <c r="Z27" s="82"/>
      <c r="AA27" s="82"/>
      <c r="AB27" s="82"/>
      <c r="AC27" s="21"/>
    </row>
    <row r="28" spans="2:46" ht="16.5" customHeight="1" x14ac:dyDescent="0.4">
      <c r="B28" s="19"/>
      <c r="C28" s="77" t="s">
        <v>5</v>
      </c>
      <c r="D28" s="77"/>
      <c r="E28" s="78" t="s">
        <v>148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 t="s">
        <v>120</v>
      </c>
      <c r="Y28" s="78"/>
      <c r="Z28" s="78"/>
      <c r="AA28" s="78"/>
      <c r="AB28" s="78"/>
      <c r="AC28" s="21"/>
      <c r="AE28" s="74" t="s">
        <v>128</v>
      </c>
      <c r="AF28" s="74" t="s">
        <v>129</v>
      </c>
      <c r="AG28" s="74" t="s">
        <v>130</v>
      </c>
      <c r="AH28" s="74" t="s">
        <v>131</v>
      </c>
      <c r="AI28" s="74" t="s">
        <v>132</v>
      </c>
      <c r="AJ28" s="74" t="s">
        <v>133</v>
      </c>
      <c r="AK28" s="74" t="s">
        <v>134</v>
      </c>
      <c r="AL28" s="74" t="s">
        <v>135</v>
      </c>
      <c r="AM28" s="74" t="s">
        <v>140</v>
      </c>
      <c r="AN28" s="79" t="s">
        <v>146</v>
      </c>
      <c r="AO28" s="74" t="s">
        <v>149</v>
      </c>
      <c r="AP28" s="74" t="s">
        <v>150</v>
      </c>
      <c r="AQ28" s="27"/>
      <c r="AR28" s="27"/>
    </row>
    <row r="29" spans="2:46" ht="18.75" customHeight="1" x14ac:dyDescent="0.4">
      <c r="B29" s="19"/>
      <c r="C29" s="77"/>
      <c r="D29" s="77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21"/>
      <c r="AE29" s="74"/>
      <c r="AF29" s="74"/>
      <c r="AG29" s="74"/>
      <c r="AH29" s="74"/>
      <c r="AI29" s="74"/>
      <c r="AJ29" s="74"/>
      <c r="AK29" s="74"/>
      <c r="AL29" s="74"/>
      <c r="AM29" s="74"/>
      <c r="AN29" s="79"/>
      <c r="AO29" s="74"/>
      <c r="AP29" s="74"/>
      <c r="AQ29" s="27"/>
      <c r="AR29" s="27"/>
    </row>
    <row r="30" spans="2:46" ht="18.75" customHeight="1" x14ac:dyDescent="0.4">
      <c r="B30" s="19"/>
      <c r="C30" s="77"/>
      <c r="D30" s="77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21"/>
      <c r="AE30" s="74"/>
      <c r="AF30" s="74"/>
      <c r="AG30" s="74"/>
      <c r="AH30" s="74"/>
      <c r="AI30" s="74"/>
      <c r="AJ30" s="74"/>
      <c r="AK30" s="74"/>
      <c r="AL30" s="74"/>
      <c r="AM30" s="74"/>
      <c r="AN30" s="79"/>
      <c r="AO30" s="74"/>
      <c r="AP30" s="74"/>
      <c r="AQ30" s="27"/>
      <c r="AR30" s="27"/>
    </row>
    <row r="31" spans="2:46" ht="18.75" customHeight="1" x14ac:dyDescent="0.4">
      <c r="B31" s="19"/>
      <c r="C31" s="77"/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21"/>
      <c r="AE31" s="74"/>
      <c r="AF31" s="74"/>
      <c r="AG31" s="74"/>
      <c r="AH31" s="74"/>
      <c r="AI31" s="74"/>
      <c r="AJ31" s="74"/>
      <c r="AK31" s="74"/>
      <c r="AL31" s="74"/>
      <c r="AM31" s="74"/>
      <c r="AN31" s="79"/>
      <c r="AO31" s="74"/>
      <c r="AP31" s="74"/>
      <c r="AQ31" s="27"/>
      <c r="AR31" s="27"/>
    </row>
    <row r="32" spans="2:46" ht="18.75" customHeight="1" x14ac:dyDescent="0.4">
      <c r="B32" s="19"/>
      <c r="C32" s="77"/>
      <c r="D32" s="77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21"/>
      <c r="AE32" s="74"/>
      <c r="AF32" s="74"/>
      <c r="AG32" s="74"/>
      <c r="AH32" s="74"/>
      <c r="AI32" s="74"/>
      <c r="AJ32" s="74"/>
      <c r="AK32" s="74"/>
      <c r="AL32" s="74"/>
      <c r="AM32" s="74"/>
      <c r="AN32" s="79"/>
      <c r="AO32" s="74"/>
      <c r="AP32" s="74"/>
      <c r="AQ32" s="27"/>
      <c r="AR32" s="27"/>
    </row>
    <row r="33" spans="2:44" ht="18.75" customHeight="1" x14ac:dyDescent="0.4">
      <c r="B33" s="19"/>
      <c r="C33" s="77"/>
      <c r="D33" s="77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21"/>
      <c r="AE33" s="74"/>
      <c r="AF33" s="74"/>
      <c r="AG33" s="74"/>
      <c r="AH33" s="74"/>
      <c r="AI33" s="74"/>
      <c r="AJ33" s="74"/>
      <c r="AK33" s="74"/>
      <c r="AL33" s="74"/>
      <c r="AM33" s="74"/>
      <c r="AN33" s="79"/>
      <c r="AO33" s="74"/>
      <c r="AP33" s="74"/>
      <c r="AQ33" s="27"/>
      <c r="AR33" s="27"/>
    </row>
    <row r="34" spans="2:44" ht="18.75" customHeight="1" x14ac:dyDescent="0.4">
      <c r="B34" s="19"/>
      <c r="C34" s="77"/>
      <c r="D34" s="77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21"/>
      <c r="AE34" s="74"/>
      <c r="AF34" s="74"/>
      <c r="AG34" s="74"/>
      <c r="AH34" s="74"/>
      <c r="AI34" s="74"/>
      <c r="AJ34" s="74"/>
      <c r="AK34" s="74"/>
      <c r="AL34" s="74"/>
      <c r="AM34" s="74"/>
      <c r="AN34" s="79"/>
      <c r="AO34" s="74"/>
      <c r="AP34" s="74"/>
      <c r="AQ34" s="27"/>
      <c r="AR34" s="27"/>
    </row>
    <row r="35" spans="2:44" ht="18.75" customHeight="1" x14ac:dyDescent="0.4">
      <c r="B35" s="19"/>
      <c r="C35" s="77"/>
      <c r="D35" s="77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21"/>
      <c r="AE35" s="74"/>
      <c r="AF35" s="74"/>
      <c r="AG35" s="74"/>
      <c r="AH35" s="74"/>
      <c r="AI35" s="74"/>
      <c r="AJ35" s="74"/>
      <c r="AK35" s="74"/>
      <c r="AL35" s="74"/>
      <c r="AM35" s="74"/>
      <c r="AN35" s="79"/>
      <c r="AO35" s="74"/>
      <c r="AP35" s="74"/>
      <c r="AQ35" s="27"/>
      <c r="AR35" s="27"/>
    </row>
    <row r="36" spans="2:44" ht="18.75" customHeight="1" x14ac:dyDescent="0.4">
      <c r="B36" s="19"/>
      <c r="C36" s="77"/>
      <c r="D36" s="77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21"/>
      <c r="AE36" s="74"/>
      <c r="AF36" s="74"/>
      <c r="AG36" s="74"/>
      <c r="AH36" s="74"/>
      <c r="AI36" s="74"/>
      <c r="AJ36" s="74"/>
      <c r="AK36" s="74"/>
      <c r="AL36" s="74"/>
      <c r="AM36" s="74"/>
      <c r="AN36" s="79"/>
      <c r="AO36" s="74"/>
      <c r="AP36" s="74"/>
      <c r="AQ36" s="27"/>
      <c r="AR36" s="27"/>
    </row>
    <row r="37" spans="2:44" ht="18.75" customHeight="1" x14ac:dyDescent="0.4">
      <c r="B37" s="19"/>
      <c r="C37" s="77"/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21"/>
      <c r="AE37" s="74"/>
      <c r="AF37" s="74"/>
      <c r="AG37" s="74"/>
      <c r="AH37" s="74"/>
      <c r="AI37" s="74"/>
      <c r="AJ37" s="74"/>
      <c r="AK37" s="74"/>
      <c r="AL37" s="74"/>
      <c r="AM37" s="74"/>
      <c r="AN37" s="79"/>
      <c r="AO37" s="74"/>
      <c r="AP37" s="74"/>
      <c r="AQ37" s="27"/>
      <c r="AR37" s="27"/>
    </row>
    <row r="38" spans="2:44" ht="18.75" customHeight="1" x14ac:dyDescent="0.4">
      <c r="B38" s="19"/>
      <c r="C38" s="77"/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21"/>
      <c r="AE38" s="74"/>
      <c r="AF38" s="74"/>
      <c r="AG38" s="74"/>
      <c r="AH38" s="74"/>
      <c r="AI38" s="74"/>
      <c r="AJ38" s="74"/>
      <c r="AK38" s="74"/>
      <c r="AL38" s="74"/>
      <c r="AM38" s="74"/>
      <c r="AN38" s="79"/>
      <c r="AO38" s="74"/>
      <c r="AP38" s="74"/>
      <c r="AQ38" s="27"/>
      <c r="AR38" s="27"/>
    </row>
    <row r="39" spans="2:44" ht="18.75" customHeight="1" x14ac:dyDescent="0.4">
      <c r="B39" s="19"/>
      <c r="C39" s="77"/>
      <c r="D39" s="77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21"/>
      <c r="AE39" s="74"/>
      <c r="AF39" s="74"/>
      <c r="AG39" s="74"/>
      <c r="AH39" s="74"/>
      <c r="AI39" s="74"/>
      <c r="AJ39" s="74"/>
      <c r="AK39" s="74"/>
      <c r="AL39" s="74"/>
      <c r="AM39" s="74"/>
      <c r="AN39" s="79"/>
      <c r="AO39" s="74"/>
      <c r="AP39" s="74"/>
      <c r="AQ39" s="27"/>
      <c r="AR39" s="27"/>
    </row>
    <row r="40" spans="2:44" ht="18.75" customHeight="1" x14ac:dyDescent="0.4">
      <c r="B40" s="19"/>
      <c r="C40" s="77"/>
      <c r="D40" s="77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21"/>
      <c r="AE40" s="74"/>
      <c r="AF40" s="74"/>
      <c r="AG40" s="74"/>
      <c r="AH40" s="74"/>
      <c r="AI40" s="74"/>
      <c r="AJ40" s="74"/>
      <c r="AK40" s="74"/>
      <c r="AL40" s="74"/>
      <c r="AM40" s="74"/>
      <c r="AN40" s="79"/>
      <c r="AO40" s="74"/>
      <c r="AP40" s="74"/>
      <c r="AQ40" s="27"/>
      <c r="AR40" s="27"/>
    </row>
    <row r="41" spans="2:44" ht="18.75" customHeight="1" x14ac:dyDescent="0.4">
      <c r="B41" s="19"/>
      <c r="C41" s="77"/>
      <c r="D41" s="77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21"/>
      <c r="AE41" s="74"/>
      <c r="AF41" s="74"/>
      <c r="AG41" s="74"/>
      <c r="AH41" s="74"/>
      <c r="AI41" s="74"/>
      <c r="AJ41" s="74"/>
      <c r="AK41" s="74"/>
      <c r="AL41" s="74"/>
      <c r="AM41" s="74"/>
      <c r="AN41" s="79"/>
      <c r="AO41" s="74"/>
      <c r="AP41" s="74"/>
      <c r="AQ41" s="27"/>
      <c r="AR41" s="27"/>
    </row>
    <row r="42" spans="2:44" ht="18.75" customHeight="1" x14ac:dyDescent="0.4">
      <c r="B42" s="19"/>
      <c r="C42" s="77"/>
      <c r="D42" s="77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21"/>
      <c r="AE42" s="74"/>
      <c r="AF42" s="74"/>
      <c r="AG42" s="74"/>
      <c r="AH42" s="74"/>
      <c r="AI42" s="74"/>
      <c r="AJ42" s="74"/>
      <c r="AK42" s="74"/>
      <c r="AL42" s="74"/>
      <c r="AM42" s="74"/>
      <c r="AN42" s="79"/>
      <c r="AO42" s="74"/>
      <c r="AP42" s="74"/>
      <c r="AQ42" s="27"/>
      <c r="AR42" s="27"/>
    </row>
    <row r="43" spans="2:44" ht="18.75" customHeight="1" x14ac:dyDescent="0.4">
      <c r="B43" s="19"/>
      <c r="C43" s="77"/>
      <c r="D43" s="77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21"/>
      <c r="AE43" s="74"/>
      <c r="AF43" s="74"/>
      <c r="AG43" s="74"/>
      <c r="AH43" s="74"/>
      <c r="AI43" s="74"/>
      <c r="AJ43" s="74"/>
      <c r="AK43" s="74"/>
      <c r="AL43" s="74"/>
      <c r="AM43" s="74"/>
      <c r="AN43" s="79"/>
      <c r="AO43" s="74"/>
      <c r="AP43" s="74"/>
      <c r="AQ43" s="27"/>
      <c r="AR43" s="27"/>
    </row>
    <row r="44" spans="2:44" ht="18.75" customHeight="1" x14ac:dyDescent="0.4">
      <c r="B44" s="19"/>
      <c r="C44" s="77"/>
      <c r="D44" s="77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21"/>
      <c r="AE44" s="74"/>
      <c r="AF44" s="74"/>
      <c r="AG44" s="74"/>
      <c r="AH44" s="74"/>
      <c r="AI44" s="74"/>
      <c r="AJ44" s="74"/>
      <c r="AK44" s="74"/>
      <c r="AL44" s="74"/>
      <c r="AM44" s="74"/>
      <c r="AN44" s="79"/>
      <c r="AO44" s="74"/>
      <c r="AP44" s="74"/>
      <c r="AQ44" s="27"/>
      <c r="AR44" s="27"/>
    </row>
    <row r="45" spans="2:44" ht="18.75" customHeight="1" x14ac:dyDescent="0.4">
      <c r="B45" s="19"/>
      <c r="C45" s="77"/>
      <c r="D45" s="77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21"/>
      <c r="AE45" s="74"/>
      <c r="AF45" s="74"/>
      <c r="AG45" s="74"/>
      <c r="AH45" s="74"/>
      <c r="AI45" s="74"/>
      <c r="AJ45" s="74"/>
      <c r="AK45" s="74"/>
      <c r="AL45" s="74"/>
      <c r="AM45" s="74"/>
      <c r="AN45" s="79"/>
      <c r="AO45" s="74"/>
      <c r="AP45" s="74"/>
      <c r="AQ45" s="27"/>
      <c r="AR45" s="27"/>
    </row>
    <row r="46" spans="2:44" ht="18.75" customHeight="1" x14ac:dyDescent="0.4">
      <c r="B46" s="19"/>
      <c r="C46" s="77"/>
      <c r="D46" s="77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21"/>
      <c r="AE46" s="74"/>
      <c r="AF46" s="74"/>
      <c r="AG46" s="74"/>
      <c r="AH46" s="74"/>
      <c r="AI46" s="74"/>
      <c r="AJ46" s="74"/>
      <c r="AK46" s="74"/>
      <c r="AL46" s="74"/>
      <c r="AM46" s="74"/>
      <c r="AN46" s="79"/>
      <c r="AO46" s="74"/>
      <c r="AP46" s="74"/>
      <c r="AQ46" s="27"/>
      <c r="AR46" s="27"/>
    </row>
    <row r="47" spans="2:44" ht="18.75" customHeight="1" x14ac:dyDescent="0.4">
      <c r="B47" s="19"/>
      <c r="C47" s="77"/>
      <c r="D47" s="77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21"/>
      <c r="AE47" s="74"/>
      <c r="AF47" s="74"/>
      <c r="AG47" s="74"/>
      <c r="AH47" s="74"/>
      <c r="AI47" s="74"/>
      <c r="AJ47" s="74"/>
      <c r="AK47" s="74"/>
      <c r="AL47" s="74"/>
      <c r="AM47" s="74"/>
      <c r="AN47" s="79"/>
      <c r="AO47" s="74"/>
      <c r="AP47" s="74"/>
      <c r="AQ47" s="27"/>
      <c r="AR47" s="27"/>
    </row>
    <row r="48" spans="2:44" ht="18.75" customHeight="1" x14ac:dyDescent="0.4">
      <c r="B48" s="19"/>
      <c r="C48" s="77"/>
      <c r="D48" s="77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21"/>
      <c r="AE48" s="74"/>
      <c r="AF48" s="74"/>
      <c r="AG48" s="74"/>
      <c r="AH48" s="74"/>
      <c r="AI48" s="74"/>
      <c r="AJ48" s="74"/>
      <c r="AK48" s="74"/>
      <c r="AL48" s="74"/>
      <c r="AM48" s="74"/>
      <c r="AN48" s="79"/>
      <c r="AO48" s="74"/>
      <c r="AP48" s="74"/>
      <c r="AQ48" s="27"/>
      <c r="AR48" s="27"/>
    </row>
    <row r="49" spans="2:44" ht="18.75" customHeight="1" x14ac:dyDescent="0.4">
      <c r="B49" s="19"/>
      <c r="C49" s="77"/>
      <c r="D49" s="77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21"/>
      <c r="AE49" s="74"/>
      <c r="AF49" s="74"/>
      <c r="AG49" s="74"/>
      <c r="AH49" s="74"/>
      <c r="AI49" s="74"/>
      <c r="AJ49" s="74"/>
      <c r="AK49" s="74"/>
      <c r="AL49" s="74"/>
      <c r="AM49" s="74"/>
      <c r="AN49" s="79"/>
      <c r="AO49" s="74"/>
      <c r="AP49" s="74"/>
      <c r="AQ49" s="27"/>
      <c r="AR49" s="27"/>
    </row>
    <row r="50" spans="2:44" ht="18.75" customHeight="1" x14ac:dyDescent="0.4">
      <c r="B50" s="19"/>
      <c r="C50" s="77"/>
      <c r="D50" s="77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21"/>
      <c r="AE50" s="74"/>
      <c r="AF50" s="74"/>
      <c r="AG50" s="74"/>
      <c r="AH50" s="74"/>
      <c r="AI50" s="74"/>
      <c r="AJ50" s="74"/>
      <c r="AK50" s="74"/>
      <c r="AL50" s="74"/>
      <c r="AM50" s="74"/>
      <c r="AN50" s="79"/>
      <c r="AO50" s="74"/>
      <c r="AP50" s="74"/>
      <c r="AQ50" s="27"/>
      <c r="AR50" s="27"/>
    </row>
    <row r="51" spans="2:44" ht="18.75" customHeight="1" x14ac:dyDescent="0.4">
      <c r="B51" s="19"/>
      <c r="C51" s="77"/>
      <c r="D51" s="77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21"/>
      <c r="AE51" s="74"/>
      <c r="AF51" s="74"/>
      <c r="AG51" s="74"/>
      <c r="AH51" s="74"/>
      <c r="AI51" s="74"/>
      <c r="AJ51" s="74"/>
      <c r="AK51" s="74"/>
      <c r="AL51" s="74"/>
      <c r="AM51" s="74"/>
      <c r="AN51" s="79"/>
      <c r="AO51" s="74"/>
      <c r="AP51" s="74"/>
      <c r="AQ51" s="27"/>
      <c r="AR51" s="27"/>
    </row>
    <row r="52" spans="2:44" ht="18.75" customHeight="1" x14ac:dyDescent="0.4">
      <c r="B52" s="19"/>
      <c r="C52" s="77"/>
      <c r="D52" s="77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21"/>
      <c r="AE52" s="74"/>
      <c r="AF52" s="74"/>
      <c r="AG52" s="74"/>
      <c r="AH52" s="74"/>
      <c r="AI52" s="74"/>
      <c r="AJ52" s="74"/>
      <c r="AK52" s="74"/>
      <c r="AL52" s="74"/>
      <c r="AM52" s="74"/>
      <c r="AN52" s="79"/>
      <c r="AO52" s="74"/>
      <c r="AP52" s="74"/>
      <c r="AQ52" s="27"/>
      <c r="AR52" s="27"/>
    </row>
    <row r="53" spans="2:44" ht="18.75" customHeight="1" x14ac:dyDescent="0.4">
      <c r="B53" s="19"/>
      <c r="C53" s="77"/>
      <c r="D53" s="77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21"/>
      <c r="AE53" s="74"/>
      <c r="AF53" s="74"/>
      <c r="AG53" s="74"/>
      <c r="AH53" s="74"/>
      <c r="AI53" s="74"/>
      <c r="AJ53" s="74"/>
      <c r="AK53" s="74"/>
      <c r="AL53" s="74"/>
      <c r="AM53" s="74"/>
      <c r="AN53" s="79"/>
      <c r="AO53" s="74"/>
      <c r="AP53" s="74"/>
      <c r="AQ53" s="27"/>
      <c r="AR53" s="27"/>
    </row>
    <row r="54" spans="2:44" ht="18.75" customHeight="1" x14ac:dyDescent="0.4">
      <c r="B54" s="19"/>
      <c r="C54" s="77"/>
      <c r="D54" s="77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21"/>
      <c r="AE54" s="74"/>
      <c r="AF54" s="74"/>
      <c r="AG54" s="74"/>
      <c r="AH54" s="74"/>
      <c r="AI54" s="74"/>
      <c r="AJ54" s="74"/>
      <c r="AK54" s="74"/>
      <c r="AL54" s="74"/>
      <c r="AM54" s="74"/>
      <c r="AN54" s="79"/>
      <c r="AO54" s="74"/>
      <c r="AP54" s="74"/>
      <c r="AQ54" s="27"/>
      <c r="AR54" s="27"/>
    </row>
    <row r="55" spans="2:44" ht="18.75" customHeight="1" x14ac:dyDescent="0.4">
      <c r="B55" s="19"/>
      <c r="C55" s="77"/>
      <c r="D55" s="77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21"/>
      <c r="AE55" s="74"/>
      <c r="AF55" s="74"/>
      <c r="AG55" s="74"/>
      <c r="AH55" s="74"/>
      <c r="AI55" s="74"/>
      <c r="AJ55" s="74"/>
      <c r="AK55" s="74"/>
      <c r="AL55" s="74"/>
      <c r="AM55" s="74"/>
      <c r="AN55" s="79"/>
      <c r="AO55" s="74"/>
      <c r="AP55" s="74"/>
      <c r="AQ55" s="27"/>
      <c r="AR55" s="27"/>
    </row>
    <row r="56" spans="2:44" ht="18.75" customHeight="1" x14ac:dyDescent="0.4">
      <c r="B56" s="19"/>
      <c r="C56" s="77"/>
      <c r="D56" s="77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21"/>
      <c r="AE56" s="74"/>
      <c r="AF56" s="74"/>
      <c r="AG56" s="74"/>
      <c r="AH56" s="74"/>
      <c r="AI56" s="74"/>
      <c r="AJ56" s="74"/>
      <c r="AK56" s="74"/>
      <c r="AL56" s="74"/>
      <c r="AM56" s="74"/>
      <c r="AN56" s="79"/>
      <c r="AO56" s="74"/>
      <c r="AP56" s="74"/>
      <c r="AQ56" s="27"/>
      <c r="AR56" s="27"/>
    </row>
    <row r="57" spans="2:44" ht="18.75" customHeight="1" x14ac:dyDescent="0.4">
      <c r="B57" s="19"/>
      <c r="C57" s="77"/>
      <c r="D57" s="77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21"/>
      <c r="AE57" s="74"/>
      <c r="AF57" s="74"/>
      <c r="AG57" s="74"/>
      <c r="AH57" s="74"/>
      <c r="AI57" s="74"/>
      <c r="AJ57" s="74"/>
      <c r="AK57" s="74"/>
      <c r="AL57" s="74"/>
      <c r="AM57" s="74"/>
      <c r="AN57" s="79"/>
      <c r="AO57" s="74"/>
      <c r="AP57" s="74"/>
      <c r="AQ57" s="27"/>
      <c r="AR57" s="27"/>
    </row>
    <row r="58" spans="2:44" ht="18.75" customHeight="1" x14ac:dyDescent="0.4">
      <c r="B58" s="19"/>
      <c r="C58" s="77"/>
      <c r="D58" s="77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21"/>
      <c r="AE58" s="74"/>
      <c r="AF58" s="74"/>
      <c r="AG58" s="74"/>
      <c r="AH58" s="74"/>
      <c r="AI58" s="74"/>
      <c r="AJ58" s="74"/>
      <c r="AK58" s="74"/>
      <c r="AL58" s="74"/>
      <c r="AM58" s="74"/>
      <c r="AN58" s="79"/>
      <c r="AO58" s="74"/>
      <c r="AP58" s="74"/>
      <c r="AQ58" s="27"/>
      <c r="AR58" s="27"/>
    </row>
    <row r="59" spans="2:44" x14ac:dyDescent="0.4">
      <c r="B59" s="19"/>
      <c r="C59" s="77" t="s">
        <v>87</v>
      </c>
      <c r="D59" s="77"/>
      <c r="E59" s="31" t="s">
        <v>159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3"/>
      <c r="X59" s="78"/>
      <c r="Y59" s="78"/>
      <c r="Z59" s="78"/>
      <c r="AA59" s="78"/>
      <c r="AB59" s="78"/>
      <c r="AC59" s="21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2:44" x14ac:dyDescent="0.4">
      <c r="B60" s="19"/>
      <c r="C60" s="77"/>
      <c r="D60" s="77"/>
      <c r="E60" s="34" t="s">
        <v>160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  <c r="X60" s="78"/>
      <c r="Y60" s="78"/>
      <c r="Z60" s="78"/>
      <c r="AA60" s="78"/>
      <c r="AB60" s="78"/>
      <c r="AC60" s="2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2:44" x14ac:dyDescent="0.4">
      <c r="B61" s="19"/>
      <c r="C61" s="77"/>
      <c r="D61" s="77"/>
      <c r="E61" s="34" t="s">
        <v>161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  <c r="X61" s="78"/>
      <c r="Y61" s="78"/>
      <c r="Z61" s="78"/>
      <c r="AA61" s="78"/>
      <c r="AB61" s="78"/>
      <c r="AC61" s="21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2:44" x14ac:dyDescent="0.4">
      <c r="B62" s="19"/>
      <c r="C62" s="77"/>
      <c r="D62" s="77"/>
      <c r="E62" s="34" t="s">
        <v>162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  <c r="X62" s="78"/>
      <c r="Y62" s="78"/>
      <c r="Z62" s="78"/>
      <c r="AA62" s="78"/>
      <c r="AB62" s="78"/>
      <c r="AC62" s="21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2:44" x14ac:dyDescent="0.4">
      <c r="B63" s="19"/>
      <c r="C63" s="77"/>
      <c r="D63" s="77"/>
      <c r="E63" s="34" t="s">
        <v>163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  <c r="X63" s="78"/>
      <c r="Y63" s="78"/>
      <c r="Z63" s="78"/>
      <c r="AA63" s="78"/>
      <c r="AB63" s="78"/>
      <c r="AC63" s="21"/>
      <c r="AE63" s="74" t="s">
        <v>155</v>
      </c>
      <c r="AF63" s="74" t="s">
        <v>156</v>
      </c>
      <c r="AG63" s="74" t="s">
        <v>198</v>
      </c>
      <c r="AH63" s="40"/>
      <c r="AI63" s="40"/>
      <c r="AJ63" s="30"/>
      <c r="AK63" s="30"/>
      <c r="AL63" s="30"/>
      <c r="AM63" s="30"/>
      <c r="AN63" s="30"/>
      <c r="AO63" s="30"/>
      <c r="AP63" s="30"/>
    </row>
    <row r="64" spans="2:44" x14ac:dyDescent="0.4">
      <c r="B64" s="19"/>
      <c r="C64" s="77"/>
      <c r="D64" s="77"/>
      <c r="E64" s="34" t="s">
        <v>164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  <c r="X64" s="78"/>
      <c r="Y64" s="78"/>
      <c r="Z64" s="78"/>
      <c r="AA64" s="78"/>
      <c r="AB64" s="78"/>
      <c r="AC64" s="21"/>
      <c r="AE64" s="74"/>
      <c r="AF64" s="74"/>
      <c r="AG64" s="74"/>
      <c r="AH64" s="40"/>
      <c r="AI64" s="40"/>
      <c r="AJ64" s="30"/>
      <c r="AK64" s="30"/>
      <c r="AL64" s="30"/>
      <c r="AM64" s="30"/>
      <c r="AN64" s="30"/>
      <c r="AO64" s="30"/>
      <c r="AP64" s="30"/>
    </row>
    <row r="65" spans="2:42" x14ac:dyDescent="0.4">
      <c r="B65" s="19"/>
      <c r="C65" s="77"/>
      <c r="D65" s="77"/>
      <c r="E65" s="34" t="s">
        <v>165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  <c r="X65" s="78"/>
      <c r="Y65" s="78"/>
      <c r="Z65" s="78"/>
      <c r="AA65" s="78"/>
      <c r="AB65" s="78"/>
      <c r="AC65" s="21"/>
      <c r="AE65" s="74"/>
      <c r="AF65" s="74"/>
      <c r="AG65" s="74"/>
      <c r="AH65" s="40"/>
      <c r="AI65" s="40"/>
      <c r="AJ65" s="30"/>
      <c r="AK65" s="30"/>
      <c r="AL65" s="30"/>
      <c r="AM65" s="30"/>
      <c r="AN65" s="30"/>
      <c r="AO65" s="30"/>
      <c r="AP65" s="30"/>
    </row>
    <row r="66" spans="2:42" x14ac:dyDescent="0.4">
      <c r="B66" s="19"/>
      <c r="C66" s="77"/>
      <c r="D66" s="77"/>
      <c r="E66" s="34" t="s">
        <v>166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  <c r="X66" s="78"/>
      <c r="Y66" s="78"/>
      <c r="Z66" s="78"/>
      <c r="AA66" s="78"/>
      <c r="AB66" s="78"/>
      <c r="AC66" s="21"/>
      <c r="AE66" s="74"/>
      <c r="AF66" s="74"/>
      <c r="AG66" s="74"/>
      <c r="AH66" s="40"/>
      <c r="AI66" s="40"/>
      <c r="AJ66" s="30"/>
      <c r="AK66" s="30"/>
      <c r="AL66" s="30"/>
      <c r="AM66" s="30"/>
      <c r="AN66" s="30"/>
      <c r="AO66" s="30"/>
      <c r="AP66" s="30"/>
    </row>
    <row r="67" spans="2:42" ht="15.75" customHeight="1" x14ac:dyDescent="0.4">
      <c r="B67" s="19"/>
      <c r="C67" s="77"/>
      <c r="D67" s="77"/>
      <c r="E67" s="34" t="s">
        <v>167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  <c r="X67" s="78"/>
      <c r="Y67" s="78"/>
      <c r="Z67" s="78"/>
      <c r="AA67" s="78"/>
      <c r="AB67" s="78"/>
      <c r="AC67" s="21"/>
      <c r="AE67" s="74"/>
      <c r="AF67" s="74"/>
      <c r="AG67" s="74"/>
      <c r="AH67" s="40"/>
      <c r="AI67" s="40"/>
      <c r="AJ67" s="30"/>
      <c r="AK67" s="30"/>
      <c r="AL67" s="30"/>
      <c r="AM67" s="30"/>
      <c r="AN67" s="30"/>
      <c r="AO67" s="30"/>
      <c r="AP67" s="30"/>
    </row>
    <row r="68" spans="2:42" x14ac:dyDescent="0.4">
      <c r="B68" s="19"/>
      <c r="C68" s="77"/>
      <c r="D68" s="77"/>
      <c r="E68" s="34" t="s">
        <v>168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  <c r="X68" s="78"/>
      <c r="Y68" s="78"/>
      <c r="Z68" s="78"/>
      <c r="AA68" s="78"/>
      <c r="AB68" s="78"/>
      <c r="AC68" s="21"/>
      <c r="AE68" s="74"/>
      <c r="AF68" s="74"/>
      <c r="AG68" s="74"/>
      <c r="AH68" s="40"/>
      <c r="AI68" s="40"/>
      <c r="AJ68" s="30"/>
      <c r="AK68" s="30"/>
      <c r="AL68" s="30"/>
      <c r="AM68" s="30"/>
      <c r="AN68" s="30"/>
      <c r="AO68" s="30"/>
      <c r="AP68" s="30"/>
    </row>
    <row r="69" spans="2:42" x14ac:dyDescent="0.4">
      <c r="B69" s="19"/>
      <c r="C69" s="77"/>
      <c r="D69" s="77"/>
      <c r="E69" s="34" t="s">
        <v>169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  <c r="X69" s="78"/>
      <c r="Y69" s="78"/>
      <c r="Z69" s="78"/>
      <c r="AA69" s="78"/>
      <c r="AB69" s="78"/>
      <c r="AC69" s="21"/>
      <c r="AE69" s="74"/>
      <c r="AF69" s="74"/>
      <c r="AG69" s="74"/>
      <c r="AH69" s="40"/>
      <c r="AI69" s="40"/>
      <c r="AJ69" s="30"/>
      <c r="AK69" s="30"/>
      <c r="AL69" s="30"/>
      <c r="AM69" s="30"/>
      <c r="AN69" s="30"/>
      <c r="AO69" s="30"/>
      <c r="AP69" s="30"/>
    </row>
    <row r="70" spans="2:42" x14ac:dyDescent="0.4">
      <c r="B70" s="19"/>
      <c r="C70" s="77"/>
      <c r="D70" s="77"/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  <c r="X70" s="78"/>
      <c r="Y70" s="78"/>
      <c r="Z70" s="78"/>
      <c r="AA70" s="78"/>
      <c r="AB70" s="78"/>
      <c r="AC70" s="21"/>
      <c r="AE70" s="74"/>
      <c r="AF70" s="74"/>
      <c r="AG70" s="74"/>
      <c r="AH70" s="40"/>
      <c r="AI70" s="40"/>
      <c r="AJ70" s="30"/>
      <c r="AK70" s="30"/>
      <c r="AL70" s="30"/>
      <c r="AM70" s="30"/>
      <c r="AN70" s="30"/>
      <c r="AO70" s="30"/>
      <c r="AP70" s="30"/>
    </row>
    <row r="71" spans="2:42" x14ac:dyDescent="0.4">
      <c r="B71" s="19"/>
      <c r="C71" s="77"/>
      <c r="D71" s="77"/>
      <c r="E71" s="34" t="s">
        <v>170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  <c r="X71" s="78"/>
      <c r="Y71" s="78"/>
      <c r="Z71" s="78"/>
      <c r="AA71" s="78"/>
      <c r="AB71" s="78"/>
      <c r="AC71" s="21"/>
      <c r="AE71" s="74"/>
      <c r="AF71" s="74"/>
      <c r="AG71" s="74"/>
      <c r="AH71" s="40"/>
      <c r="AI71" s="40"/>
      <c r="AJ71" s="30"/>
      <c r="AK71" s="30"/>
      <c r="AL71" s="30"/>
      <c r="AM71" s="30"/>
      <c r="AN71" s="30"/>
      <c r="AO71" s="30"/>
      <c r="AP71" s="30"/>
    </row>
    <row r="72" spans="2:42" x14ac:dyDescent="0.4">
      <c r="B72" s="19"/>
      <c r="C72" s="77"/>
      <c r="D72" s="77"/>
      <c r="E72" s="34" t="s">
        <v>171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  <c r="X72" s="78"/>
      <c r="Y72" s="78"/>
      <c r="Z72" s="78"/>
      <c r="AA72" s="78"/>
      <c r="AB72" s="78"/>
      <c r="AC72" s="21"/>
      <c r="AE72" s="74"/>
      <c r="AF72" s="74"/>
      <c r="AG72" s="74"/>
      <c r="AH72" s="40"/>
      <c r="AI72" s="40"/>
      <c r="AJ72" s="30"/>
      <c r="AK72" s="30"/>
      <c r="AL72" s="30"/>
      <c r="AM72" s="30"/>
      <c r="AN72" s="30"/>
      <c r="AO72" s="30"/>
      <c r="AP72" s="30"/>
    </row>
    <row r="73" spans="2:42" x14ac:dyDescent="0.4">
      <c r="B73" s="19"/>
      <c r="C73" s="77"/>
      <c r="D73" s="77"/>
      <c r="E73" s="34" t="s">
        <v>172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  <c r="X73" s="78"/>
      <c r="Y73" s="78"/>
      <c r="Z73" s="78"/>
      <c r="AA73" s="78"/>
      <c r="AB73" s="78"/>
      <c r="AC73" s="21"/>
      <c r="AE73" s="74"/>
      <c r="AF73" s="74"/>
      <c r="AG73" s="74"/>
      <c r="AH73" s="40"/>
      <c r="AI73" s="40"/>
      <c r="AJ73" s="30"/>
      <c r="AK73" s="30"/>
      <c r="AL73" s="30"/>
      <c r="AM73" s="30"/>
      <c r="AN73" s="30"/>
      <c r="AO73" s="30"/>
      <c r="AP73" s="30"/>
    </row>
    <row r="74" spans="2:42" x14ac:dyDescent="0.4">
      <c r="B74" s="19"/>
      <c r="C74" s="77"/>
      <c r="D74" s="77"/>
      <c r="E74" s="34" t="s">
        <v>173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  <c r="X74" s="78"/>
      <c r="Y74" s="78"/>
      <c r="Z74" s="78"/>
      <c r="AA74" s="78"/>
      <c r="AB74" s="78"/>
      <c r="AC74" s="21"/>
      <c r="AE74" s="74"/>
      <c r="AF74" s="74"/>
      <c r="AG74" s="74"/>
      <c r="AH74" s="40"/>
      <c r="AI74" s="40"/>
      <c r="AJ74" s="30"/>
      <c r="AK74" s="30"/>
      <c r="AL74" s="30"/>
      <c r="AM74" s="30"/>
      <c r="AN74" s="30"/>
      <c r="AO74" s="30"/>
      <c r="AP74" s="30"/>
    </row>
    <row r="75" spans="2:42" x14ac:dyDescent="0.4">
      <c r="B75" s="19"/>
      <c r="C75" s="77"/>
      <c r="D75" s="77"/>
      <c r="E75" s="34" t="s">
        <v>191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  <c r="X75" s="78"/>
      <c r="Y75" s="78"/>
      <c r="Z75" s="78"/>
      <c r="AA75" s="78"/>
      <c r="AB75" s="78"/>
      <c r="AC75" s="21"/>
      <c r="AE75" s="74"/>
      <c r="AF75" s="74"/>
      <c r="AG75" s="74"/>
      <c r="AH75" s="40"/>
      <c r="AI75" s="40"/>
      <c r="AJ75" s="30"/>
      <c r="AK75" s="30"/>
      <c r="AL75" s="30"/>
      <c r="AM75" s="30"/>
      <c r="AN75" s="30"/>
      <c r="AO75" s="30"/>
      <c r="AP75" s="30"/>
    </row>
    <row r="76" spans="2:42" x14ac:dyDescent="0.4">
      <c r="B76" s="19"/>
      <c r="C76" s="77"/>
      <c r="D76" s="77"/>
      <c r="E76" s="34" t="s">
        <v>174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  <c r="X76" s="78"/>
      <c r="Y76" s="78"/>
      <c r="Z76" s="78"/>
      <c r="AA76" s="78"/>
      <c r="AB76" s="78"/>
      <c r="AC76" s="21"/>
      <c r="AE76" s="74"/>
      <c r="AF76" s="74"/>
      <c r="AG76" s="74"/>
      <c r="AH76" s="40"/>
      <c r="AI76" s="40"/>
      <c r="AJ76" s="30"/>
      <c r="AK76" s="30"/>
      <c r="AL76" s="30"/>
      <c r="AM76" s="30"/>
      <c r="AN76" s="30"/>
      <c r="AO76" s="30"/>
      <c r="AP76" s="30"/>
    </row>
    <row r="77" spans="2:42" x14ac:dyDescent="0.4">
      <c r="B77" s="19"/>
      <c r="C77" s="77"/>
      <c r="D77" s="77"/>
      <c r="E77" s="34" t="s">
        <v>192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  <c r="X77" s="78"/>
      <c r="Y77" s="78"/>
      <c r="Z77" s="78"/>
      <c r="AA77" s="78"/>
      <c r="AB77" s="78"/>
      <c r="AC77" s="21"/>
      <c r="AE77" s="74"/>
      <c r="AF77" s="74"/>
      <c r="AG77" s="74"/>
      <c r="AH77" s="40"/>
      <c r="AI77" s="40"/>
      <c r="AJ77" s="30"/>
      <c r="AK77" s="30"/>
      <c r="AL77" s="30"/>
      <c r="AM77" s="30"/>
      <c r="AN77" s="30"/>
      <c r="AO77" s="30"/>
      <c r="AP77" s="30"/>
    </row>
    <row r="78" spans="2:42" x14ac:dyDescent="0.4">
      <c r="B78" s="19"/>
      <c r="C78" s="77"/>
      <c r="D78" s="77"/>
      <c r="E78" s="34" t="s">
        <v>175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  <c r="X78" s="78"/>
      <c r="Y78" s="78"/>
      <c r="Z78" s="78"/>
      <c r="AA78" s="78"/>
      <c r="AB78" s="78"/>
      <c r="AC78" s="21"/>
      <c r="AE78" s="74"/>
      <c r="AF78" s="74"/>
      <c r="AG78" s="74"/>
      <c r="AH78" s="40"/>
      <c r="AI78" s="40"/>
      <c r="AJ78" s="30"/>
      <c r="AK78" s="30"/>
      <c r="AL78" s="30"/>
      <c r="AM78" s="30"/>
      <c r="AN78" s="30"/>
      <c r="AO78" s="30"/>
      <c r="AP78" s="30"/>
    </row>
    <row r="79" spans="2:42" x14ac:dyDescent="0.4">
      <c r="B79" s="19"/>
      <c r="C79" s="77"/>
      <c r="D79" s="77"/>
      <c r="E79" s="34" t="s">
        <v>176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  <c r="X79" s="78"/>
      <c r="Y79" s="78"/>
      <c r="Z79" s="78"/>
      <c r="AA79" s="78"/>
      <c r="AB79" s="78"/>
      <c r="AC79" s="21"/>
      <c r="AE79" s="74"/>
      <c r="AF79" s="74"/>
      <c r="AG79" s="74"/>
      <c r="AH79" s="40"/>
      <c r="AI79" s="40"/>
      <c r="AJ79" s="30"/>
      <c r="AK79" s="30"/>
      <c r="AL79" s="30"/>
      <c r="AM79" s="30"/>
      <c r="AN79" s="30"/>
      <c r="AO79" s="30"/>
      <c r="AP79" s="30"/>
    </row>
    <row r="80" spans="2:42" x14ac:dyDescent="0.4">
      <c r="B80" s="19"/>
      <c r="C80" s="77"/>
      <c r="D80" s="77"/>
      <c r="E80" s="34" t="s">
        <v>177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  <c r="X80" s="78"/>
      <c r="Y80" s="78"/>
      <c r="Z80" s="78"/>
      <c r="AA80" s="78"/>
      <c r="AB80" s="78"/>
      <c r="AC80" s="21"/>
      <c r="AE80" s="74"/>
      <c r="AF80" s="74"/>
      <c r="AG80" s="74"/>
      <c r="AH80" s="40"/>
      <c r="AI80" s="40"/>
      <c r="AJ80" s="30"/>
      <c r="AK80" s="30"/>
      <c r="AL80" s="30"/>
      <c r="AM80" s="30"/>
      <c r="AN80" s="30"/>
      <c r="AO80" s="30"/>
      <c r="AP80" s="30"/>
    </row>
    <row r="81" spans="2:42" x14ac:dyDescent="0.4">
      <c r="B81" s="19"/>
      <c r="C81" s="77"/>
      <c r="D81" s="77"/>
      <c r="E81" s="34" t="s">
        <v>178</v>
      </c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  <c r="X81" s="78"/>
      <c r="Y81" s="78"/>
      <c r="Z81" s="78"/>
      <c r="AA81" s="78"/>
      <c r="AB81" s="78"/>
      <c r="AC81" s="21"/>
      <c r="AE81" s="74"/>
      <c r="AF81" s="74"/>
      <c r="AG81" s="74"/>
      <c r="AH81" s="40"/>
      <c r="AI81" s="40"/>
      <c r="AJ81" s="30"/>
      <c r="AK81" s="30"/>
      <c r="AL81" s="30"/>
      <c r="AM81" s="30"/>
      <c r="AN81" s="30"/>
      <c r="AO81" s="30"/>
      <c r="AP81" s="30"/>
    </row>
    <row r="82" spans="2:42" x14ac:dyDescent="0.4">
      <c r="B82" s="19"/>
      <c r="C82" s="77"/>
      <c r="D82" s="77"/>
      <c r="E82" s="34" t="s">
        <v>179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  <c r="X82" s="78"/>
      <c r="Y82" s="78"/>
      <c r="Z82" s="78"/>
      <c r="AA82" s="78"/>
      <c r="AB82" s="78"/>
      <c r="AC82" s="21"/>
      <c r="AE82" s="74"/>
      <c r="AF82" s="74"/>
      <c r="AG82" s="74"/>
      <c r="AH82" s="40"/>
      <c r="AI82" s="40"/>
      <c r="AJ82" s="30"/>
      <c r="AK82" s="30"/>
      <c r="AL82" s="30"/>
      <c r="AM82" s="30"/>
      <c r="AN82" s="30"/>
      <c r="AO82" s="30"/>
      <c r="AP82" s="30"/>
    </row>
    <row r="83" spans="2:42" x14ac:dyDescent="0.4">
      <c r="B83" s="19"/>
      <c r="C83" s="77"/>
      <c r="D83" s="77"/>
      <c r="E83" s="34" t="s">
        <v>180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  <c r="X83" s="78"/>
      <c r="Y83" s="78"/>
      <c r="Z83" s="78"/>
      <c r="AA83" s="78"/>
      <c r="AB83" s="78"/>
      <c r="AC83" s="21"/>
      <c r="AE83" s="74"/>
      <c r="AF83" s="74"/>
      <c r="AG83" s="74"/>
      <c r="AH83" s="40"/>
      <c r="AI83" s="40"/>
      <c r="AJ83" s="30"/>
      <c r="AK83" s="30"/>
      <c r="AL83" s="30"/>
      <c r="AM83" s="30"/>
      <c r="AN83" s="30"/>
      <c r="AO83" s="30"/>
      <c r="AP83" s="30"/>
    </row>
    <row r="84" spans="2:42" x14ac:dyDescent="0.4">
      <c r="B84" s="19"/>
      <c r="C84" s="77"/>
      <c r="D84" s="77"/>
      <c r="E84" s="34" t="s">
        <v>181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  <c r="X84" s="78"/>
      <c r="Y84" s="78"/>
      <c r="Z84" s="78"/>
      <c r="AA84" s="78"/>
      <c r="AB84" s="78"/>
      <c r="AC84" s="21"/>
      <c r="AE84" s="74"/>
      <c r="AF84" s="74"/>
      <c r="AG84" s="74"/>
      <c r="AH84" s="40"/>
      <c r="AI84" s="40"/>
      <c r="AJ84" s="30"/>
      <c r="AK84" s="30"/>
      <c r="AL84" s="30"/>
      <c r="AM84" s="30"/>
      <c r="AN84" s="30"/>
      <c r="AO84" s="30"/>
      <c r="AP84" s="30"/>
    </row>
    <row r="85" spans="2:42" x14ac:dyDescent="0.4">
      <c r="B85" s="19"/>
      <c r="C85" s="77"/>
      <c r="D85" s="77"/>
      <c r="E85" s="34" t="s">
        <v>187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  <c r="X85" s="78"/>
      <c r="Y85" s="78"/>
      <c r="Z85" s="78"/>
      <c r="AA85" s="78"/>
      <c r="AB85" s="78"/>
      <c r="AC85" s="21"/>
      <c r="AE85" s="74"/>
      <c r="AF85" s="74"/>
      <c r="AG85" s="74"/>
      <c r="AH85" s="40"/>
      <c r="AI85" s="40"/>
      <c r="AJ85" s="30"/>
      <c r="AK85" s="30"/>
      <c r="AL85" s="30"/>
      <c r="AM85" s="30"/>
      <c r="AN85" s="30"/>
      <c r="AO85" s="30"/>
      <c r="AP85" s="30"/>
    </row>
    <row r="86" spans="2:42" x14ac:dyDescent="0.4">
      <c r="B86" s="19"/>
      <c r="C86" s="77"/>
      <c r="D86" s="77"/>
      <c r="E86" s="34" t="s">
        <v>182</v>
      </c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  <c r="X86" s="78"/>
      <c r="Y86" s="78"/>
      <c r="Z86" s="78"/>
      <c r="AA86" s="78"/>
      <c r="AB86" s="78"/>
      <c r="AC86" s="21"/>
      <c r="AE86" s="74"/>
      <c r="AF86" s="74"/>
      <c r="AG86" s="74"/>
      <c r="AH86" s="40"/>
      <c r="AI86" s="40"/>
      <c r="AJ86" s="30"/>
      <c r="AK86" s="30"/>
      <c r="AL86" s="30"/>
      <c r="AM86" s="30"/>
      <c r="AN86" s="30"/>
      <c r="AO86" s="30"/>
      <c r="AP86" s="30"/>
    </row>
    <row r="87" spans="2:42" x14ac:dyDescent="0.4">
      <c r="B87" s="19"/>
      <c r="C87" s="77"/>
      <c r="D87" s="77"/>
      <c r="E87" s="34" t="s">
        <v>183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  <c r="X87" s="78"/>
      <c r="Y87" s="78"/>
      <c r="Z87" s="78"/>
      <c r="AA87" s="78"/>
      <c r="AB87" s="78"/>
      <c r="AC87" s="21"/>
      <c r="AE87" s="74"/>
      <c r="AF87" s="74"/>
      <c r="AG87" s="74"/>
      <c r="AH87" s="40"/>
      <c r="AI87" s="40"/>
      <c r="AJ87" s="30"/>
      <c r="AK87" s="30"/>
      <c r="AL87" s="30"/>
      <c r="AM87" s="30"/>
      <c r="AN87" s="30"/>
      <c r="AO87" s="30"/>
      <c r="AP87" s="30"/>
    </row>
    <row r="88" spans="2:42" x14ac:dyDescent="0.4">
      <c r="B88" s="19"/>
      <c r="C88" s="77"/>
      <c r="D88" s="77"/>
      <c r="E88" s="34" t="s">
        <v>184</v>
      </c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  <c r="X88" s="78"/>
      <c r="Y88" s="78"/>
      <c r="Z88" s="78"/>
      <c r="AA88" s="78"/>
      <c r="AB88" s="78"/>
      <c r="AC88" s="21"/>
      <c r="AE88" s="74"/>
      <c r="AF88" s="74"/>
      <c r="AG88" s="74"/>
      <c r="AH88" s="40"/>
      <c r="AI88" s="40"/>
      <c r="AJ88" s="30"/>
      <c r="AK88" s="30"/>
      <c r="AL88" s="30"/>
      <c r="AM88" s="30"/>
      <c r="AN88" s="30"/>
      <c r="AO88" s="30"/>
      <c r="AP88" s="30"/>
    </row>
    <row r="89" spans="2:42" x14ac:dyDescent="0.4">
      <c r="B89" s="19"/>
      <c r="C89" s="77"/>
      <c r="D89" s="77"/>
      <c r="E89" s="34" t="s">
        <v>185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  <c r="X89" s="78"/>
      <c r="Y89" s="78"/>
      <c r="Z89" s="78"/>
      <c r="AA89" s="78"/>
      <c r="AB89" s="78"/>
      <c r="AC89" s="21"/>
      <c r="AE89" s="74"/>
      <c r="AF89" s="74"/>
      <c r="AG89" s="74"/>
      <c r="AH89" s="40"/>
      <c r="AI89" s="40"/>
      <c r="AJ89" s="30"/>
      <c r="AK89" s="30"/>
      <c r="AL89" s="30"/>
      <c r="AM89" s="30"/>
      <c r="AN89" s="30"/>
      <c r="AO89" s="30"/>
      <c r="AP89" s="30"/>
    </row>
    <row r="90" spans="2:42" x14ac:dyDescent="0.4">
      <c r="B90" s="19"/>
      <c r="C90" s="77"/>
      <c r="D90" s="77"/>
      <c r="E90" s="34" t="s">
        <v>186</v>
      </c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  <c r="X90" s="78"/>
      <c r="Y90" s="78"/>
      <c r="Z90" s="78"/>
      <c r="AA90" s="78"/>
      <c r="AB90" s="78"/>
      <c r="AC90" s="21"/>
      <c r="AE90" s="74"/>
      <c r="AF90" s="74"/>
      <c r="AG90" s="74"/>
      <c r="AH90" s="40"/>
      <c r="AI90" s="40"/>
      <c r="AJ90" s="30"/>
      <c r="AK90" s="30"/>
      <c r="AL90" s="30"/>
      <c r="AM90" s="30"/>
      <c r="AN90" s="30"/>
      <c r="AO90" s="30"/>
      <c r="AP90" s="30"/>
    </row>
    <row r="91" spans="2:42" x14ac:dyDescent="0.4">
      <c r="B91" s="19"/>
      <c r="C91" s="77"/>
      <c r="D91" s="77"/>
      <c r="E91" s="34" t="s">
        <v>193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  <c r="X91" s="78"/>
      <c r="Y91" s="78"/>
      <c r="Z91" s="78"/>
      <c r="AA91" s="78"/>
      <c r="AB91" s="78"/>
      <c r="AC91" s="21"/>
      <c r="AE91" s="74"/>
      <c r="AF91" s="74"/>
      <c r="AG91" s="74"/>
      <c r="AH91" s="40"/>
      <c r="AI91" s="40"/>
      <c r="AJ91" s="30"/>
      <c r="AK91" s="30"/>
      <c r="AL91" s="30"/>
      <c r="AM91" s="30"/>
      <c r="AN91" s="30"/>
      <c r="AO91" s="30"/>
      <c r="AP91" s="30"/>
    </row>
    <row r="92" spans="2:42" x14ac:dyDescent="0.4">
      <c r="B92" s="19"/>
      <c r="C92" s="77"/>
      <c r="D92" s="77"/>
      <c r="E92" s="34" t="s">
        <v>188</v>
      </c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78"/>
      <c r="Y92" s="78"/>
      <c r="Z92" s="78"/>
      <c r="AA92" s="78"/>
      <c r="AB92" s="78"/>
      <c r="AC92" s="21"/>
      <c r="AE92" s="74"/>
      <c r="AF92" s="74"/>
      <c r="AG92" s="74"/>
      <c r="AH92" s="40"/>
      <c r="AI92" s="40"/>
      <c r="AJ92" s="30"/>
      <c r="AK92" s="30"/>
      <c r="AL92" s="30"/>
      <c r="AM92" s="30"/>
      <c r="AN92" s="30"/>
      <c r="AO92" s="30"/>
      <c r="AP92" s="30"/>
    </row>
    <row r="93" spans="2:42" x14ac:dyDescent="0.4">
      <c r="B93" s="19"/>
      <c r="C93" s="77"/>
      <c r="D93" s="77"/>
      <c r="E93" s="34" t="s">
        <v>189</v>
      </c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  <c r="X93" s="78"/>
      <c r="Y93" s="78"/>
      <c r="Z93" s="78"/>
      <c r="AA93" s="78"/>
      <c r="AB93" s="78"/>
      <c r="AC93" s="21"/>
      <c r="AE93" s="74"/>
      <c r="AF93" s="74"/>
      <c r="AG93" s="74"/>
      <c r="AH93" s="40"/>
      <c r="AI93" s="40"/>
      <c r="AJ93" s="30"/>
      <c r="AK93" s="30"/>
      <c r="AL93" s="30"/>
      <c r="AM93" s="30"/>
      <c r="AN93" s="30"/>
      <c r="AO93" s="30"/>
      <c r="AP93" s="30"/>
    </row>
    <row r="94" spans="2:42" x14ac:dyDescent="0.4">
      <c r="B94" s="19"/>
      <c r="C94" s="77"/>
      <c r="D94" s="77"/>
      <c r="E94" s="34" t="s">
        <v>190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  <c r="X94" s="78"/>
      <c r="Y94" s="78"/>
      <c r="Z94" s="78"/>
      <c r="AA94" s="78"/>
      <c r="AB94" s="78"/>
      <c r="AC94" s="21"/>
      <c r="AE94" s="74"/>
      <c r="AF94" s="74"/>
      <c r="AG94" s="74"/>
      <c r="AH94" s="40"/>
      <c r="AI94" s="40"/>
      <c r="AJ94" s="30"/>
      <c r="AK94" s="30"/>
      <c r="AL94" s="30"/>
      <c r="AM94" s="30"/>
      <c r="AN94" s="30"/>
      <c r="AO94" s="30"/>
      <c r="AP94" s="30"/>
    </row>
    <row r="95" spans="2:42" x14ac:dyDescent="0.4">
      <c r="B95" s="19"/>
      <c r="C95" s="77"/>
      <c r="D95" s="77"/>
      <c r="E95" s="34" t="s">
        <v>194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  <c r="X95" s="78"/>
      <c r="Y95" s="78"/>
      <c r="Z95" s="78"/>
      <c r="AA95" s="78"/>
      <c r="AB95" s="78"/>
      <c r="AC95" s="21"/>
      <c r="AE95" s="74"/>
      <c r="AF95" s="74"/>
      <c r="AG95" s="74"/>
      <c r="AH95" s="40"/>
      <c r="AI95" s="40"/>
      <c r="AJ95" s="30"/>
      <c r="AK95" s="30"/>
      <c r="AL95" s="30"/>
      <c r="AM95" s="30"/>
      <c r="AN95" s="30"/>
      <c r="AO95" s="30"/>
      <c r="AP95" s="30"/>
    </row>
    <row r="96" spans="2:42" x14ac:dyDescent="0.4">
      <c r="B96" s="19"/>
      <c r="C96" s="77"/>
      <c r="D96" s="77"/>
      <c r="E96" s="34" t="s">
        <v>196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  <c r="X96" s="78"/>
      <c r="Y96" s="78"/>
      <c r="Z96" s="78"/>
      <c r="AA96" s="78"/>
      <c r="AB96" s="78"/>
      <c r="AC96" s="21"/>
      <c r="AE96" s="74"/>
      <c r="AF96" s="74"/>
      <c r="AG96" s="74"/>
      <c r="AH96" s="40"/>
      <c r="AI96" s="40"/>
      <c r="AJ96" s="30"/>
      <c r="AK96" s="30"/>
      <c r="AL96" s="30"/>
      <c r="AM96" s="30"/>
      <c r="AN96" s="30"/>
      <c r="AO96" s="30"/>
      <c r="AP96" s="30"/>
    </row>
    <row r="97" spans="2:42" x14ac:dyDescent="0.4">
      <c r="B97" s="19"/>
      <c r="C97" s="77"/>
      <c r="D97" s="77"/>
      <c r="E97" s="37"/>
      <c r="F97" s="38"/>
      <c r="G97" s="38"/>
      <c r="H97" s="38" t="s">
        <v>197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9"/>
      <c r="X97" s="78"/>
      <c r="Y97" s="78"/>
      <c r="Z97" s="78"/>
      <c r="AA97" s="78"/>
      <c r="AB97" s="78"/>
      <c r="AC97" s="21"/>
      <c r="AE97" s="74"/>
      <c r="AF97" s="74"/>
      <c r="AG97" s="74"/>
      <c r="AH97" s="40"/>
      <c r="AI97" s="40"/>
      <c r="AJ97" s="30"/>
      <c r="AK97" s="30"/>
      <c r="AL97" s="30"/>
      <c r="AM97" s="30"/>
      <c r="AN97" s="30"/>
      <c r="AO97" s="30"/>
      <c r="AP97" s="30"/>
    </row>
    <row r="98" spans="2:42" x14ac:dyDescent="0.4"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1"/>
    </row>
    <row r="99" spans="2:42" ht="16.5" x14ac:dyDescent="0.4">
      <c r="B99" s="19"/>
      <c r="C99" s="22" t="s">
        <v>92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1"/>
    </row>
    <row r="100" spans="2:42" x14ac:dyDescent="0.4">
      <c r="B100" s="19"/>
      <c r="C100" s="82" t="s">
        <v>88</v>
      </c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21"/>
    </row>
    <row r="101" spans="2:42" ht="17.25" customHeight="1" x14ac:dyDescent="0.4">
      <c r="B101" s="19"/>
      <c r="C101" s="41" t="s">
        <v>201</v>
      </c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3"/>
      <c r="AC101" s="21"/>
    </row>
    <row r="102" spans="2:42" ht="17.25" customHeight="1" x14ac:dyDescent="0.4">
      <c r="B102" s="19"/>
      <c r="C102" s="34" t="s">
        <v>200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6"/>
      <c r="AC102" s="21"/>
    </row>
    <row r="103" spans="2:42" ht="17.25" customHeight="1" x14ac:dyDescent="0.4">
      <c r="B103" s="19"/>
      <c r="C103" s="34" t="s">
        <v>202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6"/>
      <c r="AC103" s="21"/>
    </row>
    <row r="104" spans="2:42" ht="17.25" customHeight="1" x14ac:dyDescent="0.4">
      <c r="B104" s="19"/>
      <c r="C104" s="34" t="s">
        <v>195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6"/>
      <c r="AC104" s="21"/>
    </row>
    <row r="105" spans="2:42" ht="17.25" customHeight="1" x14ac:dyDescent="0.4">
      <c r="B105" s="19"/>
      <c r="C105" s="42" t="s">
        <v>203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6"/>
      <c r="AC105" s="21"/>
    </row>
    <row r="106" spans="2:42" ht="17.25" customHeight="1" x14ac:dyDescent="0.4">
      <c r="B106" s="19"/>
      <c r="C106" s="34" t="s">
        <v>204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6"/>
      <c r="AC106" s="21"/>
    </row>
    <row r="107" spans="2:42" ht="17.25" customHeight="1" x14ac:dyDescent="0.4">
      <c r="B107" s="19"/>
      <c r="C107" s="34" t="s">
        <v>205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6"/>
      <c r="AC107" s="21"/>
    </row>
    <row r="108" spans="2:42" ht="17.25" customHeight="1" x14ac:dyDescent="0.4"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6"/>
      <c r="AC108" s="21"/>
    </row>
    <row r="109" spans="2:42" ht="17.25" customHeight="1" x14ac:dyDescent="0.4">
      <c r="B109" s="19"/>
      <c r="C109" s="37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9"/>
      <c r="AC109" s="21"/>
    </row>
    <row r="110" spans="2:42" x14ac:dyDescent="0.4">
      <c r="B110" s="19"/>
      <c r="C110" s="82" t="s">
        <v>89</v>
      </c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21"/>
    </row>
    <row r="111" spans="2:42" x14ac:dyDescent="0.4">
      <c r="B111" s="19"/>
      <c r="C111" s="75" t="s">
        <v>123</v>
      </c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21"/>
    </row>
    <row r="112" spans="2:42" x14ac:dyDescent="0.4">
      <c r="B112" s="19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21"/>
    </row>
    <row r="113" spans="2:29" x14ac:dyDescent="0.4">
      <c r="B113" s="19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21"/>
    </row>
    <row r="114" spans="2:29" x14ac:dyDescent="0.4">
      <c r="B114" s="19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21"/>
    </row>
    <row r="115" spans="2:29" x14ac:dyDescent="0.4">
      <c r="B115" s="19"/>
      <c r="C115" s="76" t="s">
        <v>90</v>
      </c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21"/>
    </row>
    <row r="116" spans="2:29" x14ac:dyDescent="0.4">
      <c r="B116" s="19"/>
      <c r="C116" s="80" t="s">
        <v>209</v>
      </c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21"/>
    </row>
    <row r="117" spans="2:29" x14ac:dyDescent="0.4">
      <c r="B117" s="19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21"/>
    </row>
    <row r="118" spans="2:29" x14ac:dyDescent="0.4">
      <c r="B118" s="19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21"/>
    </row>
    <row r="119" spans="2:29" x14ac:dyDescent="0.4">
      <c r="B119" s="19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21"/>
    </row>
    <row r="120" spans="2:29" x14ac:dyDescent="0.4">
      <c r="B120" s="19"/>
      <c r="C120" s="81" t="s">
        <v>91</v>
      </c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21"/>
    </row>
    <row r="121" spans="2:29" x14ac:dyDescent="0.4">
      <c r="B121" s="19"/>
      <c r="C121" s="80" t="s">
        <v>210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21"/>
    </row>
    <row r="122" spans="2:29" x14ac:dyDescent="0.4">
      <c r="B122" s="19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21"/>
    </row>
    <row r="123" spans="2:29" x14ac:dyDescent="0.4">
      <c r="B123" s="19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21"/>
    </row>
    <row r="124" spans="2:29" x14ac:dyDescent="0.4">
      <c r="B124" s="1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21"/>
    </row>
    <row r="125" spans="2:29" x14ac:dyDescent="0.4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1"/>
    </row>
    <row r="126" spans="2:29" ht="16.5" thickBot="1" x14ac:dyDescent="0.45"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</sheetData>
  <mergeCells count="54">
    <mergeCell ref="AE63:AE97"/>
    <mergeCell ref="AF63:AF97"/>
    <mergeCell ref="AG63:AG97"/>
    <mergeCell ref="C3:S7"/>
    <mergeCell ref="V3:V7"/>
    <mergeCell ref="W3:Y3"/>
    <mergeCell ref="Z3:AB3"/>
    <mergeCell ref="W4:Y6"/>
    <mergeCell ref="Z4:AB6"/>
    <mergeCell ref="W7:Y7"/>
    <mergeCell ref="Z7:AB7"/>
    <mergeCell ref="X9:AB10"/>
    <mergeCell ref="C13:W13"/>
    <mergeCell ref="X13:AB13"/>
    <mergeCell ref="C9:D10"/>
    <mergeCell ref="E9:M10"/>
    <mergeCell ref="N9:P10"/>
    <mergeCell ref="Q9:T10"/>
    <mergeCell ref="U9:W10"/>
    <mergeCell ref="C18:AB18"/>
    <mergeCell ref="C14:C15"/>
    <mergeCell ref="D14:W15"/>
    <mergeCell ref="X14:AB15"/>
    <mergeCell ref="C16:C17"/>
    <mergeCell ref="D16:W17"/>
    <mergeCell ref="X16:AB17"/>
    <mergeCell ref="C19:AB24"/>
    <mergeCell ref="C27:D27"/>
    <mergeCell ref="E27:W27"/>
    <mergeCell ref="X27:AB27"/>
    <mergeCell ref="C28:D58"/>
    <mergeCell ref="E28:W58"/>
    <mergeCell ref="X28:AB58"/>
    <mergeCell ref="C116:AB119"/>
    <mergeCell ref="C120:AB120"/>
    <mergeCell ref="C121:AB124"/>
    <mergeCell ref="C110:AB110"/>
    <mergeCell ref="C100:AB100"/>
    <mergeCell ref="AO28:AO58"/>
    <mergeCell ref="AP28:AP58"/>
    <mergeCell ref="C111:AB114"/>
    <mergeCell ref="C115:AB115"/>
    <mergeCell ref="C59:D97"/>
    <mergeCell ref="X59:AB97"/>
    <mergeCell ref="AE28:AE58"/>
    <mergeCell ref="AF28:AF58"/>
    <mergeCell ref="AJ28:AJ58"/>
    <mergeCell ref="AK28:AK58"/>
    <mergeCell ref="AL28:AL58"/>
    <mergeCell ref="AM28:AM58"/>
    <mergeCell ref="AN28:AN58"/>
    <mergeCell ref="AI28:AI58"/>
    <mergeCell ref="AH28:AH58"/>
    <mergeCell ref="AG28:AG58"/>
  </mergeCells>
  <phoneticPr fontId="2"/>
  <hyperlinks>
    <hyperlink ref="AS25" location="参考資料!R88" display="①"/>
    <hyperlink ref="AT25" location="参考資料!RG88" display="②"/>
    <hyperlink ref="AN28" location="参考資料!B125" display="⑩Write()"/>
    <hyperlink ref="AE28:AE58" location="参考資料!B2" display="①オブジェクト生成と解除"/>
    <hyperlink ref="AF28:AF58" location="参考資料!N2" display="②using文"/>
    <hyperlink ref="AG28:AG58" location="参考資料!B19" display="③Write(),WriteLine()"/>
    <hyperlink ref="AH28:AH58" location="参考資料!N19" display="④using文を使用したコード"/>
    <hyperlink ref="AI28:AI58" location="参考資料!AE19" display="⑤StreamWriterだけ使用したコード"/>
    <hyperlink ref="AJ28:AJ58" location="参考資料!B45" display="⑥FileStreamとStreamReaderを一緒に使用するコード"/>
    <hyperlink ref="AK28:AK58" location="参考資料!Q45" display="⑦StreamReaderとusing文を使用するコード"/>
    <hyperlink ref="AL28:AL58" location="参考資料!B66" display="⑧StreamReaderだけ使用するコード"/>
    <hyperlink ref="AM28:AM58" location="参考資料!B88" display="⑨区切りで分離するコード"/>
    <hyperlink ref="AO28:AO58" location="参考資料!B147" display="⑪二進ファイルを読んで値を画面に出力する例"/>
    <hyperlink ref="AP28:AP58" location="参考資料!Q147" display="⑫構造体を二進ファイルでセーブして読む例"/>
    <hyperlink ref="AE63:AE97" location="参考資料!B192" display="①構造体の内容をセーブし読み"/>
    <hyperlink ref="AF63:AF97" location="参考資料!O192" display="②デシリアライズ"/>
    <hyperlink ref="AG63:AG97" location="参考資料!B142" display="③ジェネリックを利用したシリアライズ"/>
  </hyperlinks>
  <pageMargins left="0.7" right="0.7" top="0.75" bottom="0.75" header="0.3" footer="0.3"/>
  <pageSetup paperSize="9" orientation="portrait" r:id="rId1"/>
  <ignoredErrors>
    <ignoredError sqref="C14:C17 C28:D28 C59:D59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G242"/>
  <sheetViews>
    <sheetView zoomScaleNormal="100" workbookViewId="0">
      <selection activeCell="AF14" sqref="AF14"/>
    </sheetView>
  </sheetViews>
  <sheetFormatPr defaultColWidth="5.625" defaultRowHeight="15.75" x14ac:dyDescent="0.4"/>
  <cols>
    <col min="1" max="16384" width="5.625" style="1"/>
  </cols>
  <sheetData>
    <row r="2" spans="2:14" x14ac:dyDescent="0.4">
      <c r="B2" s="1" t="s">
        <v>121</v>
      </c>
      <c r="N2" s="1" t="s">
        <v>122</v>
      </c>
    </row>
    <row r="3" spans="2:14" ht="18.75" x14ac:dyDescent="0.4">
      <c r="N3"/>
    </row>
    <row r="19" spans="2:31" x14ac:dyDescent="0.4">
      <c r="B19" s="1" t="s">
        <v>124</v>
      </c>
      <c r="N19" s="1" t="s">
        <v>125</v>
      </c>
      <c r="AE19" s="1" t="s">
        <v>127</v>
      </c>
    </row>
    <row r="42" spans="2:17" x14ac:dyDescent="0.4">
      <c r="B42" s="1" t="s">
        <v>126</v>
      </c>
    </row>
    <row r="45" spans="2:17" x14ac:dyDescent="0.4">
      <c r="B45" s="1" t="s">
        <v>136</v>
      </c>
      <c r="Q45" s="1" t="s">
        <v>137</v>
      </c>
    </row>
    <row r="66" spans="2:2" x14ac:dyDescent="0.4">
      <c r="B66" s="1" t="s">
        <v>138</v>
      </c>
    </row>
    <row r="88" spans="2:33" x14ac:dyDescent="0.4">
      <c r="B88" s="1" t="s">
        <v>139</v>
      </c>
      <c r="R88" s="1" t="s">
        <v>141</v>
      </c>
      <c r="AG88" s="1" t="s">
        <v>142</v>
      </c>
    </row>
    <row r="118" spans="2:33" x14ac:dyDescent="0.4">
      <c r="AG118" s="1" t="s">
        <v>206</v>
      </c>
    </row>
    <row r="125" spans="2:33" x14ac:dyDescent="0.4">
      <c r="B125" s="1" t="s">
        <v>147</v>
      </c>
    </row>
    <row r="147" spans="2:17" x14ac:dyDescent="0.4">
      <c r="B147" s="1" t="s">
        <v>151</v>
      </c>
      <c r="Q147" s="1" t="s">
        <v>152</v>
      </c>
    </row>
    <row r="192" spans="2:15" x14ac:dyDescent="0.4">
      <c r="B192" s="1" t="s">
        <v>153</v>
      </c>
      <c r="O192" s="1" t="s">
        <v>157</v>
      </c>
    </row>
    <row r="238" spans="2:15" x14ac:dyDescent="0.4">
      <c r="B238" s="1" t="s">
        <v>154</v>
      </c>
    </row>
    <row r="240" spans="2:15" x14ac:dyDescent="0.4">
      <c r="O240" s="1" t="s">
        <v>158</v>
      </c>
    </row>
    <row r="242" spans="2:2" x14ac:dyDescent="0.4">
      <c r="B242" s="1" t="s">
        <v>199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6週報</vt:lpstr>
      <vt:lpstr>参考資料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2020-07-15T06:44:30Z</dcterms:modified>
</cp:coreProperties>
</file>