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trans-cosmos.co.jp\トランスコスモス\ＢＰＯＳ統括＿ＩＴＯＳ本部\04_プラットフォームソリューション統括部\00_PFS統括部共有\90_亀戸センター資料\51_運用保守\2020年_勉強会\"/>
    </mc:Choice>
  </mc:AlternateContent>
  <bookViews>
    <workbookView xWindow="0" yWindow="0" windowWidth="20490" windowHeight="7590" activeTab="1"/>
  </bookViews>
  <sheets>
    <sheet name="説明" sheetId="3" r:id="rId1"/>
    <sheet name="9週報" sheetId="4" r:id="rId2"/>
    <sheet name="資料" sheetId="5"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4" l="1"/>
  <c r="D6" i="3" l="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alcChain>
</file>

<file path=xl/sharedStrings.xml><?xml version="1.0" encoding="utf-8"?>
<sst xmlns="http://schemas.openxmlformats.org/spreadsheetml/2006/main" count="194" uniqueCount="151">
  <si>
    <t>【日程】</t>
    <rPh sb="1" eb="3">
      <t>ニッテイ</t>
    </rPh>
    <phoneticPr fontId="2"/>
  </si>
  <si>
    <t>週次</t>
    <rPh sb="0" eb="1">
      <t>シュウジ</t>
    </rPh>
    <phoneticPr fontId="2"/>
  </si>
  <si>
    <t>期間</t>
    <rPh sb="0" eb="1">
      <t>キカン</t>
    </rPh>
    <phoneticPr fontId="2"/>
  </si>
  <si>
    <t>氏名</t>
    <rPh sb="0" eb="2">
      <t>シメイ</t>
    </rPh>
    <phoneticPr fontId="2"/>
  </si>
  <si>
    <t>内容</t>
    <rPh sb="0" eb="2">
      <t>ナイヨウ</t>
    </rPh>
    <phoneticPr fontId="2"/>
  </si>
  <si>
    <t>1</t>
    <phoneticPr fontId="2"/>
  </si>
  <si>
    <t>イ</t>
  </si>
  <si>
    <t>・　整理及び情報共有ためのテンプレ作成</t>
    <rPh sb="2" eb="4">
      <t>セイリ</t>
    </rPh>
    <rPh sb="4" eb="5">
      <t>オヨ</t>
    </rPh>
    <rPh sb="6" eb="10">
      <t>ジョウホウキョウユウ</t>
    </rPh>
    <rPh sb="17" eb="19">
      <t>サクセイ</t>
    </rPh>
    <phoneticPr fontId="2"/>
  </si>
  <si>
    <t>チェ</t>
  </si>
  <si>
    <t>・　C#クラス</t>
    <phoneticPr fontId="2"/>
  </si>
  <si>
    <t>チェ</t>
    <phoneticPr fontId="2"/>
  </si>
  <si>
    <t>・　C#インターフェース</t>
    <phoneticPr fontId="2"/>
  </si>
  <si>
    <t>15</t>
    <phoneticPr fontId="2"/>
  </si>
  <si>
    <t>16</t>
    <phoneticPr fontId="2"/>
  </si>
  <si>
    <t>・　イベントハンドラー、出力</t>
    <phoneticPr fontId="2"/>
  </si>
  <si>
    <t>17</t>
    <phoneticPr fontId="2"/>
  </si>
  <si>
    <t>・　キーボード</t>
    <phoneticPr fontId="2"/>
  </si>
  <si>
    <t>19</t>
    <phoneticPr fontId="2"/>
  </si>
  <si>
    <t>・　GDI+　Graphics, Color, Pen, Brush</t>
    <phoneticPr fontId="2"/>
  </si>
  <si>
    <t>20</t>
    <phoneticPr fontId="2"/>
  </si>
  <si>
    <t>・　イメージ</t>
    <phoneticPr fontId="2"/>
  </si>
  <si>
    <t>21</t>
    <phoneticPr fontId="2"/>
  </si>
  <si>
    <t>・　フォームとタイマー</t>
    <phoneticPr fontId="2"/>
  </si>
  <si>
    <t>23</t>
    <phoneticPr fontId="2"/>
  </si>
  <si>
    <t>・　基本コントロール</t>
    <phoneticPr fontId="2"/>
  </si>
  <si>
    <t>・　高級コントロール</t>
    <rPh sb="2" eb="4">
      <t>コウキュウ</t>
    </rPh>
    <phoneticPr fontId="2"/>
  </si>
  <si>
    <t>25</t>
    <phoneticPr fontId="2"/>
  </si>
  <si>
    <t>・　会話ボックス</t>
    <phoneticPr fontId="2"/>
  </si>
  <si>
    <t>・　フォーム分割</t>
    <phoneticPr fontId="2"/>
  </si>
  <si>
    <t>・　データベースとSqlConnection</t>
    <phoneticPr fontId="2"/>
  </si>
  <si>
    <t>・　連結型データベース（+プログラミング実習）</t>
    <phoneticPr fontId="2"/>
  </si>
  <si>
    <t>29</t>
    <phoneticPr fontId="2"/>
  </si>
  <si>
    <t>・　非連結型データベース2</t>
    <phoneticPr fontId="2"/>
  </si>
  <si>
    <t>31</t>
    <phoneticPr fontId="2"/>
  </si>
  <si>
    <t>32</t>
    <phoneticPr fontId="2"/>
  </si>
  <si>
    <t>・　報告用資料作成</t>
    <rPh sb="2" eb="5">
      <t>ホウコクヨウ</t>
    </rPh>
    <rPh sb="5" eb="7">
      <t>シリョウ</t>
    </rPh>
    <rPh sb="7" eb="9">
      <t>サクセイ</t>
    </rPh>
    <phoneticPr fontId="2"/>
  </si>
  <si>
    <t>1</t>
    <phoneticPr fontId="2"/>
  </si>
  <si>
    <t>2</t>
    <phoneticPr fontId="2"/>
  </si>
  <si>
    <t>・　Dotnet FrameworkとC＃言語</t>
    <phoneticPr fontId="2"/>
  </si>
  <si>
    <t>3</t>
    <phoneticPr fontId="2"/>
  </si>
  <si>
    <t>・　C＃プログラミング基本整理</t>
    <phoneticPr fontId="2"/>
  </si>
  <si>
    <t>4</t>
    <phoneticPr fontId="2"/>
  </si>
  <si>
    <t>・　データ型、変換、標準入力型式</t>
    <phoneticPr fontId="2"/>
  </si>
  <si>
    <t>5</t>
    <phoneticPr fontId="2"/>
  </si>
  <si>
    <t>・　C#基本文法</t>
    <phoneticPr fontId="2"/>
  </si>
  <si>
    <t>6</t>
    <phoneticPr fontId="2"/>
  </si>
  <si>
    <t>・　C#配列</t>
    <phoneticPr fontId="2"/>
  </si>
  <si>
    <t>7</t>
    <phoneticPr fontId="2"/>
  </si>
  <si>
    <t>イ</t>
    <phoneticPr fontId="2"/>
  </si>
  <si>
    <t>・　C#でのファイル入出力</t>
    <phoneticPr fontId="2"/>
  </si>
  <si>
    <t>8</t>
    <phoneticPr fontId="2"/>
  </si>
  <si>
    <t>・　プロジェクト実習</t>
    <phoneticPr fontId="2"/>
  </si>
  <si>
    <t>9</t>
    <phoneticPr fontId="2"/>
  </si>
  <si>
    <t>10</t>
    <phoneticPr fontId="2"/>
  </si>
  <si>
    <t>・　C#属性とインデクサ</t>
    <phoneticPr fontId="2"/>
  </si>
  <si>
    <t>11</t>
    <phoneticPr fontId="2"/>
  </si>
  <si>
    <t>・　C#配列、属性、インデクサ整理</t>
    <phoneticPr fontId="2"/>
  </si>
  <si>
    <t>12</t>
    <phoneticPr fontId="2"/>
  </si>
  <si>
    <t>・　C#デリゲート、イベント</t>
    <phoneticPr fontId="2"/>
  </si>
  <si>
    <t>13</t>
    <phoneticPr fontId="2"/>
  </si>
  <si>
    <t>・　C#継承</t>
    <phoneticPr fontId="2"/>
  </si>
  <si>
    <t>14</t>
    <phoneticPr fontId="2"/>
  </si>
  <si>
    <t>チェ</t>
    <phoneticPr fontId="2"/>
  </si>
  <si>
    <t>・　Windows プログラミング</t>
    <phoneticPr fontId="2"/>
  </si>
  <si>
    <t>18</t>
    <phoneticPr fontId="2"/>
  </si>
  <si>
    <t>・　マウス</t>
    <phoneticPr fontId="2"/>
  </si>
  <si>
    <t>22</t>
    <phoneticPr fontId="2"/>
  </si>
  <si>
    <t>・　メニュー</t>
    <phoneticPr fontId="2"/>
  </si>
  <si>
    <t>24</t>
    <phoneticPr fontId="2"/>
  </si>
  <si>
    <t>26</t>
    <phoneticPr fontId="2"/>
  </si>
  <si>
    <t>27</t>
    <phoneticPr fontId="2"/>
  </si>
  <si>
    <t>28</t>
    <phoneticPr fontId="2"/>
  </si>
  <si>
    <t>・　非連結型データベース1</t>
    <phoneticPr fontId="2"/>
  </si>
  <si>
    <t>30</t>
    <phoneticPr fontId="2"/>
  </si>
  <si>
    <t>・　Wizard使用</t>
    <phoneticPr fontId="2"/>
  </si>
  <si>
    <t>確認</t>
    <rPh sb="0" eb="2">
      <t>カクニン</t>
    </rPh>
    <phoneticPr fontId="2"/>
  </si>
  <si>
    <t>名前</t>
    <rPh sb="0" eb="2">
      <t>ナマエ</t>
    </rPh>
    <phoneticPr fontId="2"/>
  </si>
  <si>
    <t>部署</t>
    <rPh sb="0" eb="2">
      <t>ブショ</t>
    </rPh>
    <phoneticPr fontId="2"/>
  </si>
  <si>
    <t>作成者</t>
    <rPh sb="0" eb="2">
      <t>サクセイ</t>
    </rPh>
    <rPh sb="2" eb="3">
      <t>シャ</t>
    </rPh>
    <phoneticPr fontId="2"/>
  </si>
  <si>
    <t>作成日</t>
    <rPh sb="0" eb="2">
      <t>サクセイ</t>
    </rPh>
    <phoneticPr fontId="2"/>
  </si>
  <si>
    <t>TOPICS(KEYWORD)</t>
    <phoneticPr fontId="2"/>
  </si>
  <si>
    <t>主な内容</t>
    <rPh sb="0" eb="1">
      <t>オモ</t>
    </rPh>
    <rPh sb="2" eb="4">
      <t>ナイヨウ</t>
    </rPh>
    <phoneticPr fontId="2"/>
  </si>
  <si>
    <t>備考</t>
    <rPh sb="0" eb="2">
      <t>ビコウ</t>
    </rPh>
    <phoneticPr fontId="2"/>
  </si>
  <si>
    <t>1.</t>
    <phoneticPr fontId="2"/>
  </si>
  <si>
    <t>2.</t>
    <phoneticPr fontId="2"/>
  </si>
  <si>
    <t>3.</t>
    <phoneticPr fontId="2"/>
  </si>
  <si>
    <t>4.</t>
    <phoneticPr fontId="2"/>
  </si>
  <si>
    <t>5.</t>
    <phoneticPr fontId="2"/>
  </si>
  <si>
    <t>特異点・疑問点</t>
    <rPh sb="0" eb="3">
      <t>トクイテン</t>
    </rPh>
    <rPh sb="4" eb="7">
      <t>ギモンテン</t>
    </rPh>
    <phoneticPr fontId="2"/>
  </si>
  <si>
    <t>No.</t>
    <phoneticPr fontId="2"/>
  </si>
  <si>
    <t>2</t>
    <phoneticPr fontId="2"/>
  </si>
  <si>
    <t>4</t>
    <phoneticPr fontId="2"/>
  </si>
  <si>
    <t>要約</t>
    <rPh sb="0" eb="2">
      <t>ヨウヤク</t>
    </rPh>
    <phoneticPr fontId="2"/>
  </si>
  <si>
    <t>確認事項</t>
    <rPh sb="0" eb="4">
      <t>カクニンジコウ</t>
    </rPh>
    <phoneticPr fontId="2"/>
  </si>
  <si>
    <t>質問</t>
    <rPh sb="0" eb="2">
      <t>シツモン</t>
    </rPh>
    <phoneticPr fontId="2"/>
  </si>
  <si>
    <t>回答</t>
    <rPh sb="0" eb="2">
      <t>カイトウ</t>
    </rPh>
    <phoneticPr fontId="2"/>
  </si>
  <si>
    <t>確認事項・要約・質疑応答</t>
    <rPh sb="0" eb="2">
      <t>カクニン</t>
    </rPh>
    <rPh sb="2" eb="4">
      <t>ジコウ</t>
    </rPh>
    <rPh sb="5" eb="7">
      <t>ヨウヤク</t>
    </rPh>
    <rPh sb="8" eb="12">
      <t>シツギオウトウ</t>
    </rPh>
    <phoneticPr fontId="2"/>
  </si>
  <si>
    <t>【テンプレの使用方法】</t>
    <rPh sb="6" eb="8">
      <t>シヨウ</t>
    </rPh>
    <rPh sb="8" eb="10">
      <t>ホウホウ</t>
    </rPh>
    <phoneticPr fontId="2"/>
  </si>
  <si>
    <t>・</t>
    <phoneticPr fontId="2"/>
  </si>
  <si>
    <t>〇で表記されているところを該当週の数字に置き換える</t>
    <rPh sb="2" eb="4">
      <t>ヒョウキ</t>
    </rPh>
    <rPh sb="13" eb="15">
      <t>ガイトウ</t>
    </rPh>
    <rPh sb="15" eb="16">
      <t>シュウ</t>
    </rPh>
    <rPh sb="17" eb="19">
      <t>スウジ</t>
    </rPh>
    <rPh sb="20" eb="21">
      <t>オ</t>
    </rPh>
    <rPh sb="22" eb="23">
      <t>カ</t>
    </rPh>
    <phoneticPr fontId="2"/>
  </si>
  <si>
    <r>
      <t>勉強した後、〇週目のシートを</t>
    </r>
    <r>
      <rPr>
        <b/>
        <sz val="11"/>
        <color rgb="FFFF0000"/>
        <rFont val="Meiryo UI"/>
        <family val="3"/>
        <charset val="128"/>
      </rPr>
      <t>新しいブックでコピー</t>
    </r>
    <r>
      <rPr>
        <sz val="11"/>
        <color theme="1"/>
        <rFont val="Meiryo UI"/>
        <family val="3"/>
        <charset val="128"/>
      </rPr>
      <t>して記録する</t>
    </r>
    <rPh sb="0" eb="2">
      <t>ベンキョウ</t>
    </rPh>
    <rPh sb="4" eb="5">
      <t>アト</t>
    </rPh>
    <rPh sb="7" eb="8">
      <t>シュウ</t>
    </rPh>
    <rPh sb="8" eb="9">
      <t>メ</t>
    </rPh>
    <rPh sb="14" eb="15">
      <t>アタラ</t>
    </rPh>
    <rPh sb="26" eb="28">
      <t>キロク</t>
    </rPh>
    <phoneticPr fontId="2"/>
  </si>
  <si>
    <t>記録して指定パスに格納する</t>
    <rPh sb="0" eb="2">
      <t>キロク</t>
    </rPh>
    <rPh sb="4" eb="6">
      <t>シテイ</t>
    </rPh>
    <rPh sb="9" eb="11">
      <t>カクノウ</t>
    </rPh>
    <phoneticPr fontId="2"/>
  </si>
  <si>
    <t>ブック名は</t>
    <rPh sb="3" eb="4">
      <t>メイ</t>
    </rPh>
    <phoneticPr fontId="2"/>
  </si>
  <si>
    <t>下記のとおり修正する</t>
    <rPh sb="0" eb="2">
      <t>カキ</t>
    </rPh>
    <rPh sb="6" eb="8">
      <t>シュウセイ</t>
    </rPh>
    <phoneticPr fontId="2"/>
  </si>
  <si>
    <t>○○</t>
    <phoneticPr fontId="2"/>
  </si>
  <si>
    <t>⇒</t>
    <phoneticPr fontId="2"/>
  </si>
  <si>
    <t>何週目のことか</t>
    <rPh sb="0" eb="3">
      <t>ナンシュウメ</t>
    </rPh>
    <phoneticPr fontId="2"/>
  </si>
  <si>
    <t>●●</t>
    <phoneticPr fontId="2"/>
  </si>
  <si>
    <t>作成者の名前</t>
    <rPh sb="0" eb="2">
      <t>サクセイ</t>
    </rPh>
    <rPh sb="2" eb="3">
      <t>シャ</t>
    </rPh>
    <rPh sb="4" eb="6">
      <t>ナマエ</t>
    </rPh>
    <phoneticPr fontId="2"/>
  </si>
  <si>
    <t>・</t>
    <phoneticPr fontId="2"/>
  </si>
  <si>
    <t>作成方法は下記のとおりする</t>
    <rPh sb="0" eb="2">
      <t>サクセイ</t>
    </rPh>
    <rPh sb="2" eb="4">
      <t>ホウホウ</t>
    </rPh>
    <rPh sb="5" eb="7">
      <t>カキ</t>
    </rPh>
    <phoneticPr fontId="2"/>
  </si>
  <si>
    <t>1回目</t>
    <rPh sb="1" eb="3">
      <t>カイメ</t>
    </rPh>
    <phoneticPr fontId="2"/>
  </si>
  <si>
    <t>←</t>
    <phoneticPr fontId="2"/>
  </si>
  <si>
    <t>2回目</t>
    <rPh sb="1" eb="3">
      <t>カイメ</t>
    </rPh>
    <phoneticPr fontId="2"/>
  </si>
  <si>
    <t>この色の塗りつぶしで表記されている部分を作成</t>
    <rPh sb="2" eb="3">
      <t>イロ</t>
    </rPh>
    <rPh sb="4" eb="5">
      <t>ヌ</t>
    </rPh>
    <rPh sb="10" eb="12">
      <t>ヒョウキ</t>
    </rPh>
    <rPh sb="17" eb="19">
      <t>ブブン</t>
    </rPh>
    <rPh sb="20" eb="22">
      <t>サクセイ</t>
    </rPh>
    <phoneticPr fontId="2"/>
  </si>
  <si>
    <t>確認後、質問があればこの色の塗りつぶしで表記されている部分を作成</t>
    <rPh sb="0" eb="2">
      <t>カクニン</t>
    </rPh>
    <rPh sb="2" eb="3">
      <t>ゴ</t>
    </rPh>
    <rPh sb="4" eb="6">
      <t>シツモン</t>
    </rPh>
    <rPh sb="12" eb="13">
      <t>イロ</t>
    </rPh>
    <rPh sb="14" eb="15">
      <t>ヌ</t>
    </rPh>
    <rPh sb="20" eb="22">
      <t>ヒョウキ</t>
    </rPh>
    <rPh sb="27" eb="29">
      <t>ブブン</t>
    </rPh>
    <rPh sb="30" eb="32">
      <t>サクセイ</t>
    </rPh>
    <phoneticPr fontId="2"/>
  </si>
  <si>
    <t>3回目</t>
    <rPh sb="1" eb="3">
      <t>カイメ</t>
    </rPh>
    <phoneticPr fontId="2"/>
  </si>
  <si>
    <t>質問があれば、この色の塗りつぶしで表記されている部分を作成</t>
    <rPh sb="0" eb="2">
      <t>シツモン</t>
    </rPh>
    <rPh sb="9" eb="10">
      <t>イロ</t>
    </rPh>
    <rPh sb="11" eb="12">
      <t>ヌ</t>
    </rPh>
    <rPh sb="17" eb="19">
      <t>ヒョウキ</t>
    </rPh>
    <rPh sb="24" eb="26">
      <t>ブブン</t>
    </rPh>
    <rPh sb="27" eb="29">
      <t>サクセイ</t>
    </rPh>
    <phoneticPr fontId="2"/>
  </si>
  <si>
    <t>【2020年勉強会】〇〇週目_勉強会資料_C#_●●.xlsx</t>
    <phoneticPr fontId="2"/>
  </si>
  <si>
    <t>BPOS総括 ITOS本部 業務スマートソーシング統括部BOS1 SS部 サービス１課</t>
  </si>
  <si>
    <t>部署名</t>
    <rPh sb="0" eb="2">
      <t>ブショ</t>
    </rPh>
    <rPh sb="2" eb="3">
      <t>メイ</t>
    </rPh>
    <phoneticPr fontId="2"/>
  </si>
  <si>
    <t>チェ　ソンジン</t>
    <phoneticPr fontId="2"/>
  </si>
  <si>
    <t xml:space="preserve">Property(属性)
- 形式
- 例
</t>
    <rPh sb="9" eb="11">
      <t>ゾクセイ</t>
    </rPh>
    <rPh sb="15" eb="17">
      <t>ケイシキ</t>
    </rPh>
    <rPh sb="20" eb="21">
      <t>レイ</t>
    </rPh>
    <phoneticPr fontId="2"/>
  </si>
  <si>
    <t xml:space="preserve">Indexer(索引)
-形式
-例
</t>
    <rPh sb="13" eb="15">
      <t>ケイシキ</t>
    </rPh>
    <rPh sb="17" eb="18">
      <t>レイ</t>
    </rPh>
    <phoneticPr fontId="2"/>
  </si>
  <si>
    <t>接近限定されている変数と配列やコレクションに接近するために使う。</t>
    <rPh sb="0" eb="2">
      <t>セッキン</t>
    </rPh>
    <rPh sb="2" eb="4">
      <t>ゲンテイ</t>
    </rPh>
    <rPh sb="9" eb="11">
      <t>ヘンスウ</t>
    </rPh>
    <rPh sb="12" eb="14">
      <t>ハイレツ</t>
    </rPh>
    <rPh sb="22" eb="24">
      <t>セッキン</t>
    </rPh>
    <rPh sb="29" eb="30">
      <t>ツカ</t>
    </rPh>
    <phoneticPr fontId="2"/>
  </si>
  <si>
    <t>出力 :</t>
    <rPh sb="0" eb="2">
      <t>シュツリョク</t>
    </rPh>
    <phoneticPr fontId="2"/>
  </si>
  <si>
    <t>A形式の客体を生成</t>
    <rPh sb="1" eb="3">
      <t>ケイシキ</t>
    </rPh>
    <rPh sb="4" eb="6">
      <t>キャクタイ</t>
    </rPh>
    <rPh sb="7" eb="9">
      <t>セイセイ</t>
    </rPh>
    <phoneticPr fontId="2"/>
  </si>
  <si>
    <t>Aclassのメンバー変数に値を入れ</t>
    <rPh sb="11" eb="13">
      <t>ヘンスウ</t>
    </rPh>
    <rPh sb="14" eb="15">
      <t>アタイ</t>
    </rPh>
    <rPh sb="16" eb="17">
      <t>イ</t>
    </rPh>
    <phoneticPr fontId="2"/>
  </si>
  <si>
    <t>Number変数の値を変更</t>
    <rPh sb="6" eb="8">
      <t>ヘンスウ</t>
    </rPh>
    <rPh sb="9" eb="10">
      <t>アタイ</t>
    </rPh>
    <rPh sb="11" eb="13">
      <t>ヘンコウ</t>
    </rPh>
    <phoneticPr fontId="2"/>
  </si>
  <si>
    <t>変数の値をreturn</t>
    <rPh sb="0" eb="2">
      <t>ヘンスウ</t>
    </rPh>
    <rPh sb="3" eb="4">
      <t>アタイ</t>
    </rPh>
    <phoneticPr fontId="2"/>
  </si>
  <si>
    <t>入力された値を変数に入れ</t>
    <rPh sb="0" eb="2">
      <t>ニュウリョク</t>
    </rPh>
    <rPh sb="5" eb="6">
      <t>アタイ</t>
    </rPh>
    <rPh sb="7" eb="9">
      <t>ヘンスウ</t>
    </rPh>
    <rPh sb="10" eb="11">
      <t>イ</t>
    </rPh>
    <phoneticPr fontId="2"/>
  </si>
  <si>
    <t>値入れの条件設定</t>
    <rPh sb="0" eb="1">
      <t>アタイ</t>
    </rPh>
    <rPh sb="1" eb="2">
      <t>イ</t>
    </rPh>
    <rPh sb="4" eb="6">
      <t>ジョウケン</t>
    </rPh>
    <rPh sb="6" eb="8">
      <t>セッテイ</t>
    </rPh>
    <phoneticPr fontId="2"/>
  </si>
  <si>
    <t>値が0より小さかったり、9より大きいと0を入れ</t>
    <rPh sb="0" eb="1">
      <t>アタイ</t>
    </rPh>
    <rPh sb="5" eb="6">
      <t>チイ</t>
    </rPh>
    <rPh sb="15" eb="16">
      <t>オオ</t>
    </rPh>
    <rPh sb="21" eb="22">
      <t>イ</t>
    </rPh>
    <phoneticPr fontId="2"/>
  </si>
  <si>
    <t>上の条件他ならそのままに入れ</t>
    <rPh sb="0" eb="1">
      <t>ウエ</t>
    </rPh>
    <rPh sb="2" eb="4">
      <t>ジョウケン</t>
    </rPh>
    <rPh sb="4" eb="5">
      <t>ホカ</t>
    </rPh>
    <rPh sb="12" eb="13">
      <t>イ</t>
    </rPh>
    <phoneticPr fontId="2"/>
  </si>
  <si>
    <r>
      <rPr>
        <b/>
        <sz val="11"/>
        <color theme="1"/>
        <rFont val="Meiryo UI"/>
        <family val="3"/>
        <charset val="128"/>
      </rPr>
      <t xml:space="preserve">Property
</t>
    </r>
    <r>
      <rPr>
        <sz val="11"/>
        <color rgb="FFFF0000"/>
        <rFont val="Meiryo UI"/>
        <family val="3"/>
        <charset val="128"/>
      </rPr>
      <t xml:space="preserve">
</t>
    </r>
    <r>
      <rPr>
        <sz val="11"/>
        <color theme="1"/>
        <rFont val="Meiryo UI"/>
        <family val="3"/>
        <charset val="128"/>
      </rPr>
      <t xml:space="preserve">Classの中のメンバー変数に値を読み・入れ
主に、Privateの場合使用する。
Keyword - </t>
    </r>
    <r>
      <rPr>
        <b/>
        <sz val="11"/>
        <color theme="1"/>
        <rFont val="Meiryo UI"/>
        <family val="3"/>
        <charset val="128"/>
      </rPr>
      <t>get, set, value, return</t>
    </r>
    <r>
      <rPr>
        <sz val="11"/>
        <color theme="1"/>
        <rFont val="Meiryo UI"/>
        <family val="3"/>
        <charset val="128"/>
      </rPr>
      <t xml:space="preserve">
*形式
変数と同様に使用する。
代入演算子使える。
Private int ex {
                          get{ return メンバー変数; }    </t>
    </r>
    <r>
      <rPr>
        <b/>
        <sz val="11"/>
        <color rgb="FF002060"/>
        <rFont val="Meiryo UI"/>
        <family val="3"/>
        <charset val="128"/>
      </rPr>
      <t>// 変数の値を読み</t>
    </r>
    <r>
      <rPr>
        <sz val="11"/>
        <color theme="1"/>
        <rFont val="Meiryo UI"/>
        <family val="3"/>
        <charset val="128"/>
      </rPr>
      <t xml:space="preserve">
　　　　　　　　　　　　　set{ メンバー変数 = value; }  </t>
    </r>
    <r>
      <rPr>
        <b/>
        <sz val="11"/>
        <color rgb="FF002060"/>
        <rFont val="Meiryo UI"/>
        <family val="3"/>
        <charset val="128"/>
      </rPr>
      <t>// 変数に値を入れ</t>
    </r>
    <r>
      <rPr>
        <b/>
        <sz val="11"/>
        <color rgb="FF00B050"/>
        <rFont val="Meiryo UI"/>
        <family val="3"/>
        <charset val="128"/>
      </rPr>
      <t>　</t>
    </r>
    <r>
      <rPr>
        <sz val="11"/>
        <color theme="1"/>
        <rFont val="Meiryo UI"/>
        <family val="3"/>
        <charset val="128"/>
      </rPr>
      <t xml:space="preserve">　　
                        }
</t>
    </r>
    <rPh sb="16" eb="17">
      <t>ナカ</t>
    </rPh>
    <rPh sb="22" eb="24">
      <t>ヘンスウ</t>
    </rPh>
    <rPh sb="25" eb="26">
      <t>アタイ</t>
    </rPh>
    <rPh sb="27" eb="28">
      <t>ヨ</t>
    </rPh>
    <rPh sb="30" eb="31">
      <t>イ</t>
    </rPh>
    <rPh sb="33" eb="34">
      <t>オモ</t>
    </rPh>
    <rPh sb="44" eb="46">
      <t>バアイ</t>
    </rPh>
    <rPh sb="46" eb="48">
      <t>シヨウ</t>
    </rPh>
    <rPh sb="89" eb="91">
      <t>ケイシキ</t>
    </rPh>
    <rPh sb="92" eb="94">
      <t>ヘンスウ</t>
    </rPh>
    <rPh sb="95" eb="97">
      <t>ドウヨウ</t>
    </rPh>
    <rPh sb="98" eb="100">
      <t>シヨウ</t>
    </rPh>
    <rPh sb="104" eb="106">
      <t>ダイニュウ</t>
    </rPh>
    <rPh sb="106" eb="109">
      <t>エンザンシ</t>
    </rPh>
    <rPh sb="109" eb="110">
      <t>ツカ</t>
    </rPh>
    <rPh sb="174" eb="176">
      <t>ヘンスウ</t>
    </rPh>
    <rPh sb="186" eb="188">
      <t>ヘンスウ</t>
    </rPh>
    <rPh sb="189" eb="190">
      <t>アタイ</t>
    </rPh>
    <rPh sb="191" eb="192">
      <t>ヨ</t>
    </rPh>
    <rPh sb="216" eb="218">
      <t>ヘンスウ</t>
    </rPh>
    <rPh sb="234" eb="236">
      <t>ヘンスウ</t>
    </rPh>
    <rPh sb="237" eb="238">
      <t>アタイ</t>
    </rPh>
    <rPh sb="239" eb="240">
      <t>イ</t>
    </rPh>
    <phoneticPr fontId="2"/>
  </si>
  <si>
    <t>*例
クリック</t>
    <phoneticPr fontId="2"/>
  </si>
  <si>
    <t>*例
クッリク</t>
    <phoneticPr fontId="2"/>
  </si>
  <si>
    <t>ではないとnull</t>
    <phoneticPr fontId="2"/>
  </si>
  <si>
    <t>0より大きく、リストより小さいとreturn</t>
    <rPh sb="3" eb="4">
      <t>オオ</t>
    </rPh>
    <rPh sb="12" eb="13">
      <t>チイ</t>
    </rPh>
    <phoneticPr fontId="2"/>
  </si>
  <si>
    <t>0より大きく、リストより小さいと入れ</t>
    <rPh sb="3" eb="4">
      <t>オオ</t>
    </rPh>
    <rPh sb="12" eb="13">
      <t>チイ</t>
    </rPh>
    <rPh sb="16" eb="17">
      <t>イ</t>
    </rPh>
    <phoneticPr fontId="2"/>
  </si>
  <si>
    <t>指定配列を設定、読み</t>
    <rPh sb="0" eb="2">
      <t>シテイ</t>
    </rPh>
    <rPh sb="2" eb="4">
      <t>ハイレツ</t>
    </rPh>
    <rPh sb="5" eb="7">
      <t>セッテイ</t>
    </rPh>
    <rPh sb="8" eb="9">
      <t>ヨ</t>
    </rPh>
    <phoneticPr fontId="2"/>
  </si>
  <si>
    <t>0
1
2
3
4</t>
    <phoneticPr fontId="2"/>
  </si>
  <si>
    <t>index = Listの中を指定</t>
    <rPh sb="13" eb="14">
      <t>ナカ</t>
    </rPh>
    <rPh sb="15" eb="17">
      <t>シテイ</t>
    </rPh>
    <phoneticPr fontId="2"/>
  </si>
  <si>
    <t>PropertyとIndexerを違う点を理解する。</t>
    <rPh sb="17" eb="18">
      <t>チガ</t>
    </rPh>
    <rPh sb="19" eb="20">
      <t>テン</t>
    </rPh>
    <rPh sb="21" eb="23">
      <t>リカイ</t>
    </rPh>
    <phoneticPr fontId="2"/>
  </si>
  <si>
    <r>
      <rPr>
        <b/>
        <sz val="11"/>
        <color theme="1"/>
        <rFont val="Meiryo UI"/>
        <family val="3"/>
        <charset val="128"/>
      </rPr>
      <t>Indexer</t>
    </r>
    <r>
      <rPr>
        <sz val="11"/>
        <color theme="1"/>
        <rFont val="Meiryo UI"/>
        <family val="3"/>
        <charset val="128"/>
      </rPr>
      <t xml:space="preserve">
接近限定されている配列とコレクションに接近する際に使う。
*形式
Private int thie[int</t>
    </r>
    <r>
      <rPr>
        <b/>
        <sz val="11"/>
        <color rgb="FFC00000"/>
        <rFont val="Meiryo UI"/>
        <family val="3"/>
        <charset val="128"/>
      </rPr>
      <t xml:space="preserve"> index</t>
    </r>
    <r>
      <rPr>
        <sz val="11"/>
        <color theme="1"/>
        <rFont val="Meiryo UI"/>
        <family val="3"/>
        <charset val="128"/>
      </rPr>
      <t xml:space="preserve">]{
　　　　　　　　　　　　　　　　　　　　　get{}
                                          set{}
                                     }
</t>
    </r>
    <rPh sb="9" eb="11">
      <t>セッキン</t>
    </rPh>
    <rPh sb="11" eb="13">
      <t>ゲンテイ</t>
    </rPh>
    <rPh sb="18" eb="20">
      <t>ハイレツ</t>
    </rPh>
    <rPh sb="28" eb="30">
      <t>セッキン</t>
    </rPh>
    <rPh sb="32" eb="33">
      <t>サイ</t>
    </rPh>
    <rPh sb="34" eb="35">
      <t>ツカ</t>
    </rPh>
    <rPh sb="40" eb="42">
      <t>ケイシキ</t>
    </rPh>
    <phoneticPr fontId="2"/>
  </si>
  <si>
    <t>Microsoft C#　9</t>
    <phoneticPr fontId="2"/>
  </si>
  <si>
    <t>ではないとListを追加して入れ</t>
    <rPh sb="10" eb="12">
      <t>ツイカ</t>
    </rPh>
    <rPh sb="14" eb="15">
      <t>イ</t>
    </rPh>
    <phoneticPr fontId="2"/>
  </si>
  <si>
    <t>特になし。
お疲れ様でした。</t>
    <rPh sb="0" eb="1">
      <t>トク</t>
    </rPh>
    <rPh sb="7" eb="8">
      <t>ツカ</t>
    </rPh>
    <rPh sb="9" eb="10">
      <t>サマ</t>
    </rPh>
    <phoneticPr fontId="2"/>
  </si>
  <si>
    <t>イ</t>
    <phoneticPr fontId="2"/>
  </si>
  <si>
    <t>チェ</t>
    <phoneticPr fontId="2"/>
  </si>
  <si>
    <t>ありがとうございます。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</si>
</sst>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quot;W&quot;"/>
    <numFmt numFmtId="177" formatCode="yyyy/m/d&quot;~&quot;"/>
    <numFmt numFmtId="178" formatCode="m/d;@"/>
    <numFmt numFmtId="179" formatCode="@&quot;週目_勉強会記録&quot;"/>
    <numFmt numFmtId="180" formatCode="@&quot;週目_勉強内容&quot;"/>
  </numFmts>
  <fonts count="16"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sz val="12"/>
      <color theme="1"/>
      <name val="Meiryo UI"/>
      <family val="3"/>
      <charset val="128"/>
    </font>
    <font>
      <b/>
      <sz val="20"/>
      <color theme="1"/>
      <name val="Meiryo UI"/>
      <family val="3"/>
      <charset val="128"/>
    </font>
    <font>
      <b/>
      <sz val="11"/>
      <color rgb="FFFF0000"/>
      <name val="Meiryo UI"/>
      <family val="3"/>
      <charset val="128"/>
    </font>
    <font>
      <sz val="11"/>
      <color rgb="FFFF0000"/>
      <name val="Meiryo UI"/>
      <family val="3"/>
      <charset val="128"/>
    </font>
    <font>
      <b/>
      <sz val="11"/>
      <color rgb="FF00B050"/>
      <name val="Meiryo UI"/>
      <family val="3"/>
      <charset val="128"/>
    </font>
    <font>
      <b/>
      <sz val="11"/>
      <color rgb="FF002060"/>
      <name val="Meiryo UI"/>
      <family val="3"/>
      <charset val="128"/>
    </font>
    <font>
      <b/>
      <sz val="11"/>
      <color rgb="FFC00000"/>
      <name val="游ゴシック"/>
      <family val="3"/>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3"/>
      <charset val="129"/>
      <scheme val="minor"/>
    </font>
    <font>
      <u/>
      <sz val="11"/>
      <color theme="10"/>
      <name val="游ゴシック"/>
      <family val="2"/>
      <charset val="128"/>
      <scheme val="minor"/>
    </font>
    <font>
      <b/>
      <sz val="11"/>
      <color rgb="FFC00000"/>
      <name val="Meiryo UI"/>
      <family val="3"/>
      <charset val="128"/>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30">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00">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0" fontId="3" fillId="2" borderId="10" xfId="0" quotePrefix="1" applyNumberFormat="1" applyFont="1" applyFill="1" applyBorder="1" applyAlignment="1">
      <alignment horizontal="center" vertical="center"/>
    </xf>
    <xf numFmtId="0" fontId="3" fillId="2" borderId="11" xfId="0" quotePrefix="1" applyNumberFormat="1" applyFont="1" applyFill="1" applyBorder="1" applyAlignment="1">
      <alignment horizontal="center" vertical="center"/>
    </xf>
    <xf numFmtId="0" fontId="3" fillId="2" borderId="11" xfId="0" applyFont="1" applyFill="1" applyBorder="1" applyAlignment="1">
      <alignment horizontal="center" vertical="center"/>
    </xf>
    <xf numFmtId="177" fontId="1" fillId="3" borderId="14" xfId="0" applyNumberFormat="1" applyFont="1" applyFill="1" applyBorder="1" applyAlignment="1">
      <alignment horizontal="left" vertical="center" indent="1"/>
    </xf>
    <xf numFmtId="14" fontId="1" fillId="3" borderId="19" xfId="0" applyNumberFormat="1" applyFont="1" applyFill="1" applyBorder="1" applyAlignment="1">
      <alignment horizontal="left" vertical="center" indent="1"/>
    </xf>
    <xf numFmtId="177" fontId="1" fillId="0" borderId="14" xfId="0" applyNumberFormat="1" applyFont="1" applyBorder="1" applyAlignment="1">
      <alignment horizontal="left" vertical="center" indent="1"/>
    </xf>
    <xf numFmtId="14" fontId="1" fillId="0" borderId="23" xfId="0" applyNumberFormat="1" applyFont="1" applyBorder="1" applyAlignment="1">
      <alignment horizontal="left" vertical="center" indent="1"/>
    </xf>
    <xf numFmtId="14" fontId="1" fillId="0" borderId="19" xfId="0" applyNumberFormat="1" applyFont="1" applyBorder="1" applyAlignment="1">
      <alignment horizontal="left" vertical="center" indent="1"/>
    </xf>
    <xf numFmtId="0" fontId="3" fillId="0" borderId="0" xfId="0" applyFont="1">
      <alignment vertical="center"/>
    </xf>
    <xf numFmtId="0" fontId="3" fillId="0" borderId="0" xfId="0" applyFont="1" applyAlignment="1">
      <alignment horizontal="left" vertical="center"/>
    </xf>
    <xf numFmtId="0" fontId="1" fillId="4"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0" xfId="0" applyFont="1" applyBorder="1">
      <alignment vertical="center"/>
    </xf>
    <xf numFmtId="0" fontId="1" fillId="0" borderId="7" xfId="0" applyFont="1" applyBorder="1">
      <alignment vertical="center"/>
    </xf>
    <xf numFmtId="0" fontId="4" fillId="0" borderId="0" xfId="0" applyFont="1" applyBorder="1">
      <alignment vertical="center"/>
    </xf>
    <xf numFmtId="0" fontId="1" fillId="0" borderId="8" xfId="0" applyFont="1" applyBorder="1">
      <alignment vertical="center"/>
    </xf>
    <xf numFmtId="0" fontId="1" fillId="0" borderId="2" xfId="0" applyFont="1" applyBorder="1">
      <alignment vertical="center"/>
    </xf>
    <xf numFmtId="0" fontId="1" fillId="0" borderId="9" xfId="0" applyFont="1" applyBorder="1">
      <alignment vertical="center"/>
    </xf>
    <xf numFmtId="180" fontId="4" fillId="0" borderId="0" xfId="0" applyNumberFormat="1" applyFont="1" applyBorder="1">
      <alignment vertical="center"/>
    </xf>
    <xf numFmtId="0" fontId="10" fillId="0" borderId="0" xfId="0" applyFont="1">
      <alignment vertical="center"/>
    </xf>
    <xf numFmtId="0" fontId="11" fillId="0" borderId="21"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1" quotePrefix="1">
      <alignment vertical="center"/>
    </xf>
    <xf numFmtId="0" fontId="0" fillId="0" borderId="0" xfId="0" applyAlignment="1">
      <alignment vertical="center"/>
    </xf>
    <xf numFmtId="0" fontId="11" fillId="0" borderId="14" xfId="0" applyFont="1" applyBorder="1" applyAlignment="1">
      <alignment horizontal="center" vertical="center"/>
    </xf>
    <xf numFmtId="176" fontId="1" fillId="3" borderId="25"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22"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0" xfId="0" applyFont="1" applyFill="1" applyBorder="1" applyAlignment="1">
      <alignment horizontal="left" vertical="center" indent="1"/>
    </xf>
    <xf numFmtId="0" fontId="1" fillId="3" borderId="21" xfId="0" applyFont="1" applyFill="1" applyBorder="1" applyAlignment="1">
      <alignment horizontal="left" vertical="center" indent="1"/>
    </xf>
    <xf numFmtId="176" fontId="1" fillId="0" borderId="25"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4" xfId="0" applyFont="1" applyBorder="1" applyAlignment="1">
      <alignment horizontal="center" vertical="center"/>
    </xf>
    <xf numFmtId="0" fontId="1" fillId="0" borderId="20" xfId="0" applyFont="1" applyBorder="1" applyAlignment="1">
      <alignment horizontal="left" vertical="center" indent="1"/>
    </xf>
    <xf numFmtId="0" fontId="1" fillId="0" borderId="21" xfId="0" applyFont="1" applyBorder="1" applyAlignment="1">
      <alignment horizontal="left" vertical="center" indent="1"/>
    </xf>
    <xf numFmtId="176" fontId="1" fillId="3" borderId="22" xfId="0" applyNumberFormat="1" applyFont="1" applyFill="1" applyBorder="1" applyAlignment="1">
      <alignment horizontal="center" vertical="center"/>
    </xf>
    <xf numFmtId="176" fontId="1" fillId="3" borderId="18" xfId="0" applyNumberFormat="1" applyFont="1" applyFill="1" applyBorder="1" applyAlignment="1">
      <alignment horizontal="center" vertical="center"/>
    </xf>
    <xf numFmtId="0" fontId="1" fillId="3" borderId="14" xfId="0" applyFont="1" applyFill="1" applyBorder="1" applyAlignment="1">
      <alignment horizontal="center" vertical="center"/>
    </xf>
    <xf numFmtId="0" fontId="1" fillId="3" borderId="19" xfId="0" applyFont="1" applyFill="1" applyBorder="1" applyAlignment="1">
      <alignment horizontal="center" vertical="center"/>
    </xf>
    <xf numFmtId="176" fontId="1" fillId="0" borderId="22" xfId="0" applyNumberFormat="1" applyFont="1" applyBorder="1" applyAlignment="1">
      <alignment horizontal="center" vertical="center"/>
    </xf>
    <xf numFmtId="176" fontId="1" fillId="0" borderId="24" xfId="0" applyNumberFormat="1" applyFont="1" applyBorder="1" applyAlignment="1">
      <alignment horizontal="center" vertical="center"/>
    </xf>
    <xf numFmtId="0" fontId="1" fillId="0" borderId="14" xfId="0" applyFont="1" applyBorder="1" applyAlignment="1">
      <alignment horizontal="center" vertical="center"/>
    </xf>
    <xf numFmtId="0" fontId="1" fillId="0" borderId="19" xfId="0" applyFont="1" applyBorder="1" applyAlignment="1">
      <alignment horizontal="center" vertical="center"/>
    </xf>
    <xf numFmtId="0" fontId="1" fillId="3" borderId="20" xfId="0" applyFont="1" applyFill="1" applyBorder="1" applyAlignment="1">
      <alignment horizontal="left" vertical="center" wrapText="1" indent="1"/>
    </xf>
    <xf numFmtId="0" fontId="1" fillId="0" borderId="20" xfId="0" applyFont="1" applyBorder="1" applyAlignment="1">
      <alignment horizontal="left" vertical="center" wrapText="1" indent="1"/>
    </xf>
    <xf numFmtId="176" fontId="1" fillId="3" borderId="24" xfId="0" applyNumberFormat="1" applyFont="1" applyFill="1" applyBorder="1" applyAlignment="1">
      <alignment horizontal="center" vertical="center"/>
    </xf>
    <xf numFmtId="176" fontId="1" fillId="0" borderId="18" xfId="0" applyNumberFormat="1" applyFont="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176" fontId="1" fillId="3" borderId="13" xfId="0" applyNumberFormat="1"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left" vertical="center" wrapText="1" indent="1"/>
    </xf>
    <xf numFmtId="0" fontId="1" fillId="3" borderId="16" xfId="0" applyFont="1" applyFill="1" applyBorder="1" applyAlignment="1">
      <alignment horizontal="left" vertical="center" indent="1"/>
    </xf>
    <xf numFmtId="0" fontId="1" fillId="3" borderId="17" xfId="0" applyFont="1" applyFill="1" applyBorder="1" applyAlignment="1">
      <alignment horizontal="left" vertical="center" indent="1"/>
    </xf>
    <xf numFmtId="0" fontId="1" fillId="0" borderId="20" xfId="0" applyFont="1" applyBorder="1" applyAlignment="1">
      <alignment horizontal="left" vertical="top" wrapText="1" indent="1"/>
    </xf>
    <xf numFmtId="0" fontId="3" fillId="5" borderId="20" xfId="0" applyFont="1" applyFill="1" applyBorder="1" applyAlignment="1">
      <alignment horizontal="center" vertical="center"/>
    </xf>
    <xf numFmtId="0" fontId="1" fillId="0" borderId="20" xfId="0" applyFont="1" applyFill="1" applyBorder="1" applyAlignment="1">
      <alignment horizontal="left" vertical="top" wrapText="1" indent="1"/>
    </xf>
    <xf numFmtId="0" fontId="3" fillId="6" borderId="20" xfId="0" applyFont="1" applyFill="1" applyBorder="1" applyAlignment="1">
      <alignment horizontal="center" vertical="center"/>
    </xf>
    <xf numFmtId="0" fontId="3" fillId="4" borderId="20" xfId="0" applyFont="1" applyFill="1" applyBorder="1" applyAlignment="1">
      <alignment horizontal="center" vertical="center"/>
    </xf>
    <xf numFmtId="49" fontId="1" fillId="0" borderId="20" xfId="0" applyNumberFormat="1" applyFont="1" applyBorder="1" applyAlignment="1">
      <alignment horizontal="center" vertical="center"/>
    </xf>
    <xf numFmtId="0" fontId="1" fillId="0" borderId="20" xfId="0" applyFont="1" applyBorder="1" applyAlignment="1">
      <alignment horizontal="left" vertical="top" wrapText="1"/>
    </xf>
    <xf numFmtId="0" fontId="3" fillId="0" borderId="20" xfId="0" applyFont="1" applyBorder="1" applyAlignment="1">
      <alignment horizontal="left" vertical="top" wrapText="1" indent="1"/>
    </xf>
    <xf numFmtId="0" fontId="11" fillId="0" borderId="20" xfId="1" applyFont="1" applyBorder="1" applyAlignment="1">
      <alignment horizontal="left" vertical="top" wrapText="1"/>
    </xf>
    <xf numFmtId="49" fontId="1" fillId="0" borderId="26" xfId="0" applyNumberFormat="1" applyFont="1" applyBorder="1" applyAlignment="1">
      <alignment horizontal="left" vertical="center"/>
    </xf>
    <xf numFmtId="49" fontId="1" fillId="0" borderId="27" xfId="0" applyNumberFormat="1" applyFont="1" applyBorder="1" applyAlignment="1">
      <alignment horizontal="left" vertical="center"/>
    </xf>
    <xf numFmtId="0" fontId="1" fillId="0" borderId="25" xfId="0" applyFont="1" applyBorder="1" applyAlignment="1">
      <alignment horizontal="left" vertical="top" wrapText="1" indent="1"/>
    </xf>
    <xf numFmtId="0" fontId="1" fillId="0" borderId="22" xfId="0" applyFont="1" applyBorder="1" applyAlignment="1">
      <alignment horizontal="left" vertical="top" wrapText="1" indent="1"/>
    </xf>
    <xf numFmtId="0" fontId="1" fillId="0" borderId="1" xfId="0" applyFont="1" applyBorder="1" applyAlignment="1">
      <alignment horizontal="left" vertical="top" wrapText="1" indent="1"/>
    </xf>
    <xf numFmtId="0" fontId="1" fillId="0" borderId="24" xfId="0" applyFont="1" applyBorder="1" applyAlignment="1">
      <alignment horizontal="left" vertical="top" wrapText="1" indent="1"/>
    </xf>
    <xf numFmtId="0" fontId="1" fillId="0" borderId="26" xfId="0" applyFont="1" applyBorder="1" applyAlignment="1">
      <alignment horizontal="left" vertical="top" wrapText="1"/>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7" xfId="0" applyFont="1" applyBorder="1" applyAlignment="1">
      <alignment horizontal="left" vertical="top" wrapText="1"/>
    </xf>
    <xf numFmtId="0" fontId="1" fillId="0" borderId="1" xfId="0" applyFont="1" applyBorder="1" applyAlignment="1">
      <alignment horizontal="left" vertical="top" wrapText="1"/>
    </xf>
    <xf numFmtId="0" fontId="1" fillId="0" borderId="24" xfId="0" applyFont="1" applyBorder="1" applyAlignment="1">
      <alignment horizontal="left" vertical="top" wrapText="1"/>
    </xf>
    <xf numFmtId="14"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4" fillId="4" borderId="20" xfId="0" applyFont="1" applyFill="1" applyBorder="1" applyAlignment="1">
      <alignment horizontal="center" vertical="center"/>
    </xf>
    <xf numFmtId="179" fontId="5" fillId="0" borderId="0" xfId="0" applyNumberFormat="1" applyFont="1" applyBorder="1" applyAlignment="1">
      <alignment horizontal="center" vertical="center"/>
    </xf>
    <xf numFmtId="0" fontId="4" fillId="5" borderId="20" xfId="0" applyFont="1" applyFill="1" applyBorder="1" applyAlignment="1">
      <alignment horizontal="center" vertical="center" textRotation="255"/>
    </xf>
    <xf numFmtId="0" fontId="4" fillId="5" borderId="20" xfId="0" applyFont="1" applyFill="1" applyBorder="1" applyAlignment="1">
      <alignment horizontal="center" vertical="center"/>
    </xf>
    <xf numFmtId="0" fontId="4" fillId="6" borderId="20" xfId="0" applyFont="1" applyFill="1" applyBorder="1" applyAlignment="1">
      <alignment horizontal="center" vertical="center"/>
    </xf>
    <xf numFmtId="0" fontId="1" fillId="0" borderId="20" xfId="0" applyFont="1" applyBorder="1" applyAlignment="1">
      <alignment horizontal="center" vertical="center"/>
    </xf>
    <xf numFmtId="178" fontId="1" fillId="0" borderId="20" xfId="0" applyNumberFormat="1"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23" xfId="0" applyFont="1" applyBorder="1" applyAlignment="1">
      <alignment horizontal="center" vertical="center" wrapText="1"/>
    </xf>
    <xf numFmtId="0" fontId="10" fillId="0" borderId="23" xfId="0" applyFont="1" applyBorder="1" applyAlignment="1">
      <alignment horizontal="center" vertical="center"/>
    </xf>
    <xf numFmtId="0" fontId="10" fillId="0" borderId="19"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FEF5F0"/>
      <color rgb="FFF5EBFF"/>
      <color rgb="FFEDD2FE"/>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19</xdr:row>
      <xdr:rowOff>47625</xdr:rowOff>
    </xdr:from>
    <xdr:to>
      <xdr:col>5</xdr:col>
      <xdr:colOff>238594</xdr:colOff>
      <xdr:row>32</xdr:row>
      <xdr:rowOff>162368</xdr:rowOff>
    </xdr:to>
    <xdr:pic>
      <xdr:nvPicPr>
        <xdr:cNvPr id="64" name="図 6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 y="4572000"/>
          <a:ext cx="3362794" cy="3172268"/>
        </a:xfrm>
        <a:prstGeom prst="rect">
          <a:avLst/>
        </a:prstGeom>
      </xdr:spPr>
    </xdr:pic>
    <xdr:clientData/>
  </xdr:twoCellAnchor>
  <xdr:twoCellAnchor editAs="oneCell">
    <xdr:from>
      <xdr:col>0</xdr:col>
      <xdr:colOff>333375</xdr:colOff>
      <xdr:row>0</xdr:row>
      <xdr:rowOff>171450</xdr:rowOff>
    </xdr:from>
    <xdr:to>
      <xdr:col>4</xdr:col>
      <xdr:colOff>638600</xdr:colOff>
      <xdr:row>16</xdr:row>
      <xdr:rowOff>200025</xdr:rowOff>
    </xdr:to>
    <xdr:pic>
      <xdr:nvPicPr>
        <xdr:cNvPr id="2" name="図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3375" y="171450"/>
          <a:ext cx="3048425" cy="3838575"/>
        </a:xfrm>
        <a:prstGeom prst="rect">
          <a:avLst/>
        </a:prstGeom>
      </xdr:spPr>
    </xdr:pic>
    <xdr:clientData/>
  </xdr:twoCellAnchor>
  <xdr:twoCellAnchor editAs="oneCell">
    <xdr:from>
      <xdr:col>8</xdr:col>
      <xdr:colOff>66675</xdr:colOff>
      <xdr:row>1</xdr:row>
      <xdr:rowOff>0</xdr:rowOff>
    </xdr:from>
    <xdr:to>
      <xdr:col>14</xdr:col>
      <xdr:colOff>172039</xdr:colOff>
      <xdr:row>10</xdr:row>
      <xdr:rowOff>38100</xdr:rowOff>
    </xdr:to>
    <xdr:pic>
      <xdr:nvPicPr>
        <xdr:cNvPr id="3" name="図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53075" y="238125"/>
          <a:ext cx="4220164" cy="2181225"/>
        </a:xfrm>
        <a:prstGeom prst="rect">
          <a:avLst/>
        </a:prstGeom>
      </xdr:spPr>
    </xdr:pic>
    <xdr:clientData/>
  </xdr:twoCellAnchor>
  <xdr:twoCellAnchor>
    <xdr:from>
      <xdr:col>3</xdr:col>
      <xdr:colOff>409576</xdr:colOff>
      <xdr:row>6</xdr:row>
      <xdr:rowOff>95250</xdr:rowOff>
    </xdr:from>
    <xdr:to>
      <xdr:col>4</xdr:col>
      <xdr:colOff>666750</xdr:colOff>
      <xdr:row>6</xdr:row>
      <xdr:rowOff>104775</xdr:rowOff>
    </xdr:to>
    <xdr:cxnSp macro="">
      <xdr:nvCxnSpPr>
        <xdr:cNvPr id="5" name="直線矢印コネクタ 4"/>
        <xdr:cNvCxnSpPr/>
      </xdr:nvCxnSpPr>
      <xdr:spPr>
        <a:xfrm flipH="1" flipV="1">
          <a:off x="2466976" y="1524000"/>
          <a:ext cx="942974" cy="952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476251</xdr:colOff>
      <xdr:row>7</xdr:row>
      <xdr:rowOff>142876</xdr:rowOff>
    </xdr:from>
    <xdr:to>
      <xdr:col>5</xdr:col>
      <xdr:colOff>0</xdr:colOff>
      <xdr:row>8</xdr:row>
      <xdr:rowOff>123825</xdr:rowOff>
    </xdr:to>
    <xdr:cxnSp macro="">
      <xdr:nvCxnSpPr>
        <xdr:cNvPr id="8" name="直線矢印コネクタ 7"/>
        <xdr:cNvCxnSpPr/>
      </xdr:nvCxnSpPr>
      <xdr:spPr>
        <a:xfrm flipH="1" flipV="1">
          <a:off x="2533651" y="1809751"/>
          <a:ext cx="895349" cy="219074"/>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14</xdr:row>
      <xdr:rowOff>133350</xdr:rowOff>
    </xdr:from>
    <xdr:to>
      <xdr:col>5</xdr:col>
      <xdr:colOff>657225</xdr:colOff>
      <xdr:row>15</xdr:row>
      <xdr:rowOff>95250</xdr:rowOff>
    </xdr:to>
    <xdr:cxnSp macro="">
      <xdr:nvCxnSpPr>
        <xdr:cNvPr id="9" name="直線矢印コネクタ 8"/>
        <xdr:cNvCxnSpPr/>
      </xdr:nvCxnSpPr>
      <xdr:spPr>
        <a:xfrm flipH="1" flipV="1">
          <a:off x="2714625" y="3467100"/>
          <a:ext cx="1371600" cy="20002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4</xdr:row>
      <xdr:rowOff>152400</xdr:rowOff>
    </xdr:from>
    <xdr:to>
      <xdr:col>14</xdr:col>
      <xdr:colOff>628650</xdr:colOff>
      <xdr:row>5</xdr:row>
      <xdr:rowOff>19050</xdr:rowOff>
    </xdr:to>
    <xdr:cxnSp macro="">
      <xdr:nvCxnSpPr>
        <xdr:cNvPr id="10" name="直線矢印コネクタ 9"/>
        <xdr:cNvCxnSpPr/>
      </xdr:nvCxnSpPr>
      <xdr:spPr>
        <a:xfrm flipH="1">
          <a:off x="8058150" y="1104900"/>
          <a:ext cx="2171700" cy="10477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8</xdr:row>
      <xdr:rowOff>38100</xdr:rowOff>
    </xdr:from>
    <xdr:to>
      <xdr:col>14</xdr:col>
      <xdr:colOff>600076</xdr:colOff>
      <xdr:row>9</xdr:row>
      <xdr:rowOff>190500</xdr:rowOff>
    </xdr:to>
    <xdr:cxnSp macro="">
      <xdr:nvCxnSpPr>
        <xdr:cNvPr id="11" name="直線矢印コネクタ 10"/>
        <xdr:cNvCxnSpPr/>
      </xdr:nvCxnSpPr>
      <xdr:spPr>
        <a:xfrm flipH="1" flipV="1">
          <a:off x="8258175" y="1943100"/>
          <a:ext cx="1943101" cy="39052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104775</xdr:colOff>
      <xdr:row>6</xdr:row>
      <xdr:rowOff>114301</xdr:rowOff>
    </xdr:from>
    <xdr:to>
      <xdr:col>15</xdr:col>
      <xdr:colOff>0</xdr:colOff>
      <xdr:row>6</xdr:row>
      <xdr:rowOff>161925</xdr:rowOff>
    </xdr:to>
    <xdr:cxnSp macro="">
      <xdr:nvCxnSpPr>
        <xdr:cNvPr id="12" name="直線矢印コネクタ 11"/>
        <xdr:cNvCxnSpPr/>
      </xdr:nvCxnSpPr>
      <xdr:spPr>
        <a:xfrm flipH="1" flipV="1">
          <a:off x="9705975" y="1543051"/>
          <a:ext cx="581025" cy="47624"/>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447677</xdr:colOff>
      <xdr:row>12</xdr:row>
      <xdr:rowOff>133351</xdr:rowOff>
    </xdr:from>
    <xdr:to>
      <xdr:col>6</xdr:col>
      <xdr:colOff>0</xdr:colOff>
      <xdr:row>12</xdr:row>
      <xdr:rowOff>152400</xdr:rowOff>
    </xdr:to>
    <xdr:cxnSp macro="">
      <xdr:nvCxnSpPr>
        <xdr:cNvPr id="13" name="直線矢印コネクタ 12"/>
        <xdr:cNvCxnSpPr/>
      </xdr:nvCxnSpPr>
      <xdr:spPr>
        <a:xfrm flipH="1" flipV="1">
          <a:off x="3190877" y="2990851"/>
          <a:ext cx="923923" cy="19049"/>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495300</xdr:colOff>
      <xdr:row>21</xdr:row>
      <xdr:rowOff>76200</xdr:rowOff>
    </xdr:from>
    <xdr:to>
      <xdr:col>5</xdr:col>
      <xdr:colOff>666750</xdr:colOff>
      <xdr:row>21</xdr:row>
      <xdr:rowOff>114301</xdr:rowOff>
    </xdr:to>
    <xdr:cxnSp macro="">
      <xdr:nvCxnSpPr>
        <xdr:cNvPr id="15" name="直線矢印コネクタ 14"/>
        <xdr:cNvCxnSpPr/>
      </xdr:nvCxnSpPr>
      <xdr:spPr>
        <a:xfrm flipH="1" flipV="1">
          <a:off x="2552700" y="5076825"/>
          <a:ext cx="1543050" cy="38101"/>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476251</xdr:colOff>
      <xdr:row>24</xdr:row>
      <xdr:rowOff>76200</xdr:rowOff>
    </xdr:from>
    <xdr:to>
      <xdr:col>5</xdr:col>
      <xdr:colOff>619125</xdr:colOff>
      <xdr:row>24</xdr:row>
      <xdr:rowOff>85725</xdr:rowOff>
    </xdr:to>
    <xdr:cxnSp macro="">
      <xdr:nvCxnSpPr>
        <xdr:cNvPr id="16" name="直線矢印コネクタ 15"/>
        <xdr:cNvCxnSpPr/>
      </xdr:nvCxnSpPr>
      <xdr:spPr>
        <a:xfrm flipH="1">
          <a:off x="3219451" y="5791200"/>
          <a:ext cx="828674" cy="952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476251</xdr:colOff>
      <xdr:row>29</xdr:row>
      <xdr:rowOff>104775</xdr:rowOff>
    </xdr:from>
    <xdr:to>
      <xdr:col>5</xdr:col>
      <xdr:colOff>628650</xdr:colOff>
      <xdr:row>29</xdr:row>
      <xdr:rowOff>123825</xdr:rowOff>
    </xdr:to>
    <xdr:cxnSp macro="">
      <xdr:nvCxnSpPr>
        <xdr:cNvPr id="17" name="直線矢印コネクタ 16"/>
        <xdr:cNvCxnSpPr/>
      </xdr:nvCxnSpPr>
      <xdr:spPr>
        <a:xfrm flipH="1" flipV="1">
          <a:off x="3219451" y="7010400"/>
          <a:ext cx="838199" cy="19050"/>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504825</xdr:colOff>
      <xdr:row>10</xdr:row>
      <xdr:rowOff>190500</xdr:rowOff>
    </xdr:from>
    <xdr:to>
      <xdr:col>14</xdr:col>
      <xdr:colOff>600075</xdr:colOff>
      <xdr:row>13</xdr:row>
      <xdr:rowOff>114302</xdr:rowOff>
    </xdr:to>
    <xdr:cxnSp macro="">
      <xdr:nvCxnSpPr>
        <xdr:cNvPr id="19" name="直線矢印コネクタ 18"/>
        <xdr:cNvCxnSpPr/>
      </xdr:nvCxnSpPr>
      <xdr:spPr>
        <a:xfrm flipV="1">
          <a:off x="7362825" y="2571750"/>
          <a:ext cx="2838450" cy="638177"/>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95253</xdr:colOff>
      <xdr:row>2</xdr:row>
      <xdr:rowOff>161925</xdr:rowOff>
    </xdr:from>
    <xdr:to>
      <xdr:col>14</xdr:col>
      <xdr:colOff>581025</xdr:colOff>
      <xdr:row>4</xdr:row>
      <xdr:rowOff>47626</xdr:rowOff>
    </xdr:to>
    <xdr:cxnSp macro="">
      <xdr:nvCxnSpPr>
        <xdr:cNvPr id="20" name="直線矢印コネクタ 19"/>
        <xdr:cNvCxnSpPr/>
      </xdr:nvCxnSpPr>
      <xdr:spPr>
        <a:xfrm flipH="1">
          <a:off x="7639053" y="638175"/>
          <a:ext cx="2543172" cy="361951"/>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600078</xdr:colOff>
      <xdr:row>7</xdr:row>
      <xdr:rowOff>57151</xdr:rowOff>
    </xdr:from>
    <xdr:to>
      <xdr:col>14</xdr:col>
      <xdr:colOff>590550</xdr:colOff>
      <xdr:row>8</xdr:row>
      <xdr:rowOff>85725</xdr:rowOff>
    </xdr:to>
    <xdr:cxnSp macro="">
      <xdr:nvCxnSpPr>
        <xdr:cNvPr id="21" name="直線矢印コネクタ 20"/>
        <xdr:cNvCxnSpPr/>
      </xdr:nvCxnSpPr>
      <xdr:spPr>
        <a:xfrm flipH="1" flipV="1">
          <a:off x="7458078" y="1724026"/>
          <a:ext cx="2733672" cy="266699"/>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76200</xdr:colOff>
      <xdr:row>19</xdr:row>
      <xdr:rowOff>9525</xdr:rowOff>
    </xdr:from>
    <xdr:to>
      <xdr:col>14</xdr:col>
      <xdr:colOff>437762</xdr:colOff>
      <xdr:row>34</xdr:row>
      <xdr:rowOff>18607</xdr:rowOff>
    </xdr:to>
    <xdr:pic>
      <xdr:nvPicPr>
        <xdr:cNvPr id="86" name="図 85"/>
        <xdr:cNvPicPr>
          <a:picLocks noChangeAspect="1"/>
        </xdr:cNvPicPr>
      </xdr:nvPicPr>
      <xdr:blipFill>
        <a:blip xmlns:r="http://schemas.openxmlformats.org/officeDocument/2006/relationships" r:embed="rId4"/>
        <a:stretch>
          <a:fillRect/>
        </a:stretch>
      </xdr:blipFill>
      <xdr:spPr>
        <a:xfrm>
          <a:off x="6934200" y="4533900"/>
          <a:ext cx="3104762" cy="3542857"/>
        </a:xfrm>
        <a:prstGeom prst="rect">
          <a:avLst/>
        </a:prstGeom>
      </xdr:spPr>
    </xdr:pic>
    <xdr:clientData/>
  </xdr:twoCellAnchor>
  <xdr:twoCellAnchor>
    <xdr:from>
      <xdr:col>14</xdr:col>
      <xdr:colOff>133351</xdr:colOff>
      <xdr:row>21</xdr:row>
      <xdr:rowOff>161925</xdr:rowOff>
    </xdr:from>
    <xdr:to>
      <xdr:col>15</xdr:col>
      <xdr:colOff>628650</xdr:colOff>
      <xdr:row>23</xdr:row>
      <xdr:rowOff>95250</xdr:rowOff>
    </xdr:to>
    <xdr:cxnSp macro="">
      <xdr:nvCxnSpPr>
        <xdr:cNvPr id="87" name="直線矢印コネクタ 86"/>
        <xdr:cNvCxnSpPr/>
      </xdr:nvCxnSpPr>
      <xdr:spPr>
        <a:xfrm flipH="1">
          <a:off x="9734551" y="5162550"/>
          <a:ext cx="1181099" cy="409575"/>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647700</xdr:colOff>
      <xdr:row>30</xdr:row>
      <xdr:rowOff>114300</xdr:rowOff>
    </xdr:from>
    <xdr:to>
      <xdr:col>15</xdr:col>
      <xdr:colOff>19050</xdr:colOff>
      <xdr:row>31</xdr:row>
      <xdr:rowOff>38101</xdr:rowOff>
    </xdr:to>
    <xdr:cxnSp macro="">
      <xdr:nvCxnSpPr>
        <xdr:cNvPr id="94" name="直線矢印コネクタ 93"/>
        <xdr:cNvCxnSpPr/>
      </xdr:nvCxnSpPr>
      <xdr:spPr>
        <a:xfrm flipH="1">
          <a:off x="8877300" y="7219950"/>
          <a:ext cx="1428750" cy="161926"/>
        </a:xfrm>
        <a:prstGeom prst="straightConnector1">
          <a:avLst/>
        </a:prstGeom>
        <a:ln>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ans-cosmos.co.jp\&#12488;&#12521;&#12531;&#12473;&#12467;&#12473;&#12514;&#12473;\&#65314;&#65328;&#65327;&#65331;&#32113;&#25324;&#65343;&#65321;&#65332;&#65327;&#65331;&#26412;&#37096;\04_&#12503;&#12521;&#12483;&#12488;&#12501;&#12457;&#12540;&#12512;&#12477;&#12522;&#12517;&#12540;&#12471;&#12519;&#12531;&#32113;&#25324;&#37096;\00_PFS&#32113;&#25324;&#37096;&#20849;&#26377;\90_&#20096;&#25144;&#12475;&#12531;&#12479;&#12540;&#36039;&#26009;\51_&#36939;&#29992;&#20445;&#23432;\2020&#24180;_&#21193;&#24375;&#20250;\00_&#12304;2020&#24180;&#21193;&#24375;&#20250;&#12305;PowerShell&#12392;C%23&#21193;&#24375;&#20250;_&#27010;&#3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勉強会概要"/>
      <sheetName val="リスト"/>
    </sheet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XFD68"/>
  <sheetViews>
    <sheetView zoomScale="85" zoomScaleNormal="85" workbookViewId="0"/>
  </sheetViews>
  <sheetFormatPr defaultColWidth="3.625" defaultRowHeight="15.75" x14ac:dyDescent="0.4"/>
  <cols>
    <col min="1" max="1" width="3.625" style="1"/>
    <col min="2" max="2" width="2.625" style="1" customWidth="1"/>
    <col min="3" max="3" width="5.25" style="1" customWidth="1"/>
    <col min="4" max="4" width="13.75" style="1" customWidth="1"/>
    <col min="5" max="13" width="9.625" style="1" customWidth="1"/>
    <col min="14" max="15" width="3.625" style="1"/>
    <col min="16" max="16" width="4.25" style="1" bestFit="1" customWidth="1"/>
    <col min="17" max="16384" width="3.625" style="1"/>
  </cols>
  <sheetData>
    <row r="2" spans="2:20 16384:16384" x14ac:dyDescent="0.4">
      <c r="B2" s="12" t="s">
        <v>0</v>
      </c>
      <c r="O2" s="11" t="s">
        <v>97</v>
      </c>
      <c r="XFD2" s="1" t="s">
        <v>120</v>
      </c>
    </row>
    <row r="3" spans="2:20 16384:16384" x14ac:dyDescent="0.4">
      <c r="B3" s="2"/>
      <c r="O3" s="1" t="s">
        <v>98</v>
      </c>
      <c r="P3" s="1" t="s">
        <v>100</v>
      </c>
      <c r="XFD3" s="1" t="s">
        <v>119</v>
      </c>
    </row>
    <row r="4" spans="2:20 16384:16384" ht="16.5" thickBot="1" x14ac:dyDescent="0.45">
      <c r="C4" s="3" t="s">
        <v>1</v>
      </c>
      <c r="D4" s="4" t="s">
        <v>2</v>
      </c>
      <c r="E4" s="5" t="s">
        <v>3</v>
      </c>
      <c r="F4" s="58" t="s">
        <v>4</v>
      </c>
      <c r="G4" s="58"/>
      <c r="H4" s="58"/>
      <c r="I4" s="58"/>
      <c r="J4" s="58"/>
      <c r="K4" s="58"/>
      <c r="L4" s="59"/>
      <c r="O4" s="1" t="s">
        <v>98</v>
      </c>
      <c r="P4" s="1" t="s">
        <v>99</v>
      </c>
    </row>
    <row r="5" spans="2:20 16384:16384" ht="16.5" thickTop="1" x14ac:dyDescent="0.4">
      <c r="C5" s="60" t="s">
        <v>36</v>
      </c>
      <c r="D5" s="6">
        <v>43976</v>
      </c>
      <c r="E5" s="61" t="s">
        <v>6</v>
      </c>
      <c r="F5" s="62" t="s">
        <v>7</v>
      </c>
      <c r="G5" s="63"/>
      <c r="H5" s="63"/>
      <c r="I5" s="63"/>
      <c r="J5" s="63"/>
      <c r="K5" s="63"/>
      <c r="L5" s="64"/>
      <c r="O5" s="1" t="s">
        <v>98</v>
      </c>
      <c r="P5" s="1" t="s">
        <v>101</v>
      </c>
    </row>
    <row r="6" spans="2:20 16384:16384" x14ac:dyDescent="0.4">
      <c r="C6" s="47"/>
      <c r="D6" s="7">
        <f>WORKDAY(D5,4)</f>
        <v>43980</v>
      </c>
      <c r="E6" s="49"/>
      <c r="F6" s="54"/>
      <c r="G6" s="38"/>
      <c r="H6" s="38"/>
      <c r="I6" s="38"/>
      <c r="J6" s="38"/>
      <c r="K6" s="38"/>
      <c r="L6" s="39"/>
      <c r="O6" s="1" t="s">
        <v>98</v>
      </c>
      <c r="P6" s="1" t="s">
        <v>102</v>
      </c>
    </row>
    <row r="7" spans="2:20 16384:16384" x14ac:dyDescent="0.4">
      <c r="C7" s="50" t="s">
        <v>37</v>
      </c>
      <c r="D7" s="8">
        <f>WORKDAY(D6,1)</f>
        <v>43983</v>
      </c>
      <c r="E7" s="52" t="s">
        <v>8</v>
      </c>
      <c r="F7" s="55" t="s">
        <v>38</v>
      </c>
      <c r="G7" s="44"/>
      <c r="H7" s="44"/>
      <c r="I7" s="44"/>
      <c r="J7" s="44"/>
      <c r="K7" s="44"/>
      <c r="L7" s="45"/>
      <c r="Q7" s="1" t="s">
        <v>118</v>
      </c>
    </row>
    <row r="8" spans="2:20 16384:16384" x14ac:dyDescent="0.4">
      <c r="C8" s="57"/>
      <c r="D8" s="9">
        <f>WORKDAY(D7,4)</f>
        <v>43987</v>
      </c>
      <c r="E8" s="53"/>
      <c r="F8" s="44"/>
      <c r="G8" s="44"/>
      <c r="H8" s="44"/>
      <c r="I8" s="44"/>
      <c r="J8" s="44"/>
      <c r="K8" s="44"/>
      <c r="L8" s="45"/>
      <c r="P8" s="1" t="s">
        <v>103</v>
      </c>
    </row>
    <row r="9" spans="2:20 16384:16384" x14ac:dyDescent="0.4">
      <c r="C9" s="46" t="s">
        <v>39</v>
      </c>
      <c r="D9" s="6">
        <f>WORKDAY(D8,1)</f>
        <v>43990</v>
      </c>
      <c r="E9" s="48" t="s">
        <v>6</v>
      </c>
      <c r="F9" s="54" t="s">
        <v>40</v>
      </c>
      <c r="G9" s="38"/>
      <c r="H9" s="38"/>
      <c r="I9" s="38"/>
      <c r="J9" s="38"/>
      <c r="K9" s="38"/>
      <c r="L9" s="39"/>
      <c r="P9" s="1" t="s">
        <v>104</v>
      </c>
      <c r="Q9" s="1" t="s">
        <v>105</v>
      </c>
      <c r="R9" s="1" t="s">
        <v>106</v>
      </c>
    </row>
    <row r="10" spans="2:20 16384:16384" x14ac:dyDescent="0.4">
      <c r="C10" s="47"/>
      <c r="D10" s="7">
        <f>WORKDAY(D9,4)</f>
        <v>43994</v>
      </c>
      <c r="E10" s="49"/>
      <c r="F10" s="38"/>
      <c r="G10" s="38"/>
      <c r="H10" s="38"/>
      <c r="I10" s="38"/>
      <c r="J10" s="38"/>
      <c r="K10" s="38"/>
      <c r="L10" s="39"/>
      <c r="P10" s="1" t="s">
        <v>107</v>
      </c>
      <c r="Q10" s="1" t="s">
        <v>105</v>
      </c>
      <c r="R10" s="1" t="s">
        <v>108</v>
      </c>
    </row>
    <row r="11" spans="2:20 16384:16384" x14ac:dyDescent="0.4">
      <c r="C11" s="50" t="s">
        <v>41</v>
      </c>
      <c r="D11" s="8">
        <f>WORKDAY(D10,1)</f>
        <v>43997</v>
      </c>
      <c r="E11" s="52" t="s">
        <v>8</v>
      </c>
      <c r="F11" s="44" t="s">
        <v>42</v>
      </c>
      <c r="G11" s="44"/>
      <c r="H11" s="44"/>
      <c r="I11" s="44"/>
      <c r="J11" s="44"/>
      <c r="K11" s="44"/>
      <c r="L11" s="45"/>
      <c r="O11" s="1" t="s">
        <v>109</v>
      </c>
      <c r="P11" s="1" t="s">
        <v>110</v>
      </c>
    </row>
    <row r="12" spans="2:20 16384:16384" x14ac:dyDescent="0.4">
      <c r="C12" s="57"/>
      <c r="D12" s="9">
        <f>WORKDAY(D11,4)</f>
        <v>44001</v>
      </c>
      <c r="E12" s="53"/>
      <c r="F12" s="44"/>
      <c r="G12" s="44"/>
      <c r="H12" s="44"/>
      <c r="I12" s="44"/>
      <c r="J12" s="44"/>
      <c r="K12" s="44"/>
      <c r="L12" s="45"/>
      <c r="P12" s="1" t="s">
        <v>111</v>
      </c>
      <c r="R12" s="13"/>
      <c r="S12" s="1" t="s">
        <v>112</v>
      </c>
      <c r="T12" s="1" t="s">
        <v>114</v>
      </c>
    </row>
    <row r="13" spans="2:20 16384:16384" x14ac:dyDescent="0.4">
      <c r="C13" s="46" t="s">
        <v>43</v>
      </c>
      <c r="D13" s="6">
        <f>WORKDAY(D12,1)</f>
        <v>44004</v>
      </c>
      <c r="E13" s="48" t="s">
        <v>6</v>
      </c>
      <c r="F13" s="38" t="s">
        <v>44</v>
      </c>
      <c r="G13" s="38"/>
      <c r="H13" s="38"/>
      <c r="I13" s="38"/>
      <c r="J13" s="38"/>
      <c r="K13" s="38"/>
      <c r="L13" s="39"/>
      <c r="P13" s="1" t="s">
        <v>113</v>
      </c>
      <c r="R13" s="14"/>
      <c r="S13" s="1" t="s">
        <v>112</v>
      </c>
      <c r="T13" s="1" t="s">
        <v>115</v>
      </c>
    </row>
    <row r="14" spans="2:20 16384:16384" x14ac:dyDescent="0.4">
      <c r="C14" s="47"/>
      <c r="D14" s="7">
        <f>WORKDAY(D13,4)</f>
        <v>44008</v>
      </c>
      <c r="E14" s="49"/>
      <c r="F14" s="38"/>
      <c r="G14" s="38"/>
      <c r="H14" s="38"/>
      <c r="I14" s="38"/>
      <c r="J14" s="38"/>
      <c r="K14" s="38"/>
      <c r="L14" s="39"/>
      <c r="P14" s="1" t="s">
        <v>116</v>
      </c>
      <c r="R14" s="15"/>
      <c r="S14" s="1" t="s">
        <v>112</v>
      </c>
      <c r="T14" s="1" t="s">
        <v>117</v>
      </c>
    </row>
    <row r="15" spans="2:20 16384:16384" x14ac:dyDescent="0.4">
      <c r="C15" s="50" t="s">
        <v>45</v>
      </c>
      <c r="D15" s="8">
        <f>WORKDAY(D14,1)</f>
        <v>44011</v>
      </c>
      <c r="E15" s="52" t="s">
        <v>10</v>
      </c>
      <c r="F15" s="55" t="s">
        <v>46</v>
      </c>
      <c r="G15" s="44"/>
      <c r="H15" s="44"/>
      <c r="I15" s="44"/>
      <c r="J15" s="44"/>
      <c r="K15" s="44"/>
      <c r="L15" s="45"/>
    </row>
    <row r="16" spans="2:20 16384:16384" x14ac:dyDescent="0.4">
      <c r="C16" s="57"/>
      <c r="D16" s="9">
        <f>WORKDAY(D15,4)</f>
        <v>44015</v>
      </c>
      <c r="E16" s="53"/>
      <c r="F16" s="44"/>
      <c r="G16" s="44"/>
      <c r="H16" s="44"/>
      <c r="I16" s="44"/>
      <c r="J16" s="44"/>
      <c r="K16" s="44"/>
      <c r="L16" s="45"/>
    </row>
    <row r="17" spans="3:12" x14ac:dyDescent="0.4">
      <c r="C17" s="46" t="s">
        <v>47</v>
      </c>
      <c r="D17" s="6">
        <f>WORKDAY(D16,1)</f>
        <v>44018</v>
      </c>
      <c r="E17" s="48" t="s">
        <v>48</v>
      </c>
      <c r="F17" s="54" t="s">
        <v>49</v>
      </c>
      <c r="G17" s="38"/>
      <c r="H17" s="38"/>
      <c r="I17" s="38"/>
      <c r="J17" s="38"/>
      <c r="K17" s="38"/>
      <c r="L17" s="39"/>
    </row>
    <row r="18" spans="3:12" x14ac:dyDescent="0.4">
      <c r="C18" s="56"/>
      <c r="D18" s="7">
        <f>WORKDAY(D17,4)</f>
        <v>44022</v>
      </c>
      <c r="E18" s="49"/>
      <c r="F18" s="38"/>
      <c r="G18" s="38"/>
      <c r="H18" s="38"/>
      <c r="I18" s="38"/>
      <c r="J18" s="38"/>
      <c r="K18" s="38"/>
      <c r="L18" s="39"/>
    </row>
    <row r="19" spans="3:12" x14ac:dyDescent="0.4">
      <c r="C19" s="50" t="s">
        <v>50</v>
      </c>
      <c r="D19" s="8">
        <f>WORKDAY(D18,1)</f>
        <v>44025</v>
      </c>
      <c r="E19" s="52" t="s">
        <v>10</v>
      </c>
      <c r="F19" s="55" t="s">
        <v>51</v>
      </c>
      <c r="G19" s="44"/>
      <c r="H19" s="44"/>
      <c r="I19" s="44"/>
      <c r="J19" s="44"/>
      <c r="K19" s="44"/>
      <c r="L19" s="45"/>
    </row>
    <row r="20" spans="3:12" x14ac:dyDescent="0.4">
      <c r="C20" s="51"/>
      <c r="D20" s="9">
        <f>WORKDAY(D19,4)</f>
        <v>44029</v>
      </c>
      <c r="E20" s="53"/>
      <c r="F20" s="44"/>
      <c r="G20" s="44"/>
      <c r="H20" s="44"/>
      <c r="I20" s="44"/>
      <c r="J20" s="44"/>
      <c r="K20" s="44"/>
      <c r="L20" s="45"/>
    </row>
    <row r="21" spans="3:12" x14ac:dyDescent="0.4">
      <c r="C21" s="46" t="s">
        <v>52</v>
      </c>
      <c r="D21" s="6">
        <f>WORKDAY(D20,1)</f>
        <v>44032</v>
      </c>
      <c r="E21" s="48" t="s">
        <v>6</v>
      </c>
      <c r="F21" s="54" t="s">
        <v>9</v>
      </c>
      <c r="G21" s="38"/>
      <c r="H21" s="38"/>
      <c r="I21" s="38"/>
      <c r="J21" s="38"/>
      <c r="K21" s="38"/>
      <c r="L21" s="39"/>
    </row>
    <row r="22" spans="3:12" x14ac:dyDescent="0.4">
      <c r="C22" s="47"/>
      <c r="D22" s="7">
        <f>WORKDAY(D21,4)</f>
        <v>44036</v>
      </c>
      <c r="E22" s="49"/>
      <c r="F22" s="38"/>
      <c r="G22" s="38"/>
      <c r="H22" s="38"/>
      <c r="I22" s="38"/>
      <c r="J22" s="38"/>
      <c r="K22" s="38"/>
      <c r="L22" s="39"/>
    </row>
    <row r="23" spans="3:12" x14ac:dyDescent="0.4">
      <c r="C23" s="50" t="s">
        <v>53</v>
      </c>
      <c r="D23" s="8">
        <f>WORKDAY(D22,1)</f>
        <v>44039</v>
      </c>
      <c r="E23" s="52" t="s">
        <v>10</v>
      </c>
      <c r="F23" s="55" t="s">
        <v>54</v>
      </c>
      <c r="G23" s="44"/>
      <c r="H23" s="44"/>
      <c r="I23" s="44"/>
      <c r="J23" s="44"/>
      <c r="K23" s="44"/>
      <c r="L23" s="45"/>
    </row>
    <row r="24" spans="3:12" x14ac:dyDescent="0.4">
      <c r="C24" s="51"/>
      <c r="D24" s="9">
        <f>WORKDAY(D23,4)</f>
        <v>44043</v>
      </c>
      <c r="E24" s="53"/>
      <c r="F24" s="44"/>
      <c r="G24" s="44"/>
      <c r="H24" s="44"/>
      <c r="I24" s="44"/>
      <c r="J24" s="44"/>
      <c r="K24" s="44"/>
      <c r="L24" s="45"/>
    </row>
    <row r="25" spans="3:12" x14ac:dyDescent="0.4">
      <c r="C25" s="46" t="s">
        <v>55</v>
      </c>
      <c r="D25" s="6">
        <f>WORKDAY(D24,1)</f>
        <v>44046</v>
      </c>
      <c r="E25" s="48" t="s">
        <v>6</v>
      </c>
      <c r="F25" s="54" t="s">
        <v>56</v>
      </c>
      <c r="G25" s="38"/>
      <c r="H25" s="38"/>
      <c r="I25" s="38"/>
      <c r="J25" s="38"/>
      <c r="K25" s="38"/>
      <c r="L25" s="39"/>
    </row>
    <row r="26" spans="3:12" x14ac:dyDescent="0.4">
      <c r="C26" s="47"/>
      <c r="D26" s="7">
        <f>WORKDAY(D25,4)</f>
        <v>44050</v>
      </c>
      <c r="E26" s="49"/>
      <c r="F26" s="38"/>
      <c r="G26" s="38"/>
      <c r="H26" s="38"/>
      <c r="I26" s="38"/>
      <c r="J26" s="38"/>
      <c r="K26" s="38"/>
      <c r="L26" s="39"/>
    </row>
    <row r="27" spans="3:12" x14ac:dyDescent="0.4">
      <c r="C27" s="50" t="s">
        <v>57</v>
      </c>
      <c r="D27" s="8">
        <f>WORKDAY(D26,1)</f>
        <v>44053</v>
      </c>
      <c r="E27" s="52" t="s">
        <v>10</v>
      </c>
      <c r="F27" s="55" t="s">
        <v>58</v>
      </c>
      <c r="G27" s="44"/>
      <c r="H27" s="44"/>
      <c r="I27" s="44"/>
      <c r="J27" s="44"/>
      <c r="K27" s="44"/>
      <c r="L27" s="45"/>
    </row>
    <row r="28" spans="3:12" x14ac:dyDescent="0.4">
      <c r="C28" s="51"/>
      <c r="D28" s="9">
        <f>WORKDAY(D27,4)</f>
        <v>44057</v>
      </c>
      <c r="E28" s="53"/>
      <c r="F28" s="44"/>
      <c r="G28" s="44"/>
      <c r="H28" s="44"/>
      <c r="I28" s="44"/>
      <c r="J28" s="44"/>
      <c r="K28" s="44"/>
      <c r="L28" s="45"/>
    </row>
    <row r="29" spans="3:12" x14ac:dyDescent="0.4">
      <c r="C29" s="46" t="s">
        <v>59</v>
      </c>
      <c r="D29" s="6">
        <f>WORKDAY(D28,1)</f>
        <v>44060</v>
      </c>
      <c r="E29" s="48" t="s">
        <v>6</v>
      </c>
      <c r="F29" s="54" t="s">
        <v>60</v>
      </c>
      <c r="G29" s="38"/>
      <c r="H29" s="38"/>
      <c r="I29" s="38"/>
      <c r="J29" s="38"/>
      <c r="K29" s="38"/>
      <c r="L29" s="39"/>
    </row>
    <row r="30" spans="3:12" x14ac:dyDescent="0.4">
      <c r="C30" s="47"/>
      <c r="D30" s="7">
        <f>WORKDAY(D29,4)</f>
        <v>44064</v>
      </c>
      <c r="E30" s="49"/>
      <c r="F30" s="38"/>
      <c r="G30" s="38"/>
      <c r="H30" s="38"/>
      <c r="I30" s="38"/>
      <c r="J30" s="38"/>
      <c r="K30" s="38"/>
      <c r="L30" s="39"/>
    </row>
    <row r="31" spans="3:12" x14ac:dyDescent="0.4">
      <c r="C31" s="50" t="s">
        <v>61</v>
      </c>
      <c r="D31" s="8">
        <f>WORKDAY(D30,1)</f>
        <v>44067</v>
      </c>
      <c r="E31" s="52" t="s">
        <v>62</v>
      </c>
      <c r="F31" s="44" t="s">
        <v>11</v>
      </c>
      <c r="G31" s="44"/>
      <c r="H31" s="44"/>
      <c r="I31" s="44"/>
      <c r="J31" s="44"/>
      <c r="K31" s="44"/>
      <c r="L31" s="45"/>
    </row>
    <row r="32" spans="3:12" x14ac:dyDescent="0.4">
      <c r="C32" s="51"/>
      <c r="D32" s="9">
        <f>WORKDAY(D31,4)</f>
        <v>44071</v>
      </c>
      <c r="E32" s="53"/>
      <c r="F32" s="44"/>
      <c r="G32" s="44"/>
      <c r="H32" s="44"/>
      <c r="I32" s="44"/>
      <c r="J32" s="44"/>
      <c r="K32" s="44"/>
      <c r="L32" s="45"/>
    </row>
    <row r="33" spans="3:12" x14ac:dyDescent="0.4">
      <c r="C33" s="46" t="s">
        <v>12</v>
      </c>
      <c r="D33" s="6">
        <f>WORKDAY(D32,1)</f>
        <v>44074</v>
      </c>
      <c r="E33" s="48" t="s">
        <v>6</v>
      </c>
      <c r="F33" s="54" t="s">
        <v>63</v>
      </c>
      <c r="G33" s="38"/>
      <c r="H33" s="38"/>
      <c r="I33" s="38"/>
      <c r="J33" s="38"/>
      <c r="K33" s="38"/>
      <c r="L33" s="39"/>
    </row>
    <row r="34" spans="3:12" x14ac:dyDescent="0.4">
      <c r="C34" s="47"/>
      <c r="D34" s="7">
        <f>WORKDAY(D33,4)</f>
        <v>44078</v>
      </c>
      <c r="E34" s="49"/>
      <c r="F34" s="38"/>
      <c r="G34" s="38"/>
      <c r="H34" s="38"/>
      <c r="I34" s="38"/>
      <c r="J34" s="38"/>
      <c r="K34" s="38"/>
      <c r="L34" s="39"/>
    </row>
    <row r="35" spans="3:12" x14ac:dyDescent="0.4">
      <c r="C35" s="50" t="s">
        <v>13</v>
      </c>
      <c r="D35" s="8">
        <f>WORKDAY(D34,1)</f>
        <v>44081</v>
      </c>
      <c r="E35" s="52" t="s">
        <v>10</v>
      </c>
      <c r="F35" s="55" t="s">
        <v>14</v>
      </c>
      <c r="G35" s="44"/>
      <c r="H35" s="44"/>
      <c r="I35" s="44"/>
      <c r="J35" s="44"/>
      <c r="K35" s="44"/>
      <c r="L35" s="45"/>
    </row>
    <row r="36" spans="3:12" x14ac:dyDescent="0.4">
      <c r="C36" s="51"/>
      <c r="D36" s="9">
        <f>WORKDAY(D35,4)</f>
        <v>44085</v>
      </c>
      <c r="E36" s="53"/>
      <c r="F36" s="44"/>
      <c r="G36" s="44"/>
      <c r="H36" s="44"/>
      <c r="I36" s="44"/>
      <c r="J36" s="44"/>
      <c r="K36" s="44"/>
      <c r="L36" s="45"/>
    </row>
    <row r="37" spans="3:12" x14ac:dyDescent="0.4">
      <c r="C37" s="46" t="s">
        <v>15</v>
      </c>
      <c r="D37" s="6">
        <f>WORKDAY(D36,1)</f>
        <v>44088</v>
      </c>
      <c r="E37" s="48" t="s">
        <v>6</v>
      </c>
      <c r="F37" s="38" t="s">
        <v>16</v>
      </c>
      <c r="G37" s="38"/>
      <c r="H37" s="38"/>
      <c r="I37" s="38"/>
      <c r="J37" s="38"/>
      <c r="K37" s="38"/>
      <c r="L37" s="39"/>
    </row>
    <row r="38" spans="3:12" x14ac:dyDescent="0.4">
      <c r="C38" s="47"/>
      <c r="D38" s="7">
        <f>WORKDAY(D37,4)</f>
        <v>44092</v>
      </c>
      <c r="E38" s="49"/>
      <c r="F38" s="38"/>
      <c r="G38" s="38"/>
      <c r="H38" s="38"/>
      <c r="I38" s="38"/>
      <c r="J38" s="38"/>
      <c r="K38" s="38"/>
      <c r="L38" s="39"/>
    </row>
    <row r="39" spans="3:12" x14ac:dyDescent="0.4">
      <c r="C39" s="50" t="s">
        <v>64</v>
      </c>
      <c r="D39" s="8">
        <f>WORKDAY(D38,1)</f>
        <v>44095</v>
      </c>
      <c r="E39" s="52" t="s">
        <v>10</v>
      </c>
      <c r="F39" s="44" t="s">
        <v>65</v>
      </c>
      <c r="G39" s="44"/>
      <c r="H39" s="44"/>
      <c r="I39" s="44"/>
      <c r="J39" s="44"/>
      <c r="K39" s="44"/>
      <c r="L39" s="45"/>
    </row>
    <row r="40" spans="3:12" x14ac:dyDescent="0.4">
      <c r="C40" s="51"/>
      <c r="D40" s="9">
        <f>WORKDAY(D39,4)</f>
        <v>44099</v>
      </c>
      <c r="E40" s="53"/>
      <c r="F40" s="44"/>
      <c r="G40" s="44"/>
      <c r="H40" s="44"/>
      <c r="I40" s="44"/>
      <c r="J40" s="44"/>
      <c r="K40" s="44"/>
      <c r="L40" s="45"/>
    </row>
    <row r="41" spans="3:12" x14ac:dyDescent="0.4">
      <c r="C41" s="46" t="s">
        <v>17</v>
      </c>
      <c r="D41" s="6">
        <f>WORKDAY(D40,1)</f>
        <v>44102</v>
      </c>
      <c r="E41" s="48" t="s">
        <v>6</v>
      </c>
      <c r="F41" s="38" t="s">
        <v>18</v>
      </c>
      <c r="G41" s="38"/>
      <c r="H41" s="38"/>
      <c r="I41" s="38"/>
      <c r="J41" s="38"/>
      <c r="K41" s="38"/>
      <c r="L41" s="39"/>
    </row>
    <row r="42" spans="3:12" x14ac:dyDescent="0.4">
      <c r="C42" s="47"/>
      <c r="D42" s="7">
        <f>WORKDAY(D41,4)</f>
        <v>44106</v>
      </c>
      <c r="E42" s="49"/>
      <c r="F42" s="38"/>
      <c r="G42" s="38"/>
      <c r="H42" s="38"/>
      <c r="I42" s="38"/>
      <c r="J42" s="38"/>
      <c r="K42" s="38"/>
      <c r="L42" s="39"/>
    </row>
    <row r="43" spans="3:12" x14ac:dyDescent="0.4">
      <c r="C43" s="50" t="s">
        <v>19</v>
      </c>
      <c r="D43" s="8">
        <f>WORKDAY(D42,1)</f>
        <v>44109</v>
      </c>
      <c r="E43" s="52" t="s">
        <v>10</v>
      </c>
      <c r="F43" s="44" t="s">
        <v>20</v>
      </c>
      <c r="G43" s="44"/>
      <c r="H43" s="44"/>
      <c r="I43" s="44"/>
      <c r="J43" s="44"/>
      <c r="K43" s="44"/>
      <c r="L43" s="45"/>
    </row>
    <row r="44" spans="3:12" x14ac:dyDescent="0.4">
      <c r="C44" s="51"/>
      <c r="D44" s="9">
        <f>WORKDAY(D43,4)</f>
        <v>44113</v>
      </c>
      <c r="E44" s="53"/>
      <c r="F44" s="44"/>
      <c r="G44" s="44"/>
      <c r="H44" s="44"/>
      <c r="I44" s="44"/>
      <c r="J44" s="44"/>
      <c r="K44" s="44"/>
      <c r="L44" s="45"/>
    </row>
    <row r="45" spans="3:12" x14ac:dyDescent="0.4">
      <c r="C45" s="46" t="s">
        <v>21</v>
      </c>
      <c r="D45" s="6">
        <f>WORKDAY(D44,1)</f>
        <v>44116</v>
      </c>
      <c r="E45" s="48" t="s">
        <v>6</v>
      </c>
      <c r="F45" s="38" t="s">
        <v>22</v>
      </c>
      <c r="G45" s="38"/>
      <c r="H45" s="38"/>
      <c r="I45" s="38"/>
      <c r="J45" s="38"/>
      <c r="K45" s="38"/>
      <c r="L45" s="39"/>
    </row>
    <row r="46" spans="3:12" x14ac:dyDescent="0.4">
      <c r="C46" s="47"/>
      <c r="D46" s="7">
        <f>WORKDAY(D45,4)</f>
        <v>44120</v>
      </c>
      <c r="E46" s="49"/>
      <c r="F46" s="38"/>
      <c r="G46" s="38"/>
      <c r="H46" s="38"/>
      <c r="I46" s="38"/>
      <c r="J46" s="38"/>
      <c r="K46" s="38"/>
      <c r="L46" s="39"/>
    </row>
    <row r="47" spans="3:12" x14ac:dyDescent="0.4">
      <c r="C47" s="50" t="s">
        <v>66</v>
      </c>
      <c r="D47" s="8">
        <f>WORKDAY(D46,1)</f>
        <v>44123</v>
      </c>
      <c r="E47" s="52" t="s">
        <v>10</v>
      </c>
      <c r="F47" s="44" t="s">
        <v>67</v>
      </c>
      <c r="G47" s="44"/>
      <c r="H47" s="44"/>
      <c r="I47" s="44"/>
      <c r="J47" s="44"/>
      <c r="K47" s="44"/>
      <c r="L47" s="45"/>
    </row>
    <row r="48" spans="3:12" x14ac:dyDescent="0.4">
      <c r="C48" s="51"/>
      <c r="D48" s="9">
        <f>WORKDAY(D47,4)</f>
        <v>44127</v>
      </c>
      <c r="E48" s="53"/>
      <c r="F48" s="44"/>
      <c r="G48" s="44"/>
      <c r="H48" s="44"/>
      <c r="I48" s="44"/>
      <c r="J48" s="44"/>
      <c r="K48" s="44"/>
      <c r="L48" s="45"/>
    </row>
    <row r="49" spans="3:12" x14ac:dyDescent="0.4">
      <c r="C49" s="46" t="s">
        <v>23</v>
      </c>
      <c r="D49" s="6">
        <f>WORKDAY(D48,1)</f>
        <v>44130</v>
      </c>
      <c r="E49" s="48" t="s">
        <v>6</v>
      </c>
      <c r="F49" s="38" t="s">
        <v>24</v>
      </c>
      <c r="G49" s="38"/>
      <c r="H49" s="38"/>
      <c r="I49" s="38"/>
      <c r="J49" s="38"/>
      <c r="K49" s="38"/>
      <c r="L49" s="39"/>
    </row>
    <row r="50" spans="3:12" x14ac:dyDescent="0.4">
      <c r="C50" s="47"/>
      <c r="D50" s="7">
        <f>WORKDAY(D49,4)</f>
        <v>44134</v>
      </c>
      <c r="E50" s="49"/>
      <c r="F50" s="38"/>
      <c r="G50" s="38"/>
      <c r="H50" s="38"/>
      <c r="I50" s="38"/>
      <c r="J50" s="38"/>
      <c r="K50" s="38"/>
      <c r="L50" s="39"/>
    </row>
    <row r="51" spans="3:12" x14ac:dyDescent="0.4">
      <c r="C51" s="50" t="s">
        <v>68</v>
      </c>
      <c r="D51" s="8">
        <f>WORKDAY(D50,1)</f>
        <v>44137</v>
      </c>
      <c r="E51" s="52" t="s">
        <v>10</v>
      </c>
      <c r="F51" s="44" t="s">
        <v>25</v>
      </c>
      <c r="G51" s="44"/>
      <c r="H51" s="44"/>
      <c r="I51" s="44"/>
      <c r="J51" s="44"/>
      <c r="K51" s="44"/>
      <c r="L51" s="45"/>
    </row>
    <row r="52" spans="3:12" x14ac:dyDescent="0.4">
      <c r="C52" s="51"/>
      <c r="D52" s="9">
        <f>WORKDAY(D51,4)</f>
        <v>44141</v>
      </c>
      <c r="E52" s="53"/>
      <c r="F52" s="44"/>
      <c r="G52" s="44"/>
      <c r="H52" s="44"/>
      <c r="I52" s="44"/>
      <c r="J52" s="44"/>
      <c r="K52" s="44"/>
      <c r="L52" s="45"/>
    </row>
    <row r="53" spans="3:12" x14ac:dyDescent="0.4">
      <c r="C53" s="34" t="s">
        <v>26</v>
      </c>
      <c r="D53" s="6">
        <f>WORKDAY(D52,1)</f>
        <v>44144</v>
      </c>
      <c r="E53" s="36" t="s">
        <v>6</v>
      </c>
      <c r="F53" s="38" t="s">
        <v>27</v>
      </c>
      <c r="G53" s="38"/>
      <c r="H53" s="38"/>
      <c r="I53" s="38"/>
      <c r="J53" s="38"/>
      <c r="K53" s="38"/>
      <c r="L53" s="39"/>
    </row>
    <row r="54" spans="3:12" x14ac:dyDescent="0.4">
      <c r="C54" s="35"/>
      <c r="D54" s="7">
        <f>WORKDAY(D53,4)</f>
        <v>44148</v>
      </c>
      <c r="E54" s="37"/>
      <c r="F54" s="38"/>
      <c r="G54" s="38"/>
      <c r="H54" s="38"/>
      <c r="I54" s="38"/>
      <c r="J54" s="38"/>
      <c r="K54" s="38"/>
      <c r="L54" s="39"/>
    </row>
    <row r="55" spans="3:12" x14ac:dyDescent="0.4">
      <c r="C55" s="40" t="s">
        <v>69</v>
      </c>
      <c r="D55" s="8">
        <f>WORKDAY(D54,1)</f>
        <v>44151</v>
      </c>
      <c r="E55" s="42" t="s">
        <v>62</v>
      </c>
      <c r="F55" s="44" t="s">
        <v>28</v>
      </c>
      <c r="G55" s="44"/>
      <c r="H55" s="44"/>
      <c r="I55" s="44"/>
      <c r="J55" s="44"/>
      <c r="K55" s="44"/>
      <c r="L55" s="45"/>
    </row>
    <row r="56" spans="3:12" x14ac:dyDescent="0.4">
      <c r="C56" s="41"/>
      <c r="D56" s="10">
        <f>WORKDAY(D55,4)</f>
        <v>44155</v>
      </c>
      <c r="E56" s="43"/>
      <c r="F56" s="44"/>
      <c r="G56" s="44"/>
      <c r="H56" s="44"/>
      <c r="I56" s="44"/>
      <c r="J56" s="44"/>
      <c r="K56" s="44"/>
      <c r="L56" s="45"/>
    </row>
    <row r="57" spans="3:12" x14ac:dyDescent="0.4">
      <c r="C57" s="34" t="s">
        <v>70</v>
      </c>
      <c r="D57" s="6">
        <f>WORKDAY(D56,1)</f>
        <v>44158</v>
      </c>
      <c r="E57" s="36" t="s">
        <v>6</v>
      </c>
      <c r="F57" s="38" t="s">
        <v>29</v>
      </c>
      <c r="G57" s="38"/>
      <c r="H57" s="38"/>
      <c r="I57" s="38"/>
      <c r="J57" s="38"/>
      <c r="K57" s="38"/>
      <c r="L57" s="39"/>
    </row>
    <row r="58" spans="3:12" x14ac:dyDescent="0.4">
      <c r="C58" s="35"/>
      <c r="D58" s="7">
        <f>WORKDAY(D57,4)</f>
        <v>44162</v>
      </c>
      <c r="E58" s="37"/>
      <c r="F58" s="38"/>
      <c r="G58" s="38"/>
      <c r="H58" s="38"/>
      <c r="I58" s="38"/>
      <c r="J58" s="38"/>
      <c r="K58" s="38"/>
      <c r="L58" s="39"/>
    </row>
    <row r="59" spans="3:12" x14ac:dyDescent="0.4">
      <c r="C59" s="40" t="s">
        <v>71</v>
      </c>
      <c r="D59" s="8">
        <f>WORKDAY(D58,1)</f>
        <v>44165</v>
      </c>
      <c r="E59" s="42" t="s">
        <v>10</v>
      </c>
      <c r="F59" s="44" t="s">
        <v>30</v>
      </c>
      <c r="G59" s="44"/>
      <c r="H59" s="44"/>
      <c r="I59" s="44"/>
      <c r="J59" s="44"/>
      <c r="K59" s="44"/>
      <c r="L59" s="45"/>
    </row>
    <row r="60" spans="3:12" x14ac:dyDescent="0.4">
      <c r="C60" s="41"/>
      <c r="D60" s="10">
        <f>WORKDAY(D59,4)</f>
        <v>44169</v>
      </c>
      <c r="E60" s="43"/>
      <c r="F60" s="44"/>
      <c r="G60" s="44"/>
      <c r="H60" s="44"/>
      <c r="I60" s="44"/>
      <c r="J60" s="44"/>
      <c r="K60" s="44"/>
      <c r="L60" s="45"/>
    </row>
    <row r="61" spans="3:12" x14ac:dyDescent="0.4">
      <c r="C61" s="34" t="s">
        <v>31</v>
      </c>
      <c r="D61" s="6">
        <f>WORKDAY(D60,1)</f>
        <v>44172</v>
      </c>
      <c r="E61" s="36" t="s">
        <v>6</v>
      </c>
      <c r="F61" s="38" t="s">
        <v>72</v>
      </c>
      <c r="G61" s="38"/>
      <c r="H61" s="38"/>
      <c r="I61" s="38"/>
      <c r="J61" s="38"/>
      <c r="K61" s="38"/>
      <c r="L61" s="39"/>
    </row>
    <row r="62" spans="3:12" x14ac:dyDescent="0.4">
      <c r="C62" s="35"/>
      <c r="D62" s="7">
        <f>WORKDAY(D61,4)</f>
        <v>44176</v>
      </c>
      <c r="E62" s="37"/>
      <c r="F62" s="38"/>
      <c r="G62" s="38"/>
      <c r="H62" s="38"/>
      <c r="I62" s="38"/>
      <c r="J62" s="38"/>
      <c r="K62" s="38"/>
      <c r="L62" s="39"/>
    </row>
    <row r="63" spans="3:12" x14ac:dyDescent="0.4">
      <c r="C63" s="40" t="s">
        <v>73</v>
      </c>
      <c r="D63" s="8">
        <f>WORKDAY(D62,1)</f>
        <v>44179</v>
      </c>
      <c r="E63" s="42" t="s">
        <v>10</v>
      </c>
      <c r="F63" s="44" t="s">
        <v>32</v>
      </c>
      <c r="G63" s="44"/>
      <c r="H63" s="44"/>
      <c r="I63" s="44"/>
      <c r="J63" s="44"/>
      <c r="K63" s="44"/>
      <c r="L63" s="45"/>
    </row>
    <row r="64" spans="3:12" x14ac:dyDescent="0.4">
      <c r="C64" s="41"/>
      <c r="D64" s="10">
        <f>WORKDAY(D63,4)</f>
        <v>44183</v>
      </c>
      <c r="E64" s="43"/>
      <c r="F64" s="44"/>
      <c r="G64" s="44"/>
      <c r="H64" s="44"/>
      <c r="I64" s="44"/>
      <c r="J64" s="44"/>
      <c r="K64" s="44"/>
      <c r="L64" s="45"/>
    </row>
    <row r="65" spans="3:12" x14ac:dyDescent="0.4">
      <c r="C65" s="34" t="s">
        <v>33</v>
      </c>
      <c r="D65" s="6">
        <f>WORKDAY(D64,1)</f>
        <v>44186</v>
      </c>
      <c r="E65" s="36" t="s">
        <v>6</v>
      </c>
      <c r="F65" s="38" t="s">
        <v>74</v>
      </c>
      <c r="G65" s="38"/>
      <c r="H65" s="38"/>
      <c r="I65" s="38"/>
      <c r="J65" s="38"/>
      <c r="K65" s="38"/>
      <c r="L65" s="39"/>
    </row>
    <row r="66" spans="3:12" x14ac:dyDescent="0.4">
      <c r="C66" s="35"/>
      <c r="D66" s="7">
        <f>WORKDAY(D65,4)</f>
        <v>44190</v>
      </c>
      <c r="E66" s="37"/>
      <c r="F66" s="38"/>
      <c r="G66" s="38"/>
      <c r="H66" s="38"/>
      <c r="I66" s="38"/>
      <c r="J66" s="38"/>
      <c r="K66" s="38"/>
      <c r="L66" s="39"/>
    </row>
    <row r="67" spans="3:12" x14ac:dyDescent="0.4">
      <c r="C67" s="40" t="s">
        <v>34</v>
      </c>
      <c r="D67" s="8">
        <f>WORKDAY(D66,1)</f>
        <v>44193</v>
      </c>
      <c r="E67" s="42" t="s">
        <v>10</v>
      </c>
      <c r="F67" s="44" t="s">
        <v>35</v>
      </c>
      <c r="G67" s="44"/>
      <c r="H67" s="44"/>
      <c r="I67" s="44"/>
      <c r="J67" s="44"/>
      <c r="K67" s="44"/>
      <c r="L67" s="45"/>
    </row>
    <row r="68" spans="3:12" x14ac:dyDescent="0.4">
      <c r="C68" s="41"/>
      <c r="D68" s="10">
        <f>WORKDAY(D67,4)</f>
        <v>44197</v>
      </c>
      <c r="E68" s="43"/>
      <c r="F68" s="44"/>
      <c r="G68" s="44"/>
      <c r="H68" s="44"/>
      <c r="I68" s="44"/>
      <c r="J68" s="44"/>
      <c r="K68" s="44"/>
      <c r="L68" s="45"/>
    </row>
  </sheetData>
  <mergeCells count="97">
    <mergeCell ref="F4:L4"/>
    <mergeCell ref="C5:C6"/>
    <mergeCell ref="E5:E6"/>
    <mergeCell ref="F5:L6"/>
    <mergeCell ref="C7:C8"/>
    <mergeCell ref="E7:E8"/>
    <mergeCell ref="F7:L8"/>
    <mergeCell ref="C9:C10"/>
    <mergeCell ref="E9:E10"/>
    <mergeCell ref="F9:L10"/>
    <mergeCell ref="C11:C12"/>
    <mergeCell ref="E11:E12"/>
    <mergeCell ref="F11:L12"/>
    <mergeCell ref="C13:C14"/>
    <mergeCell ref="E13:E14"/>
    <mergeCell ref="F13:L14"/>
    <mergeCell ref="C15:C16"/>
    <mergeCell ref="E15:E16"/>
    <mergeCell ref="F15:L16"/>
    <mergeCell ref="C17:C18"/>
    <mergeCell ref="E17:E18"/>
    <mergeCell ref="F17:L18"/>
    <mergeCell ref="C19:C20"/>
    <mergeCell ref="E19:E20"/>
    <mergeCell ref="F19:L20"/>
    <mergeCell ref="C21:C22"/>
    <mergeCell ref="E21:E22"/>
    <mergeCell ref="F21:L22"/>
    <mergeCell ref="C23:C24"/>
    <mergeCell ref="E23:E24"/>
    <mergeCell ref="F23:L24"/>
    <mergeCell ref="C25:C26"/>
    <mergeCell ref="E25:E26"/>
    <mergeCell ref="F25:L26"/>
    <mergeCell ref="C27:C28"/>
    <mergeCell ref="E27:E28"/>
    <mergeCell ref="F27:L28"/>
    <mergeCell ref="C29:C30"/>
    <mergeCell ref="E29:E30"/>
    <mergeCell ref="F29:L30"/>
    <mergeCell ref="C31:C32"/>
    <mergeCell ref="E31:E32"/>
    <mergeCell ref="F31:L32"/>
    <mergeCell ref="C33:C34"/>
    <mergeCell ref="E33:E34"/>
    <mergeCell ref="F33:L34"/>
    <mergeCell ref="C35:C36"/>
    <mergeCell ref="E35:E36"/>
    <mergeCell ref="F35:L36"/>
    <mergeCell ref="C37:C38"/>
    <mergeCell ref="E37:E38"/>
    <mergeCell ref="F37:L38"/>
    <mergeCell ref="C39:C40"/>
    <mergeCell ref="E39:E40"/>
    <mergeCell ref="F39:L40"/>
    <mergeCell ref="C41:C42"/>
    <mergeCell ref="E41:E42"/>
    <mergeCell ref="F41:L42"/>
    <mergeCell ref="C43:C44"/>
    <mergeCell ref="E43:E44"/>
    <mergeCell ref="F43:L44"/>
    <mergeCell ref="C45:C46"/>
    <mergeCell ref="E45:E46"/>
    <mergeCell ref="F45:L46"/>
    <mergeCell ref="C47:C48"/>
    <mergeCell ref="E47:E48"/>
    <mergeCell ref="F47:L48"/>
    <mergeCell ref="C49:C50"/>
    <mergeCell ref="E49:E50"/>
    <mergeCell ref="F49:L50"/>
    <mergeCell ref="C51:C52"/>
    <mergeCell ref="E51:E52"/>
    <mergeCell ref="F51:L52"/>
    <mergeCell ref="C53:C54"/>
    <mergeCell ref="E53:E54"/>
    <mergeCell ref="F53:L54"/>
    <mergeCell ref="C55:C56"/>
    <mergeCell ref="E55:E56"/>
    <mergeCell ref="F55:L56"/>
    <mergeCell ref="C57:C58"/>
    <mergeCell ref="E57:E58"/>
    <mergeCell ref="F57:L58"/>
    <mergeCell ref="C59:C60"/>
    <mergeCell ref="E59:E60"/>
    <mergeCell ref="F59:L60"/>
    <mergeCell ref="C61:C62"/>
    <mergeCell ref="E61:E62"/>
    <mergeCell ref="F61:L62"/>
    <mergeCell ref="C63:C64"/>
    <mergeCell ref="E63:E64"/>
    <mergeCell ref="F63:L64"/>
    <mergeCell ref="C65:C66"/>
    <mergeCell ref="E65:E66"/>
    <mergeCell ref="F65:L66"/>
    <mergeCell ref="C67:C68"/>
    <mergeCell ref="E67:E68"/>
    <mergeCell ref="F67:L68"/>
  </mergeCells>
  <phoneticPr fontId="2"/>
  <pageMargins left="0.7" right="0.7" top="0.75" bottom="0.75" header="0.3" footer="0.3"/>
  <pageSetup paperSize="9" orientation="portrait" r:id="rId1"/>
  <ignoredErrors>
    <ignoredError sqref="C5:C68" numberStoredAsText="1"/>
    <ignoredError sqref="D7:D6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Trans-cosmos.co.jp\トランスコスモス\ＢＰＯＳ統括＿ＩＴＯＳ本部\04_プラットフォームソリューション統括部\00_PFS統括部共有\90_亀戸センター資料\51_運用保守\2020年_勉強会\[00_【2020年勉強会】PowerShellとC#勉強会_概要.xlsx]リスト'!#REF!</xm:f>
          </x14:formula1>
          <xm:sqref>E5 E7 E9 E11 E13 E15 E17 E19 E21 E23 E25 E27 E29 E31 E35 E33 E37 E39 E41 E43 E45 E47 E49 E51 E53 E55 E57 E59 E61 E63 E65 E67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C69"/>
  <sheetViews>
    <sheetView showGridLines="0" tabSelected="1" topLeftCell="A46" zoomScale="85" zoomScaleNormal="85" workbookViewId="0">
      <selection activeCell="C64" sqref="C64:AB67"/>
    </sheetView>
  </sheetViews>
  <sheetFormatPr defaultColWidth="3.625" defaultRowHeight="15.75" x14ac:dyDescent="0.4"/>
  <cols>
    <col min="1" max="2" width="3.625" style="1"/>
    <col min="3" max="3" width="3.625" style="1" customWidth="1"/>
    <col min="4" max="16384" width="3.625" style="1"/>
  </cols>
  <sheetData>
    <row r="1" spans="2:29" ht="16.5" thickBot="1" x14ac:dyDescent="0.45"/>
    <row r="2" spans="2:29" x14ac:dyDescent="0.4">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8"/>
    </row>
    <row r="3" spans="2:29" ht="15.75" customHeight="1" x14ac:dyDescent="0.4">
      <c r="B3" s="19"/>
      <c r="C3" s="89" t="s">
        <v>52</v>
      </c>
      <c r="D3" s="89"/>
      <c r="E3" s="89"/>
      <c r="F3" s="89"/>
      <c r="G3" s="89"/>
      <c r="H3" s="89"/>
      <c r="I3" s="89"/>
      <c r="J3" s="89"/>
      <c r="K3" s="89"/>
      <c r="L3" s="89"/>
      <c r="M3" s="89"/>
      <c r="N3" s="89"/>
      <c r="O3" s="89"/>
      <c r="P3" s="89"/>
      <c r="Q3" s="89"/>
      <c r="R3" s="89"/>
      <c r="S3" s="89"/>
      <c r="T3" s="20"/>
      <c r="U3" s="20"/>
      <c r="V3" s="90" t="s">
        <v>75</v>
      </c>
      <c r="W3" s="91" t="s">
        <v>76</v>
      </c>
      <c r="X3" s="91"/>
      <c r="Y3" s="91"/>
      <c r="Z3" s="92" t="s">
        <v>76</v>
      </c>
      <c r="AA3" s="92"/>
      <c r="AB3" s="92"/>
      <c r="AC3" s="21"/>
    </row>
    <row r="4" spans="2:29" ht="15.75" customHeight="1" x14ac:dyDescent="0.4">
      <c r="B4" s="19"/>
      <c r="C4" s="89"/>
      <c r="D4" s="89"/>
      <c r="E4" s="89"/>
      <c r="F4" s="89"/>
      <c r="G4" s="89"/>
      <c r="H4" s="89"/>
      <c r="I4" s="89"/>
      <c r="J4" s="89"/>
      <c r="K4" s="89"/>
      <c r="L4" s="89"/>
      <c r="M4" s="89"/>
      <c r="N4" s="89"/>
      <c r="O4" s="89"/>
      <c r="P4" s="89"/>
      <c r="Q4" s="89"/>
      <c r="R4" s="89"/>
      <c r="S4" s="89"/>
      <c r="T4" s="20"/>
      <c r="U4" s="20"/>
      <c r="V4" s="90"/>
      <c r="W4" s="93" t="s">
        <v>148</v>
      </c>
      <c r="X4" s="93"/>
      <c r="Y4" s="93"/>
      <c r="Z4" s="93" t="s">
        <v>149</v>
      </c>
      <c r="AA4" s="93"/>
      <c r="AB4" s="93"/>
      <c r="AC4" s="21"/>
    </row>
    <row r="5" spans="2:29" ht="15.75" customHeight="1" x14ac:dyDescent="0.4">
      <c r="B5" s="19"/>
      <c r="C5" s="89"/>
      <c r="D5" s="89"/>
      <c r="E5" s="89"/>
      <c r="F5" s="89"/>
      <c r="G5" s="89"/>
      <c r="H5" s="89"/>
      <c r="I5" s="89"/>
      <c r="J5" s="89"/>
      <c r="K5" s="89"/>
      <c r="L5" s="89"/>
      <c r="M5" s="89"/>
      <c r="N5" s="89"/>
      <c r="O5" s="89"/>
      <c r="P5" s="89"/>
      <c r="Q5" s="89"/>
      <c r="R5" s="89"/>
      <c r="S5" s="89"/>
      <c r="T5" s="20"/>
      <c r="U5" s="20"/>
      <c r="V5" s="90"/>
      <c r="W5" s="93"/>
      <c r="X5" s="93"/>
      <c r="Y5" s="93"/>
      <c r="Z5" s="93"/>
      <c r="AA5" s="93"/>
      <c r="AB5" s="93"/>
      <c r="AC5" s="21"/>
    </row>
    <row r="6" spans="2:29" x14ac:dyDescent="0.4">
      <c r="B6" s="19"/>
      <c r="C6" s="89"/>
      <c r="D6" s="89"/>
      <c r="E6" s="89"/>
      <c r="F6" s="89"/>
      <c r="G6" s="89"/>
      <c r="H6" s="89"/>
      <c r="I6" s="89"/>
      <c r="J6" s="89"/>
      <c r="K6" s="89"/>
      <c r="L6" s="89"/>
      <c r="M6" s="89"/>
      <c r="N6" s="89"/>
      <c r="O6" s="89"/>
      <c r="P6" s="89"/>
      <c r="Q6" s="89"/>
      <c r="R6" s="89"/>
      <c r="S6" s="89"/>
      <c r="T6" s="20"/>
      <c r="U6" s="20"/>
      <c r="V6" s="90"/>
      <c r="W6" s="93"/>
      <c r="X6" s="93"/>
      <c r="Y6" s="93"/>
      <c r="Z6" s="93"/>
      <c r="AA6" s="93"/>
      <c r="AB6" s="93"/>
      <c r="AC6" s="21"/>
    </row>
    <row r="7" spans="2:29" x14ac:dyDescent="0.4">
      <c r="B7" s="19"/>
      <c r="C7" s="89"/>
      <c r="D7" s="89"/>
      <c r="E7" s="89"/>
      <c r="F7" s="89"/>
      <c r="G7" s="89"/>
      <c r="H7" s="89"/>
      <c r="I7" s="89"/>
      <c r="J7" s="89"/>
      <c r="K7" s="89"/>
      <c r="L7" s="89"/>
      <c r="M7" s="89"/>
      <c r="N7" s="89"/>
      <c r="O7" s="89"/>
      <c r="P7" s="89"/>
      <c r="Q7" s="89"/>
      <c r="R7" s="89"/>
      <c r="S7" s="89"/>
      <c r="T7" s="20"/>
      <c r="U7" s="20"/>
      <c r="V7" s="90"/>
      <c r="W7" s="94">
        <v>44046</v>
      </c>
      <c r="X7" s="94"/>
      <c r="Y7" s="94"/>
      <c r="Z7" s="94">
        <v>44047</v>
      </c>
      <c r="AA7" s="94"/>
      <c r="AB7" s="94"/>
      <c r="AC7" s="21"/>
    </row>
    <row r="8" spans="2:29" x14ac:dyDescent="0.4">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1"/>
    </row>
    <row r="9" spans="2:29" x14ac:dyDescent="0.4">
      <c r="B9" s="19"/>
      <c r="C9" s="88" t="s">
        <v>77</v>
      </c>
      <c r="D9" s="88"/>
      <c r="E9" s="71" t="s">
        <v>119</v>
      </c>
      <c r="F9" s="71"/>
      <c r="G9" s="71"/>
      <c r="H9" s="71"/>
      <c r="I9" s="71"/>
      <c r="J9" s="71"/>
      <c r="K9" s="71"/>
      <c r="L9" s="71"/>
      <c r="M9" s="71"/>
      <c r="N9" s="88" t="s">
        <v>78</v>
      </c>
      <c r="O9" s="88"/>
      <c r="P9" s="88"/>
      <c r="Q9" s="87" t="s">
        <v>121</v>
      </c>
      <c r="R9" s="87"/>
      <c r="S9" s="87"/>
      <c r="T9" s="87"/>
      <c r="U9" s="88" t="s">
        <v>79</v>
      </c>
      <c r="V9" s="88"/>
      <c r="W9" s="88"/>
      <c r="X9" s="86">
        <v>44046</v>
      </c>
      <c r="Y9" s="87"/>
      <c r="Z9" s="87"/>
      <c r="AA9" s="87"/>
      <c r="AB9" s="87"/>
      <c r="AC9" s="21"/>
    </row>
    <row r="10" spans="2:29" x14ac:dyDescent="0.4">
      <c r="B10" s="19"/>
      <c r="C10" s="88"/>
      <c r="D10" s="88"/>
      <c r="E10" s="71"/>
      <c r="F10" s="71"/>
      <c r="G10" s="71"/>
      <c r="H10" s="71"/>
      <c r="I10" s="71"/>
      <c r="J10" s="71"/>
      <c r="K10" s="71"/>
      <c r="L10" s="71"/>
      <c r="M10" s="71"/>
      <c r="N10" s="88"/>
      <c r="O10" s="88"/>
      <c r="P10" s="88"/>
      <c r="Q10" s="87"/>
      <c r="R10" s="87"/>
      <c r="S10" s="87"/>
      <c r="T10" s="87"/>
      <c r="U10" s="88"/>
      <c r="V10" s="88"/>
      <c r="W10" s="88"/>
      <c r="X10" s="87"/>
      <c r="Y10" s="87"/>
      <c r="Z10" s="87"/>
      <c r="AA10" s="87"/>
      <c r="AB10" s="87"/>
      <c r="AC10" s="21"/>
    </row>
    <row r="11" spans="2:29" x14ac:dyDescent="0.4">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1"/>
    </row>
    <row r="12" spans="2:29" ht="16.5" x14ac:dyDescent="0.4">
      <c r="B12" s="19"/>
      <c r="C12" s="22" t="s">
        <v>80</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1"/>
    </row>
    <row r="13" spans="2:29" x14ac:dyDescent="0.4">
      <c r="B13" s="19"/>
      <c r="C13" s="69" t="s">
        <v>81</v>
      </c>
      <c r="D13" s="69"/>
      <c r="E13" s="69"/>
      <c r="F13" s="69"/>
      <c r="G13" s="69"/>
      <c r="H13" s="69"/>
      <c r="I13" s="69"/>
      <c r="J13" s="69"/>
      <c r="K13" s="69"/>
      <c r="L13" s="69"/>
      <c r="M13" s="69"/>
      <c r="N13" s="69"/>
      <c r="O13" s="69"/>
      <c r="P13" s="69"/>
      <c r="Q13" s="69"/>
      <c r="R13" s="69"/>
      <c r="S13" s="69"/>
      <c r="T13" s="69"/>
      <c r="U13" s="69"/>
      <c r="V13" s="69"/>
      <c r="W13" s="69"/>
      <c r="X13" s="69" t="s">
        <v>82</v>
      </c>
      <c r="Y13" s="69"/>
      <c r="Z13" s="69"/>
      <c r="AA13" s="69"/>
      <c r="AB13" s="69"/>
      <c r="AC13" s="21"/>
    </row>
    <row r="14" spans="2:29" ht="27" customHeight="1" x14ac:dyDescent="0.4">
      <c r="B14" s="19"/>
      <c r="C14" s="74" t="s">
        <v>83</v>
      </c>
      <c r="D14" s="76" t="s">
        <v>122</v>
      </c>
      <c r="E14" s="76"/>
      <c r="F14" s="76"/>
      <c r="G14" s="76"/>
      <c r="H14" s="76"/>
      <c r="I14" s="76"/>
      <c r="J14" s="76"/>
      <c r="K14" s="76"/>
      <c r="L14" s="76"/>
      <c r="M14" s="76"/>
      <c r="N14" s="76"/>
      <c r="O14" s="76"/>
      <c r="P14" s="76"/>
      <c r="Q14" s="76"/>
      <c r="R14" s="76"/>
      <c r="S14" s="76"/>
      <c r="T14" s="76"/>
      <c r="U14" s="76"/>
      <c r="V14" s="76"/>
      <c r="W14" s="77"/>
      <c r="X14" s="80"/>
      <c r="Y14" s="81"/>
      <c r="Z14" s="81"/>
      <c r="AA14" s="81"/>
      <c r="AB14" s="82"/>
      <c r="AC14" s="21"/>
    </row>
    <row r="15" spans="2:29" ht="27" customHeight="1" x14ac:dyDescent="0.4">
      <c r="B15" s="19"/>
      <c r="C15" s="75"/>
      <c r="D15" s="78"/>
      <c r="E15" s="78"/>
      <c r="F15" s="78"/>
      <c r="G15" s="78"/>
      <c r="H15" s="78"/>
      <c r="I15" s="78"/>
      <c r="J15" s="78"/>
      <c r="K15" s="78"/>
      <c r="L15" s="78"/>
      <c r="M15" s="78"/>
      <c r="N15" s="78"/>
      <c r="O15" s="78"/>
      <c r="P15" s="78"/>
      <c r="Q15" s="78"/>
      <c r="R15" s="78"/>
      <c r="S15" s="78"/>
      <c r="T15" s="78"/>
      <c r="U15" s="78"/>
      <c r="V15" s="78"/>
      <c r="W15" s="79"/>
      <c r="X15" s="83"/>
      <c r="Y15" s="84"/>
      <c r="Z15" s="84"/>
      <c r="AA15" s="84"/>
      <c r="AB15" s="85"/>
      <c r="AC15" s="21"/>
    </row>
    <row r="16" spans="2:29" ht="26.25" customHeight="1" x14ac:dyDescent="0.4">
      <c r="B16" s="19"/>
      <c r="C16" s="74" t="s">
        <v>84</v>
      </c>
      <c r="D16" s="76" t="s">
        <v>123</v>
      </c>
      <c r="E16" s="76"/>
      <c r="F16" s="76"/>
      <c r="G16" s="76"/>
      <c r="H16" s="76"/>
      <c r="I16" s="76"/>
      <c r="J16" s="76"/>
      <c r="K16" s="76"/>
      <c r="L16" s="76"/>
      <c r="M16" s="76"/>
      <c r="N16" s="76"/>
      <c r="O16" s="76"/>
      <c r="P16" s="76"/>
      <c r="Q16" s="76"/>
      <c r="R16" s="76"/>
      <c r="S16" s="76"/>
      <c r="T16" s="76"/>
      <c r="U16" s="76"/>
      <c r="V16" s="76"/>
      <c r="W16" s="77"/>
      <c r="X16" s="80"/>
      <c r="Y16" s="81"/>
      <c r="Z16" s="81"/>
      <c r="AA16" s="81"/>
      <c r="AB16" s="82"/>
      <c r="AC16" s="21"/>
    </row>
    <row r="17" spans="2:29" ht="25.5" customHeight="1" x14ac:dyDescent="0.4">
      <c r="B17" s="19"/>
      <c r="C17" s="75"/>
      <c r="D17" s="78"/>
      <c r="E17" s="78"/>
      <c r="F17" s="78"/>
      <c r="G17" s="78"/>
      <c r="H17" s="78"/>
      <c r="I17" s="78"/>
      <c r="J17" s="78"/>
      <c r="K17" s="78"/>
      <c r="L17" s="78"/>
      <c r="M17" s="78"/>
      <c r="N17" s="78"/>
      <c r="O17" s="78"/>
      <c r="P17" s="78"/>
      <c r="Q17" s="78"/>
      <c r="R17" s="78"/>
      <c r="S17" s="78"/>
      <c r="T17" s="78"/>
      <c r="U17" s="78"/>
      <c r="V17" s="78"/>
      <c r="W17" s="79"/>
      <c r="X17" s="83"/>
      <c r="Y17" s="84"/>
      <c r="Z17" s="84"/>
      <c r="AA17" s="84"/>
      <c r="AB17" s="85"/>
      <c r="AC17" s="21"/>
    </row>
    <row r="18" spans="2:29" hidden="1" x14ac:dyDescent="0.4">
      <c r="B18" s="19"/>
      <c r="C18" s="74" t="s">
        <v>85</v>
      </c>
      <c r="D18" s="76"/>
      <c r="E18" s="76"/>
      <c r="F18" s="76"/>
      <c r="G18" s="76"/>
      <c r="H18" s="76"/>
      <c r="I18" s="76"/>
      <c r="J18" s="76"/>
      <c r="K18" s="76"/>
      <c r="L18" s="76"/>
      <c r="M18" s="76"/>
      <c r="N18" s="76"/>
      <c r="O18" s="76"/>
      <c r="P18" s="76"/>
      <c r="Q18" s="76"/>
      <c r="R18" s="76"/>
      <c r="S18" s="76"/>
      <c r="T18" s="76"/>
      <c r="U18" s="76"/>
      <c r="V18" s="76"/>
      <c r="W18" s="77"/>
      <c r="X18" s="80"/>
      <c r="Y18" s="81"/>
      <c r="Z18" s="81"/>
      <c r="AA18" s="81"/>
      <c r="AB18" s="82"/>
      <c r="AC18" s="21"/>
    </row>
    <row r="19" spans="2:29" hidden="1" x14ac:dyDescent="0.4">
      <c r="B19" s="19"/>
      <c r="C19" s="75"/>
      <c r="D19" s="78"/>
      <c r="E19" s="78"/>
      <c r="F19" s="78"/>
      <c r="G19" s="78"/>
      <c r="H19" s="78"/>
      <c r="I19" s="78"/>
      <c r="J19" s="78"/>
      <c r="K19" s="78"/>
      <c r="L19" s="78"/>
      <c r="M19" s="78"/>
      <c r="N19" s="78"/>
      <c r="O19" s="78"/>
      <c r="P19" s="78"/>
      <c r="Q19" s="78"/>
      <c r="R19" s="78"/>
      <c r="S19" s="78"/>
      <c r="T19" s="78"/>
      <c r="U19" s="78"/>
      <c r="V19" s="78"/>
      <c r="W19" s="79"/>
      <c r="X19" s="83"/>
      <c r="Y19" s="84"/>
      <c r="Z19" s="84"/>
      <c r="AA19" s="84"/>
      <c r="AB19" s="85"/>
      <c r="AC19" s="21"/>
    </row>
    <row r="20" spans="2:29" hidden="1" x14ac:dyDescent="0.4">
      <c r="B20" s="19"/>
      <c r="C20" s="74" t="s">
        <v>86</v>
      </c>
      <c r="D20" s="76"/>
      <c r="E20" s="76"/>
      <c r="F20" s="76"/>
      <c r="G20" s="76"/>
      <c r="H20" s="76"/>
      <c r="I20" s="76"/>
      <c r="J20" s="76"/>
      <c r="K20" s="76"/>
      <c r="L20" s="76"/>
      <c r="M20" s="76"/>
      <c r="N20" s="76"/>
      <c r="O20" s="76"/>
      <c r="P20" s="76"/>
      <c r="Q20" s="76"/>
      <c r="R20" s="76"/>
      <c r="S20" s="76"/>
      <c r="T20" s="76"/>
      <c r="U20" s="76"/>
      <c r="V20" s="76"/>
      <c r="W20" s="77"/>
      <c r="X20" s="80"/>
      <c r="Y20" s="81"/>
      <c r="Z20" s="81"/>
      <c r="AA20" s="81"/>
      <c r="AB20" s="82"/>
      <c r="AC20" s="21"/>
    </row>
    <row r="21" spans="2:29" hidden="1" x14ac:dyDescent="0.4">
      <c r="B21" s="19"/>
      <c r="C21" s="75"/>
      <c r="D21" s="78"/>
      <c r="E21" s="78"/>
      <c r="F21" s="78"/>
      <c r="G21" s="78"/>
      <c r="H21" s="78"/>
      <c r="I21" s="78"/>
      <c r="J21" s="78"/>
      <c r="K21" s="78"/>
      <c r="L21" s="78"/>
      <c r="M21" s="78"/>
      <c r="N21" s="78"/>
      <c r="O21" s="78"/>
      <c r="P21" s="78"/>
      <c r="Q21" s="78"/>
      <c r="R21" s="78"/>
      <c r="S21" s="78"/>
      <c r="T21" s="78"/>
      <c r="U21" s="78"/>
      <c r="V21" s="78"/>
      <c r="W21" s="79"/>
      <c r="X21" s="83"/>
      <c r="Y21" s="84"/>
      <c r="Z21" s="84"/>
      <c r="AA21" s="84"/>
      <c r="AB21" s="85"/>
      <c r="AC21" s="21"/>
    </row>
    <row r="22" spans="2:29" hidden="1" x14ac:dyDescent="0.4">
      <c r="B22" s="19"/>
      <c r="C22" s="74" t="s">
        <v>87</v>
      </c>
      <c r="D22" s="76"/>
      <c r="E22" s="76"/>
      <c r="F22" s="76"/>
      <c r="G22" s="76"/>
      <c r="H22" s="76"/>
      <c r="I22" s="76"/>
      <c r="J22" s="76"/>
      <c r="K22" s="76"/>
      <c r="L22" s="76"/>
      <c r="M22" s="76"/>
      <c r="N22" s="76"/>
      <c r="O22" s="76"/>
      <c r="P22" s="76"/>
      <c r="Q22" s="76"/>
      <c r="R22" s="76"/>
      <c r="S22" s="76"/>
      <c r="T22" s="76"/>
      <c r="U22" s="76"/>
      <c r="V22" s="76"/>
      <c r="W22" s="77"/>
      <c r="X22" s="80"/>
      <c r="Y22" s="81"/>
      <c r="Z22" s="81"/>
      <c r="AA22" s="81"/>
      <c r="AB22" s="82"/>
      <c r="AC22" s="21"/>
    </row>
    <row r="23" spans="2:29" hidden="1" x14ac:dyDescent="0.4">
      <c r="B23" s="19"/>
      <c r="C23" s="75"/>
      <c r="D23" s="78"/>
      <c r="E23" s="78"/>
      <c r="F23" s="78"/>
      <c r="G23" s="78"/>
      <c r="H23" s="78"/>
      <c r="I23" s="78"/>
      <c r="J23" s="78"/>
      <c r="K23" s="78"/>
      <c r="L23" s="78"/>
      <c r="M23" s="78"/>
      <c r="N23" s="78"/>
      <c r="O23" s="78"/>
      <c r="P23" s="78"/>
      <c r="Q23" s="78"/>
      <c r="R23" s="78"/>
      <c r="S23" s="78"/>
      <c r="T23" s="78"/>
      <c r="U23" s="78"/>
      <c r="V23" s="78"/>
      <c r="W23" s="79"/>
      <c r="X23" s="83"/>
      <c r="Y23" s="84"/>
      <c r="Z23" s="84"/>
      <c r="AA23" s="84"/>
      <c r="AB23" s="85"/>
      <c r="AC23" s="21"/>
    </row>
    <row r="24" spans="2:29" x14ac:dyDescent="0.4">
      <c r="B24" s="19"/>
      <c r="C24" s="69" t="s">
        <v>88</v>
      </c>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21"/>
    </row>
    <row r="25" spans="2:29" x14ac:dyDescent="0.4">
      <c r="B25" s="19"/>
      <c r="C25" s="71" t="s">
        <v>143</v>
      </c>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21"/>
    </row>
    <row r="26" spans="2:29" x14ac:dyDescent="0.4">
      <c r="B26" s="19"/>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21"/>
    </row>
    <row r="27" spans="2:29" x14ac:dyDescent="0.4">
      <c r="B27" s="19"/>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21"/>
    </row>
    <row r="28" spans="2:29" x14ac:dyDescent="0.4">
      <c r="B28" s="19"/>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21"/>
    </row>
    <row r="29" spans="2:29" x14ac:dyDescent="0.4">
      <c r="B29" s="19"/>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21"/>
    </row>
    <row r="30" spans="2:29" x14ac:dyDescent="0.4">
      <c r="B30" s="19"/>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21"/>
    </row>
    <row r="31" spans="2:29" x14ac:dyDescent="0.4">
      <c r="B31" s="19"/>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1"/>
    </row>
    <row r="32" spans="2:29" ht="16.5" x14ac:dyDescent="0.4">
      <c r="B32" s="19"/>
      <c r="C32" s="26" t="str">
        <f>C3</f>
        <v>9</v>
      </c>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1"/>
    </row>
    <row r="33" spans="2:29" x14ac:dyDescent="0.4">
      <c r="B33" s="19"/>
      <c r="C33" s="69" t="s">
        <v>89</v>
      </c>
      <c r="D33" s="69"/>
      <c r="E33" s="69" t="s">
        <v>4</v>
      </c>
      <c r="F33" s="69"/>
      <c r="G33" s="69"/>
      <c r="H33" s="69"/>
      <c r="I33" s="69"/>
      <c r="J33" s="69"/>
      <c r="K33" s="69"/>
      <c r="L33" s="69"/>
      <c r="M33" s="69"/>
      <c r="N33" s="69"/>
      <c r="O33" s="69"/>
      <c r="P33" s="69"/>
      <c r="Q33" s="69"/>
      <c r="R33" s="69"/>
      <c r="S33" s="69"/>
      <c r="T33" s="69"/>
      <c r="U33" s="69"/>
      <c r="V33" s="69"/>
      <c r="W33" s="69"/>
      <c r="X33" s="69" t="s">
        <v>82</v>
      </c>
      <c r="Y33" s="69"/>
      <c r="Z33" s="69"/>
      <c r="AA33" s="69"/>
      <c r="AB33" s="69"/>
      <c r="AC33" s="21"/>
    </row>
    <row r="34" spans="2:29" x14ac:dyDescent="0.4">
      <c r="B34" s="19"/>
      <c r="C34" s="70" t="s">
        <v>5</v>
      </c>
      <c r="D34" s="70"/>
      <c r="E34" s="71" t="s">
        <v>134</v>
      </c>
      <c r="F34" s="71"/>
      <c r="G34" s="71"/>
      <c r="H34" s="71"/>
      <c r="I34" s="71"/>
      <c r="J34" s="71"/>
      <c r="K34" s="71"/>
      <c r="L34" s="71"/>
      <c r="M34" s="71"/>
      <c r="N34" s="71"/>
      <c r="O34" s="71"/>
      <c r="P34" s="71"/>
      <c r="Q34" s="71"/>
      <c r="R34" s="71"/>
      <c r="S34" s="71"/>
      <c r="T34" s="71"/>
      <c r="U34" s="71"/>
      <c r="V34" s="71"/>
      <c r="W34" s="71"/>
      <c r="X34" s="73" t="s">
        <v>135</v>
      </c>
      <c r="Y34" s="73"/>
      <c r="Z34" s="73"/>
      <c r="AA34" s="73"/>
      <c r="AB34" s="73"/>
      <c r="AC34" s="21"/>
    </row>
    <row r="35" spans="2:29" ht="233.25" customHeight="1" x14ac:dyDescent="0.4">
      <c r="B35" s="19"/>
      <c r="C35" s="70"/>
      <c r="D35" s="70"/>
      <c r="E35" s="71"/>
      <c r="F35" s="71"/>
      <c r="G35" s="71"/>
      <c r="H35" s="71"/>
      <c r="I35" s="71"/>
      <c r="J35" s="71"/>
      <c r="K35" s="71"/>
      <c r="L35" s="71"/>
      <c r="M35" s="71"/>
      <c r="N35" s="71"/>
      <c r="O35" s="71"/>
      <c r="P35" s="71"/>
      <c r="Q35" s="71"/>
      <c r="R35" s="71"/>
      <c r="S35" s="71"/>
      <c r="T35" s="71"/>
      <c r="U35" s="71"/>
      <c r="V35" s="71"/>
      <c r="W35" s="71"/>
      <c r="X35" s="73"/>
      <c r="Y35" s="73"/>
      <c r="Z35" s="73"/>
      <c r="AA35" s="73"/>
      <c r="AB35" s="73"/>
      <c r="AC35" s="21"/>
    </row>
    <row r="36" spans="2:29" ht="163.5" customHeight="1" x14ac:dyDescent="0.4">
      <c r="B36" s="19"/>
      <c r="C36" s="70" t="s">
        <v>90</v>
      </c>
      <c r="D36" s="70"/>
      <c r="E36" s="71" t="s">
        <v>144</v>
      </c>
      <c r="F36" s="71"/>
      <c r="G36" s="71"/>
      <c r="H36" s="71"/>
      <c r="I36" s="71"/>
      <c r="J36" s="71"/>
      <c r="K36" s="71"/>
      <c r="L36" s="71"/>
      <c r="M36" s="71"/>
      <c r="N36" s="71"/>
      <c r="O36" s="71"/>
      <c r="P36" s="71"/>
      <c r="Q36" s="71"/>
      <c r="R36" s="71"/>
      <c r="S36" s="71"/>
      <c r="T36" s="71"/>
      <c r="U36" s="71"/>
      <c r="V36" s="71"/>
      <c r="W36" s="71"/>
      <c r="X36" s="73" t="s">
        <v>136</v>
      </c>
      <c r="Y36" s="73"/>
      <c r="Z36" s="73"/>
      <c r="AA36" s="73"/>
      <c r="AB36" s="73"/>
      <c r="AC36" s="21"/>
    </row>
    <row r="37" spans="2:29" x14ac:dyDescent="0.4">
      <c r="B37" s="19"/>
      <c r="C37" s="70"/>
      <c r="D37" s="70"/>
      <c r="E37" s="71"/>
      <c r="F37" s="71"/>
      <c r="G37" s="71"/>
      <c r="H37" s="71"/>
      <c r="I37" s="71"/>
      <c r="J37" s="71"/>
      <c r="K37" s="71"/>
      <c r="L37" s="71"/>
      <c r="M37" s="71"/>
      <c r="N37" s="71"/>
      <c r="O37" s="71"/>
      <c r="P37" s="71"/>
      <c r="Q37" s="71"/>
      <c r="R37" s="71"/>
      <c r="S37" s="71"/>
      <c r="T37" s="71"/>
      <c r="U37" s="71"/>
      <c r="V37" s="71"/>
      <c r="W37" s="71"/>
      <c r="X37" s="73"/>
      <c r="Y37" s="73"/>
      <c r="Z37" s="73"/>
      <c r="AA37" s="73"/>
      <c r="AB37" s="73"/>
      <c r="AC37" s="21"/>
    </row>
    <row r="38" spans="2:29" hidden="1" x14ac:dyDescent="0.4">
      <c r="B38" s="19"/>
      <c r="C38" s="70" t="s">
        <v>39</v>
      </c>
      <c r="D38" s="70"/>
      <c r="E38" s="71"/>
      <c r="F38" s="71"/>
      <c r="G38" s="71"/>
      <c r="H38" s="71"/>
      <c r="I38" s="71"/>
      <c r="J38" s="71"/>
      <c r="K38" s="71"/>
      <c r="L38" s="71"/>
      <c r="M38" s="71"/>
      <c r="N38" s="71"/>
      <c r="O38" s="71"/>
      <c r="P38" s="71"/>
      <c r="Q38" s="71"/>
      <c r="R38" s="71"/>
      <c r="S38" s="71"/>
      <c r="T38" s="71"/>
      <c r="U38" s="71"/>
      <c r="V38" s="71"/>
      <c r="W38" s="71"/>
      <c r="X38" s="71"/>
      <c r="Y38" s="71"/>
      <c r="Z38" s="71"/>
      <c r="AA38" s="71"/>
      <c r="AB38" s="71"/>
      <c r="AC38" s="21"/>
    </row>
    <row r="39" spans="2:29" hidden="1" x14ac:dyDescent="0.4">
      <c r="B39" s="19"/>
      <c r="C39" s="70"/>
      <c r="D39" s="70"/>
      <c r="E39" s="71"/>
      <c r="F39" s="71"/>
      <c r="G39" s="71"/>
      <c r="H39" s="71"/>
      <c r="I39" s="71"/>
      <c r="J39" s="71"/>
      <c r="K39" s="71"/>
      <c r="L39" s="71"/>
      <c r="M39" s="71"/>
      <c r="N39" s="71"/>
      <c r="O39" s="71"/>
      <c r="P39" s="71"/>
      <c r="Q39" s="71"/>
      <c r="R39" s="71"/>
      <c r="S39" s="71"/>
      <c r="T39" s="71"/>
      <c r="U39" s="71"/>
      <c r="V39" s="71"/>
      <c r="W39" s="71"/>
      <c r="X39" s="71"/>
      <c r="Y39" s="71"/>
      <c r="Z39" s="71"/>
      <c r="AA39" s="71"/>
      <c r="AB39" s="71"/>
      <c r="AC39" s="21"/>
    </row>
    <row r="40" spans="2:29" hidden="1" x14ac:dyDescent="0.4">
      <c r="B40" s="19"/>
      <c r="C40" s="70" t="s">
        <v>91</v>
      </c>
      <c r="D40" s="70"/>
      <c r="E40" s="71"/>
      <c r="F40" s="71"/>
      <c r="G40" s="71"/>
      <c r="H40" s="71"/>
      <c r="I40" s="71"/>
      <c r="J40" s="71"/>
      <c r="K40" s="71"/>
      <c r="L40" s="71"/>
      <c r="M40" s="71"/>
      <c r="N40" s="71"/>
      <c r="O40" s="71"/>
      <c r="P40" s="71"/>
      <c r="Q40" s="71"/>
      <c r="R40" s="71"/>
      <c r="S40" s="71"/>
      <c r="T40" s="71"/>
      <c r="U40" s="71"/>
      <c r="V40" s="71"/>
      <c r="W40" s="71"/>
      <c r="X40" s="71"/>
      <c r="Y40" s="71"/>
      <c r="Z40" s="71"/>
      <c r="AA40" s="71"/>
      <c r="AB40" s="71"/>
      <c r="AC40" s="21"/>
    </row>
    <row r="41" spans="2:29" hidden="1" x14ac:dyDescent="0.4">
      <c r="B41" s="19"/>
      <c r="C41" s="70"/>
      <c r="D41" s="70"/>
      <c r="E41" s="71"/>
      <c r="F41" s="71"/>
      <c r="G41" s="71"/>
      <c r="H41" s="71"/>
      <c r="I41" s="71"/>
      <c r="J41" s="71"/>
      <c r="K41" s="71"/>
      <c r="L41" s="71"/>
      <c r="M41" s="71"/>
      <c r="N41" s="71"/>
      <c r="O41" s="71"/>
      <c r="P41" s="71"/>
      <c r="Q41" s="71"/>
      <c r="R41" s="71"/>
      <c r="S41" s="71"/>
      <c r="T41" s="71"/>
      <c r="U41" s="71"/>
      <c r="V41" s="71"/>
      <c r="W41" s="71"/>
      <c r="X41" s="71"/>
      <c r="Y41" s="71"/>
      <c r="Z41" s="71"/>
      <c r="AA41" s="71"/>
      <c r="AB41" s="71"/>
      <c r="AC41" s="21"/>
    </row>
    <row r="42" spans="2:29" hidden="1" x14ac:dyDescent="0.4">
      <c r="B42" s="19"/>
      <c r="C42" s="70" t="s">
        <v>43</v>
      </c>
      <c r="D42" s="70"/>
      <c r="E42" s="71"/>
      <c r="F42" s="71"/>
      <c r="G42" s="71"/>
      <c r="H42" s="71"/>
      <c r="I42" s="71"/>
      <c r="J42" s="71"/>
      <c r="K42" s="71"/>
      <c r="L42" s="71"/>
      <c r="M42" s="71"/>
      <c r="N42" s="71"/>
      <c r="O42" s="71"/>
      <c r="P42" s="71"/>
      <c r="Q42" s="71"/>
      <c r="R42" s="71"/>
      <c r="S42" s="71"/>
      <c r="T42" s="71"/>
      <c r="U42" s="71"/>
      <c r="V42" s="71"/>
      <c r="W42" s="71"/>
      <c r="X42" s="71"/>
      <c r="Y42" s="71"/>
      <c r="Z42" s="71"/>
      <c r="AA42" s="71"/>
      <c r="AB42" s="71"/>
      <c r="AC42" s="21"/>
    </row>
    <row r="43" spans="2:29" hidden="1" x14ac:dyDescent="0.4">
      <c r="B43" s="19"/>
      <c r="C43" s="70"/>
      <c r="D43" s="70"/>
      <c r="E43" s="71"/>
      <c r="F43" s="71"/>
      <c r="G43" s="71"/>
      <c r="H43" s="71"/>
      <c r="I43" s="71"/>
      <c r="J43" s="71"/>
      <c r="K43" s="71"/>
      <c r="L43" s="71"/>
      <c r="M43" s="71"/>
      <c r="N43" s="71"/>
      <c r="O43" s="71"/>
      <c r="P43" s="71"/>
      <c r="Q43" s="71"/>
      <c r="R43" s="71"/>
      <c r="S43" s="71"/>
      <c r="T43" s="71"/>
      <c r="U43" s="71"/>
      <c r="V43" s="71"/>
      <c r="W43" s="71"/>
      <c r="X43" s="71"/>
      <c r="Y43" s="71"/>
      <c r="Z43" s="71"/>
      <c r="AA43" s="71"/>
      <c r="AB43" s="71"/>
      <c r="AC43" s="21"/>
    </row>
    <row r="44" spans="2:29" hidden="1" x14ac:dyDescent="0.4">
      <c r="B44" s="19"/>
      <c r="C44" s="70" t="s">
        <v>45</v>
      </c>
      <c r="D44" s="70"/>
      <c r="E44" s="71"/>
      <c r="F44" s="71"/>
      <c r="G44" s="71"/>
      <c r="H44" s="71"/>
      <c r="I44" s="71"/>
      <c r="J44" s="71"/>
      <c r="K44" s="71"/>
      <c r="L44" s="71"/>
      <c r="M44" s="71"/>
      <c r="N44" s="71"/>
      <c r="O44" s="71"/>
      <c r="P44" s="71"/>
      <c r="Q44" s="71"/>
      <c r="R44" s="71"/>
      <c r="S44" s="71"/>
      <c r="T44" s="71"/>
      <c r="U44" s="71"/>
      <c r="V44" s="71"/>
      <c r="W44" s="71"/>
      <c r="X44" s="71"/>
      <c r="Y44" s="71"/>
      <c r="Z44" s="71"/>
      <c r="AA44" s="71"/>
      <c r="AB44" s="71"/>
      <c r="AC44" s="21"/>
    </row>
    <row r="45" spans="2:29" hidden="1" x14ac:dyDescent="0.4">
      <c r="B45" s="19"/>
      <c r="C45" s="70"/>
      <c r="D45" s="70"/>
      <c r="E45" s="71"/>
      <c r="F45" s="71"/>
      <c r="G45" s="71"/>
      <c r="H45" s="71"/>
      <c r="I45" s="71"/>
      <c r="J45" s="71"/>
      <c r="K45" s="71"/>
      <c r="L45" s="71"/>
      <c r="M45" s="71"/>
      <c r="N45" s="71"/>
      <c r="O45" s="71"/>
      <c r="P45" s="71"/>
      <c r="Q45" s="71"/>
      <c r="R45" s="71"/>
      <c r="S45" s="71"/>
      <c r="T45" s="71"/>
      <c r="U45" s="71"/>
      <c r="V45" s="71"/>
      <c r="W45" s="71"/>
      <c r="X45" s="71"/>
      <c r="Y45" s="71"/>
      <c r="Z45" s="71"/>
      <c r="AA45" s="71"/>
      <c r="AB45" s="71"/>
      <c r="AC45" s="21"/>
    </row>
    <row r="46" spans="2:29" x14ac:dyDescent="0.4">
      <c r="B46" s="19"/>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1"/>
    </row>
    <row r="47" spans="2:29" ht="16.5" x14ac:dyDescent="0.4">
      <c r="B47" s="19"/>
      <c r="C47" s="22" t="s">
        <v>96</v>
      </c>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1"/>
    </row>
    <row r="48" spans="2:29" x14ac:dyDescent="0.4">
      <c r="B48" s="19"/>
      <c r="C48" s="69" t="s">
        <v>92</v>
      </c>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21"/>
    </row>
    <row r="49" spans="2:29" x14ac:dyDescent="0.4">
      <c r="B49" s="19"/>
      <c r="C49" s="72" t="s">
        <v>124</v>
      </c>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21"/>
    </row>
    <row r="50" spans="2:29" x14ac:dyDescent="0.4">
      <c r="B50" s="19"/>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21"/>
    </row>
    <row r="51" spans="2:29" x14ac:dyDescent="0.4">
      <c r="B51" s="19"/>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21"/>
    </row>
    <row r="52" spans="2:29" x14ac:dyDescent="0.4">
      <c r="B52" s="19"/>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21"/>
    </row>
    <row r="53" spans="2:29" x14ac:dyDescent="0.4">
      <c r="B53" s="19"/>
      <c r="C53" s="69" t="s">
        <v>93</v>
      </c>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21"/>
    </row>
    <row r="54" spans="2:29" x14ac:dyDescent="0.4">
      <c r="B54" s="19"/>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21"/>
    </row>
    <row r="55" spans="2:29" x14ac:dyDescent="0.4">
      <c r="B55" s="19"/>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21"/>
    </row>
    <row r="56" spans="2:29" x14ac:dyDescent="0.4">
      <c r="B56" s="19"/>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21"/>
    </row>
    <row r="57" spans="2:29" x14ac:dyDescent="0.4">
      <c r="B57" s="19"/>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21"/>
    </row>
    <row r="58" spans="2:29" x14ac:dyDescent="0.4">
      <c r="B58" s="19"/>
      <c r="C58" s="66" t="s">
        <v>94</v>
      </c>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21"/>
    </row>
    <row r="59" spans="2:29" x14ac:dyDescent="0.4">
      <c r="B59" s="19"/>
      <c r="C59" s="67" t="s">
        <v>147</v>
      </c>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21"/>
    </row>
    <row r="60" spans="2:29" x14ac:dyDescent="0.4">
      <c r="B60" s="19"/>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21"/>
    </row>
    <row r="61" spans="2:29" x14ac:dyDescent="0.4">
      <c r="B61" s="19"/>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21"/>
    </row>
    <row r="62" spans="2:29" x14ac:dyDescent="0.4">
      <c r="B62" s="19"/>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21"/>
    </row>
    <row r="63" spans="2:29" x14ac:dyDescent="0.4">
      <c r="B63" s="19"/>
      <c r="C63" s="68" t="s">
        <v>95</v>
      </c>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21"/>
    </row>
    <row r="64" spans="2:29" x14ac:dyDescent="0.4">
      <c r="B64" s="19"/>
      <c r="C64" s="67" t="s">
        <v>150</v>
      </c>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21"/>
    </row>
    <row r="65" spans="2:29" x14ac:dyDescent="0.4">
      <c r="B65" s="19"/>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21"/>
    </row>
    <row r="66" spans="2:29" x14ac:dyDescent="0.4">
      <c r="B66" s="19"/>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21"/>
    </row>
    <row r="67" spans="2:29" x14ac:dyDescent="0.4">
      <c r="B67" s="19"/>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21"/>
    </row>
    <row r="68" spans="2:29" x14ac:dyDescent="0.4">
      <c r="B68" s="19"/>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1"/>
    </row>
    <row r="69" spans="2:29" ht="16.5" thickBot="1" x14ac:dyDescent="0.45">
      <c r="B69" s="23"/>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5"/>
    </row>
  </sheetData>
  <mergeCells count="62">
    <mergeCell ref="C3:S7"/>
    <mergeCell ref="V3:V7"/>
    <mergeCell ref="W3:Y3"/>
    <mergeCell ref="Z3:AB3"/>
    <mergeCell ref="W4:Y6"/>
    <mergeCell ref="Z4:AB6"/>
    <mergeCell ref="W7:Y7"/>
    <mergeCell ref="Z7:AB7"/>
    <mergeCell ref="X9:AB10"/>
    <mergeCell ref="C13:W13"/>
    <mergeCell ref="X13:AB13"/>
    <mergeCell ref="C9:D10"/>
    <mergeCell ref="E9:M10"/>
    <mergeCell ref="N9:P10"/>
    <mergeCell ref="Q9:T10"/>
    <mergeCell ref="U9:W10"/>
    <mergeCell ref="C14:C15"/>
    <mergeCell ref="D14:W15"/>
    <mergeCell ref="X14:AB15"/>
    <mergeCell ref="C16:C17"/>
    <mergeCell ref="D16:W17"/>
    <mergeCell ref="X16:AB17"/>
    <mergeCell ref="C22:C23"/>
    <mergeCell ref="D22:W23"/>
    <mergeCell ref="X22:AB23"/>
    <mergeCell ref="C24:AB24"/>
    <mergeCell ref="C18:C19"/>
    <mergeCell ref="D18:W19"/>
    <mergeCell ref="X18:AB19"/>
    <mergeCell ref="C20:C21"/>
    <mergeCell ref="D20:W21"/>
    <mergeCell ref="X20:AB21"/>
    <mergeCell ref="C25:AB30"/>
    <mergeCell ref="C33:D33"/>
    <mergeCell ref="E33:W33"/>
    <mergeCell ref="X33:AB33"/>
    <mergeCell ref="C34:D35"/>
    <mergeCell ref="E34:W35"/>
    <mergeCell ref="X34:AB35"/>
    <mergeCell ref="C36:D37"/>
    <mergeCell ref="E36:W37"/>
    <mergeCell ref="X36:AB37"/>
    <mergeCell ref="C38:D39"/>
    <mergeCell ref="E38:W39"/>
    <mergeCell ref="X38:AB39"/>
    <mergeCell ref="C53:AB53"/>
    <mergeCell ref="C40:D41"/>
    <mergeCell ref="E40:W41"/>
    <mergeCell ref="X40:AB41"/>
    <mergeCell ref="C42:D43"/>
    <mergeCell ref="E42:W43"/>
    <mergeCell ref="X42:AB43"/>
    <mergeCell ref="C44:D45"/>
    <mergeCell ref="E44:W45"/>
    <mergeCell ref="X44:AB45"/>
    <mergeCell ref="C48:AB48"/>
    <mergeCell ref="C49:AB52"/>
    <mergeCell ref="C54:AB57"/>
    <mergeCell ref="C58:AB58"/>
    <mergeCell ref="C59:AB62"/>
    <mergeCell ref="C63:AB63"/>
    <mergeCell ref="C64:AB67"/>
  </mergeCells>
  <phoneticPr fontId="2"/>
  <hyperlinks>
    <hyperlink ref="X34:AB35" location="資料!G2" display="資料!G2"/>
    <hyperlink ref="X36:AB37" location="資料!H34" display="資料!H34"/>
  </hyperlinks>
  <pageMargins left="0.7" right="0.7" top="0.75" bottom="0.75" header="0.3" footer="0.3"/>
  <pageSetup paperSize="9" orientation="portrait" r:id="rId1"/>
  <ignoredErrors>
    <ignoredError sqref="C14:C23 C34:D45" numberStoredAsText="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説明!$XFD$3:$XFD$4</xm:f>
          </x14:formula1>
          <xm:sqref>E9:M10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R34"/>
  <sheetViews>
    <sheetView topLeftCell="B17" workbookViewId="0">
      <selection activeCell="H34" sqref="H34"/>
    </sheetView>
  </sheetViews>
  <sheetFormatPr defaultRowHeight="18.75" x14ac:dyDescent="0.4"/>
  <sheetData>
    <row r="2" spans="6:18" x14ac:dyDescent="0.4">
      <c r="G2" s="31"/>
    </row>
    <row r="3" spans="6:18" x14ac:dyDescent="0.4">
      <c r="P3" s="29" t="s">
        <v>126</v>
      </c>
    </row>
    <row r="5" spans="6:18" x14ac:dyDescent="0.4">
      <c r="P5" t="s">
        <v>127</v>
      </c>
    </row>
    <row r="7" spans="6:18" x14ac:dyDescent="0.4">
      <c r="F7" s="30" t="s">
        <v>129</v>
      </c>
      <c r="P7" s="28" t="s">
        <v>125</v>
      </c>
      <c r="Q7" s="95" t="s">
        <v>145</v>
      </c>
      <c r="R7" s="96"/>
    </row>
    <row r="9" spans="6:18" x14ac:dyDescent="0.4">
      <c r="F9" t="s">
        <v>130</v>
      </c>
      <c r="P9" t="s">
        <v>128</v>
      </c>
    </row>
    <row r="11" spans="6:18" x14ac:dyDescent="0.4">
      <c r="P11" s="28" t="s">
        <v>125</v>
      </c>
      <c r="Q11" s="95">
        <v>0</v>
      </c>
      <c r="R11" s="96"/>
    </row>
    <row r="13" spans="6:18" x14ac:dyDescent="0.4">
      <c r="G13" t="s">
        <v>131</v>
      </c>
    </row>
    <row r="14" spans="6:18" x14ac:dyDescent="0.4">
      <c r="G14" t="s">
        <v>132</v>
      </c>
    </row>
    <row r="16" spans="6:18" x14ac:dyDescent="0.4">
      <c r="G16" t="s">
        <v>133</v>
      </c>
    </row>
    <row r="22" spans="7:17" x14ac:dyDescent="0.4">
      <c r="G22" s="27" t="s">
        <v>142</v>
      </c>
      <c r="Q22" t="s">
        <v>140</v>
      </c>
    </row>
    <row r="25" spans="7:17" ht="15.75" customHeight="1" x14ac:dyDescent="0.4">
      <c r="G25" s="32" t="s">
        <v>138</v>
      </c>
    </row>
    <row r="26" spans="7:17" x14ac:dyDescent="0.4">
      <c r="G26" t="s">
        <v>137</v>
      </c>
    </row>
    <row r="28" spans="7:17" x14ac:dyDescent="0.4">
      <c r="P28" s="33" t="s">
        <v>125</v>
      </c>
    </row>
    <row r="29" spans="7:17" x14ac:dyDescent="0.4">
      <c r="P29" s="97" t="s">
        <v>141</v>
      </c>
    </row>
    <row r="30" spans="7:17" x14ac:dyDescent="0.4">
      <c r="G30" s="32" t="s">
        <v>139</v>
      </c>
      <c r="P30" s="98"/>
    </row>
    <row r="31" spans="7:17" x14ac:dyDescent="0.4">
      <c r="G31" t="s">
        <v>146</v>
      </c>
      <c r="P31" s="98"/>
    </row>
    <row r="32" spans="7:17" x14ac:dyDescent="0.4">
      <c r="P32" s="98"/>
    </row>
    <row r="33" spans="16:16" x14ac:dyDescent="0.4">
      <c r="P33" s="98"/>
    </row>
    <row r="34" spans="16:16" x14ac:dyDescent="0.4">
      <c r="P34" s="99"/>
    </row>
  </sheetData>
  <mergeCells count="3">
    <mergeCell ref="Q7:R7"/>
    <mergeCell ref="Q11:R11"/>
    <mergeCell ref="P29:P34"/>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9週報</vt:lpstr>
      <vt:lpstr>資料</vt:lpstr>
    </vt:vector>
  </TitlesOfParts>
  <Company>transcosmos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transcosmos staff</dc:creator>
  <cp:lastModifiedBy>transcosmos staff</cp:lastModifiedBy>
  <dcterms:created xsi:type="dcterms:W3CDTF">2020-05-22T00:34:56Z</dcterms:created>
  <dcterms:modified xsi:type="dcterms:W3CDTF">2020-08-04T00:50:05Z</dcterms:modified>
</cp:coreProperties>
</file>