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20490" windowHeight="7590" activeTab="1"/>
  </bookViews>
  <sheets>
    <sheet name="説明" sheetId="3" r:id="rId1"/>
    <sheet name="16週報" sheetId="4" r:id="rId2"/>
    <sheet name="例①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<sst xmlns="http://schemas.openxmlformats.org/spreadsheetml/2006/main" count="262" uniqueCount="212">
  <si>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</si>
  <si>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</si>
  <si>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</si>
  <si>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</si>
  <si>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</si>
  <si>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</si>
  <si>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</si>
  <si>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</si>
  <si>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</si>
  <si>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</si>
  <si>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</si>
  <si>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</si>
  <si>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</si>
  <si>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</si>
  <si>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</si>
  <si>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</si>
  <si>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</si>
  <si>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</si>
  <si>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</si>
  <si>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</si>
  <si>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</si>
  <si>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</si>
  <si>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</si>
  <si>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</si>
  <si>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</si>
  <si>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</si>
  <si>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</si>
  <si>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</si>
  <si>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</si>
  <si>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</si>
  <si>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</si>
  <si>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</si>
  <si>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</si>
  <si>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</si>
  <si>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</si>
  <si>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</si>
  <si>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</si>
  <si>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</si>
  <si>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</si>
  <si>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</si>
  <si>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</si>
  <si>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</si>
  <si>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</si>
  <si>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</si>
  <si>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</si>
  <si>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</si>
  <si>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</si>
  <si>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</si>
  <si>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</si>
  <si>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</si>
  <si>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</si>
  <si>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</si>
  <si>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</si>
  <si>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</si>
  <si>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</si>
  <si>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</si>
  <si>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</si>
  <si>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</si>
  <si>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</si>
  <si>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</si>
  <si>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</si>
  <si>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</si>
  <si>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</si>
  <si>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</si>
  <si>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</si>
  <si>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</si>
  <si>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</si>
  <si>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</si>
  <si>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</si>
  <si>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</si>
  <si>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</si>
  <si>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</si>
  <si>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</si>
  <si>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</si>
  <si>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</si>
  <si>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</si>
  <si>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</si>
  <si>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</si>
  <si>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</si>
  <si>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</si>
  <si>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</si>
  <si>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</si>
  <si>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</si>
  <si>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</si>
  <si>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</si>
  <si>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</si>
  <si>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</si>
  <si>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</si>
  <si>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</si>
  <si>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</si>
  <si>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</si>
  <si>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</si>
  <si>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</si>
  <si>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</si>
  <si>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</si>
  <si>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</si>
  <si>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</si>
  <si>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</si>
  <si>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</si>
  <si>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</si>
  <si>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</si>
  <si>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</si>
  <si>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</si>
  <si>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</si>
  <si>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</si>
  <si>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</si>
  <si>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</si>
  <si>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</si>
  <si>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</si>
  <si>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</si>
  <si>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</si>
  <si>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</si>
  <si>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</si>
  <si>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</si>
  <si>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</si>
  <si>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</si>
  <si>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>BPOS総括 ITOS本部 業務スマートソーシング統括部BOS1 SS部 サービス１課</t>
  </si>
  <si>
    <t>部署名</t>
    <rPh sb="0" eb="2">
      <t>ブショ</t>
    </rPh>
    <rPh sb="2" eb="3">
      <t>メイ</t>
    </rPh>
    <phoneticPr fontId="2"/>
  </si>
  <si>
    <t>イ　シウォン</t>
    <phoneticPr fontId="2"/>
  </si>
  <si>
    <t>キーイベント処理</t>
    <phoneticPr fontId="2"/>
  </si>
  <si>
    <t>KeyDown</t>
    <phoneticPr fontId="2"/>
  </si>
  <si>
    <t>KeyPress</t>
    <phoneticPr fontId="2"/>
  </si>
  <si>
    <t>KeyDownとKeyPressの差異は？</t>
    <rPh sb="17" eb="19">
      <t>サイ</t>
    </rPh>
    <phoneticPr fontId="2"/>
  </si>
  <si>
    <t>・　キーイベント</t>
    <phoneticPr fontId="2"/>
  </si>
  <si>
    <t>WM-CHAR, WM_KEYDOWN, WM_KEYUP</t>
    <phoneticPr fontId="2"/>
  </si>
  <si>
    <t>KeyDown,KeyUp,KeyPress</t>
    <phoneticPr fontId="2"/>
  </si>
  <si>
    <t>- キー関連イベント</t>
    <phoneticPr fontId="2"/>
  </si>
  <si>
    <t>- キー押えイベント</t>
    <phoneticPr fontId="2"/>
  </si>
  <si>
    <t>- 文字キー押えイベント(大文字と小文字の区別)</t>
    <phoneticPr fontId="2"/>
  </si>
  <si>
    <t xml:space="preserve">- キー関連メッセージ
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/>
  </si>
  <si>
    <t>- メッセージボックスの活用</t>
    <phoneticPr fontId="2"/>
  </si>
  <si>
    <t>各種値やイベントの確認に使用</t>
    <phoneticPr fontId="2"/>
  </si>
  <si>
    <t>MessageBox.Show("文字列");</t>
    <phoneticPr fontId="2"/>
  </si>
  <si>
    <t>- キー押下と文字キー入力確認</t>
    <phoneticPr fontId="2"/>
  </si>
  <si>
    <t>KeyDown + MessageBox(キー押し)</t>
    <phoneticPr fontId="2"/>
  </si>
  <si>
    <t>KeyPress + MessageBox(文字キー押し)</t>
    <phoneticPr fontId="2"/>
  </si>
  <si>
    <t>- KeyDownイベント</t>
    <phoneticPr fontId="2"/>
  </si>
  <si>
    <t>キー押しためのイベント、Keys列挙型でキー区分</t>
    <phoneticPr fontId="2"/>
  </si>
  <si>
    <t>MSDN検索、文字キーは全て大文字　　Keys.A, Keys.B</t>
    <phoneticPr fontId="2"/>
  </si>
  <si>
    <t>- Keys列挙型</t>
    <phoneticPr fontId="2"/>
  </si>
  <si>
    <t>・　キー区分</t>
    <phoneticPr fontId="2"/>
  </si>
  <si>
    <t>- イベント形式</t>
    <phoneticPr fontId="2"/>
  </si>
  <si>
    <r>
      <t xml:space="preserve">Form1_KeyDown(object sender, </t>
    </r>
    <r>
      <rPr>
        <u/>
        <sz val="11"/>
        <color theme="1"/>
        <rFont val="Meiryo UI"/>
        <family val="3"/>
        <charset val="128"/>
      </rPr>
      <t>KeyEventArgs</t>
    </r>
    <r>
      <rPr>
        <sz val="11"/>
        <color theme="1"/>
        <rFont val="Meiryo UI"/>
        <family val="3"/>
        <charset val="128"/>
      </rPr>
      <t xml:space="preserve"> e)</t>
    </r>
    <phoneticPr fontId="2"/>
  </si>
  <si>
    <t>-　KeyEventArgs属性</t>
    <phoneticPr fontId="2"/>
  </si>
  <si>
    <t>Alt : bool return, Altキーの押しチェック</t>
    <phoneticPr fontId="2"/>
  </si>
  <si>
    <t>Control : bool return, Controlキー押しチェック</t>
    <phoneticPr fontId="2"/>
  </si>
  <si>
    <t>Shift : bool return, Shiftキー押しチェック</t>
    <phoneticPr fontId="2"/>
  </si>
  <si>
    <t>KeyCode : KeyDownまたはKeyUpに対するKeys列挙値</t>
    <phoneticPr fontId="2"/>
  </si>
  <si>
    <t>KeyData : 同時に押すキーの組合→' | '　演算子で組合</t>
    <phoneticPr fontId="2"/>
  </si>
  <si>
    <t>Modifiers : 押したControl, Alt, Shiftキーの組合, ' | '　演算子で組合</t>
    <phoneticPr fontId="2"/>
  </si>
  <si>
    <t>- KeyCode</t>
    <phoneticPr fontId="2"/>
  </si>
  <si>
    <t>キーボードのキーに対するKeys列挙値、　Keys.A, Keys.D0, Dkeys.F1等</t>
    <phoneticPr fontId="2"/>
  </si>
  <si>
    <t>Alt、Control、Shiftの情報なし</t>
    <phoneticPr fontId="2"/>
  </si>
  <si>
    <t>KeyEventArgs属性活用(e.Alt, e.Control, e.Shift)</t>
    <phoneticPr fontId="2"/>
  </si>
  <si>
    <t>&amp;&amp;と||で組合</t>
    <phoneticPr fontId="2"/>
  </si>
  <si>
    <t>- KeyCodeのAlt、Control、Shiftの補完?</t>
    <phoneticPr fontId="2"/>
  </si>
  <si>
    <t xml:space="preserve">- Modifiers
</t>
    <phoneticPr fontId="2"/>
  </si>
  <si>
    <t>補助フラッグ Alt, Control, Shift組合</t>
    <phoneticPr fontId="2"/>
  </si>
  <si>
    <t>- KeyCodeキーとAlt, Control, Shift組合</t>
    <phoneticPr fontId="2"/>
  </si>
  <si>
    <t>e.Modifiers, ビット演算子'|'でキー組合</t>
    <phoneticPr fontId="2"/>
  </si>
  <si>
    <t>e.Modifiers == (Keys.Shift | Keys.Control)</t>
    <phoneticPr fontId="2"/>
  </si>
  <si>
    <t>- Modifiers</t>
    <phoneticPr fontId="2"/>
  </si>
  <si>
    <t>- KeyData</t>
    <phoneticPr fontId="2"/>
  </si>
  <si>
    <t>キー値とAlt,Control,Shift情報含む</t>
    <phoneticPr fontId="2"/>
  </si>
  <si>
    <t>キー値と補助フラッグの組合は'|'使用</t>
    <phoneticPr fontId="2"/>
  </si>
  <si>
    <r>
      <t xml:space="preserve">Form1_KeyPress(object sender, </t>
    </r>
    <r>
      <rPr>
        <u/>
        <sz val="11"/>
        <color theme="1"/>
        <rFont val="Meiryo UI"/>
        <family val="3"/>
        <charset val="128"/>
      </rPr>
      <t>KeyPressEventArgs</t>
    </r>
    <r>
      <rPr>
        <sz val="11"/>
        <color theme="1"/>
        <rFont val="Meiryo UI"/>
        <family val="3"/>
        <charset val="128"/>
      </rPr>
      <t xml:space="preserve"> e)</t>
    </r>
    <phoneticPr fontId="2"/>
  </si>
  <si>
    <t>・　KeyPress</t>
    <phoneticPr fontId="2"/>
  </si>
  <si>
    <t>- 文字キーの大文字と小文字を区分 : 文字ASCII値とユニコードの値が同じ</t>
    <phoneticPr fontId="2"/>
  </si>
  <si>
    <t>- WM_CHARメッセージ発生</t>
    <phoneticPr fontId="2"/>
  </si>
  <si>
    <t>- イベントメソッド</t>
    <phoneticPr fontId="2"/>
  </si>
  <si>
    <t>Form1_KeyPress(object sender, KeyPressEventArgs e)</t>
    <phoneticPr fontId="2"/>
  </si>
  <si>
    <t>- KeyChar属性</t>
    <phoneticPr fontId="2"/>
  </si>
  <si>
    <t>public char KeyChar{get; set;} : ASCII値をreturn</t>
    <phoneticPr fontId="2"/>
  </si>
  <si>
    <t>- 文字キーを入力され、画面に出力</t>
    <phoneticPr fontId="2"/>
  </si>
  <si>
    <t>{</t>
  </si>
  <si>
    <t>InitializeComponent();</t>
  </si>
  <si>
    <t>}</t>
  </si>
  <si>
    <t>strMessage += e.KeyChar;</t>
  </si>
  <si>
    <t>Invalidate();</t>
  </si>
  <si>
    <r>
      <rPr>
        <sz val="11"/>
        <color rgb="FF0070C0"/>
        <rFont val="Meiryo UI"/>
        <family val="3"/>
        <charset val="128"/>
      </rPr>
      <t>string</t>
    </r>
    <r>
      <rPr>
        <sz val="11"/>
        <color theme="1"/>
        <rFont val="Meiryo UI"/>
        <family val="3"/>
        <charset val="128"/>
      </rPr>
      <t xml:space="preserve"> strMessage;</t>
    </r>
    <phoneticPr fontId="2"/>
  </si>
  <si>
    <r>
      <rPr>
        <sz val="11"/>
        <color rgb="FF0070C0"/>
        <rFont val="Meiryo UI"/>
        <family val="3"/>
        <charset val="128"/>
      </rPr>
      <t>public</t>
    </r>
    <r>
      <rPr>
        <sz val="11"/>
        <color theme="1"/>
        <rFont val="Meiryo UI"/>
        <family val="3"/>
        <charset val="128"/>
      </rPr>
      <t xml:space="preserve"> Form1()</t>
    </r>
    <phoneticPr fontId="2"/>
  </si>
  <si>
    <r>
      <rPr>
        <sz val="11"/>
        <color rgb="FF0070C0"/>
        <rFont val="Meiryo UI"/>
        <family val="3"/>
        <charset val="128"/>
      </rPr>
      <t>public partial class</t>
    </r>
    <r>
      <rPr>
        <sz val="11"/>
        <color theme="1"/>
        <rFont val="Meiryo UI"/>
        <family val="3"/>
        <charset val="128"/>
      </rPr>
      <t xml:space="preserve"> </t>
    </r>
    <r>
      <rPr>
        <sz val="11"/>
        <color rgb="FF00CC99"/>
        <rFont val="Meiryo UI"/>
        <family val="3"/>
        <charset val="128"/>
      </rPr>
      <t>Form1</t>
    </r>
    <r>
      <rPr>
        <sz val="11"/>
        <color theme="1"/>
        <rFont val="Meiryo UI"/>
        <family val="3"/>
        <charset val="128"/>
      </rPr>
      <t xml:space="preserve"> :</t>
    </r>
    <r>
      <rPr>
        <sz val="11"/>
        <color rgb="FF00CC99"/>
        <rFont val="Meiryo UI"/>
        <family val="3"/>
        <charset val="128"/>
      </rPr>
      <t xml:space="preserve"> Form</t>
    </r>
    <phoneticPr fontId="2"/>
  </si>
  <si>
    <r>
      <rPr>
        <sz val="11"/>
        <color rgb="FF0070C0"/>
        <rFont val="Meiryo UI"/>
        <family val="3"/>
        <charset val="128"/>
      </rPr>
      <t>private void</t>
    </r>
    <r>
      <rPr>
        <sz val="11"/>
        <color theme="1"/>
        <rFont val="Meiryo UI"/>
        <family val="3"/>
        <charset val="128"/>
      </rPr>
      <t xml:space="preserve"> Form1_KeyPress(</t>
    </r>
    <r>
      <rPr>
        <sz val="11"/>
        <color rgb="FF0070C0"/>
        <rFont val="Meiryo UI"/>
        <family val="3"/>
        <charset val="128"/>
      </rPr>
      <t>object</t>
    </r>
    <r>
      <rPr>
        <sz val="11"/>
        <color theme="1"/>
        <rFont val="Meiryo UI"/>
        <family val="3"/>
        <charset val="128"/>
      </rPr>
      <t xml:space="preserve"> sender, </t>
    </r>
    <r>
      <rPr>
        <sz val="11"/>
        <color rgb="FF00CC99"/>
        <rFont val="Meiryo UI"/>
        <family val="3"/>
        <charset val="128"/>
      </rPr>
      <t>KeyPressEventArgs</t>
    </r>
    <r>
      <rPr>
        <sz val="11"/>
        <color theme="1"/>
        <rFont val="Meiryo UI"/>
        <family val="3"/>
        <charset val="128"/>
      </rPr>
      <t xml:space="preserve"> e)</t>
    </r>
    <phoneticPr fontId="2"/>
  </si>
  <si>
    <r>
      <rPr>
        <sz val="11"/>
        <color rgb="FF0070C0"/>
        <rFont val="Meiryo UI"/>
        <family val="3"/>
        <charset val="128"/>
      </rPr>
      <t>private void</t>
    </r>
    <r>
      <rPr>
        <sz val="11"/>
        <color theme="1"/>
        <rFont val="Meiryo UI"/>
        <family val="3"/>
        <charset val="128"/>
      </rPr>
      <t xml:space="preserve"> Form1_Paint(</t>
    </r>
    <r>
      <rPr>
        <sz val="11"/>
        <color rgb="FF0070C0"/>
        <rFont val="Meiryo UI"/>
        <family val="3"/>
        <charset val="128"/>
      </rPr>
      <t>object</t>
    </r>
    <r>
      <rPr>
        <sz val="11"/>
        <color theme="1"/>
        <rFont val="Meiryo UI"/>
        <family val="3"/>
        <charset val="128"/>
      </rPr>
      <t xml:space="preserve"> sender, </t>
    </r>
    <r>
      <rPr>
        <sz val="11"/>
        <color rgb="FF00CC99"/>
        <rFont val="Meiryo UI"/>
        <family val="3"/>
        <charset val="128"/>
      </rPr>
      <t>PaintEventArgs</t>
    </r>
    <r>
      <rPr>
        <sz val="11"/>
        <color theme="1"/>
        <rFont val="Meiryo UI"/>
        <family val="3"/>
        <charset val="128"/>
      </rPr>
      <t xml:space="preserve"> e)</t>
    </r>
    <phoneticPr fontId="2"/>
  </si>
  <si>
    <r>
      <t xml:space="preserve">e.Graphics.DrawString(strMessage, Font, </t>
    </r>
    <r>
      <rPr>
        <sz val="11"/>
        <color rgb="FF00CC99"/>
        <rFont val="Meiryo UI"/>
        <family val="3"/>
        <charset val="128"/>
      </rPr>
      <t>Bruches</t>
    </r>
    <r>
      <rPr>
        <sz val="11"/>
        <color theme="1"/>
        <rFont val="Meiryo UI"/>
        <family val="3"/>
        <charset val="128"/>
      </rPr>
      <t>.Black, 10, 10);</t>
    </r>
    <phoneticPr fontId="2"/>
  </si>
  <si>
    <t>文字列を記憶するデータタイプ宣言</t>
    <rPh sb="0" eb="3">
      <t>モジレツ</t>
    </rPh>
    <rPh sb="4" eb="6">
      <t>キオク</t>
    </rPh>
    <rPh sb="14" eb="16">
      <t>センゲン</t>
    </rPh>
    <phoneticPr fontId="2"/>
  </si>
  <si>
    <t>キーが入力されるたびにstrMessageに文字を加える</t>
    <rPh sb="3" eb="5">
      <t>ニュウリョク</t>
    </rPh>
    <rPh sb="22" eb="24">
      <t>モジ</t>
    </rPh>
    <rPh sb="25" eb="26">
      <t>クワ</t>
    </rPh>
    <phoneticPr fontId="2"/>
  </si>
  <si>
    <t>該当する文字のグラフィックを設定する</t>
    <rPh sb="0" eb="2">
      <t>ガイトウ</t>
    </rPh>
    <rPh sb="4" eb="6">
      <t>モジ</t>
    </rPh>
    <rPh sb="14" eb="16">
      <t>セッテイ</t>
    </rPh>
    <phoneticPr fontId="2"/>
  </si>
  <si>
    <t>画面を更新する</t>
    <rPh sb="0" eb="2">
      <t>ガメン</t>
    </rPh>
    <rPh sb="3" eb="5">
      <t>コウシン</t>
    </rPh>
    <phoneticPr fontId="2"/>
  </si>
  <si>
    <t>例①参照</t>
    <rPh sb="0" eb="1">
      <t>レイ</t>
    </rPh>
    <rPh sb="2" eb="4">
      <t>サンショウ</t>
    </rPh>
    <phoneticPr fontId="2"/>
  </si>
  <si>
    <t xml:space="preserve">&gt;KeyDownとKeyPressの差異は？
</t>
    <phoneticPr fontId="2"/>
  </si>
  <si>
    <t>正確に指摘していこう。</t>
    <phoneticPr fontId="2"/>
  </si>
  <si>
    <t>・　機能定義</t>
    <phoneticPr fontId="2"/>
  </si>
  <si>
    <t>KeyDown:キーボードを押すときに実行。 押し続ける場合は、実行を続ける</t>
    <phoneticPr fontId="2"/>
  </si>
  <si>
    <t>KeyPress:キーボードを押すときに実行。 押し続ける場合は、実行を続ける。</t>
    <phoneticPr fontId="2"/>
  </si>
  <si>
    <t>KeyUp:押したキーから手を離すときに実行。</t>
    <phoneticPr fontId="2"/>
  </si>
  <si>
    <t>それでは、KeyDownとKeyPressが同じ機能か? そうではない。</t>
    <phoneticPr fontId="2"/>
  </si>
  <si>
    <t>例えば、文字入力、方向キー、DELETEキーのような即時にTEXTに入力が反映されるキーでないものにはイベントが反応しない。</t>
    <rPh sb="4" eb="6">
      <t>モジ</t>
    </rPh>
    <phoneticPr fontId="2"/>
  </si>
  <si>
    <t>簡単に説明すると、KeyPress は「入力できるキーボード」を押されたときにのみ反応する。</t>
    <phoneticPr fontId="2"/>
  </si>
  <si>
    <t>反面、KeyDownはキーボードのどのキーが押されても反応する。</t>
    <phoneticPr fontId="2"/>
  </si>
  <si>
    <t>・　キーイベント動作順序</t>
    <phoneticPr fontId="2"/>
  </si>
  <si>
    <t>キーイベントの間の動作順序は次の通りである。 keydown → keypress → keyup</t>
    <phoneticPr fontId="2"/>
  </si>
  <si>
    <t>しかし、実際の文字が入力される状況での動作順序は以下の通りである。</t>
    <phoneticPr fontId="2"/>
  </si>
  <si>
    <t>① キーボード「G」を押す。</t>
    <phoneticPr fontId="2"/>
  </si>
  <si>
    <t>⑤ 「G」キーから手を離す。</t>
    <phoneticPr fontId="2"/>
  </si>
  <si>
    <t>⑥ KeyUpイベントが発生する。</t>
    <phoneticPr fontId="2"/>
  </si>
  <si>
    <t>② KeyDownイベントが発生する。 （input textウィンドウには'G'の入力が反映されていない状態）</t>
    <phoneticPr fontId="2"/>
  </si>
  <si>
    <t>③ 「G」が入力される。 (input textウィンドウに入力した'G'が反映された状態)</t>
    <phoneticPr fontId="2"/>
  </si>
  <si>
    <t>④ KeyPressイベントが発生する。</t>
    <phoneticPr fontId="2"/>
  </si>
  <si>
    <t>実際にC#のFormを開いて確認し、各用語を見ながら探ってみること。</t>
    <rPh sb="0" eb="2">
      <t>ジッサイ</t>
    </rPh>
    <rPh sb="11" eb="12">
      <t>ヒラ</t>
    </rPh>
    <rPh sb="14" eb="16">
      <t>カクニン</t>
    </rPh>
    <rPh sb="18" eb="19">
      <t>カク</t>
    </rPh>
    <rPh sb="19" eb="21">
      <t>ヨウゴ</t>
    </rPh>
    <rPh sb="22" eb="23">
      <t>ミ</t>
    </rPh>
    <rPh sb="26" eb="27">
      <t>サグ</t>
    </rPh>
    <phoneticPr fontId="2"/>
  </si>
  <si>
    <t>チェ</t>
    <phoneticPr fontId="2"/>
  </si>
  <si>
    <t>KeyData : 同時に押すキーの組合→' | '　演算子で組合ってどのような意味でしょうか。</t>
    <rPh sb="40" eb="42">
      <t>イミ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</si>
</sst>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theme="0" tint="-0.34998626667073579"/>
      <name val="Meiryo UI"/>
      <family val="3"/>
      <charset val="128"/>
    </font>
    <font>
      <u/>
      <sz val="11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1"/>
      <color rgb="FF00CC99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1" fillId="3" borderId="20" xfId="0" applyFont="1" applyFill="1" applyBorder="1" applyAlignment="1">
      <alignment horizontal="left" vertical="center" wrapText="1" indent="1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2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top" wrapText="1" indent="2"/>
    </xf>
    <xf numFmtId="0" fontId="1" fillId="0" borderId="0" xfId="0" applyFont="1" applyBorder="1" applyAlignment="1">
      <alignment horizontal="left" vertical="top" wrapText="1" indent="2"/>
    </xf>
    <xf numFmtId="0" fontId="1" fillId="0" borderId="18" xfId="0" applyFont="1" applyBorder="1" applyAlignment="1">
      <alignment horizontal="left" vertical="top" wrapText="1" indent="2"/>
    </xf>
    <xf numFmtId="0" fontId="7" fillId="0" borderId="26" xfId="0" applyFont="1" applyBorder="1" applyAlignment="1">
      <alignment horizontal="left" vertical="top" wrapText="1" indent="1"/>
    </xf>
    <xf numFmtId="0" fontId="7" fillId="0" borderId="25" xfId="0" applyFont="1" applyBorder="1" applyAlignment="1">
      <alignment horizontal="left" vertical="top" wrapText="1" indent="1"/>
    </xf>
    <xf numFmtId="0" fontId="7" fillId="0" borderId="22" xfId="0" applyFont="1" applyBorder="1" applyAlignment="1">
      <alignment horizontal="left" vertical="top" wrapText="1" indent="1"/>
    </xf>
    <xf numFmtId="0" fontId="1" fillId="0" borderId="30" xfId="0" applyFont="1" applyBorder="1" applyAlignment="1">
      <alignment horizontal="left" vertical="top" wrapText="1" indent="3"/>
    </xf>
    <xf numFmtId="0" fontId="1" fillId="0" borderId="0" xfId="0" applyFont="1" applyBorder="1" applyAlignment="1">
      <alignment horizontal="left" vertical="top" wrapText="1" indent="3"/>
    </xf>
    <xf numFmtId="0" fontId="1" fillId="0" borderId="18" xfId="0" applyFont="1" applyBorder="1" applyAlignment="1">
      <alignment horizontal="left" vertical="top" wrapText="1" indent="3"/>
    </xf>
    <xf numFmtId="0" fontId="1" fillId="0" borderId="30" xfId="0" applyFont="1" applyBorder="1" applyAlignment="1">
      <alignment horizontal="left" vertical="top" wrapText="1" indent="4"/>
    </xf>
    <xf numFmtId="0" fontId="1" fillId="0" borderId="0" xfId="0" applyFont="1" applyBorder="1" applyAlignment="1">
      <alignment horizontal="left" vertical="top" wrapText="1" indent="4"/>
    </xf>
    <xf numFmtId="0" fontId="1" fillId="0" borderId="18" xfId="0" applyFont="1" applyBorder="1" applyAlignment="1">
      <alignment horizontal="left" vertical="top" wrapText="1" indent="4"/>
    </xf>
    <xf numFmtId="0" fontId="1" fillId="0" borderId="30" xfId="0" quotePrefix="1" applyFont="1" applyBorder="1" applyAlignment="1">
      <alignment horizontal="left" vertical="top" indent="2"/>
    </xf>
    <xf numFmtId="0" fontId="1" fillId="0" borderId="0" xfId="0" applyFont="1" applyBorder="1" applyAlignment="1">
      <alignment horizontal="left" vertical="top" indent="2"/>
    </xf>
    <xf numFmtId="0" fontId="1" fillId="0" borderId="18" xfId="0" applyFont="1" applyBorder="1" applyAlignment="1">
      <alignment horizontal="left" vertical="top" indent="2"/>
    </xf>
    <xf numFmtId="0" fontId="1" fillId="0" borderId="27" xfId="0" quotePrefix="1" applyFont="1" applyBorder="1" applyAlignment="1">
      <alignment horizontal="left" vertical="top" indent="2"/>
    </xf>
    <xf numFmtId="0" fontId="1" fillId="0" borderId="1" xfId="0" applyFont="1" applyBorder="1" applyAlignment="1">
      <alignment horizontal="left" vertical="top" indent="2"/>
    </xf>
    <xf numFmtId="0" fontId="1" fillId="0" borderId="24" xfId="0" applyFont="1" applyBorder="1" applyAlignment="1">
      <alignment horizontal="left" vertical="top" indent="2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30" xfId="0" quotePrefix="1" applyFont="1" applyBorder="1" applyAlignment="1">
      <alignment horizontal="left" vertical="top" indent="1"/>
    </xf>
    <xf numFmtId="0" fontId="1" fillId="0" borderId="0" xfId="0" applyFont="1" applyBorder="1" applyAlignment="1">
      <alignment horizontal="left" vertical="top" indent="1"/>
    </xf>
    <xf numFmtId="0" fontId="1" fillId="0" borderId="18" xfId="0" applyFont="1" applyBorder="1" applyAlignment="1">
      <alignment horizontal="left" vertical="top" indent="1"/>
    </xf>
    <xf numFmtId="0" fontId="1" fillId="0" borderId="3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30" xfId="0" applyFont="1" applyBorder="1" applyAlignment="1">
      <alignment horizontal="left" vertical="top" indent="2"/>
    </xf>
    <xf numFmtId="0" fontId="12" fillId="0" borderId="27" xfId="1" applyFont="1" applyBorder="1" applyAlignment="1">
      <alignment horizontal="left" vertical="top" indent="2"/>
    </xf>
    <xf numFmtId="0" fontId="12" fillId="0" borderId="1" xfId="1" applyFont="1" applyBorder="1" applyAlignment="1">
      <alignment horizontal="left" vertical="top" indent="2"/>
    </xf>
    <xf numFmtId="0" fontId="12" fillId="0" borderId="24" xfId="1" applyFont="1" applyBorder="1" applyAlignment="1">
      <alignment horizontal="left" vertical="top" indent="2"/>
    </xf>
    <xf numFmtId="0" fontId="7" fillId="0" borderId="30" xfId="0" quotePrefix="1" applyFont="1" applyBorder="1" applyAlignment="1">
      <alignment horizontal="left" vertical="top" indent="2"/>
    </xf>
    <xf numFmtId="0" fontId="1" fillId="0" borderId="30" xfId="0" quotePrefix="1" applyFont="1" applyBorder="1" applyAlignment="1">
      <alignment horizontal="left" vertical="top" wrapText="1" indent="1"/>
    </xf>
    <xf numFmtId="0" fontId="1" fillId="0" borderId="30" xfId="0" quotePrefix="1" applyFont="1" applyBorder="1" applyAlignment="1">
      <alignment horizontal="left" vertical="top" wrapText="1" indent="2"/>
    </xf>
    <xf numFmtId="0" fontId="1" fillId="0" borderId="30" xfId="0" quotePrefix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7" fillId="0" borderId="30" xfId="0" quotePrefix="1" applyFont="1" applyBorder="1" applyAlignment="1">
      <alignment horizontal="left" vertical="top" wrapText="1" indent="2"/>
    </xf>
    <xf numFmtId="0" fontId="7" fillId="0" borderId="0" xfId="0" applyFont="1" applyBorder="1" applyAlignment="1">
      <alignment horizontal="left" vertical="top" wrapText="1" indent="2"/>
    </xf>
    <xf numFmtId="0" fontId="7" fillId="0" borderId="18" xfId="0" applyFont="1" applyBorder="1" applyAlignment="1">
      <alignment horizontal="left" vertical="top" wrapText="1" indent="2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 indent="1"/>
    </xf>
    <xf numFmtId="0" fontId="1" fillId="0" borderId="2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24" xfId="0" applyFont="1" applyBorder="1" applyAlignment="1">
      <alignment horizontal="left" vertical="center" wrapText="1" inden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49" fontId="1" fillId="0" borderId="20" xfId="0" applyNumberFormat="1" applyFont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top" wrapText="1" indent="2"/>
    </xf>
    <xf numFmtId="0" fontId="1" fillId="0" borderId="18" xfId="0" quotePrefix="1" applyFont="1" applyBorder="1" applyAlignment="1">
      <alignment horizontal="left" vertical="top" wrapText="1" indent="2"/>
    </xf>
    <xf numFmtId="49" fontId="1" fillId="0" borderId="26" xfId="0" applyNumberFormat="1" applyFont="1" applyBorder="1" applyAlignment="1">
      <alignment horizontal="center" vertical="center"/>
    </xf>
    <xf numFmtId="49" fontId="1" fillId="0" borderId="22" xfId="0" applyNumberFormat="1" applyFont="1" applyBorder="1" applyAlignment="1">
      <alignment horizontal="center" vertical="center"/>
    </xf>
    <xf numFmtId="49" fontId="1" fillId="0" borderId="30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top" wrapText="1"/>
    </xf>
    <xf numFmtId="0" fontId="1" fillId="0" borderId="26" xfId="0" quotePrefix="1" applyFont="1" applyBorder="1" applyAlignment="1">
      <alignment horizontal="left" vertical="top" indent="1"/>
    </xf>
    <xf numFmtId="0" fontId="1" fillId="0" borderId="25" xfId="0" applyFont="1" applyBorder="1" applyAlignment="1">
      <alignment horizontal="left" vertical="top" indent="1"/>
    </xf>
    <xf numFmtId="0" fontId="1" fillId="0" borderId="22" xfId="0" applyFont="1" applyBorder="1" applyAlignment="1">
      <alignment horizontal="left" vertical="top" indent="1"/>
    </xf>
    <xf numFmtId="0" fontId="1" fillId="0" borderId="30" xfId="0" applyFont="1" applyBorder="1" applyAlignment="1">
      <alignment horizontal="left" vertical="top" indent="3"/>
    </xf>
    <xf numFmtId="0" fontId="1" fillId="0" borderId="0" xfId="0" applyFont="1" applyBorder="1" applyAlignment="1">
      <alignment horizontal="left" vertical="top" indent="3"/>
    </xf>
    <xf numFmtId="0" fontId="1" fillId="0" borderId="18" xfId="0" applyFont="1" applyBorder="1" applyAlignment="1">
      <alignment horizontal="left" vertical="top" indent="3"/>
    </xf>
    <xf numFmtId="0" fontId="3" fillId="4" borderId="2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left" vertical="top" wrapText="1" indent="1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CC99"/>
      <color rgb="FF00FF99"/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104775</xdr:rowOff>
    </xdr:from>
    <xdr:to>
      <xdr:col>10</xdr:col>
      <xdr:colOff>666750</xdr:colOff>
      <xdr:row>3</xdr:row>
      <xdr:rowOff>104775</xdr:rowOff>
    </xdr:to>
    <xdr:cxnSp macro="">
      <xdr:nvCxnSpPr>
        <xdr:cNvPr id="3" name="直線矢印コネクタ 2"/>
        <xdr:cNvCxnSpPr/>
      </xdr:nvCxnSpPr>
      <xdr:spPr>
        <a:xfrm>
          <a:off x="2343150" y="714375"/>
          <a:ext cx="4772025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10</xdr:row>
      <xdr:rowOff>104775</xdr:rowOff>
    </xdr:from>
    <xdr:to>
      <xdr:col>10</xdr:col>
      <xdr:colOff>676275</xdr:colOff>
      <xdr:row>10</xdr:row>
      <xdr:rowOff>104775</xdr:rowOff>
    </xdr:to>
    <xdr:cxnSp macro="">
      <xdr:nvCxnSpPr>
        <xdr:cNvPr id="4" name="直線矢印コネクタ 3"/>
        <xdr:cNvCxnSpPr/>
      </xdr:nvCxnSpPr>
      <xdr:spPr>
        <a:xfrm>
          <a:off x="3695700" y="2114550"/>
          <a:ext cx="3429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</xdr:row>
      <xdr:rowOff>114300</xdr:rowOff>
    </xdr:from>
    <xdr:to>
      <xdr:col>10</xdr:col>
      <xdr:colOff>676275</xdr:colOff>
      <xdr:row>11</xdr:row>
      <xdr:rowOff>114300</xdr:rowOff>
    </xdr:to>
    <xdr:cxnSp macro="">
      <xdr:nvCxnSpPr>
        <xdr:cNvPr id="6" name="直線矢印コネクタ 5"/>
        <xdr:cNvCxnSpPr/>
      </xdr:nvCxnSpPr>
      <xdr:spPr>
        <a:xfrm>
          <a:off x="3019425" y="2324100"/>
          <a:ext cx="4105275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104775</xdr:rowOff>
    </xdr:from>
    <xdr:to>
      <xdr:col>10</xdr:col>
      <xdr:colOff>657225</xdr:colOff>
      <xdr:row>15</xdr:row>
      <xdr:rowOff>104775</xdr:rowOff>
    </xdr:to>
    <xdr:cxnSp macro="">
      <xdr:nvCxnSpPr>
        <xdr:cNvPr id="10" name="直線矢印コネクタ 9"/>
        <xdr:cNvCxnSpPr/>
      </xdr:nvCxnSpPr>
      <xdr:spPr>
        <a:xfrm>
          <a:off x="6448425" y="3114675"/>
          <a:ext cx="657225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D68"/>
  <sheetViews>
    <sheetView topLeftCell="A25" zoomScale="85" zoomScaleNormal="85" workbookViewId="0">
      <selection activeCell="F39" sqref="F39:L40"/>
    </sheetView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 16384:16384" x14ac:dyDescent="0.4">
      <c r="B2" s="12" t="s">
        <v>0</v>
      </c>
      <c r="O2" s="11" t="s">
        <v>94</v>
      </c>
      <c r="XFD2" s="1" t="s">
        <v>117</v>
      </c>
    </row>
    <row r="3" spans="2:20 16384:16384" x14ac:dyDescent="0.4">
      <c r="B3" s="2"/>
      <c r="O3" s="1" t="s">
        <v>95</v>
      </c>
      <c r="P3" s="1" t="s">
        <v>97</v>
      </c>
      <c r="XFD3" s="1" t="s">
        <v>116</v>
      </c>
    </row>
    <row r="4" spans="2:20 16384:16384" ht="16.5" thickBot="1" x14ac:dyDescent="0.45">
      <c r="C4" s="3" t="s">
        <v>1</v>
      </c>
      <c r="D4" s="4" t="s">
        <v>2</v>
      </c>
      <c r="E4" s="5" t="s">
        <v>3</v>
      </c>
      <c r="F4" s="27" t="s">
        <v>4</v>
      </c>
      <c r="G4" s="27"/>
      <c r="H4" s="27"/>
      <c r="I4" s="27"/>
      <c r="J4" s="27"/>
      <c r="K4" s="27"/>
      <c r="L4" s="28"/>
      <c r="O4" s="1" t="s">
        <v>95</v>
      </c>
      <c r="P4" s="1" t="s">
        <v>96</v>
      </c>
    </row>
    <row r="5" spans="2:20 16384:16384" ht="16.5" thickTop="1" x14ac:dyDescent="0.4">
      <c r="C5" s="29" t="s">
        <v>36</v>
      </c>
      <c r="D5" s="6">
        <v>43976</v>
      </c>
      <c r="E5" s="31" t="s">
        <v>6</v>
      </c>
      <c r="F5" s="33" t="s">
        <v>7</v>
      </c>
      <c r="G5" s="34"/>
      <c r="H5" s="34"/>
      <c r="I5" s="34"/>
      <c r="J5" s="34"/>
      <c r="K5" s="34"/>
      <c r="L5" s="35"/>
      <c r="O5" s="1" t="s">
        <v>95</v>
      </c>
      <c r="P5" s="1" t="s">
        <v>98</v>
      </c>
    </row>
    <row r="6" spans="2:20 16384:16384" x14ac:dyDescent="0.4">
      <c r="C6" s="30"/>
      <c r="D6" s="7">
        <f>WORKDAY(D5,4)</f>
        <v>43980</v>
      </c>
      <c r="E6" s="32"/>
      <c r="F6" s="36"/>
      <c r="G6" s="37"/>
      <c r="H6" s="37"/>
      <c r="I6" s="37"/>
      <c r="J6" s="37"/>
      <c r="K6" s="37"/>
      <c r="L6" s="38"/>
      <c r="O6" s="1" t="s">
        <v>95</v>
      </c>
      <c r="P6" s="1" t="s">
        <v>99</v>
      </c>
    </row>
    <row r="7" spans="2:20 16384:16384" x14ac:dyDescent="0.4">
      <c r="C7" s="39" t="s">
        <v>37</v>
      </c>
      <c r="D7" s="8">
        <f>WORKDAY(D6,1)</f>
        <v>43983</v>
      </c>
      <c r="E7" s="41" t="s">
        <v>8</v>
      </c>
      <c r="F7" s="43" t="s">
        <v>38</v>
      </c>
      <c r="G7" s="44"/>
      <c r="H7" s="44"/>
      <c r="I7" s="44"/>
      <c r="J7" s="44"/>
      <c r="K7" s="44"/>
      <c r="L7" s="45"/>
      <c r="Q7" s="1" t="s">
        <v>115</v>
      </c>
    </row>
    <row r="8" spans="2:20 16384:16384" x14ac:dyDescent="0.4">
      <c r="C8" s="40"/>
      <c r="D8" s="9">
        <f>WORKDAY(D7,4)</f>
        <v>43987</v>
      </c>
      <c r="E8" s="42"/>
      <c r="F8" s="44"/>
      <c r="G8" s="44"/>
      <c r="H8" s="44"/>
      <c r="I8" s="44"/>
      <c r="J8" s="44"/>
      <c r="K8" s="44"/>
      <c r="L8" s="45"/>
      <c r="P8" s="1" t="s">
        <v>100</v>
      </c>
    </row>
    <row r="9" spans="2:20 16384:16384" x14ac:dyDescent="0.4">
      <c r="C9" s="46" t="s">
        <v>39</v>
      </c>
      <c r="D9" s="6">
        <f>WORKDAY(D8,1)</f>
        <v>43990</v>
      </c>
      <c r="E9" s="47" t="s">
        <v>6</v>
      </c>
      <c r="F9" s="36" t="s">
        <v>40</v>
      </c>
      <c r="G9" s="37"/>
      <c r="H9" s="37"/>
      <c r="I9" s="37"/>
      <c r="J9" s="37"/>
      <c r="K9" s="37"/>
      <c r="L9" s="38"/>
      <c r="P9" s="1" t="s">
        <v>101</v>
      </c>
      <c r="Q9" s="1" t="s">
        <v>102</v>
      </c>
      <c r="R9" s="1" t="s">
        <v>103</v>
      </c>
    </row>
    <row r="10" spans="2:20 16384:16384" x14ac:dyDescent="0.4">
      <c r="C10" s="30"/>
      <c r="D10" s="7">
        <f>WORKDAY(D9,4)</f>
        <v>43994</v>
      </c>
      <c r="E10" s="32"/>
      <c r="F10" s="37"/>
      <c r="G10" s="37"/>
      <c r="H10" s="37"/>
      <c r="I10" s="37"/>
      <c r="J10" s="37"/>
      <c r="K10" s="37"/>
      <c r="L10" s="38"/>
      <c r="P10" s="1" t="s">
        <v>104</v>
      </c>
      <c r="Q10" s="1" t="s">
        <v>102</v>
      </c>
      <c r="R10" s="1" t="s">
        <v>105</v>
      </c>
    </row>
    <row r="11" spans="2:20 16384:16384" x14ac:dyDescent="0.4">
      <c r="C11" s="39" t="s">
        <v>41</v>
      </c>
      <c r="D11" s="8">
        <f>WORKDAY(D10,1)</f>
        <v>43997</v>
      </c>
      <c r="E11" s="41" t="s">
        <v>8</v>
      </c>
      <c r="F11" s="44" t="s">
        <v>42</v>
      </c>
      <c r="G11" s="44"/>
      <c r="H11" s="44"/>
      <c r="I11" s="44"/>
      <c r="J11" s="44"/>
      <c r="K11" s="44"/>
      <c r="L11" s="45"/>
      <c r="O11" s="1" t="s">
        <v>106</v>
      </c>
      <c r="P11" s="1" t="s">
        <v>107</v>
      </c>
    </row>
    <row r="12" spans="2:20 16384:16384" x14ac:dyDescent="0.4">
      <c r="C12" s="40"/>
      <c r="D12" s="9">
        <f>WORKDAY(D11,4)</f>
        <v>44001</v>
      </c>
      <c r="E12" s="42"/>
      <c r="F12" s="44"/>
      <c r="G12" s="44"/>
      <c r="H12" s="44"/>
      <c r="I12" s="44"/>
      <c r="J12" s="44"/>
      <c r="K12" s="44"/>
      <c r="L12" s="45"/>
      <c r="P12" s="1" t="s">
        <v>108</v>
      </c>
      <c r="R12" s="13"/>
      <c r="S12" s="1" t="s">
        <v>109</v>
      </c>
      <c r="T12" s="1" t="s">
        <v>111</v>
      </c>
    </row>
    <row r="13" spans="2:20 16384:16384" x14ac:dyDescent="0.4">
      <c r="C13" s="46" t="s">
        <v>43</v>
      </c>
      <c r="D13" s="6">
        <f>WORKDAY(D12,1)</f>
        <v>44004</v>
      </c>
      <c r="E13" s="47" t="s">
        <v>6</v>
      </c>
      <c r="F13" s="37" t="s">
        <v>44</v>
      </c>
      <c r="G13" s="37"/>
      <c r="H13" s="37"/>
      <c r="I13" s="37"/>
      <c r="J13" s="37"/>
      <c r="K13" s="37"/>
      <c r="L13" s="38"/>
      <c r="P13" s="1" t="s">
        <v>110</v>
      </c>
      <c r="R13" s="14"/>
      <c r="S13" s="1" t="s">
        <v>109</v>
      </c>
      <c r="T13" s="1" t="s">
        <v>112</v>
      </c>
    </row>
    <row r="14" spans="2:20 16384:16384" x14ac:dyDescent="0.4">
      <c r="C14" s="30"/>
      <c r="D14" s="7">
        <f>WORKDAY(D13,4)</f>
        <v>44008</v>
      </c>
      <c r="E14" s="32"/>
      <c r="F14" s="37"/>
      <c r="G14" s="37"/>
      <c r="H14" s="37"/>
      <c r="I14" s="37"/>
      <c r="J14" s="37"/>
      <c r="K14" s="37"/>
      <c r="L14" s="38"/>
      <c r="P14" s="1" t="s">
        <v>113</v>
      </c>
      <c r="R14" s="15"/>
      <c r="S14" s="1" t="s">
        <v>109</v>
      </c>
      <c r="T14" s="1" t="s">
        <v>114</v>
      </c>
    </row>
    <row r="15" spans="2:20 16384:16384" x14ac:dyDescent="0.4">
      <c r="C15" s="39" t="s">
        <v>45</v>
      </c>
      <c r="D15" s="8">
        <f>WORKDAY(D14,1)</f>
        <v>44011</v>
      </c>
      <c r="E15" s="41" t="s">
        <v>10</v>
      </c>
      <c r="F15" s="43" t="s">
        <v>46</v>
      </c>
      <c r="G15" s="44"/>
      <c r="H15" s="44"/>
      <c r="I15" s="44"/>
      <c r="J15" s="44"/>
      <c r="K15" s="44"/>
      <c r="L15" s="45"/>
    </row>
    <row r="16" spans="2:20 16384:16384" x14ac:dyDescent="0.4">
      <c r="C16" s="40"/>
      <c r="D16" s="9">
        <f>WORKDAY(D15,4)</f>
        <v>44015</v>
      </c>
      <c r="E16" s="42"/>
      <c r="F16" s="44"/>
      <c r="G16" s="44"/>
      <c r="H16" s="44"/>
      <c r="I16" s="44"/>
      <c r="J16" s="44"/>
      <c r="K16" s="44"/>
      <c r="L16" s="45"/>
    </row>
    <row r="17" spans="3:12" x14ac:dyDescent="0.4">
      <c r="C17" s="46" t="s">
        <v>47</v>
      </c>
      <c r="D17" s="6">
        <f>WORKDAY(D16,1)</f>
        <v>44018</v>
      </c>
      <c r="E17" s="47" t="s">
        <v>48</v>
      </c>
      <c r="F17" s="36" t="s">
        <v>49</v>
      </c>
      <c r="G17" s="37"/>
      <c r="H17" s="37"/>
      <c r="I17" s="37"/>
      <c r="J17" s="37"/>
      <c r="K17" s="37"/>
      <c r="L17" s="38"/>
    </row>
    <row r="18" spans="3:12" x14ac:dyDescent="0.4">
      <c r="C18" s="48"/>
      <c r="D18" s="7">
        <f>WORKDAY(D17,4)</f>
        <v>44022</v>
      </c>
      <c r="E18" s="32"/>
      <c r="F18" s="37"/>
      <c r="G18" s="37"/>
      <c r="H18" s="37"/>
      <c r="I18" s="37"/>
      <c r="J18" s="37"/>
      <c r="K18" s="37"/>
      <c r="L18" s="38"/>
    </row>
    <row r="19" spans="3:12" x14ac:dyDescent="0.4">
      <c r="C19" s="39" t="s">
        <v>50</v>
      </c>
      <c r="D19" s="8">
        <f>WORKDAY(D18,1)</f>
        <v>44025</v>
      </c>
      <c r="E19" s="41" t="s">
        <v>10</v>
      </c>
      <c r="F19" s="43" t="s">
        <v>51</v>
      </c>
      <c r="G19" s="44"/>
      <c r="H19" s="44"/>
      <c r="I19" s="44"/>
      <c r="J19" s="44"/>
      <c r="K19" s="44"/>
      <c r="L19" s="45"/>
    </row>
    <row r="20" spans="3:12" x14ac:dyDescent="0.4">
      <c r="C20" s="49"/>
      <c r="D20" s="9">
        <f>WORKDAY(D19,4)</f>
        <v>44029</v>
      </c>
      <c r="E20" s="42"/>
      <c r="F20" s="44"/>
      <c r="G20" s="44"/>
      <c r="H20" s="44"/>
      <c r="I20" s="44"/>
      <c r="J20" s="44"/>
      <c r="K20" s="44"/>
      <c r="L20" s="45"/>
    </row>
    <row r="21" spans="3:12" x14ac:dyDescent="0.4">
      <c r="C21" s="46" t="s">
        <v>52</v>
      </c>
      <c r="D21" s="6">
        <f>WORKDAY(D20,1)</f>
        <v>44032</v>
      </c>
      <c r="E21" s="47" t="s">
        <v>6</v>
      </c>
      <c r="F21" s="36" t="s">
        <v>9</v>
      </c>
      <c r="G21" s="37"/>
      <c r="H21" s="37"/>
      <c r="I21" s="37"/>
      <c r="J21" s="37"/>
      <c r="K21" s="37"/>
      <c r="L21" s="38"/>
    </row>
    <row r="22" spans="3:12" x14ac:dyDescent="0.4">
      <c r="C22" s="30"/>
      <c r="D22" s="7">
        <f>WORKDAY(D21,4)</f>
        <v>44036</v>
      </c>
      <c r="E22" s="32"/>
      <c r="F22" s="37"/>
      <c r="G22" s="37"/>
      <c r="H22" s="37"/>
      <c r="I22" s="37"/>
      <c r="J22" s="37"/>
      <c r="K22" s="37"/>
      <c r="L22" s="38"/>
    </row>
    <row r="23" spans="3:12" x14ac:dyDescent="0.4">
      <c r="C23" s="39" t="s">
        <v>53</v>
      </c>
      <c r="D23" s="8">
        <f>WORKDAY(D22,1)</f>
        <v>44039</v>
      </c>
      <c r="E23" s="41" t="s">
        <v>10</v>
      </c>
      <c r="F23" s="43" t="s">
        <v>54</v>
      </c>
      <c r="G23" s="44"/>
      <c r="H23" s="44"/>
      <c r="I23" s="44"/>
      <c r="J23" s="44"/>
      <c r="K23" s="44"/>
      <c r="L23" s="45"/>
    </row>
    <row r="24" spans="3:12" x14ac:dyDescent="0.4">
      <c r="C24" s="49"/>
      <c r="D24" s="9">
        <f>WORKDAY(D23,4)</f>
        <v>44043</v>
      </c>
      <c r="E24" s="42"/>
      <c r="F24" s="44"/>
      <c r="G24" s="44"/>
      <c r="H24" s="44"/>
      <c r="I24" s="44"/>
      <c r="J24" s="44"/>
      <c r="K24" s="44"/>
      <c r="L24" s="45"/>
    </row>
    <row r="25" spans="3:12" x14ac:dyDescent="0.4">
      <c r="C25" s="46" t="s">
        <v>55</v>
      </c>
      <c r="D25" s="6">
        <f>WORKDAY(D24,1)</f>
        <v>44046</v>
      </c>
      <c r="E25" s="47" t="s">
        <v>6</v>
      </c>
      <c r="F25" s="36" t="s">
        <v>56</v>
      </c>
      <c r="G25" s="37"/>
      <c r="H25" s="37"/>
      <c r="I25" s="37"/>
      <c r="J25" s="37"/>
      <c r="K25" s="37"/>
      <c r="L25" s="38"/>
    </row>
    <row r="26" spans="3:12" x14ac:dyDescent="0.4">
      <c r="C26" s="30"/>
      <c r="D26" s="7">
        <f>WORKDAY(D25,4)</f>
        <v>44050</v>
      </c>
      <c r="E26" s="32"/>
      <c r="F26" s="37"/>
      <c r="G26" s="37"/>
      <c r="H26" s="37"/>
      <c r="I26" s="37"/>
      <c r="J26" s="37"/>
      <c r="K26" s="37"/>
      <c r="L26" s="38"/>
    </row>
    <row r="27" spans="3:12" x14ac:dyDescent="0.4">
      <c r="C27" s="39" t="s">
        <v>57</v>
      </c>
      <c r="D27" s="8">
        <f>WORKDAY(D26,1)</f>
        <v>44053</v>
      </c>
      <c r="E27" s="41" t="s">
        <v>10</v>
      </c>
      <c r="F27" s="43" t="s">
        <v>58</v>
      </c>
      <c r="G27" s="44"/>
      <c r="H27" s="44"/>
      <c r="I27" s="44"/>
      <c r="J27" s="44"/>
      <c r="K27" s="44"/>
      <c r="L27" s="45"/>
    </row>
    <row r="28" spans="3:12" x14ac:dyDescent="0.4">
      <c r="C28" s="49"/>
      <c r="D28" s="9">
        <f>WORKDAY(D27,4)</f>
        <v>44057</v>
      </c>
      <c r="E28" s="42"/>
      <c r="F28" s="44"/>
      <c r="G28" s="44"/>
      <c r="H28" s="44"/>
      <c r="I28" s="44"/>
      <c r="J28" s="44"/>
      <c r="K28" s="44"/>
      <c r="L28" s="45"/>
    </row>
    <row r="29" spans="3:12" x14ac:dyDescent="0.4">
      <c r="C29" s="46" t="s">
        <v>59</v>
      </c>
      <c r="D29" s="6">
        <f>WORKDAY(D28,1)</f>
        <v>44060</v>
      </c>
      <c r="E29" s="47" t="s">
        <v>6</v>
      </c>
      <c r="F29" s="36" t="s">
        <v>60</v>
      </c>
      <c r="G29" s="37"/>
      <c r="H29" s="37"/>
      <c r="I29" s="37"/>
      <c r="J29" s="37"/>
      <c r="K29" s="37"/>
      <c r="L29" s="38"/>
    </row>
    <row r="30" spans="3:12" x14ac:dyDescent="0.4">
      <c r="C30" s="30"/>
      <c r="D30" s="7">
        <f>WORKDAY(D29,4)</f>
        <v>44064</v>
      </c>
      <c r="E30" s="32"/>
      <c r="F30" s="37"/>
      <c r="G30" s="37"/>
      <c r="H30" s="37"/>
      <c r="I30" s="37"/>
      <c r="J30" s="37"/>
      <c r="K30" s="37"/>
      <c r="L30" s="38"/>
    </row>
    <row r="31" spans="3:12" x14ac:dyDescent="0.4">
      <c r="C31" s="39" t="s">
        <v>61</v>
      </c>
      <c r="D31" s="8">
        <f>WORKDAY(D30,1)</f>
        <v>44067</v>
      </c>
      <c r="E31" s="41" t="s">
        <v>62</v>
      </c>
      <c r="F31" s="44" t="s">
        <v>11</v>
      </c>
      <c r="G31" s="44"/>
      <c r="H31" s="44"/>
      <c r="I31" s="44"/>
      <c r="J31" s="44"/>
      <c r="K31" s="44"/>
      <c r="L31" s="45"/>
    </row>
    <row r="32" spans="3:12" x14ac:dyDescent="0.4">
      <c r="C32" s="49"/>
      <c r="D32" s="9">
        <f>WORKDAY(D31,4)</f>
        <v>44071</v>
      </c>
      <c r="E32" s="42"/>
      <c r="F32" s="44"/>
      <c r="G32" s="44"/>
      <c r="H32" s="44"/>
      <c r="I32" s="44"/>
      <c r="J32" s="44"/>
      <c r="K32" s="44"/>
      <c r="L32" s="45"/>
    </row>
    <row r="33" spans="3:12" x14ac:dyDescent="0.4">
      <c r="C33" s="46" t="s">
        <v>12</v>
      </c>
      <c r="D33" s="6">
        <f>WORKDAY(D32,1)</f>
        <v>44074</v>
      </c>
      <c r="E33" s="47" t="s">
        <v>6</v>
      </c>
      <c r="F33" s="36" t="s">
        <v>63</v>
      </c>
      <c r="G33" s="37"/>
      <c r="H33" s="37"/>
      <c r="I33" s="37"/>
      <c r="J33" s="37"/>
      <c r="K33" s="37"/>
      <c r="L33" s="38"/>
    </row>
    <row r="34" spans="3:12" x14ac:dyDescent="0.4">
      <c r="C34" s="30"/>
      <c r="D34" s="7">
        <f>WORKDAY(D33,4)</f>
        <v>44078</v>
      </c>
      <c r="E34" s="32"/>
      <c r="F34" s="37"/>
      <c r="G34" s="37"/>
      <c r="H34" s="37"/>
      <c r="I34" s="37"/>
      <c r="J34" s="37"/>
      <c r="K34" s="37"/>
      <c r="L34" s="38"/>
    </row>
    <row r="35" spans="3:12" x14ac:dyDescent="0.4">
      <c r="C35" s="39" t="s">
        <v>13</v>
      </c>
      <c r="D35" s="8">
        <f>WORKDAY(D34,1)</f>
        <v>44081</v>
      </c>
      <c r="E35" s="41" t="s">
        <v>10</v>
      </c>
      <c r="F35" s="43" t="s">
        <v>14</v>
      </c>
      <c r="G35" s="44"/>
      <c r="H35" s="44"/>
      <c r="I35" s="44"/>
      <c r="J35" s="44"/>
      <c r="K35" s="44"/>
      <c r="L35" s="45"/>
    </row>
    <row r="36" spans="3:12" x14ac:dyDescent="0.4">
      <c r="C36" s="49"/>
      <c r="D36" s="9">
        <f>WORKDAY(D35,4)</f>
        <v>44085</v>
      </c>
      <c r="E36" s="42"/>
      <c r="F36" s="44"/>
      <c r="G36" s="44"/>
      <c r="H36" s="44"/>
      <c r="I36" s="44"/>
      <c r="J36" s="44"/>
      <c r="K36" s="44"/>
      <c r="L36" s="45"/>
    </row>
    <row r="37" spans="3:12" x14ac:dyDescent="0.4">
      <c r="C37" s="46" t="s">
        <v>15</v>
      </c>
      <c r="D37" s="6">
        <f>WORKDAY(D36,1)</f>
        <v>44088</v>
      </c>
      <c r="E37" s="47" t="s">
        <v>6</v>
      </c>
      <c r="F37" s="37" t="s">
        <v>16</v>
      </c>
      <c r="G37" s="37"/>
      <c r="H37" s="37"/>
      <c r="I37" s="37"/>
      <c r="J37" s="37"/>
      <c r="K37" s="37"/>
      <c r="L37" s="38"/>
    </row>
    <row r="38" spans="3:12" x14ac:dyDescent="0.4">
      <c r="C38" s="30"/>
      <c r="D38" s="7">
        <f>WORKDAY(D37,4)</f>
        <v>44092</v>
      </c>
      <c r="E38" s="32"/>
      <c r="F38" s="37"/>
      <c r="G38" s="37"/>
      <c r="H38" s="37"/>
      <c r="I38" s="37"/>
      <c r="J38" s="37"/>
      <c r="K38" s="37"/>
      <c r="L38" s="38"/>
    </row>
    <row r="39" spans="3:12" x14ac:dyDescent="0.4">
      <c r="C39" s="39" t="s">
        <v>64</v>
      </c>
      <c r="D39" s="8">
        <f>WORKDAY(D38,1)</f>
        <v>44095</v>
      </c>
      <c r="E39" s="41" t="s">
        <v>10</v>
      </c>
      <c r="F39" s="44" t="s">
        <v>65</v>
      </c>
      <c r="G39" s="44"/>
      <c r="H39" s="44"/>
      <c r="I39" s="44"/>
      <c r="J39" s="44"/>
      <c r="K39" s="44"/>
      <c r="L39" s="45"/>
    </row>
    <row r="40" spans="3:12" x14ac:dyDescent="0.4">
      <c r="C40" s="49"/>
      <c r="D40" s="9">
        <f>WORKDAY(D39,4)</f>
        <v>44099</v>
      </c>
      <c r="E40" s="42"/>
      <c r="F40" s="44"/>
      <c r="G40" s="44"/>
      <c r="H40" s="44"/>
      <c r="I40" s="44"/>
      <c r="J40" s="44"/>
      <c r="K40" s="44"/>
      <c r="L40" s="45"/>
    </row>
    <row r="41" spans="3:12" x14ac:dyDescent="0.4">
      <c r="C41" s="46" t="s">
        <v>17</v>
      </c>
      <c r="D41" s="6">
        <f>WORKDAY(D40,1)</f>
        <v>44102</v>
      </c>
      <c r="E41" s="47" t="s">
        <v>6</v>
      </c>
      <c r="F41" s="37" t="s">
        <v>18</v>
      </c>
      <c r="G41" s="37"/>
      <c r="H41" s="37"/>
      <c r="I41" s="37"/>
      <c r="J41" s="37"/>
      <c r="K41" s="37"/>
      <c r="L41" s="38"/>
    </row>
    <row r="42" spans="3:12" x14ac:dyDescent="0.4">
      <c r="C42" s="30"/>
      <c r="D42" s="7">
        <f>WORKDAY(D41,4)</f>
        <v>44106</v>
      </c>
      <c r="E42" s="32"/>
      <c r="F42" s="37"/>
      <c r="G42" s="37"/>
      <c r="H42" s="37"/>
      <c r="I42" s="37"/>
      <c r="J42" s="37"/>
      <c r="K42" s="37"/>
      <c r="L42" s="38"/>
    </row>
    <row r="43" spans="3:12" x14ac:dyDescent="0.4">
      <c r="C43" s="39" t="s">
        <v>19</v>
      </c>
      <c r="D43" s="8">
        <f>WORKDAY(D42,1)</f>
        <v>44109</v>
      </c>
      <c r="E43" s="41" t="s">
        <v>10</v>
      </c>
      <c r="F43" s="44" t="s">
        <v>20</v>
      </c>
      <c r="G43" s="44"/>
      <c r="H43" s="44"/>
      <c r="I43" s="44"/>
      <c r="J43" s="44"/>
      <c r="K43" s="44"/>
      <c r="L43" s="45"/>
    </row>
    <row r="44" spans="3:12" x14ac:dyDescent="0.4">
      <c r="C44" s="49"/>
      <c r="D44" s="9">
        <f>WORKDAY(D43,4)</f>
        <v>44113</v>
      </c>
      <c r="E44" s="42"/>
      <c r="F44" s="44"/>
      <c r="G44" s="44"/>
      <c r="H44" s="44"/>
      <c r="I44" s="44"/>
      <c r="J44" s="44"/>
      <c r="K44" s="44"/>
      <c r="L44" s="45"/>
    </row>
    <row r="45" spans="3:12" x14ac:dyDescent="0.4">
      <c r="C45" s="46" t="s">
        <v>21</v>
      </c>
      <c r="D45" s="6">
        <f>WORKDAY(D44,1)</f>
        <v>44116</v>
      </c>
      <c r="E45" s="47" t="s">
        <v>6</v>
      </c>
      <c r="F45" s="37" t="s">
        <v>22</v>
      </c>
      <c r="G45" s="37"/>
      <c r="H45" s="37"/>
      <c r="I45" s="37"/>
      <c r="J45" s="37"/>
      <c r="K45" s="37"/>
      <c r="L45" s="38"/>
    </row>
    <row r="46" spans="3:12" x14ac:dyDescent="0.4">
      <c r="C46" s="30"/>
      <c r="D46" s="7">
        <f>WORKDAY(D45,4)</f>
        <v>44120</v>
      </c>
      <c r="E46" s="32"/>
      <c r="F46" s="37"/>
      <c r="G46" s="37"/>
      <c r="H46" s="37"/>
      <c r="I46" s="37"/>
      <c r="J46" s="37"/>
      <c r="K46" s="37"/>
      <c r="L46" s="38"/>
    </row>
    <row r="47" spans="3:12" x14ac:dyDescent="0.4">
      <c r="C47" s="39" t="s">
        <v>66</v>
      </c>
      <c r="D47" s="8">
        <f>WORKDAY(D46,1)</f>
        <v>44123</v>
      </c>
      <c r="E47" s="41" t="s">
        <v>10</v>
      </c>
      <c r="F47" s="44" t="s">
        <v>67</v>
      </c>
      <c r="G47" s="44"/>
      <c r="H47" s="44"/>
      <c r="I47" s="44"/>
      <c r="J47" s="44"/>
      <c r="K47" s="44"/>
      <c r="L47" s="45"/>
    </row>
    <row r="48" spans="3:12" x14ac:dyDescent="0.4">
      <c r="C48" s="49"/>
      <c r="D48" s="9">
        <f>WORKDAY(D47,4)</f>
        <v>44127</v>
      </c>
      <c r="E48" s="42"/>
      <c r="F48" s="44"/>
      <c r="G48" s="44"/>
      <c r="H48" s="44"/>
      <c r="I48" s="44"/>
      <c r="J48" s="44"/>
      <c r="K48" s="44"/>
      <c r="L48" s="45"/>
    </row>
    <row r="49" spans="3:12" x14ac:dyDescent="0.4">
      <c r="C49" s="46" t="s">
        <v>23</v>
      </c>
      <c r="D49" s="6">
        <f>WORKDAY(D48,1)</f>
        <v>44130</v>
      </c>
      <c r="E49" s="47" t="s">
        <v>6</v>
      </c>
      <c r="F49" s="37" t="s">
        <v>24</v>
      </c>
      <c r="G49" s="37"/>
      <c r="H49" s="37"/>
      <c r="I49" s="37"/>
      <c r="J49" s="37"/>
      <c r="K49" s="37"/>
      <c r="L49" s="38"/>
    </row>
    <row r="50" spans="3:12" x14ac:dyDescent="0.4">
      <c r="C50" s="30"/>
      <c r="D50" s="7">
        <f>WORKDAY(D49,4)</f>
        <v>44134</v>
      </c>
      <c r="E50" s="32"/>
      <c r="F50" s="37"/>
      <c r="G50" s="37"/>
      <c r="H50" s="37"/>
      <c r="I50" s="37"/>
      <c r="J50" s="37"/>
      <c r="K50" s="37"/>
      <c r="L50" s="38"/>
    </row>
    <row r="51" spans="3:12" x14ac:dyDescent="0.4">
      <c r="C51" s="39" t="s">
        <v>68</v>
      </c>
      <c r="D51" s="8">
        <f>WORKDAY(D50,1)</f>
        <v>44137</v>
      </c>
      <c r="E51" s="41" t="s">
        <v>10</v>
      </c>
      <c r="F51" s="44" t="s">
        <v>25</v>
      </c>
      <c r="G51" s="44"/>
      <c r="H51" s="44"/>
      <c r="I51" s="44"/>
      <c r="J51" s="44"/>
      <c r="K51" s="44"/>
      <c r="L51" s="45"/>
    </row>
    <row r="52" spans="3:12" x14ac:dyDescent="0.4">
      <c r="C52" s="49"/>
      <c r="D52" s="9">
        <f>WORKDAY(D51,4)</f>
        <v>44141</v>
      </c>
      <c r="E52" s="42"/>
      <c r="F52" s="44"/>
      <c r="G52" s="44"/>
      <c r="H52" s="44"/>
      <c r="I52" s="44"/>
      <c r="J52" s="44"/>
      <c r="K52" s="44"/>
      <c r="L52" s="45"/>
    </row>
    <row r="53" spans="3:12" x14ac:dyDescent="0.4">
      <c r="C53" s="50" t="s">
        <v>26</v>
      </c>
      <c r="D53" s="6">
        <f>WORKDAY(D52,1)</f>
        <v>44144</v>
      </c>
      <c r="E53" s="52" t="s">
        <v>6</v>
      </c>
      <c r="F53" s="37" t="s">
        <v>27</v>
      </c>
      <c r="G53" s="37"/>
      <c r="H53" s="37"/>
      <c r="I53" s="37"/>
      <c r="J53" s="37"/>
      <c r="K53" s="37"/>
      <c r="L53" s="38"/>
    </row>
    <row r="54" spans="3:12" x14ac:dyDescent="0.4">
      <c r="C54" s="51"/>
      <c r="D54" s="7">
        <f>WORKDAY(D53,4)</f>
        <v>44148</v>
      </c>
      <c r="E54" s="53"/>
      <c r="F54" s="37"/>
      <c r="G54" s="37"/>
      <c r="H54" s="37"/>
      <c r="I54" s="37"/>
      <c r="J54" s="37"/>
      <c r="K54" s="37"/>
      <c r="L54" s="38"/>
    </row>
    <row r="55" spans="3:12" x14ac:dyDescent="0.4">
      <c r="C55" s="54" t="s">
        <v>69</v>
      </c>
      <c r="D55" s="8">
        <f>WORKDAY(D54,1)</f>
        <v>44151</v>
      </c>
      <c r="E55" s="56" t="s">
        <v>62</v>
      </c>
      <c r="F55" s="44" t="s">
        <v>28</v>
      </c>
      <c r="G55" s="44"/>
      <c r="H55" s="44"/>
      <c r="I55" s="44"/>
      <c r="J55" s="44"/>
      <c r="K55" s="44"/>
      <c r="L55" s="45"/>
    </row>
    <row r="56" spans="3:12" x14ac:dyDescent="0.4">
      <c r="C56" s="55"/>
      <c r="D56" s="10">
        <f>WORKDAY(D55,4)</f>
        <v>44155</v>
      </c>
      <c r="E56" s="57"/>
      <c r="F56" s="44"/>
      <c r="G56" s="44"/>
      <c r="H56" s="44"/>
      <c r="I56" s="44"/>
      <c r="J56" s="44"/>
      <c r="K56" s="44"/>
      <c r="L56" s="45"/>
    </row>
    <row r="57" spans="3:12" x14ac:dyDescent="0.4">
      <c r="C57" s="50" t="s">
        <v>70</v>
      </c>
      <c r="D57" s="6">
        <f>WORKDAY(D56,1)</f>
        <v>44158</v>
      </c>
      <c r="E57" s="52" t="s">
        <v>6</v>
      </c>
      <c r="F57" s="37" t="s">
        <v>29</v>
      </c>
      <c r="G57" s="37"/>
      <c r="H57" s="37"/>
      <c r="I57" s="37"/>
      <c r="J57" s="37"/>
      <c r="K57" s="37"/>
      <c r="L57" s="38"/>
    </row>
    <row r="58" spans="3:12" x14ac:dyDescent="0.4">
      <c r="C58" s="51"/>
      <c r="D58" s="7">
        <f>WORKDAY(D57,4)</f>
        <v>44162</v>
      </c>
      <c r="E58" s="53"/>
      <c r="F58" s="37"/>
      <c r="G58" s="37"/>
      <c r="H58" s="37"/>
      <c r="I58" s="37"/>
      <c r="J58" s="37"/>
      <c r="K58" s="37"/>
      <c r="L58" s="38"/>
    </row>
    <row r="59" spans="3:12" x14ac:dyDescent="0.4">
      <c r="C59" s="54" t="s">
        <v>71</v>
      </c>
      <c r="D59" s="8">
        <f>WORKDAY(D58,1)</f>
        <v>44165</v>
      </c>
      <c r="E59" s="56" t="s">
        <v>10</v>
      </c>
      <c r="F59" s="44" t="s">
        <v>30</v>
      </c>
      <c r="G59" s="44"/>
      <c r="H59" s="44"/>
      <c r="I59" s="44"/>
      <c r="J59" s="44"/>
      <c r="K59" s="44"/>
      <c r="L59" s="45"/>
    </row>
    <row r="60" spans="3:12" x14ac:dyDescent="0.4">
      <c r="C60" s="55"/>
      <c r="D60" s="10">
        <f>WORKDAY(D59,4)</f>
        <v>44169</v>
      </c>
      <c r="E60" s="57"/>
      <c r="F60" s="44"/>
      <c r="G60" s="44"/>
      <c r="H60" s="44"/>
      <c r="I60" s="44"/>
      <c r="J60" s="44"/>
      <c r="K60" s="44"/>
      <c r="L60" s="45"/>
    </row>
    <row r="61" spans="3:12" x14ac:dyDescent="0.4">
      <c r="C61" s="50" t="s">
        <v>31</v>
      </c>
      <c r="D61" s="6">
        <f>WORKDAY(D60,1)</f>
        <v>44172</v>
      </c>
      <c r="E61" s="52" t="s">
        <v>6</v>
      </c>
      <c r="F61" s="37" t="s">
        <v>72</v>
      </c>
      <c r="G61" s="37"/>
      <c r="H61" s="37"/>
      <c r="I61" s="37"/>
      <c r="J61" s="37"/>
      <c r="K61" s="37"/>
      <c r="L61" s="38"/>
    </row>
    <row r="62" spans="3:12" x14ac:dyDescent="0.4">
      <c r="C62" s="51"/>
      <c r="D62" s="7">
        <f>WORKDAY(D61,4)</f>
        <v>44176</v>
      </c>
      <c r="E62" s="53"/>
      <c r="F62" s="37"/>
      <c r="G62" s="37"/>
      <c r="H62" s="37"/>
      <c r="I62" s="37"/>
      <c r="J62" s="37"/>
      <c r="K62" s="37"/>
      <c r="L62" s="38"/>
    </row>
    <row r="63" spans="3:12" x14ac:dyDescent="0.4">
      <c r="C63" s="54" t="s">
        <v>73</v>
      </c>
      <c r="D63" s="8">
        <f>WORKDAY(D62,1)</f>
        <v>44179</v>
      </c>
      <c r="E63" s="56" t="s">
        <v>10</v>
      </c>
      <c r="F63" s="44" t="s">
        <v>32</v>
      </c>
      <c r="G63" s="44"/>
      <c r="H63" s="44"/>
      <c r="I63" s="44"/>
      <c r="J63" s="44"/>
      <c r="K63" s="44"/>
      <c r="L63" s="45"/>
    </row>
    <row r="64" spans="3:12" x14ac:dyDescent="0.4">
      <c r="C64" s="55"/>
      <c r="D64" s="10">
        <f>WORKDAY(D63,4)</f>
        <v>44183</v>
      </c>
      <c r="E64" s="57"/>
      <c r="F64" s="44"/>
      <c r="G64" s="44"/>
      <c r="H64" s="44"/>
      <c r="I64" s="44"/>
      <c r="J64" s="44"/>
      <c r="K64" s="44"/>
      <c r="L64" s="45"/>
    </row>
    <row r="65" spans="3:12" x14ac:dyDescent="0.4">
      <c r="C65" s="50" t="s">
        <v>33</v>
      </c>
      <c r="D65" s="6">
        <f>WORKDAY(D64,1)</f>
        <v>44186</v>
      </c>
      <c r="E65" s="52" t="s">
        <v>6</v>
      </c>
      <c r="F65" s="37" t="s">
        <v>74</v>
      </c>
      <c r="G65" s="37"/>
      <c r="H65" s="37"/>
      <c r="I65" s="37"/>
      <c r="J65" s="37"/>
      <c r="K65" s="37"/>
      <c r="L65" s="38"/>
    </row>
    <row r="66" spans="3:12" x14ac:dyDescent="0.4">
      <c r="C66" s="51"/>
      <c r="D66" s="7">
        <f>WORKDAY(D65,4)</f>
        <v>44190</v>
      </c>
      <c r="E66" s="53"/>
      <c r="F66" s="37"/>
      <c r="G66" s="37"/>
      <c r="H66" s="37"/>
      <c r="I66" s="37"/>
      <c r="J66" s="37"/>
      <c r="K66" s="37"/>
      <c r="L66" s="38"/>
    </row>
    <row r="67" spans="3:12" x14ac:dyDescent="0.4">
      <c r="C67" s="54" t="s">
        <v>34</v>
      </c>
      <c r="D67" s="8">
        <f>WORKDAY(D66,1)</f>
        <v>44193</v>
      </c>
      <c r="E67" s="56" t="s">
        <v>10</v>
      </c>
      <c r="F67" s="44" t="s">
        <v>35</v>
      </c>
      <c r="G67" s="44"/>
      <c r="H67" s="44"/>
      <c r="I67" s="44"/>
      <c r="J67" s="44"/>
      <c r="K67" s="44"/>
      <c r="L67" s="45"/>
    </row>
    <row r="68" spans="3:12" x14ac:dyDescent="0.4">
      <c r="C68" s="55"/>
      <c r="D68" s="10">
        <f>WORKDAY(D67,4)</f>
        <v>44197</v>
      </c>
      <c r="E68" s="57"/>
      <c r="F68" s="44"/>
      <c r="G68" s="44"/>
      <c r="H68" s="44"/>
      <c r="I68" s="44"/>
      <c r="J68" s="44"/>
      <c r="K68" s="44"/>
      <c r="L68" s="45"/>
    </row>
  </sheetData>
  <mergeCells count="97">
    <mergeCell ref="C65:C66"/>
    <mergeCell ref="E65:E66"/>
    <mergeCell ref="F65:L66"/>
    <mergeCell ref="C67:C68"/>
    <mergeCell ref="E67:E68"/>
    <mergeCell ref="F67:L68"/>
    <mergeCell ref="C61:C62"/>
    <mergeCell ref="E61:E62"/>
    <mergeCell ref="F61:L62"/>
    <mergeCell ref="C63:C64"/>
    <mergeCell ref="E63:E64"/>
    <mergeCell ref="F63:L64"/>
    <mergeCell ref="C57:C58"/>
    <mergeCell ref="E57:E58"/>
    <mergeCell ref="F57:L58"/>
    <mergeCell ref="C59:C60"/>
    <mergeCell ref="E59:E60"/>
    <mergeCell ref="F59:L60"/>
    <mergeCell ref="C53:C54"/>
    <mergeCell ref="E53:E54"/>
    <mergeCell ref="F53:L54"/>
    <mergeCell ref="C55:C56"/>
    <mergeCell ref="E55:E56"/>
    <mergeCell ref="F55:L56"/>
    <mergeCell ref="C49:C50"/>
    <mergeCell ref="E49:E50"/>
    <mergeCell ref="F49:L50"/>
    <mergeCell ref="C51:C52"/>
    <mergeCell ref="E51:E52"/>
    <mergeCell ref="F51:L52"/>
    <mergeCell ref="C45:C46"/>
    <mergeCell ref="E45:E46"/>
    <mergeCell ref="F45:L46"/>
    <mergeCell ref="C47:C48"/>
    <mergeCell ref="E47:E48"/>
    <mergeCell ref="F47:L48"/>
    <mergeCell ref="C41:C42"/>
    <mergeCell ref="E41:E42"/>
    <mergeCell ref="F41:L42"/>
    <mergeCell ref="C43:C44"/>
    <mergeCell ref="E43:E44"/>
    <mergeCell ref="F43:L44"/>
    <mergeCell ref="C37:C38"/>
    <mergeCell ref="E37:E38"/>
    <mergeCell ref="F37:L38"/>
    <mergeCell ref="C39:C40"/>
    <mergeCell ref="E39:E40"/>
    <mergeCell ref="F39:L40"/>
    <mergeCell ref="C33:C34"/>
    <mergeCell ref="E33:E34"/>
    <mergeCell ref="F33:L34"/>
    <mergeCell ref="C35:C36"/>
    <mergeCell ref="E35:E36"/>
    <mergeCell ref="F35:L36"/>
    <mergeCell ref="C29:C30"/>
    <mergeCell ref="E29:E30"/>
    <mergeCell ref="F29:L30"/>
    <mergeCell ref="C31:C32"/>
    <mergeCell ref="E31:E32"/>
    <mergeCell ref="F31:L32"/>
    <mergeCell ref="C25:C26"/>
    <mergeCell ref="E25:E26"/>
    <mergeCell ref="F25:L26"/>
    <mergeCell ref="C27:C28"/>
    <mergeCell ref="E27:E28"/>
    <mergeCell ref="F27:L28"/>
    <mergeCell ref="C21:C22"/>
    <mergeCell ref="E21:E22"/>
    <mergeCell ref="F21:L22"/>
    <mergeCell ref="C23:C24"/>
    <mergeCell ref="E23:E24"/>
    <mergeCell ref="F23:L24"/>
    <mergeCell ref="C17:C18"/>
    <mergeCell ref="E17:E18"/>
    <mergeCell ref="F17:L18"/>
    <mergeCell ref="C19:C20"/>
    <mergeCell ref="E19:E20"/>
    <mergeCell ref="F19:L20"/>
    <mergeCell ref="C13:C14"/>
    <mergeCell ref="E13:E14"/>
    <mergeCell ref="F13:L14"/>
    <mergeCell ref="C15:C16"/>
    <mergeCell ref="E15:E16"/>
    <mergeCell ref="F15:L16"/>
    <mergeCell ref="C9:C10"/>
    <mergeCell ref="E9:E10"/>
    <mergeCell ref="F9:L10"/>
    <mergeCell ref="C11:C12"/>
    <mergeCell ref="E11:E12"/>
    <mergeCell ref="F11:L12"/>
    <mergeCell ref="F4:L4"/>
    <mergeCell ref="C5:C6"/>
    <mergeCell ref="E5:E6"/>
    <mergeCell ref="F5:L6"/>
    <mergeCell ref="C7:C8"/>
    <mergeCell ref="E7:E8"/>
    <mergeCell ref="F7:L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122"/>
  <sheetViews>
    <sheetView showGridLines="0" tabSelected="1" topLeftCell="A94" zoomScale="85" zoomScaleNormal="85" workbookViewId="0">
      <selection activeCell="C107" sqref="C107:AB110"/>
    </sheetView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100" t="s">
        <v>13</v>
      </c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20"/>
      <c r="U3" s="20"/>
      <c r="V3" s="101" t="s">
        <v>75</v>
      </c>
      <c r="W3" s="102" t="s">
        <v>76</v>
      </c>
      <c r="X3" s="102"/>
      <c r="Y3" s="102"/>
      <c r="Z3" s="103" t="s">
        <v>76</v>
      </c>
      <c r="AA3" s="103"/>
      <c r="AB3" s="103"/>
      <c r="AC3" s="21"/>
    </row>
    <row r="4" spans="2:29" ht="15.75" customHeight="1" x14ac:dyDescent="0.4">
      <c r="B4" s="19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20"/>
      <c r="U4" s="20"/>
      <c r="V4" s="101"/>
      <c r="W4" s="104" t="s">
        <v>210</v>
      </c>
      <c r="X4" s="104"/>
      <c r="Y4" s="104"/>
      <c r="Z4" s="104"/>
      <c r="AA4" s="104"/>
      <c r="AB4" s="104"/>
      <c r="AC4" s="21"/>
    </row>
    <row r="5" spans="2:29" ht="15.75" customHeight="1" x14ac:dyDescent="0.4">
      <c r="B5" s="1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20"/>
      <c r="U5" s="20"/>
      <c r="V5" s="101"/>
      <c r="W5" s="104"/>
      <c r="X5" s="104"/>
      <c r="Y5" s="104"/>
      <c r="Z5" s="104"/>
      <c r="AA5" s="104"/>
      <c r="AB5" s="104"/>
      <c r="AC5" s="21"/>
    </row>
    <row r="6" spans="2:29" x14ac:dyDescent="0.4">
      <c r="B6" s="19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20"/>
      <c r="U6" s="20"/>
      <c r="V6" s="101"/>
      <c r="W6" s="104"/>
      <c r="X6" s="104"/>
      <c r="Y6" s="104"/>
      <c r="Z6" s="104"/>
      <c r="AA6" s="104"/>
      <c r="AB6" s="104"/>
      <c r="AC6" s="21"/>
    </row>
    <row r="7" spans="2:29" x14ac:dyDescent="0.4">
      <c r="B7" s="19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20"/>
      <c r="U7" s="20"/>
      <c r="V7" s="101"/>
      <c r="W7" s="105">
        <v>44106</v>
      </c>
      <c r="X7" s="105"/>
      <c r="Y7" s="105"/>
      <c r="Z7" s="105"/>
      <c r="AA7" s="105"/>
      <c r="AB7" s="105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109" t="s">
        <v>77</v>
      </c>
      <c r="D9" s="109"/>
      <c r="E9" s="110" t="s">
        <v>116</v>
      </c>
      <c r="F9" s="110"/>
      <c r="G9" s="110"/>
      <c r="H9" s="110"/>
      <c r="I9" s="110"/>
      <c r="J9" s="110"/>
      <c r="K9" s="110"/>
      <c r="L9" s="110"/>
      <c r="M9" s="110"/>
      <c r="N9" s="109" t="s">
        <v>78</v>
      </c>
      <c r="O9" s="109"/>
      <c r="P9" s="109"/>
      <c r="Q9" s="107" t="s">
        <v>118</v>
      </c>
      <c r="R9" s="107"/>
      <c r="S9" s="107"/>
      <c r="T9" s="107"/>
      <c r="U9" s="109" t="s">
        <v>79</v>
      </c>
      <c r="V9" s="109"/>
      <c r="W9" s="109"/>
      <c r="X9" s="106">
        <v>44097</v>
      </c>
      <c r="Y9" s="107"/>
      <c r="Z9" s="107"/>
      <c r="AA9" s="107"/>
      <c r="AB9" s="107"/>
      <c r="AC9" s="21"/>
    </row>
    <row r="10" spans="2:29" x14ac:dyDescent="0.4">
      <c r="B10" s="19"/>
      <c r="C10" s="109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09"/>
      <c r="O10" s="109"/>
      <c r="P10" s="109"/>
      <c r="Q10" s="107"/>
      <c r="R10" s="107"/>
      <c r="S10" s="107"/>
      <c r="T10" s="107"/>
      <c r="U10" s="109"/>
      <c r="V10" s="109"/>
      <c r="W10" s="109"/>
      <c r="X10" s="107"/>
      <c r="Y10" s="107"/>
      <c r="Z10" s="107"/>
      <c r="AA10" s="107"/>
      <c r="AB10" s="107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108" t="s">
        <v>81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 t="s">
        <v>82</v>
      </c>
      <c r="Y13" s="108"/>
      <c r="Z13" s="108"/>
      <c r="AA13" s="108"/>
      <c r="AB13" s="108"/>
      <c r="AC13" s="21"/>
    </row>
    <row r="14" spans="2:29" x14ac:dyDescent="0.4">
      <c r="B14" s="19"/>
      <c r="C14" s="111" t="s">
        <v>83</v>
      </c>
      <c r="D14" s="113" t="s">
        <v>119</v>
      </c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4"/>
      <c r="X14" s="117"/>
      <c r="Y14" s="118"/>
      <c r="Z14" s="118"/>
      <c r="AA14" s="118"/>
      <c r="AB14" s="119"/>
      <c r="AC14" s="21"/>
    </row>
    <row r="15" spans="2:29" x14ac:dyDescent="0.4">
      <c r="B15" s="19"/>
      <c r="C15" s="112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6"/>
      <c r="X15" s="120"/>
      <c r="Y15" s="121"/>
      <c r="Z15" s="121"/>
      <c r="AA15" s="121"/>
      <c r="AB15" s="122"/>
      <c r="AC15" s="21"/>
    </row>
    <row r="16" spans="2:29" x14ac:dyDescent="0.4">
      <c r="B16" s="19"/>
      <c r="C16" s="111" t="s">
        <v>84</v>
      </c>
      <c r="D16" s="113" t="s">
        <v>120</v>
      </c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4"/>
      <c r="X16" s="117"/>
      <c r="Y16" s="118"/>
      <c r="Z16" s="118"/>
      <c r="AA16" s="118"/>
      <c r="AB16" s="119"/>
      <c r="AC16" s="21"/>
    </row>
    <row r="17" spans="2:29" x14ac:dyDescent="0.4">
      <c r="B17" s="19"/>
      <c r="C17" s="112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6"/>
      <c r="X17" s="120"/>
      <c r="Y17" s="121"/>
      <c r="Z17" s="121"/>
      <c r="AA17" s="121"/>
      <c r="AB17" s="122"/>
      <c r="AC17" s="21"/>
    </row>
    <row r="18" spans="2:29" x14ac:dyDescent="0.4">
      <c r="B18" s="19"/>
      <c r="C18" s="111" t="s">
        <v>85</v>
      </c>
      <c r="D18" s="113" t="s">
        <v>121</v>
      </c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4"/>
      <c r="X18" s="117"/>
      <c r="Y18" s="118"/>
      <c r="Z18" s="118"/>
      <c r="AA18" s="118"/>
      <c r="AB18" s="119"/>
      <c r="AC18" s="21"/>
    </row>
    <row r="19" spans="2:29" x14ac:dyDescent="0.4">
      <c r="B19" s="19"/>
      <c r="C19" s="112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6"/>
      <c r="X19" s="120"/>
      <c r="Y19" s="121"/>
      <c r="Z19" s="121"/>
      <c r="AA19" s="121"/>
      <c r="AB19" s="122"/>
      <c r="AC19" s="21"/>
    </row>
    <row r="20" spans="2:29" x14ac:dyDescent="0.4">
      <c r="B20" s="19"/>
      <c r="C20" s="108" t="s">
        <v>86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21"/>
    </row>
    <row r="21" spans="2:29" x14ac:dyDescent="0.4">
      <c r="B21" s="19"/>
      <c r="C21" s="110" t="s">
        <v>122</v>
      </c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21"/>
    </row>
    <row r="22" spans="2:29" x14ac:dyDescent="0.4">
      <c r="B22" s="19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21"/>
    </row>
    <row r="23" spans="2:29" x14ac:dyDescent="0.4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1"/>
    </row>
    <row r="24" spans="2:29" ht="16.5" x14ac:dyDescent="0.4">
      <c r="B24" s="19"/>
      <c r="C24" s="26" t="str">
        <f>C3</f>
        <v>16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1"/>
    </row>
    <row r="25" spans="2:29" x14ac:dyDescent="0.4">
      <c r="B25" s="19"/>
      <c r="C25" s="108" t="s">
        <v>87</v>
      </c>
      <c r="D25" s="108"/>
      <c r="E25" s="108" t="s">
        <v>4</v>
      </c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 t="s">
        <v>82</v>
      </c>
      <c r="Y25" s="108"/>
      <c r="Z25" s="108"/>
      <c r="AA25" s="108"/>
      <c r="AB25" s="108"/>
      <c r="AC25" s="21"/>
    </row>
    <row r="26" spans="2:29" ht="15.75" customHeight="1" x14ac:dyDescent="0.4">
      <c r="B26" s="19"/>
      <c r="C26" s="123" t="s">
        <v>5</v>
      </c>
      <c r="D26" s="123"/>
      <c r="E26" s="117" t="s">
        <v>123</v>
      </c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9"/>
      <c r="X26" s="110"/>
      <c r="Y26" s="110"/>
      <c r="Z26" s="110"/>
      <c r="AA26" s="110"/>
      <c r="AB26" s="110"/>
      <c r="AC26" s="21"/>
    </row>
    <row r="27" spans="2:29" x14ac:dyDescent="0.4">
      <c r="B27" s="19"/>
      <c r="C27" s="123"/>
      <c r="D27" s="123"/>
      <c r="E27" s="90" t="s">
        <v>129</v>
      </c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6"/>
      <c r="X27" s="110"/>
      <c r="Y27" s="110"/>
      <c r="Z27" s="110"/>
      <c r="AA27" s="110"/>
      <c r="AB27" s="110"/>
      <c r="AC27" s="21"/>
    </row>
    <row r="28" spans="2:29" x14ac:dyDescent="0.4">
      <c r="B28" s="19"/>
      <c r="C28" s="123"/>
      <c r="D28" s="123"/>
      <c r="E28" s="58" t="s">
        <v>124</v>
      </c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60"/>
      <c r="X28" s="110"/>
      <c r="Y28" s="110"/>
      <c r="Z28" s="110"/>
      <c r="AA28" s="110"/>
      <c r="AB28" s="110"/>
      <c r="AC28" s="21"/>
    </row>
    <row r="29" spans="2:29" x14ac:dyDescent="0.4">
      <c r="B29" s="19"/>
      <c r="C29" s="123"/>
      <c r="D29" s="123"/>
      <c r="E29" s="90" t="s">
        <v>126</v>
      </c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6"/>
      <c r="X29" s="110"/>
      <c r="Y29" s="110"/>
      <c r="Z29" s="110"/>
      <c r="AA29" s="110"/>
      <c r="AB29" s="110"/>
      <c r="AC29" s="21"/>
    </row>
    <row r="30" spans="2:29" x14ac:dyDescent="0.4">
      <c r="B30" s="19"/>
      <c r="C30" s="123"/>
      <c r="D30" s="123"/>
      <c r="E30" s="58" t="s">
        <v>125</v>
      </c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0"/>
      <c r="X30" s="110"/>
      <c r="Y30" s="110"/>
      <c r="Z30" s="110"/>
      <c r="AA30" s="110"/>
      <c r="AB30" s="110"/>
      <c r="AC30" s="21"/>
    </row>
    <row r="31" spans="2:29" x14ac:dyDescent="0.4">
      <c r="B31" s="19"/>
      <c r="C31" s="123"/>
      <c r="D31" s="123"/>
      <c r="E31" s="90" t="s">
        <v>127</v>
      </c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6"/>
      <c r="X31" s="110"/>
      <c r="Y31" s="110"/>
      <c r="Z31" s="110"/>
      <c r="AA31" s="110"/>
      <c r="AB31" s="110"/>
      <c r="AC31" s="21"/>
    </row>
    <row r="32" spans="2:29" x14ac:dyDescent="0.4">
      <c r="B32" s="19"/>
      <c r="C32" s="123"/>
      <c r="D32" s="123"/>
      <c r="E32" s="91" t="s">
        <v>120</v>
      </c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5"/>
      <c r="X32" s="110"/>
      <c r="Y32" s="110"/>
      <c r="Z32" s="110"/>
      <c r="AA32" s="110"/>
      <c r="AB32" s="110"/>
      <c r="AC32" s="21"/>
    </row>
    <row r="33" spans="2:29" x14ac:dyDescent="0.4">
      <c r="B33" s="19"/>
      <c r="C33" s="123"/>
      <c r="D33" s="123"/>
      <c r="E33" s="90" t="s">
        <v>128</v>
      </c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6"/>
      <c r="X33" s="110"/>
      <c r="Y33" s="110"/>
      <c r="Z33" s="110"/>
      <c r="AA33" s="110"/>
      <c r="AB33" s="110"/>
      <c r="AC33" s="21"/>
    </row>
    <row r="34" spans="2:29" x14ac:dyDescent="0.4">
      <c r="B34" s="19"/>
      <c r="C34" s="123"/>
      <c r="D34" s="123"/>
      <c r="E34" s="91" t="s">
        <v>121</v>
      </c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0"/>
      <c r="X34" s="110"/>
      <c r="Y34" s="110"/>
      <c r="Z34" s="110"/>
      <c r="AA34" s="110"/>
      <c r="AB34" s="110"/>
      <c r="AC34" s="21"/>
    </row>
    <row r="35" spans="2:29" x14ac:dyDescent="0.4">
      <c r="B35" s="19"/>
      <c r="C35" s="123"/>
      <c r="D35" s="123"/>
      <c r="E35" s="92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4"/>
      <c r="X35" s="110"/>
      <c r="Y35" s="110"/>
      <c r="Z35" s="110"/>
      <c r="AA35" s="110"/>
      <c r="AB35" s="110"/>
      <c r="AC35" s="21"/>
    </row>
    <row r="36" spans="2:29" x14ac:dyDescent="0.4">
      <c r="B36" s="19"/>
      <c r="C36" s="123"/>
      <c r="D36" s="123"/>
      <c r="E36" s="90" t="s">
        <v>130</v>
      </c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6"/>
      <c r="X36" s="110"/>
      <c r="Y36" s="110"/>
      <c r="Z36" s="110"/>
      <c r="AA36" s="110"/>
      <c r="AB36" s="110"/>
      <c r="AC36" s="21"/>
    </row>
    <row r="37" spans="2:29" x14ac:dyDescent="0.4">
      <c r="B37" s="19"/>
      <c r="C37" s="123"/>
      <c r="D37" s="123"/>
      <c r="E37" s="91" t="s">
        <v>131</v>
      </c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60"/>
      <c r="X37" s="110"/>
      <c r="Y37" s="110"/>
      <c r="Z37" s="110"/>
      <c r="AA37" s="110"/>
      <c r="AB37" s="110"/>
      <c r="AC37" s="21"/>
    </row>
    <row r="38" spans="2:29" x14ac:dyDescent="0.4">
      <c r="B38" s="19"/>
      <c r="C38" s="123"/>
      <c r="D38" s="123"/>
      <c r="E38" s="97" t="s">
        <v>132</v>
      </c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9"/>
      <c r="X38" s="110"/>
      <c r="Y38" s="110"/>
      <c r="Z38" s="110"/>
      <c r="AA38" s="110"/>
      <c r="AB38" s="110"/>
      <c r="AC38" s="21"/>
    </row>
    <row r="39" spans="2:29" x14ac:dyDescent="0.4">
      <c r="B39" s="19"/>
      <c r="C39" s="123"/>
      <c r="D39" s="123"/>
      <c r="E39" s="90" t="s">
        <v>133</v>
      </c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6"/>
      <c r="X39" s="110"/>
      <c r="Y39" s="110"/>
      <c r="Z39" s="110"/>
      <c r="AA39" s="110"/>
      <c r="AB39" s="110"/>
      <c r="AC39" s="21"/>
    </row>
    <row r="40" spans="2:29" x14ac:dyDescent="0.4">
      <c r="B40" s="19"/>
      <c r="C40" s="123"/>
      <c r="D40" s="123"/>
      <c r="E40" s="91" t="s">
        <v>134</v>
      </c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60"/>
      <c r="X40" s="110"/>
      <c r="Y40" s="110"/>
      <c r="Z40" s="110"/>
      <c r="AA40" s="110"/>
      <c r="AB40" s="110"/>
      <c r="AC40" s="21"/>
    </row>
    <row r="41" spans="2:29" x14ac:dyDescent="0.4">
      <c r="B41" s="19"/>
      <c r="C41" s="123"/>
      <c r="D41" s="123"/>
      <c r="E41" s="91" t="s">
        <v>135</v>
      </c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60"/>
      <c r="X41" s="110"/>
      <c r="Y41" s="110"/>
      <c r="Z41" s="110"/>
      <c r="AA41" s="110"/>
      <c r="AB41" s="110"/>
      <c r="AC41" s="21"/>
    </row>
    <row r="42" spans="2:29" x14ac:dyDescent="0.4">
      <c r="B42" s="19"/>
      <c r="C42" s="123" t="s">
        <v>88</v>
      </c>
      <c r="D42" s="123"/>
      <c r="E42" s="133" t="s">
        <v>136</v>
      </c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5"/>
      <c r="X42" s="110"/>
      <c r="Y42" s="110"/>
      <c r="Z42" s="110"/>
      <c r="AA42" s="110"/>
      <c r="AB42" s="110"/>
      <c r="AC42" s="21"/>
    </row>
    <row r="43" spans="2:29" x14ac:dyDescent="0.4">
      <c r="B43" s="19"/>
      <c r="C43" s="123"/>
      <c r="D43" s="123"/>
      <c r="E43" s="136" t="s">
        <v>137</v>
      </c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8"/>
      <c r="X43" s="110"/>
      <c r="Y43" s="110"/>
      <c r="Z43" s="110"/>
      <c r="AA43" s="110"/>
      <c r="AB43" s="110"/>
      <c r="AC43" s="21"/>
    </row>
    <row r="44" spans="2:29" x14ac:dyDescent="0.4">
      <c r="B44" s="19"/>
      <c r="C44" s="123"/>
      <c r="D44" s="123"/>
      <c r="E44" s="79" t="s">
        <v>139</v>
      </c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1"/>
      <c r="X44" s="110"/>
      <c r="Y44" s="110"/>
      <c r="Z44" s="110"/>
      <c r="AA44" s="110"/>
      <c r="AB44" s="110"/>
      <c r="AC44" s="21"/>
    </row>
    <row r="45" spans="2:29" x14ac:dyDescent="0.4">
      <c r="B45" s="19"/>
      <c r="C45" s="123"/>
      <c r="D45" s="123"/>
      <c r="E45" s="136" t="s">
        <v>138</v>
      </c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8"/>
      <c r="X45" s="110"/>
      <c r="Y45" s="110"/>
      <c r="Z45" s="110"/>
      <c r="AA45" s="110"/>
      <c r="AB45" s="110"/>
      <c r="AC45" s="21"/>
    </row>
    <row r="46" spans="2:29" x14ac:dyDescent="0.4">
      <c r="B46" s="19"/>
      <c r="C46" s="123"/>
      <c r="D46" s="123"/>
      <c r="E46" s="82" t="s">
        <v>140</v>
      </c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4"/>
      <c r="X46" s="110"/>
      <c r="Y46" s="110"/>
      <c r="Z46" s="110"/>
      <c r="AA46" s="110"/>
      <c r="AB46" s="110"/>
      <c r="AC46" s="21"/>
    </row>
    <row r="47" spans="2:29" x14ac:dyDescent="0.4">
      <c r="B47" s="19"/>
      <c r="C47" s="123"/>
      <c r="D47" s="123"/>
      <c r="E47" s="79" t="s">
        <v>141</v>
      </c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1"/>
      <c r="X47" s="110"/>
      <c r="Y47" s="110"/>
      <c r="Z47" s="110"/>
      <c r="AA47" s="110"/>
      <c r="AB47" s="110"/>
      <c r="AC47" s="21"/>
    </row>
    <row r="48" spans="2:29" x14ac:dyDescent="0.4">
      <c r="B48" s="19"/>
      <c r="C48" s="123"/>
      <c r="D48" s="123"/>
      <c r="E48" s="58" t="s">
        <v>142</v>
      </c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2"/>
      <c r="X48" s="110"/>
      <c r="Y48" s="110"/>
      <c r="Z48" s="110"/>
      <c r="AA48" s="110"/>
      <c r="AB48" s="110"/>
      <c r="AC48" s="21"/>
    </row>
    <row r="49" spans="2:29" x14ac:dyDescent="0.4">
      <c r="B49" s="19"/>
      <c r="C49" s="123"/>
      <c r="D49" s="123"/>
      <c r="E49" s="79" t="s">
        <v>143</v>
      </c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1"/>
      <c r="X49" s="110"/>
      <c r="Y49" s="110"/>
      <c r="Z49" s="110"/>
      <c r="AA49" s="110"/>
      <c r="AB49" s="110"/>
      <c r="AC49" s="21"/>
    </row>
    <row r="50" spans="2:29" x14ac:dyDescent="0.4">
      <c r="B50" s="19"/>
      <c r="C50" s="123"/>
      <c r="D50" s="123"/>
      <c r="E50" s="85" t="s">
        <v>144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2"/>
      <c r="X50" s="110"/>
      <c r="Y50" s="110"/>
      <c r="Z50" s="110"/>
      <c r="AA50" s="110"/>
      <c r="AB50" s="110"/>
      <c r="AC50" s="21"/>
    </row>
    <row r="51" spans="2:29" x14ac:dyDescent="0.4">
      <c r="B51" s="19"/>
      <c r="C51" s="123"/>
      <c r="D51" s="123"/>
      <c r="E51" s="85" t="s">
        <v>145</v>
      </c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2"/>
      <c r="X51" s="110"/>
      <c r="Y51" s="110"/>
      <c r="Z51" s="110"/>
      <c r="AA51" s="110"/>
      <c r="AB51" s="110"/>
      <c r="AC51" s="21"/>
    </row>
    <row r="52" spans="2:29" x14ac:dyDescent="0.4">
      <c r="B52" s="19"/>
      <c r="C52" s="123"/>
      <c r="D52" s="123"/>
      <c r="E52" s="85" t="s">
        <v>146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2"/>
      <c r="X52" s="110"/>
      <c r="Y52" s="110"/>
      <c r="Z52" s="110"/>
      <c r="AA52" s="110"/>
      <c r="AB52" s="110"/>
      <c r="AC52" s="21"/>
    </row>
    <row r="53" spans="2:29" x14ac:dyDescent="0.4">
      <c r="B53" s="19"/>
      <c r="C53" s="123"/>
      <c r="D53" s="123"/>
      <c r="E53" s="85" t="s">
        <v>147</v>
      </c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2"/>
      <c r="X53" s="110"/>
      <c r="Y53" s="110"/>
      <c r="Z53" s="110"/>
      <c r="AA53" s="110"/>
      <c r="AB53" s="110"/>
      <c r="AC53" s="21"/>
    </row>
    <row r="54" spans="2:29" x14ac:dyDescent="0.4">
      <c r="B54" s="19"/>
      <c r="C54" s="123"/>
      <c r="D54" s="123"/>
      <c r="E54" s="85" t="s">
        <v>148</v>
      </c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2"/>
      <c r="X54" s="110"/>
      <c r="Y54" s="110"/>
      <c r="Z54" s="110"/>
      <c r="AA54" s="110"/>
      <c r="AB54" s="110"/>
      <c r="AC54" s="21"/>
    </row>
    <row r="55" spans="2:29" x14ac:dyDescent="0.4">
      <c r="B55" s="19"/>
      <c r="C55" s="123"/>
      <c r="D55" s="123"/>
      <c r="E55" s="85" t="s">
        <v>149</v>
      </c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2"/>
      <c r="X55" s="110"/>
      <c r="Y55" s="110"/>
      <c r="Z55" s="110"/>
      <c r="AA55" s="110"/>
      <c r="AB55" s="110"/>
      <c r="AC55" s="21"/>
    </row>
    <row r="56" spans="2:29" x14ac:dyDescent="0.4">
      <c r="B56" s="19"/>
      <c r="C56" s="123"/>
      <c r="D56" s="123"/>
      <c r="E56" s="79" t="s">
        <v>150</v>
      </c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1"/>
      <c r="X56" s="110"/>
      <c r="Y56" s="110"/>
      <c r="Z56" s="110"/>
      <c r="AA56" s="110"/>
      <c r="AB56" s="110"/>
      <c r="AC56" s="21"/>
    </row>
    <row r="57" spans="2:29" x14ac:dyDescent="0.4">
      <c r="B57" s="19"/>
      <c r="C57" s="123"/>
      <c r="D57" s="123"/>
      <c r="E57" s="85" t="s">
        <v>151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2"/>
      <c r="X57" s="110"/>
      <c r="Y57" s="110"/>
      <c r="Z57" s="110"/>
      <c r="AA57" s="110"/>
      <c r="AB57" s="110"/>
      <c r="AC57" s="21"/>
    </row>
    <row r="58" spans="2:29" x14ac:dyDescent="0.4">
      <c r="B58" s="19"/>
      <c r="C58" s="123"/>
      <c r="D58" s="123"/>
      <c r="E58" s="85" t="s">
        <v>152</v>
      </c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2"/>
      <c r="X58" s="110"/>
      <c r="Y58" s="110"/>
      <c r="Z58" s="110"/>
      <c r="AA58" s="110"/>
      <c r="AB58" s="110"/>
      <c r="AC58" s="21"/>
    </row>
    <row r="59" spans="2:29" x14ac:dyDescent="0.4">
      <c r="B59" s="19"/>
      <c r="C59" s="123"/>
      <c r="D59" s="123"/>
      <c r="E59" s="79" t="s">
        <v>155</v>
      </c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1"/>
      <c r="X59" s="110"/>
      <c r="Y59" s="110"/>
      <c r="Z59" s="110"/>
      <c r="AA59" s="110"/>
      <c r="AB59" s="110"/>
      <c r="AC59" s="21"/>
    </row>
    <row r="60" spans="2:29" x14ac:dyDescent="0.4">
      <c r="B60" s="19"/>
      <c r="C60" s="123"/>
      <c r="D60" s="123"/>
      <c r="E60" s="85" t="s">
        <v>153</v>
      </c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2"/>
      <c r="X60" s="110"/>
      <c r="Y60" s="110"/>
      <c r="Z60" s="110"/>
      <c r="AA60" s="110"/>
      <c r="AB60" s="110"/>
      <c r="AC60" s="21"/>
    </row>
    <row r="61" spans="2:29" x14ac:dyDescent="0.4">
      <c r="B61" s="19"/>
      <c r="C61" s="123"/>
      <c r="D61" s="123"/>
      <c r="E61" s="85" t="s">
        <v>154</v>
      </c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2"/>
      <c r="X61" s="110"/>
      <c r="Y61" s="110"/>
      <c r="Z61" s="110"/>
      <c r="AA61" s="110"/>
      <c r="AB61" s="110"/>
      <c r="AC61" s="21"/>
    </row>
    <row r="62" spans="2:29" x14ac:dyDescent="0.4">
      <c r="B62" s="19"/>
      <c r="C62" s="123"/>
      <c r="D62" s="123"/>
      <c r="E62" s="90" t="s">
        <v>156</v>
      </c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1"/>
      <c r="X62" s="110"/>
      <c r="Y62" s="110"/>
      <c r="Z62" s="110"/>
      <c r="AA62" s="110"/>
      <c r="AB62" s="110"/>
      <c r="AC62" s="21"/>
    </row>
    <row r="63" spans="2:29" x14ac:dyDescent="0.4">
      <c r="B63" s="19"/>
      <c r="C63" s="123"/>
      <c r="D63" s="123"/>
      <c r="E63" s="85" t="s">
        <v>157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2"/>
      <c r="X63" s="110"/>
      <c r="Y63" s="110"/>
      <c r="Z63" s="110"/>
      <c r="AA63" s="110"/>
      <c r="AB63" s="110"/>
      <c r="AC63" s="21"/>
    </row>
    <row r="64" spans="2:29" x14ac:dyDescent="0.4">
      <c r="B64" s="19"/>
      <c r="C64" s="123"/>
      <c r="D64" s="123"/>
      <c r="E64" s="79" t="s">
        <v>158</v>
      </c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1"/>
      <c r="X64" s="110"/>
      <c r="Y64" s="110"/>
      <c r="Z64" s="110"/>
      <c r="AA64" s="110"/>
      <c r="AB64" s="110"/>
      <c r="AC64" s="21"/>
    </row>
    <row r="65" spans="2:29" x14ac:dyDescent="0.4">
      <c r="B65" s="19"/>
      <c r="C65" s="123"/>
      <c r="D65" s="123"/>
      <c r="E65" s="70" t="s">
        <v>159</v>
      </c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2"/>
      <c r="X65" s="110"/>
      <c r="Y65" s="110"/>
      <c r="Z65" s="110"/>
      <c r="AA65" s="110"/>
      <c r="AB65" s="110"/>
      <c r="AC65" s="21"/>
    </row>
    <row r="66" spans="2:29" x14ac:dyDescent="0.4">
      <c r="B66" s="19"/>
      <c r="C66" s="123"/>
      <c r="D66" s="123"/>
      <c r="E66" s="89" t="s">
        <v>160</v>
      </c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2"/>
      <c r="X66" s="110"/>
      <c r="Y66" s="110"/>
      <c r="Z66" s="110"/>
      <c r="AA66" s="110"/>
      <c r="AB66" s="110"/>
      <c r="AC66" s="21"/>
    </row>
    <row r="67" spans="2:29" x14ac:dyDescent="0.4">
      <c r="B67" s="19"/>
      <c r="C67" s="123"/>
      <c r="D67" s="123"/>
      <c r="E67" s="79" t="s">
        <v>161</v>
      </c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1"/>
      <c r="X67" s="110"/>
      <c r="Y67" s="110"/>
      <c r="Z67" s="110"/>
      <c r="AA67" s="110"/>
      <c r="AB67" s="110"/>
      <c r="AC67" s="21"/>
    </row>
    <row r="68" spans="2:29" x14ac:dyDescent="0.4">
      <c r="B68" s="19"/>
      <c r="C68" s="123"/>
      <c r="D68" s="123"/>
      <c r="E68" s="70" t="s">
        <v>157</v>
      </c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2"/>
      <c r="X68" s="110"/>
      <c r="Y68" s="110"/>
      <c r="Z68" s="110"/>
      <c r="AA68" s="110"/>
      <c r="AB68" s="110"/>
      <c r="AC68" s="21"/>
    </row>
    <row r="69" spans="2:29" x14ac:dyDescent="0.4">
      <c r="B69" s="19"/>
      <c r="C69" s="123"/>
      <c r="D69" s="123"/>
      <c r="E69" s="79" t="s">
        <v>162</v>
      </c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1"/>
      <c r="X69" s="110"/>
      <c r="Y69" s="110"/>
      <c r="Z69" s="110"/>
      <c r="AA69" s="110"/>
      <c r="AB69" s="110"/>
      <c r="AC69" s="21"/>
    </row>
    <row r="70" spans="2:29" x14ac:dyDescent="0.4">
      <c r="B70" s="19"/>
      <c r="C70" s="123"/>
      <c r="D70" s="123"/>
      <c r="E70" s="70" t="s">
        <v>163</v>
      </c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2"/>
      <c r="X70" s="110"/>
      <c r="Y70" s="110"/>
      <c r="Z70" s="110"/>
      <c r="AA70" s="110"/>
      <c r="AB70" s="110"/>
      <c r="AC70" s="21"/>
    </row>
    <row r="71" spans="2:29" x14ac:dyDescent="0.4">
      <c r="B71" s="19"/>
      <c r="C71" s="123"/>
      <c r="D71" s="123"/>
      <c r="E71" s="73" t="s">
        <v>164</v>
      </c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5"/>
      <c r="X71" s="110"/>
      <c r="Y71" s="110"/>
      <c r="Z71" s="110"/>
      <c r="AA71" s="110"/>
      <c r="AB71" s="110"/>
      <c r="AC71" s="21"/>
    </row>
    <row r="72" spans="2:29" x14ac:dyDescent="0.4">
      <c r="B72" s="19"/>
      <c r="C72" s="126" t="s">
        <v>39</v>
      </c>
      <c r="D72" s="127"/>
      <c r="E72" s="76" t="s">
        <v>140</v>
      </c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8"/>
      <c r="X72" s="117"/>
      <c r="Y72" s="118"/>
      <c r="Z72" s="118"/>
      <c r="AA72" s="118"/>
      <c r="AB72" s="119"/>
      <c r="AC72" s="21"/>
    </row>
    <row r="73" spans="2:29" x14ac:dyDescent="0.4">
      <c r="B73" s="19"/>
      <c r="C73" s="128"/>
      <c r="D73" s="129"/>
      <c r="E73" s="79" t="s">
        <v>141</v>
      </c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1"/>
      <c r="X73" s="132"/>
      <c r="Y73" s="93"/>
      <c r="Z73" s="93"/>
      <c r="AA73" s="93"/>
      <c r="AB73" s="94"/>
      <c r="AC73" s="21"/>
    </row>
    <row r="74" spans="2:29" x14ac:dyDescent="0.4">
      <c r="B74" s="19"/>
      <c r="C74" s="128"/>
      <c r="D74" s="129"/>
      <c r="E74" s="58" t="s">
        <v>165</v>
      </c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2"/>
      <c r="X74" s="132"/>
      <c r="Y74" s="93"/>
      <c r="Z74" s="93"/>
      <c r="AA74" s="93"/>
      <c r="AB74" s="94"/>
      <c r="AC74" s="21"/>
    </row>
    <row r="75" spans="2:29" x14ac:dyDescent="0.4">
      <c r="B75" s="19"/>
      <c r="C75" s="128"/>
      <c r="D75" s="129"/>
      <c r="E75" s="82" t="s">
        <v>166</v>
      </c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4"/>
      <c r="X75" s="132"/>
      <c r="Y75" s="93"/>
      <c r="Z75" s="93"/>
      <c r="AA75" s="93"/>
      <c r="AB75" s="94"/>
      <c r="AC75" s="21"/>
    </row>
    <row r="76" spans="2:29" x14ac:dyDescent="0.4">
      <c r="B76" s="19"/>
      <c r="C76" s="128"/>
      <c r="D76" s="129"/>
      <c r="E76" s="79" t="s">
        <v>167</v>
      </c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1"/>
      <c r="X76" s="132"/>
      <c r="Y76" s="93"/>
      <c r="Z76" s="93"/>
      <c r="AA76" s="93"/>
      <c r="AB76" s="94"/>
      <c r="AC76" s="21"/>
    </row>
    <row r="77" spans="2:29" x14ac:dyDescent="0.4">
      <c r="B77" s="19"/>
      <c r="C77" s="128"/>
      <c r="D77" s="129"/>
      <c r="E77" s="79" t="s">
        <v>168</v>
      </c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1"/>
      <c r="X77" s="132"/>
      <c r="Y77" s="93"/>
      <c r="Z77" s="93"/>
      <c r="AA77" s="93"/>
      <c r="AB77" s="94"/>
      <c r="AC77" s="21"/>
    </row>
    <row r="78" spans="2:29" x14ac:dyDescent="0.4">
      <c r="B78" s="19"/>
      <c r="C78" s="128"/>
      <c r="D78" s="129"/>
      <c r="E78" s="79" t="s">
        <v>169</v>
      </c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1"/>
      <c r="X78" s="132"/>
      <c r="Y78" s="93"/>
      <c r="Z78" s="93"/>
      <c r="AA78" s="93"/>
      <c r="AB78" s="94"/>
      <c r="AC78" s="21"/>
    </row>
    <row r="79" spans="2:29" x14ac:dyDescent="0.4">
      <c r="B79" s="19"/>
      <c r="C79" s="128"/>
      <c r="D79" s="129"/>
      <c r="E79" s="85" t="s">
        <v>170</v>
      </c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2"/>
      <c r="X79" s="132"/>
      <c r="Y79" s="93"/>
      <c r="Z79" s="93"/>
      <c r="AA79" s="93"/>
      <c r="AB79" s="94"/>
      <c r="AC79" s="21"/>
    </row>
    <row r="80" spans="2:29" x14ac:dyDescent="0.4">
      <c r="B80" s="19"/>
      <c r="C80" s="128"/>
      <c r="D80" s="129"/>
      <c r="E80" s="79" t="s">
        <v>171</v>
      </c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1"/>
      <c r="X80" s="132"/>
      <c r="Y80" s="93"/>
      <c r="Z80" s="93"/>
      <c r="AA80" s="93"/>
      <c r="AB80" s="94"/>
      <c r="AC80" s="21"/>
    </row>
    <row r="81" spans="2:29" x14ac:dyDescent="0.4">
      <c r="B81" s="19"/>
      <c r="C81" s="128"/>
      <c r="D81" s="129"/>
      <c r="E81" s="85" t="s">
        <v>172</v>
      </c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2"/>
      <c r="X81" s="132"/>
      <c r="Y81" s="93"/>
      <c r="Z81" s="93"/>
      <c r="AA81" s="93"/>
      <c r="AB81" s="94"/>
      <c r="AC81" s="21"/>
    </row>
    <row r="82" spans="2:29" x14ac:dyDescent="0.4">
      <c r="B82" s="19"/>
      <c r="C82" s="128"/>
      <c r="D82" s="129"/>
      <c r="E82" s="79" t="s">
        <v>173</v>
      </c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1"/>
      <c r="X82" s="132"/>
      <c r="Y82" s="93"/>
      <c r="Z82" s="93"/>
      <c r="AA82" s="93"/>
      <c r="AB82" s="94"/>
      <c r="AC82" s="21"/>
    </row>
    <row r="83" spans="2:29" x14ac:dyDescent="0.4">
      <c r="B83" s="19"/>
      <c r="C83" s="130"/>
      <c r="D83" s="131"/>
      <c r="E83" s="86" t="s">
        <v>189</v>
      </c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8"/>
      <c r="X83" s="120"/>
      <c r="Y83" s="121"/>
      <c r="Z83" s="121"/>
      <c r="AA83" s="121"/>
      <c r="AB83" s="122"/>
      <c r="AC83" s="21"/>
    </row>
    <row r="84" spans="2:29" x14ac:dyDescent="0.4"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1"/>
    </row>
    <row r="85" spans="2:29" ht="16.5" x14ac:dyDescent="0.4">
      <c r="B85" s="19"/>
      <c r="C85" s="22" t="s">
        <v>93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1"/>
    </row>
    <row r="86" spans="2:29" x14ac:dyDescent="0.4">
      <c r="B86" s="19"/>
      <c r="C86" s="139" t="s">
        <v>89</v>
      </c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1"/>
      <c r="AC86" s="21"/>
    </row>
    <row r="87" spans="2:29" ht="15.75" customHeight="1" x14ac:dyDescent="0.4">
      <c r="B87" s="19"/>
      <c r="C87" s="61" t="s">
        <v>190</v>
      </c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3"/>
      <c r="AC87" s="21"/>
    </row>
    <row r="88" spans="2:29" x14ac:dyDescent="0.4">
      <c r="B88" s="19"/>
      <c r="C88" s="58" t="s">
        <v>191</v>
      </c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60"/>
      <c r="AC88" s="21"/>
    </row>
    <row r="89" spans="2:29" x14ac:dyDescent="0.4">
      <c r="B89" s="19"/>
      <c r="C89" s="58" t="s">
        <v>192</v>
      </c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60"/>
      <c r="AC89" s="21"/>
    </row>
    <row r="90" spans="2:29" x14ac:dyDescent="0.4">
      <c r="B90" s="19"/>
      <c r="C90" s="64" t="s">
        <v>193</v>
      </c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6"/>
      <c r="AC90" s="21"/>
    </row>
    <row r="91" spans="2:29" x14ac:dyDescent="0.4">
      <c r="B91" s="19"/>
      <c r="C91" s="64" t="s">
        <v>194</v>
      </c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6"/>
      <c r="AC91" s="21"/>
    </row>
    <row r="92" spans="2:29" x14ac:dyDescent="0.4">
      <c r="B92" s="19"/>
      <c r="C92" s="64" t="s">
        <v>195</v>
      </c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6"/>
      <c r="AC92" s="21"/>
    </row>
    <row r="93" spans="2:29" x14ac:dyDescent="0.4">
      <c r="B93" s="19"/>
      <c r="C93" s="67" t="s">
        <v>196</v>
      </c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9"/>
      <c r="AC93" s="21"/>
    </row>
    <row r="94" spans="2:29" x14ac:dyDescent="0.4">
      <c r="B94" s="19"/>
      <c r="C94" s="67" t="s">
        <v>198</v>
      </c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9"/>
      <c r="AC94" s="21"/>
    </row>
    <row r="95" spans="2:29" x14ac:dyDescent="0.4">
      <c r="B95" s="19"/>
      <c r="C95" s="67" t="s">
        <v>197</v>
      </c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9"/>
      <c r="AC95" s="21"/>
    </row>
    <row r="96" spans="2:29" x14ac:dyDescent="0.4">
      <c r="B96" s="19"/>
      <c r="C96" s="67" t="s">
        <v>199</v>
      </c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9"/>
      <c r="AC96" s="21"/>
    </row>
    <row r="97" spans="2:29" x14ac:dyDescent="0.4">
      <c r="B97" s="19"/>
      <c r="C97" s="58" t="s">
        <v>200</v>
      </c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60"/>
      <c r="AC97" s="21"/>
    </row>
    <row r="98" spans="2:29" x14ac:dyDescent="0.4">
      <c r="B98" s="19"/>
      <c r="C98" s="64" t="s">
        <v>201</v>
      </c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6"/>
      <c r="AC98" s="21"/>
    </row>
    <row r="99" spans="2:29" x14ac:dyDescent="0.4">
      <c r="B99" s="19"/>
      <c r="C99" s="58" t="s">
        <v>202</v>
      </c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60"/>
      <c r="AC99" s="21"/>
    </row>
    <row r="100" spans="2:29" x14ac:dyDescent="0.4">
      <c r="B100" s="19"/>
      <c r="C100" s="58" t="s">
        <v>203</v>
      </c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60"/>
      <c r="AC100" s="21"/>
    </row>
    <row r="101" spans="2:29" x14ac:dyDescent="0.4">
      <c r="B101" s="19"/>
      <c r="C101" s="58" t="s">
        <v>206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60"/>
      <c r="AC101" s="21"/>
    </row>
    <row r="102" spans="2:29" x14ac:dyDescent="0.4">
      <c r="B102" s="19"/>
      <c r="C102" s="58" t="s">
        <v>207</v>
      </c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60"/>
      <c r="AC102" s="21"/>
    </row>
    <row r="103" spans="2:29" x14ac:dyDescent="0.4">
      <c r="B103" s="19"/>
      <c r="C103" s="58" t="s">
        <v>208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60"/>
      <c r="AC103" s="21"/>
    </row>
    <row r="104" spans="2:29" x14ac:dyDescent="0.4">
      <c r="B104" s="19"/>
      <c r="C104" s="58" t="s">
        <v>204</v>
      </c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60"/>
      <c r="AC104" s="21"/>
    </row>
    <row r="105" spans="2:29" x14ac:dyDescent="0.4">
      <c r="B105" s="19"/>
      <c r="C105" s="58" t="s">
        <v>205</v>
      </c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60"/>
      <c r="AC105" s="21"/>
    </row>
    <row r="106" spans="2:29" x14ac:dyDescent="0.4">
      <c r="B106" s="19"/>
      <c r="C106" s="108" t="s">
        <v>90</v>
      </c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21"/>
    </row>
    <row r="107" spans="2:29" x14ac:dyDescent="0.4">
      <c r="B107" s="19"/>
      <c r="C107" s="142" t="s">
        <v>209</v>
      </c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21"/>
    </row>
    <row r="108" spans="2:29" x14ac:dyDescent="0.4">
      <c r="B108" s="19"/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21"/>
    </row>
    <row r="109" spans="2:29" x14ac:dyDescent="0.4">
      <c r="B109" s="19"/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21"/>
    </row>
    <row r="110" spans="2:29" x14ac:dyDescent="0.4">
      <c r="B110" s="19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21"/>
    </row>
    <row r="111" spans="2:29" x14ac:dyDescent="0.4">
      <c r="B111" s="19"/>
      <c r="C111" s="143" t="s">
        <v>91</v>
      </c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21"/>
    </row>
    <row r="112" spans="2:29" x14ac:dyDescent="0.4">
      <c r="B112" s="19"/>
      <c r="C112" s="144" t="s">
        <v>211</v>
      </c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21"/>
    </row>
    <row r="113" spans="2:29" x14ac:dyDescent="0.4">
      <c r="B113" s="19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21"/>
    </row>
    <row r="114" spans="2:29" x14ac:dyDescent="0.4">
      <c r="B114" s="19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21"/>
    </row>
    <row r="115" spans="2:29" x14ac:dyDescent="0.4">
      <c r="B115" s="19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21"/>
    </row>
    <row r="116" spans="2:29" x14ac:dyDescent="0.4">
      <c r="B116" s="19"/>
      <c r="C116" s="145" t="s">
        <v>92</v>
      </c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21"/>
    </row>
    <row r="117" spans="2:29" x14ac:dyDescent="0.4">
      <c r="B117" s="19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21"/>
    </row>
    <row r="118" spans="2:29" x14ac:dyDescent="0.4">
      <c r="B118" s="19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21"/>
    </row>
    <row r="119" spans="2:29" x14ac:dyDescent="0.4">
      <c r="B119" s="19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21"/>
    </row>
    <row r="120" spans="2:29" x14ac:dyDescent="0.4">
      <c r="B120" s="19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21"/>
    </row>
    <row r="121" spans="2:29" x14ac:dyDescent="0.4"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1"/>
    </row>
    <row r="122" spans="2:29" ht="16.5" thickBot="1" x14ac:dyDescent="0.45"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5"/>
    </row>
  </sheetData>
  <mergeCells count="120">
    <mergeCell ref="C116:AB116"/>
    <mergeCell ref="C117:AB120"/>
    <mergeCell ref="C106:AB106"/>
    <mergeCell ref="C86:AB86"/>
    <mergeCell ref="C100:AB100"/>
    <mergeCell ref="C101:AB101"/>
    <mergeCell ref="C102:AB102"/>
    <mergeCell ref="C103:AB103"/>
    <mergeCell ref="C107:AB110"/>
    <mergeCell ref="C111:AB111"/>
    <mergeCell ref="C112:AB115"/>
    <mergeCell ref="C42:D71"/>
    <mergeCell ref="X42:AB71"/>
    <mergeCell ref="C72:D83"/>
    <mergeCell ref="X72:AB83"/>
    <mergeCell ref="E42:W42"/>
    <mergeCell ref="E74:W74"/>
    <mergeCell ref="E43:W43"/>
    <mergeCell ref="E44:W44"/>
    <mergeCell ref="E45:W45"/>
    <mergeCell ref="E46:W46"/>
    <mergeCell ref="E47:W47"/>
    <mergeCell ref="E48:W48"/>
    <mergeCell ref="E49:W49"/>
    <mergeCell ref="E50:W50"/>
    <mergeCell ref="C26:D41"/>
    <mergeCell ref="X26:AB41"/>
    <mergeCell ref="E26:W26"/>
    <mergeCell ref="E29:W29"/>
    <mergeCell ref="E30:W30"/>
    <mergeCell ref="E27:W27"/>
    <mergeCell ref="E28:W28"/>
    <mergeCell ref="E31:W31"/>
    <mergeCell ref="E32:W32"/>
    <mergeCell ref="E33:W33"/>
    <mergeCell ref="C16:C17"/>
    <mergeCell ref="D16:W17"/>
    <mergeCell ref="X16:AB17"/>
    <mergeCell ref="C20:AB20"/>
    <mergeCell ref="C18:C19"/>
    <mergeCell ref="D18:W19"/>
    <mergeCell ref="X18:AB19"/>
    <mergeCell ref="C21:AB22"/>
    <mergeCell ref="C25:D25"/>
    <mergeCell ref="E25:W25"/>
    <mergeCell ref="X25:AB25"/>
    <mergeCell ref="C13:W13"/>
    <mergeCell ref="X13:AB13"/>
    <mergeCell ref="C9:D10"/>
    <mergeCell ref="E9:M10"/>
    <mergeCell ref="N9:P10"/>
    <mergeCell ref="Q9:T10"/>
    <mergeCell ref="U9:W10"/>
    <mergeCell ref="C14:C15"/>
    <mergeCell ref="D14:W15"/>
    <mergeCell ref="X14:AB15"/>
    <mergeCell ref="C3:S7"/>
    <mergeCell ref="V3:V7"/>
    <mergeCell ref="W3:Y3"/>
    <mergeCell ref="Z3:AB3"/>
    <mergeCell ref="W4:Y6"/>
    <mergeCell ref="Z4:AB6"/>
    <mergeCell ref="W7:Y7"/>
    <mergeCell ref="Z7:AB7"/>
    <mergeCell ref="X9:AB10"/>
    <mergeCell ref="E51:W51"/>
    <mergeCell ref="E52:W52"/>
    <mergeCell ref="E53:W53"/>
    <mergeCell ref="E54:W54"/>
    <mergeCell ref="E55:W55"/>
    <mergeCell ref="E34:W34"/>
    <mergeCell ref="E35:W35"/>
    <mergeCell ref="E36:W36"/>
    <mergeCell ref="E41:W41"/>
    <mergeCell ref="E37:W37"/>
    <mergeCell ref="E38:W38"/>
    <mergeCell ref="E39:W39"/>
    <mergeCell ref="E40:W40"/>
    <mergeCell ref="E56:W56"/>
    <mergeCell ref="E63:W63"/>
    <mergeCell ref="E64:W64"/>
    <mergeCell ref="E61:W61"/>
    <mergeCell ref="E62:W62"/>
    <mergeCell ref="E57:W57"/>
    <mergeCell ref="E58:W58"/>
    <mergeCell ref="E59:W59"/>
    <mergeCell ref="E60:W60"/>
    <mergeCell ref="E80:W80"/>
    <mergeCell ref="E81:W81"/>
    <mergeCell ref="E82:W82"/>
    <mergeCell ref="E83:W83"/>
    <mergeCell ref="E66:W66"/>
    <mergeCell ref="E67:W67"/>
    <mergeCell ref="E68:W68"/>
    <mergeCell ref="E69:W69"/>
    <mergeCell ref="E70:W70"/>
    <mergeCell ref="E65:W65"/>
    <mergeCell ref="E71:W71"/>
    <mergeCell ref="E72:W72"/>
    <mergeCell ref="E73:W73"/>
    <mergeCell ref="E75:W75"/>
    <mergeCell ref="E76:W76"/>
    <mergeCell ref="E77:W77"/>
    <mergeCell ref="E78:W78"/>
    <mergeCell ref="E79:W79"/>
    <mergeCell ref="C104:AB104"/>
    <mergeCell ref="C105:AB105"/>
    <mergeCell ref="C87:AB87"/>
    <mergeCell ref="C88:AB88"/>
    <mergeCell ref="C92:AB92"/>
    <mergeCell ref="C93:AB93"/>
    <mergeCell ref="C89:AB89"/>
    <mergeCell ref="C90:AB90"/>
    <mergeCell ref="C91:AB91"/>
    <mergeCell ref="C94:AB94"/>
    <mergeCell ref="C95:AB95"/>
    <mergeCell ref="C96:AB96"/>
    <mergeCell ref="C97:AB97"/>
    <mergeCell ref="C98:AB98"/>
    <mergeCell ref="C99:AB99"/>
  </mergeCells>
  <phoneticPr fontId="2"/>
  <hyperlinks>
    <hyperlink ref="E83:W83" location="例①!A1" display="例①参照"/>
  </hyperlinks>
  <pageMargins left="0.7" right="0.7" top="0.75" bottom="0.75" header="0.3" footer="0.3"/>
  <pageSetup paperSize="9" orientation="portrait" r:id="rId1"/>
  <ignoredErrors>
    <ignoredError sqref="C14:C19 C26:D26 C42:D42 C72:D7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説明!$XFD$3:$XFD$4</xm:f>
          </x14:formula1>
          <xm:sqref>E9:M10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showGridLines="0" zoomScale="80" zoomScaleNormal="80" workbookViewId="0">
      <selection activeCell="M25" sqref="M25"/>
    </sheetView>
  </sheetViews>
  <sheetFormatPr defaultRowHeight="15.75" x14ac:dyDescent="0.4"/>
  <cols>
    <col min="1" max="1" width="3.625" style="1" customWidth="1"/>
    <col min="2" max="16384" width="9" style="1"/>
  </cols>
  <sheetData>
    <row r="1" spans="2:12" ht="16.5" thickBot="1" x14ac:dyDescent="0.45"/>
    <row r="2" spans="2:12" x14ac:dyDescent="0.4">
      <c r="B2" s="16" t="s">
        <v>181</v>
      </c>
      <c r="C2" s="17"/>
      <c r="D2" s="17"/>
      <c r="E2" s="17"/>
      <c r="F2" s="17"/>
      <c r="G2" s="17"/>
      <c r="H2" s="17"/>
      <c r="I2" s="17"/>
      <c r="J2" s="18"/>
    </row>
    <row r="3" spans="2:12" x14ac:dyDescent="0.4">
      <c r="B3" s="19" t="s">
        <v>174</v>
      </c>
      <c r="C3" s="20"/>
      <c r="D3" s="20"/>
      <c r="E3" s="20"/>
      <c r="F3" s="20"/>
      <c r="G3" s="20"/>
      <c r="H3" s="20"/>
      <c r="I3" s="20"/>
      <c r="J3" s="21"/>
    </row>
    <row r="4" spans="2:12" x14ac:dyDescent="0.4">
      <c r="B4" s="19"/>
      <c r="C4" s="20" t="s">
        <v>179</v>
      </c>
      <c r="D4" s="20"/>
      <c r="E4" s="20"/>
      <c r="F4" s="20"/>
      <c r="G4" s="20"/>
      <c r="H4" s="20"/>
      <c r="I4" s="20"/>
      <c r="J4" s="21"/>
      <c r="L4" s="1" t="s">
        <v>185</v>
      </c>
    </row>
    <row r="5" spans="2:12" x14ac:dyDescent="0.4">
      <c r="B5" s="19"/>
      <c r="C5" s="20" t="s">
        <v>180</v>
      </c>
      <c r="D5" s="20"/>
      <c r="E5" s="20"/>
      <c r="F5" s="20"/>
      <c r="G5" s="20"/>
      <c r="H5" s="20"/>
      <c r="I5" s="20"/>
      <c r="J5" s="21"/>
    </row>
    <row r="6" spans="2:12" x14ac:dyDescent="0.4">
      <c r="B6" s="19"/>
      <c r="C6" s="20" t="s">
        <v>174</v>
      </c>
      <c r="D6" s="20"/>
      <c r="E6" s="20"/>
      <c r="F6" s="20"/>
      <c r="G6" s="20"/>
      <c r="H6" s="20"/>
      <c r="I6" s="20"/>
      <c r="J6" s="21"/>
    </row>
    <row r="7" spans="2:12" x14ac:dyDescent="0.4">
      <c r="B7" s="19"/>
      <c r="C7" s="20"/>
      <c r="D7" s="20" t="s">
        <v>175</v>
      </c>
      <c r="E7" s="20"/>
      <c r="F7" s="20"/>
      <c r="G7" s="20"/>
      <c r="H7" s="20"/>
      <c r="I7" s="20"/>
      <c r="J7" s="21"/>
    </row>
    <row r="8" spans="2:12" x14ac:dyDescent="0.4">
      <c r="B8" s="19"/>
      <c r="C8" s="20" t="s">
        <v>176</v>
      </c>
      <c r="D8" s="20"/>
      <c r="E8" s="20"/>
      <c r="F8" s="20"/>
      <c r="G8" s="20"/>
      <c r="H8" s="20"/>
      <c r="I8" s="20"/>
      <c r="J8" s="21"/>
    </row>
    <row r="9" spans="2:12" x14ac:dyDescent="0.4">
      <c r="B9" s="19"/>
      <c r="C9" s="20" t="s">
        <v>182</v>
      </c>
      <c r="D9" s="20"/>
      <c r="E9" s="20"/>
      <c r="F9" s="20"/>
      <c r="G9" s="20"/>
      <c r="H9" s="20"/>
      <c r="I9" s="20"/>
      <c r="J9" s="21"/>
    </row>
    <row r="10" spans="2:12" x14ac:dyDescent="0.4">
      <c r="B10" s="19"/>
      <c r="C10" s="20" t="s">
        <v>174</v>
      </c>
      <c r="D10" s="20"/>
      <c r="E10" s="20"/>
      <c r="F10" s="20"/>
      <c r="G10" s="20"/>
      <c r="H10" s="20"/>
      <c r="I10" s="20"/>
      <c r="J10" s="21"/>
    </row>
    <row r="11" spans="2:12" x14ac:dyDescent="0.4">
      <c r="B11" s="19"/>
      <c r="C11" s="20"/>
      <c r="D11" s="20" t="s">
        <v>177</v>
      </c>
      <c r="E11" s="20"/>
      <c r="F11" s="20"/>
      <c r="G11" s="20"/>
      <c r="H11" s="20"/>
      <c r="I11" s="20"/>
      <c r="J11" s="21"/>
      <c r="L11" s="1" t="s">
        <v>186</v>
      </c>
    </row>
    <row r="12" spans="2:12" x14ac:dyDescent="0.4">
      <c r="B12" s="19"/>
      <c r="C12" s="20"/>
      <c r="D12" s="20" t="s">
        <v>178</v>
      </c>
      <c r="E12" s="20"/>
      <c r="F12" s="20"/>
      <c r="G12" s="20"/>
      <c r="H12" s="20"/>
      <c r="I12" s="20"/>
      <c r="J12" s="21"/>
      <c r="L12" s="1" t="s">
        <v>188</v>
      </c>
    </row>
    <row r="13" spans="2:12" x14ac:dyDescent="0.4">
      <c r="B13" s="19"/>
      <c r="C13" s="20" t="s">
        <v>176</v>
      </c>
      <c r="D13" s="20"/>
      <c r="E13" s="20"/>
      <c r="F13" s="20"/>
      <c r="G13" s="20"/>
      <c r="H13" s="20"/>
      <c r="I13" s="20"/>
      <c r="J13" s="21"/>
    </row>
    <row r="14" spans="2:12" x14ac:dyDescent="0.4">
      <c r="B14" s="19"/>
      <c r="C14" s="20" t="s">
        <v>183</v>
      </c>
      <c r="D14" s="20"/>
      <c r="E14" s="20"/>
      <c r="F14" s="20"/>
      <c r="G14" s="20"/>
      <c r="H14" s="20"/>
      <c r="I14" s="20"/>
      <c r="J14" s="21"/>
    </row>
    <row r="15" spans="2:12" x14ac:dyDescent="0.4">
      <c r="B15" s="19"/>
      <c r="C15" s="20" t="s">
        <v>174</v>
      </c>
      <c r="D15" s="20"/>
      <c r="E15" s="20"/>
      <c r="F15" s="20"/>
      <c r="G15" s="20"/>
      <c r="H15" s="20"/>
      <c r="I15" s="20"/>
      <c r="J15" s="21"/>
    </row>
    <row r="16" spans="2:12" x14ac:dyDescent="0.4">
      <c r="B16" s="19"/>
      <c r="C16" s="20"/>
      <c r="D16" s="20" t="s">
        <v>184</v>
      </c>
      <c r="E16" s="20"/>
      <c r="F16" s="20"/>
      <c r="G16" s="20"/>
      <c r="H16" s="20"/>
      <c r="I16" s="20"/>
      <c r="J16" s="21"/>
      <c r="L16" s="1" t="s">
        <v>187</v>
      </c>
    </row>
    <row r="17" spans="2:10" x14ac:dyDescent="0.4">
      <c r="B17" s="19"/>
      <c r="C17" s="20" t="s">
        <v>176</v>
      </c>
      <c r="D17" s="20"/>
      <c r="E17" s="20"/>
      <c r="F17" s="20"/>
      <c r="G17" s="20"/>
      <c r="H17" s="20"/>
      <c r="I17" s="20"/>
      <c r="J17" s="21"/>
    </row>
    <row r="18" spans="2:10" x14ac:dyDescent="0.4">
      <c r="B18" s="19" t="s">
        <v>176</v>
      </c>
      <c r="C18" s="20"/>
      <c r="D18" s="20"/>
      <c r="E18" s="20"/>
      <c r="F18" s="20"/>
      <c r="G18" s="20"/>
      <c r="H18" s="20"/>
      <c r="I18" s="20"/>
      <c r="J18" s="21"/>
    </row>
    <row r="19" spans="2:10" ht="16.5" thickBot="1" x14ac:dyDescent="0.45">
      <c r="B19" s="23"/>
      <c r="C19" s="24"/>
      <c r="D19" s="24"/>
      <c r="E19" s="24"/>
      <c r="F19" s="24"/>
      <c r="G19" s="24"/>
      <c r="H19" s="24"/>
      <c r="I19" s="24"/>
      <c r="J19" s="25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説明</vt:lpstr>
      <vt:lpstr>16週報</vt:lpstr>
      <vt:lpstr>例①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transcosmos staff</cp:lastModifiedBy>
  <dcterms:created xsi:type="dcterms:W3CDTF">2020-05-22T00:34:56Z</dcterms:created>
  <dcterms:modified xsi:type="dcterms:W3CDTF">2020-10-02T00:55:39Z</dcterms:modified>
</cp:coreProperties>
</file>