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trans-cosmos.co.jp\トランスコスモス\ＢＰＯＳ統括＿ＩＴＯＳ本部\04_プラットフォームソリューション統括部\00_PFS統括部共有\90_亀戸センター資料\51_運用保守\2020年_勉強会\"/>
    </mc:Choice>
  </mc:AlternateContent>
  <bookViews>
    <workbookView xWindow="0" yWindow="0" windowWidth="20490" windowHeight="7590"/>
  </bookViews>
  <sheets>
    <sheet name="説明" sheetId="3" r:id="rId1"/>
    <sheet name="18週報" sheetId="4" r:id="rId2"/>
    <sheet name="例示①" sheetId="5" r:id="rId3"/>
    <sheet name="例示②" sheetId="6" r:id="rId4"/>
    <sheet name="例示③" sheetId="7" r:id="rId5"/>
    <sheet name="例示④" sheetId="8" r:id="rId6"/>
    <sheet name="例示⑤" sheetId="9" r:id="rId7"/>
    <sheet name="例示⑥" sheetId="10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4" l="1"/>
  <c r="D6" i="3" l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</calcChain>
</file>

<file path=xl/sharedStrings.xml><?xml version="1.0" encoding="utf-8"?>
<sst xmlns="http://schemas.openxmlformats.org/spreadsheetml/2006/main" count="430" uniqueCount="265">
  <si>
    <t>【日程】</t>
    <rPh sb="1" eb="3">
      <t>ニッテイ</t>
    </rPh>
    <phoneticPr fontId="2"/>
  </si>
  <si>
    <t>週次</t>
    <rPh sb="0" eb="1">
      <t>シュウジ</t>
    </rPh>
    <phoneticPr fontId="2"/>
  </si>
  <si>
    <t>期間</t>
    <rPh sb="0" eb="1">
      <t>キカン</t>
    </rPh>
    <phoneticPr fontId="2"/>
  </si>
  <si>
    <t>氏名</t>
    <rPh sb="0" eb="2">
      <t>シメイ</t>
    </rPh>
    <phoneticPr fontId="2"/>
  </si>
  <si>
    <t>内容</t>
    <rPh sb="0" eb="2">
      <t>ナイヨウ</t>
    </rPh>
    <phoneticPr fontId="2"/>
  </si>
  <si>
    <t>1</t>
    <phoneticPr fontId="2"/>
  </si>
  <si>
    <t>イ</t>
  </si>
  <si>
    <t>・　整理及び情報共有ためのテンプレ作成</t>
    <rPh sb="2" eb="4">
      <t>セイリ</t>
    </rPh>
    <rPh sb="4" eb="5">
      <t>オヨ</t>
    </rPh>
    <rPh sb="6" eb="10">
      <t>ジョウホウキョウユウ</t>
    </rPh>
    <rPh sb="17" eb="19">
      <t>サクセイ</t>
    </rPh>
    <phoneticPr fontId="2"/>
  </si>
  <si>
    <t>チェ</t>
  </si>
  <si>
    <t>・　C#クラス</t>
    <phoneticPr fontId="2"/>
  </si>
  <si>
    <t>チェ</t>
    <phoneticPr fontId="2"/>
  </si>
  <si>
    <t>・　C#インターフェース</t>
    <phoneticPr fontId="2"/>
  </si>
  <si>
    <t>15</t>
    <phoneticPr fontId="2"/>
  </si>
  <si>
    <t>16</t>
    <phoneticPr fontId="2"/>
  </si>
  <si>
    <t>・　イベントハンドラー、出力</t>
    <phoneticPr fontId="2"/>
  </si>
  <si>
    <t>17</t>
    <phoneticPr fontId="2"/>
  </si>
  <si>
    <t>・　キーボード</t>
    <phoneticPr fontId="2"/>
  </si>
  <si>
    <t>19</t>
    <phoneticPr fontId="2"/>
  </si>
  <si>
    <t>・　GDI+　Graphics, Color, Pen, Brush</t>
    <phoneticPr fontId="2"/>
  </si>
  <si>
    <t>20</t>
    <phoneticPr fontId="2"/>
  </si>
  <si>
    <t>・　イメージ</t>
    <phoneticPr fontId="2"/>
  </si>
  <si>
    <t>21</t>
    <phoneticPr fontId="2"/>
  </si>
  <si>
    <t>・　フォームとタイマー</t>
    <phoneticPr fontId="2"/>
  </si>
  <si>
    <t>23</t>
    <phoneticPr fontId="2"/>
  </si>
  <si>
    <t>・　基本コントロール</t>
    <phoneticPr fontId="2"/>
  </si>
  <si>
    <t>・　高級コントロール</t>
    <rPh sb="2" eb="4">
      <t>コウキュウ</t>
    </rPh>
    <phoneticPr fontId="2"/>
  </si>
  <si>
    <t>25</t>
    <phoneticPr fontId="2"/>
  </si>
  <si>
    <t>・　会話ボックス</t>
    <phoneticPr fontId="2"/>
  </si>
  <si>
    <t>・　フォーム分割</t>
    <phoneticPr fontId="2"/>
  </si>
  <si>
    <t>・　データベースとSqlConnection</t>
    <phoneticPr fontId="2"/>
  </si>
  <si>
    <t>・　連結型データベース（+プログラミング実習）</t>
    <phoneticPr fontId="2"/>
  </si>
  <si>
    <t>29</t>
    <phoneticPr fontId="2"/>
  </si>
  <si>
    <t>・　非連結型データベース2</t>
    <phoneticPr fontId="2"/>
  </si>
  <si>
    <t>31</t>
    <phoneticPr fontId="2"/>
  </si>
  <si>
    <t>32</t>
    <phoneticPr fontId="2"/>
  </si>
  <si>
    <t>・　報告用資料作成</t>
    <rPh sb="2" eb="5">
      <t>ホウコクヨウ</t>
    </rPh>
    <rPh sb="5" eb="7">
      <t>シリョウ</t>
    </rPh>
    <rPh sb="7" eb="9">
      <t>サクセイ</t>
    </rPh>
    <phoneticPr fontId="2"/>
  </si>
  <si>
    <t>1</t>
    <phoneticPr fontId="2"/>
  </si>
  <si>
    <t>2</t>
    <phoneticPr fontId="2"/>
  </si>
  <si>
    <t>・　Dotnet FrameworkとC＃言語</t>
    <phoneticPr fontId="2"/>
  </si>
  <si>
    <t>3</t>
    <phoneticPr fontId="2"/>
  </si>
  <si>
    <t>・　C＃プログラミング基本整理</t>
    <phoneticPr fontId="2"/>
  </si>
  <si>
    <t>4</t>
    <phoneticPr fontId="2"/>
  </si>
  <si>
    <t>・　データ型、変換、標準入力型式</t>
    <phoneticPr fontId="2"/>
  </si>
  <si>
    <t>5</t>
    <phoneticPr fontId="2"/>
  </si>
  <si>
    <t>・　C#基本文法</t>
    <phoneticPr fontId="2"/>
  </si>
  <si>
    <t>6</t>
    <phoneticPr fontId="2"/>
  </si>
  <si>
    <t>・　C#配列</t>
    <phoneticPr fontId="2"/>
  </si>
  <si>
    <t>7</t>
    <phoneticPr fontId="2"/>
  </si>
  <si>
    <t>イ</t>
    <phoneticPr fontId="2"/>
  </si>
  <si>
    <t>・　C#でのファイル入出力</t>
    <phoneticPr fontId="2"/>
  </si>
  <si>
    <t>8</t>
    <phoneticPr fontId="2"/>
  </si>
  <si>
    <t>・　プロジェクト実習</t>
    <phoneticPr fontId="2"/>
  </si>
  <si>
    <t>9</t>
    <phoneticPr fontId="2"/>
  </si>
  <si>
    <t>10</t>
    <phoneticPr fontId="2"/>
  </si>
  <si>
    <t>・　C#属性とインデクサ</t>
    <phoneticPr fontId="2"/>
  </si>
  <si>
    <t>11</t>
    <phoneticPr fontId="2"/>
  </si>
  <si>
    <t>・　C#配列、属性、インデクサ整理</t>
    <phoneticPr fontId="2"/>
  </si>
  <si>
    <t>12</t>
    <phoneticPr fontId="2"/>
  </si>
  <si>
    <t>・　C#デリゲート、イベント</t>
    <phoneticPr fontId="2"/>
  </si>
  <si>
    <t>13</t>
    <phoneticPr fontId="2"/>
  </si>
  <si>
    <t>・　C#継承</t>
    <phoneticPr fontId="2"/>
  </si>
  <si>
    <t>14</t>
    <phoneticPr fontId="2"/>
  </si>
  <si>
    <t>チェ</t>
    <phoneticPr fontId="2"/>
  </si>
  <si>
    <t>・　Windows プログラミング</t>
    <phoneticPr fontId="2"/>
  </si>
  <si>
    <t>18</t>
    <phoneticPr fontId="2"/>
  </si>
  <si>
    <t>・　マウス</t>
    <phoneticPr fontId="2"/>
  </si>
  <si>
    <t>22</t>
    <phoneticPr fontId="2"/>
  </si>
  <si>
    <t>・　メニュー</t>
    <phoneticPr fontId="2"/>
  </si>
  <si>
    <t>24</t>
    <phoneticPr fontId="2"/>
  </si>
  <si>
    <t>26</t>
    <phoneticPr fontId="2"/>
  </si>
  <si>
    <t>27</t>
    <phoneticPr fontId="2"/>
  </si>
  <si>
    <t>28</t>
    <phoneticPr fontId="2"/>
  </si>
  <si>
    <t>・　非連結型データベース1</t>
    <phoneticPr fontId="2"/>
  </si>
  <si>
    <t>30</t>
    <phoneticPr fontId="2"/>
  </si>
  <si>
    <t>・　Wizard使用</t>
    <phoneticPr fontId="2"/>
  </si>
  <si>
    <t>確認</t>
    <rPh sb="0" eb="2">
      <t>カクニン</t>
    </rPh>
    <phoneticPr fontId="2"/>
  </si>
  <si>
    <t>名前</t>
    <rPh sb="0" eb="2">
      <t>ナマエ</t>
    </rPh>
    <phoneticPr fontId="2"/>
  </si>
  <si>
    <t>部署</t>
    <rPh sb="0" eb="2">
      <t>ブショ</t>
    </rPh>
    <phoneticPr fontId="2"/>
  </si>
  <si>
    <t>作成者</t>
    <rPh sb="0" eb="2">
      <t>サクセイ</t>
    </rPh>
    <rPh sb="2" eb="3">
      <t>シャ</t>
    </rPh>
    <phoneticPr fontId="2"/>
  </si>
  <si>
    <t>作成日</t>
    <rPh sb="0" eb="2">
      <t>サクセイ</t>
    </rPh>
    <phoneticPr fontId="2"/>
  </si>
  <si>
    <t>TOPICS(KEYWORD)</t>
    <phoneticPr fontId="2"/>
  </si>
  <si>
    <t>主な内容</t>
    <rPh sb="0" eb="1">
      <t>オモ</t>
    </rPh>
    <rPh sb="2" eb="4">
      <t>ナイヨウ</t>
    </rPh>
    <phoneticPr fontId="2"/>
  </si>
  <si>
    <t>備考</t>
    <rPh sb="0" eb="2">
      <t>ビコウ</t>
    </rPh>
    <phoneticPr fontId="2"/>
  </si>
  <si>
    <t>1.</t>
    <phoneticPr fontId="2"/>
  </si>
  <si>
    <t>2.</t>
    <phoneticPr fontId="2"/>
  </si>
  <si>
    <t>3.</t>
    <phoneticPr fontId="2"/>
  </si>
  <si>
    <t>4.</t>
    <phoneticPr fontId="2"/>
  </si>
  <si>
    <t>5.</t>
    <phoneticPr fontId="2"/>
  </si>
  <si>
    <t>特異点・疑問点</t>
    <rPh sb="0" eb="3">
      <t>トクイテン</t>
    </rPh>
    <rPh sb="4" eb="7">
      <t>ギモンテン</t>
    </rPh>
    <phoneticPr fontId="2"/>
  </si>
  <si>
    <t>No.</t>
    <phoneticPr fontId="2"/>
  </si>
  <si>
    <t>2</t>
    <phoneticPr fontId="2"/>
  </si>
  <si>
    <t>4</t>
    <phoneticPr fontId="2"/>
  </si>
  <si>
    <t>要約</t>
    <rPh sb="0" eb="2">
      <t>ヨウヤク</t>
    </rPh>
    <phoneticPr fontId="2"/>
  </si>
  <si>
    <t>確認事項</t>
    <rPh sb="0" eb="4">
      <t>カクニンジコウ</t>
    </rPh>
    <phoneticPr fontId="2"/>
  </si>
  <si>
    <t>質問</t>
    <rPh sb="0" eb="2">
      <t>シツモン</t>
    </rPh>
    <phoneticPr fontId="2"/>
  </si>
  <si>
    <t>回答</t>
    <rPh sb="0" eb="2">
      <t>カイトウ</t>
    </rPh>
    <phoneticPr fontId="2"/>
  </si>
  <si>
    <t>確認事項・要約・質疑応答</t>
    <rPh sb="0" eb="2">
      <t>カクニン</t>
    </rPh>
    <rPh sb="2" eb="4">
      <t>ジコウ</t>
    </rPh>
    <rPh sb="5" eb="7">
      <t>ヨウヤク</t>
    </rPh>
    <rPh sb="8" eb="12">
      <t>シツギオウトウ</t>
    </rPh>
    <phoneticPr fontId="2"/>
  </si>
  <si>
    <t>【テンプレの使用方法】</t>
    <rPh sb="6" eb="8">
      <t>シヨウ</t>
    </rPh>
    <rPh sb="8" eb="10">
      <t>ホウホウ</t>
    </rPh>
    <phoneticPr fontId="2"/>
  </si>
  <si>
    <t>・</t>
    <phoneticPr fontId="2"/>
  </si>
  <si>
    <t>〇で表記されているところを該当週の数字に置き換える</t>
    <rPh sb="2" eb="4">
      <t>ヒョウキ</t>
    </rPh>
    <rPh sb="13" eb="15">
      <t>ガイトウ</t>
    </rPh>
    <rPh sb="15" eb="16">
      <t>シュウ</t>
    </rPh>
    <rPh sb="17" eb="19">
      <t>スウジ</t>
    </rPh>
    <rPh sb="20" eb="21">
      <t>オ</t>
    </rPh>
    <rPh sb="22" eb="23">
      <t>カ</t>
    </rPh>
    <phoneticPr fontId="2"/>
  </si>
  <si>
    <r>
      <t>勉強した後、〇週目のシートを</t>
    </r>
    <r>
      <rPr>
        <b/>
        <sz val="11"/>
        <color rgb="FFFF0000"/>
        <rFont val="Meiryo UI"/>
        <family val="3"/>
        <charset val="128"/>
      </rPr>
      <t>新しいブックでコピー</t>
    </r>
    <r>
      <rPr>
        <sz val="11"/>
        <color theme="1"/>
        <rFont val="Meiryo UI"/>
        <family val="3"/>
        <charset val="128"/>
      </rPr>
      <t>して記録する</t>
    </r>
    <rPh sb="0" eb="2">
      <t>ベンキョウ</t>
    </rPh>
    <rPh sb="4" eb="5">
      <t>アト</t>
    </rPh>
    <rPh sb="7" eb="8">
      <t>シュウ</t>
    </rPh>
    <rPh sb="8" eb="9">
      <t>メ</t>
    </rPh>
    <rPh sb="14" eb="15">
      <t>アタラ</t>
    </rPh>
    <rPh sb="26" eb="28">
      <t>キロク</t>
    </rPh>
    <phoneticPr fontId="2"/>
  </si>
  <si>
    <t>記録して指定パスに格納する</t>
    <rPh sb="0" eb="2">
      <t>キロク</t>
    </rPh>
    <rPh sb="4" eb="6">
      <t>シテイ</t>
    </rPh>
    <rPh sb="9" eb="11">
      <t>カクノウ</t>
    </rPh>
    <phoneticPr fontId="2"/>
  </si>
  <si>
    <t>ブック名は</t>
    <rPh sb="3" eb="4">
      <t>メイ</t>
    </rPh>
    <phoneticPr fontId="2"/>
  </si>
  <si>
    <t>下記のとおり修正する</t>
    <rPh sb="0" eb="2">
      <t>カキ</t>
    </rPh>
    <rPh sb="6" eb="8">
      <t>シュウセイ</t>
    </rPh>
    <phoneticPr fontId="2"/>
  </si>
  <si>
    <t>○○</t>
    <phoneticPr fontId="2"/>
  </si>
  <si>
    <t>⇒</t>
    <phoneticPr fontId="2"/>
  </si>
  <si>
    <t>何週目のことか</t>
    <rPh sb="0" eb="3">
      <t>ナンシュウメ</t>
    </rPh>
    <phoneticPr fontId="2"/>
  </si>
  <si>
    <t>●●</t>
    <phoneticPr fontId="2"/>
  </si>
  <si>
    <t>作成者の名前</t>
    <rPh sb="0" eb="2">
      <t>サクセイ</t>
    </rPh>
    <rPh sb="2" eb="3">
      <t>シャ</t>
    </rPh>
    <rPh sb="4" eb="6">
      <t>ナマエ</t>
    </rPh>
    <phoneticPr fontId="2"/>
  </si>
  <si>
    <t>・</t>
    <phoneticPr fontId="2"/>
  </si>
  <si>
    <t>作成方法は下記のとおりする</t>
    <rPh sb="0" eb="2">
      <t>サクセイ</t>
    </rPh>
    <rPh sb="2" eb="4">
      <t>ホウホウ</t>
    </rPh>
    <rPh sb="5" eb="7">
      <t>カキ</t>
    </rPh>
    <phoneticPr fontId="2"/>
  </si>
  <si>
    <t>1回目</t>
    <rPh sb="1" eb="3">
      <t>カイメ</t>
    </rPh>
    <phoneticPr fontId="2"/>
  </si>
  <si>
    <t>←</t>
    <phoneticPr fontId="2"/>
  </si>
  <si>
    <t>2回目</t>
    <rPh sb="1" eb="3">
      <t>カイメ</t>
    </rPh>
    <phoneticPr fontId="2"/>
  </si>
  <si>
    <t>この色の塗りつぶしで表記されている部分を作成</t>
    <rPh sb="2" eb="3">
      <t>イロ</t>
    </rPh>
    <rPh sb="4" eb="5">
      <t>ヌ</t>
    </rPh>
    <rPh sb="10" eb="12">
      <t>ヒョウキ</t>
    </rPh>
    <rPh sb="17" eb="19">
      <t>ブブン</t>
    </rPh>
    <rPh sb="20" eb="22">
      <t>サクセイ</t>
    </rPh>
    <phoneticPr fontId="2"/>
  </si>
  <si>
    <t>確認後、質問があればこの色の塗りつぶしで表記されている部分を作成</t>
    <rPh sb="0" eb="2">
      <t>カクニン</t>
    </rPh>
    <rPh sb="2" eb="3">
      <t>ゴ</t>
    </rPh>
    <rPh sb="4" eb="6">
      <t>シツモン</t>
    </rPh>
    <rPh sb="12" eb="13">
      <t>イロ</t>
    </rPh>
    <rPh sb="14" eb="15">
      <t>ヌ</t>
    </rPh>
    <rPh sb="20" eb="22">
      <t>ヒョウキ</t>
    </rPh>
    <rPh sb="27" eb="29">
      <t>ブブン</t>
    </rPh>
    <rPh sb="30" eb="32">
      <t>サクセイ</t>
    </rPh>
    <phoneticPr fontId="2"/>
  </si>
  <si>
    <t>3回目</t>
    <rPh sb="1" eb="3">
      <t>カイメ</t>
    </rPh>
    <phoneticPr fontId="2"/>
  </si>
  <si>
    <t>質問があれば、この色の塗りつぶしで表記されている部分を作成</t>
    <rPh sb="0" eb="2">
      <t>シツモン</t>
    </rPh>
    <rPh sb="9" eb="10">
      <t>イロ</t>
    </rPh>
    <rPh sb="11" eb="12">
      <t>ヌ</t>
    </rPh>
    <rPh sb="17" eb="19">
      <t>ヒョウキ</t>
    </rPh>
    <rPh sb="24" eb="26">
      <t>ブブン</t>
    </rPh>
    <rPh sb="27" eb="29">
      <t>サクセイ</t>
    </rPh>
    <phoneticPr fontId="2"/>
  </si>
  <si>
    <t>【2020年勉強会】〇〇週目_勉強会資料_C#_●●.xlsx</t>
    <phoneticPr fontId="2"/>
  </si>
  <si>
    <t>BPOS総括 ITOS本部 業務スマートソーシング統括部BOS1 SS部 サービス１課</t>
  </si>
  <si>
    <t>部署名</t>
    <rPh sb="0" eb="2">
      <t>ブショ</t>
    </rPh>
    <rPh sb="2" eb="3">
      <t>メイ</t>
    </rPh>
    <phoneticPr fontId="2"/>
  </si>
  <si>
    <t>イ　シウォン</t>
    <phoneticPr fontId="2"/>
  </si>
  <si>
    <t>GDI+</t>
    <phoneticPr fontId="2"/>
  </si>
  <si>
    <t>Graphics</t>
    <phoneticPr fontId="2"/>
  </si>
  <si>
    <t>Color</t>
    <phoneticPr fontId="2"/>
  </si>
  <si>
    <t>Pen</t>
    <phoneticPr fontId="2"/>
  </si>
  <si>
    <t>Brush</t>
    <phoneticPr fontId="2"/>
  </si>
  <si>
    <t>*　GDI+</t>
  </si>
  <si>
    <t>・GDI＆GDI+</t>
    <phoneticPr fontId="2"/>
  </si>
  <si>
    <t>GDI(Graphics Device Interface) →　OSの領域</t>
  </si>
  <si>
    <t>GDI+→.NETはGraphicsが担当</t>
  </si>
  <si>
    <t>・Graphics使用方法2つ</t>
  </si>
  <si>
    <t>- paint()イベント</t>
  </si>
  <si>
    <t>e.Graphics()</t>
  </si>
  <si>
    <t>- CreateGraphics()使用</t>
  </si>
  <si>
    <t>Graphics参照変数生成</t>
  </si>
  <si>
    <t>・CreateGraphics()はいつ使う？</t>
  </si>
  <si>
    <t>paintイベント以外のメソッド</t>
  </si>
  <si>
    <t>*　CreateGraphics()使用</t>
    <phoneticPr fontId="2"/>
  </si>
  <si>
    <t>・原型</t>
    <phoneticPr fontId="2"/>
  </si>
  <si>
    <t>public Graphics CreateGraphics()</t>
    <phoneticPr fontId="2"/>
  </si>
  <si>
    <t>namesapce →　System.Windows.Forms</t>
    <phoneticPr fontId="2"/>
  </si>
  <si>
    <t>使用した後にはなるべくGraphics.Dispose()呼出</t>
    <phoneticPr fontId="2"/>
  </si>
  <si>
    <t>・使用方法</t>
    <phoneticPr fontId="2"/>
  </si>
  <si>
    <t>- Graphicsオブジェクト参照</t>
    <phoneticPr fontId="2"/>
  </si>
  <si>
    <t>- Graphicsメソッドで出力</t>
    <phoneticPr fontId="2"/>
  </si>
  <si>
    <t>Graphicsとは何？</t>
    <rPh sb="10" eb="11">
      <t>ナニ</t>
    </rPh>
    <phoneticPr fontId="2"/>
  </si>
  <si>
    <t>例示①　マウスでクリックするたびに円を出力</t>
    <phoneticPr fontId="2"/>
  </si>
  <si>
    <t>方法　１）pain eventで処理</t>
    <phoneticPr fontId="2"/>
  </si>
  <si>
    <t>方法　２) CreateGraphics()使用処理</t>
    <phoneticPr fontId="2"/>
  </si>
  <si>
    <t>using System;</t>
  </si>
  <si>
    <t>using System.Collections.Generic;</t>
  </si>
  <si>
    <t>using System.ComponentModel;</t>
  </si>
  <si>
    <t>using System.Data;</t>
  </si>
  <si>
    <t>using System.Drawing;</t>
  </si>
  <si>
    <t>using System.Linq;</t>
  </si>
  <si>
    <t>using System.Text;</t>
  </si>
  <si>
    <t>using System.Threading.Tasks;</t>
  </si>
  <si>
    <t>using System.Windows.Forms;</t>
  </si>
  <si>
    <t>namespace WindowsFormsApp4</t>
  </si>
  <si>
    <t>{</t>
  </si>
  <si>
    <t xml:space="preserve">    public partial class Form1 : Form</t>
  </si>
  <si>
    <t xml:space="preserve">    {</t>
  </si>
  <si>
    <t xml:space="preserve">        public Form1()</t>
  </si>
  <si>
    <t xml:space="preserve">        {</t>
  </si>
  <si>
    <t xml:space="preserve">            InitializeComponent();</t>
  </si>
  <si>
    <t xml:space="preserve">            ptCircle = new Point[100];</t>
  </si>
  <si>
    <t xml:space="preserve">        }</t>
  </si>
  <si>
    <t xml:space="preserve">        private void Form1_Paint(object sender, PaintEventArgs e)</t>
  </si>
  <si>
    <t xml:space="preserve">            for(int i = 0; i &lt; nCount; i++)</t>
  </si>
  <si>
    <t xml:space="preserve">            {</t>
  </si>
  <si>
    <t xml:space="preserve">                e.Graphics.DrawEllipse(Pens.Blue, ptCircle[i].X - 10, ptCircle[i].Y - 10, 30, 20);</t>
  </si>
  <si>
    <t xml:space="preserve">            }</t>
  </si>
  <si>
    <t xml:space="preserve">        private void Form1_MouseClick(object sender, MouseEventArgs e)</t>
  </si>
  <si>
    <t xml:space="preserve">            ptCircle[nCount].X = e.X;</t>
  </si>
  <si>
    <t xml:space="preserve">            ptCircle[nCount].Y = e.Y;</t>
  </si>
  <si>
    <t xml:space="preserve">            nCount++;</t>
  </si>
  <si>
    <t xml:space="preserve">    }</t>
  </si>
  <si>
    <t>}</t>
  </si>
  <si>
    <t xml:space="preserve">        Point[] ptCircle; // ポイント構造をリストで変換</t>
    <phoneticPr fontId="2"/>
  </si>
  <si>
    <t xml:space="preserve">        int nCount; // クリックした数、円の数をセーブ</t>
    <phoneticPr fontId="2"/>
  </si>
  <si>
    <t xml:space="preserve">            Invalidate(); // WM_PAINT メッセージ発生</t>
    <rPh sb="43" eb="45">
      <t>ハッセイ</t>
    </rPh>
    <phoneticPr fontId="2"/>
  </si>
  <si>
    <t xml:space="preserve">        Point[] ptCircle;</t>
  </si>
  <si>
    <t xml:space="preserve">        int nCount;</t>
  </si>
  <si>
    <t xml:space="preserve">     　          e.Graphics.DrawEllipse(Pens.Blue, ptCircle[i].X - 15, ptCircle[i].Y - 10, 30, 20);</t>
  </si>
  <si>
    <t xml:space="preserve">            Graphics g = CreateGraphics();</t>
  </si>
  <si>
    <t xml:space="preserve">            g.DrawEllipse(Pens.Blue, ptCircle[nCount].X - 15, ptCircle[nCount].Y - 10, 30, 20); //　即時描く</t>
  </si>
  <si>
    <t xml:space="preserve">            g.Dispose(); // オブジェクトを即時破棄</t>
    <phoneticPr fontId="2"/>
  </si>
  <si>
    <t>　// WM_PAINT 呼出不要</t>
    <phoneticPr fontId="2"/>
  </si>
  <si>
    <t>　// 即時描いてくれるため毎回すべての円を書き直すよりパフォーマンスが優れている</t>
    <phoneticPr fontId="2"/>
  </si>
  <si>
    <t>*　Color構造体</t>
  </si>
  <si>
    <t>・Colorプロパティを使用して色相設定</t>
  </si>
  <si>
    <t>AliceBlue, AntiqueWhite, Aquaなど…</t>
    <phoneticPr fontId="2"/>
  </si>
  <si>
    <t>プロパティで色相設定、Color returns</t>
    <phoneticPr fontId="2"/>
  </si>
  <si>
    <t>・ユーザー定義できる色相</t>
    <phoneticPr fontId="2"/>
  </si>
  <si>
    <t>オーバーロードできる　：　FormArgb()</t>
    <phoneticPr fontId="2"/>
  </si>
  <si>
    <t>FromArgb(int alpha, int red, int green, int blue);</t>
  </si>
  <si>
    <t>・システム色相でA, R, G, Bを持ってくる</t>
    <phoneticPr fontId="2"/>
  </si>
  <si>
    <t>→　Color.色相.A, Color.色相.R, Color.色相.G, Color.色相.B</t>
  </si>
  <si>
    <t>public byte A{get;}</t>
  </si>
  <si>
    <t>public byte R{get;}</t>
  </si>
  <si>
    <t>public byte G{get;}</t>
  </si>
  <si>
    <t>public byte B{get;}</t>
  </si>
  <si>
    <t>例示②　Blue ColorのA, R, G, B出力</t>
  </si>
  <si>
    <t>Blue ColorのA, R, G, B出力</t>
    <phoneticPr fontId="2"/>
  </si>
  <si>
    <t xml:space="preserve">            string str = "Alpha:" + Color.Blue.A + " Red:" + Color.Blue.R +</t>
  </si>
  <si>
    <t xml:space="preserve">                 " Green:" + Color.Blue.G + " Blue:" + Color.Blue.B;</t>
  </si>
  <si>
    <t xml:space="preserve">            e.Graphics.DrawString(str, Font, Brushes.Black, 10, 10);</t>
  </si>
  <si>
    <t>* Pen vs Pens</t>
    <phoneticPr fontId="2"/>
  </si>
  <si>
    <t>・Pen生成子</t>
    <phoneticPr fontId="2"/>
  </si>
  <si>
    <t>Pen(Brush), Pen(Color),Pen(Brush, Single), Pen(Color, Single)</t>
    <phoneticPr fontId="2"/>
  </si>
  <si>
    <r>
      <rPr>
        <u/>
        <sz val="11"/>
        <color theme="1"/>
        <rFont val="Meiryo UI"/>
        <family val="3"/>
        <charset val="128"/>
      </rPr>
      <t>・Pen</t>
    </r>
    <r>
      <rPr>
        <sz val="11"/>
        <color theme="1"/>
        <rFont val="Meiryo UI"/>
        <family val="3"/>
        <charset val="128"/>
      </rPr>
      <t>→生成、</t>
    </r>
    <r>
      <rPr>
        <u/>
        <sz val="11"/>
        <color theme="1"/>
        <rFont val="Meiryo UI"/>
        <family val="3"/>
        <charset val="128"/>
      </rPr>
      <t>Pens</t>
    </r>
    <r>
      <rPr>
        <sz val="11"/>
        <color theme="1"/>
        <rFont val="Meiryo UI"/>
        <family val="3"/>
        <charset val="128"/>
      </rPr>
      <t>→基本提供ペン</t>
    </r>
    <phoneticPr fontId="2"/>
  </si>
  <si>
    <r>
      <rPr>
        <u/>
        <sz val="11"/>
        <color theme="1"/>
        <rFont val="Meiryo UI"/>
        <family val="3"/>
        <charset val="128"/>
      </rPr>
      <t>・Pen解除</t>
    </r>
    <r>
      <rPr>
        <sz val="11"/>
        <color theme="1"/>
        <rFont val="Meiryo UI"/>
        <family val="3"/>
        <charset val="128"/>
      </rPr>
      <t xml:space="preserve"> : Disposd()</t>
    </r>
    <phoneticPr fontId="2"/>
  </si>
  <si>
    <t>PenとPens使い道</t>
    <phoneticPr fontId="2"/>
  </si>
  <si>
    <t>例示③ PenとPens使い道</t>
    <phoneticPr fontId="2"/>
  </si>
  <si>
    <t>namespace WindowsFormsApp5</t>
  </si>
  <si>
    <t xml:space="preserve">            Color myColor = Color.FromArgb(255, 0, 0);</t>
  </si>
  <si>
    <t xml:space="preserve">            Pen newPen = new Pen(myColor);</t>
  </si>
  <si>
    <t xml:space="preserve">            newPen.Width = 5.0f; // new Pen(myColor, 5.0f); 生成子に入れて処理も可能</t>
  </si>
  <si>
    <t xml:space="preserve">            e.Graphics.DrawLine(newPen, 10, 10, 100, 10); // ユーザーペン</t>
  </si>
  <si>
    <t xml:space="preserve">            e.Graphics.DrawLine(Pens.Blue, 10, 20, 100, 20); // 基本ペン</t>
  </si>
  <si>
    <t xml:space="preserve">            newPen.Dispose(); // 生成したユーザーペンは破棄</t>
  </si>
  <si>
    <t>*　ペンスタイル</t>
  </si>
  <si>
    <t>・DashStyleプロパティ使用</t>
  </si>
  <si>
    <t>public System.Drawing.Drawing2D.DashStyle DashStyle{get; set;}</t>
  </si>
  <si>
    <t>・using System.Drawing.Drawing2D宣言</t>
  </si>
  <si>
    <t>・DashStyle列挙型return</t>
  </si>
  <si>
    <t>Custom, Dash, DashDot, DashDotDot, Dot, Solid</t>
  </si>
  <si>
    <t>例示④　DashDotとDot線スタイル指定、幅3で設定</t>
    <phoneticPr fontId="2"/>
  </si>
  <si>
    <t>DashDotとDot線スタイル指定、幅3で設定</t>
  </si>
  <si>
    <t>using System.Drawing.Drawing2D;</t>
  </si>
  <si>
    <t xml:space="preserve">            Pen myPen = new Pen(Color.Gold, ３.0f); // ３.0f はペンと太さ</t>
  </si>
  <si>
    <t xml:space="preserve">            myPen.DashStyle = DashStyle.DashDot;</t>
  </si>
  <si>
    <t xml:space="preserve">            e.Graphics.DrawLine(myPen, 10, 10, 200, 10);</t>
  </si>
  <si>
    <t xml:space="preserve">            myPen.DashStyle = DashStyle.Dot;</t>
  </si>
  <si>
    <t xml:space="preserve">            e.Graphics.DrawLine(myPen, 10, 20, 200, 20);</t>
  </si>
  <si>
    <t>* Brush</t>
  </si>
  <si>
    <t>・役割</t>
  </si>
  <si>
    <t>・ブラッシュ種類</t>
  </si>
  <si>
    <t>SolidBrush, HatchBrush, TextureBrush...など</t>
  </si>
  <si>
    <r>
      <rPr>
        <u/>
        <sz val="11"/>
        <color theme="1"/>
        <rFont val="Meiryo UI"/>
        <family val="3"/>
        <charset val="128"/>
      </rPr>
      <t>・Brushを要求するメソッドの共通点</t>
    </r>
    <r>
      <rPr>
        <sz val="11"/>
        <color theme="1"/>
        <rFont val="Meiryo UI"/>
        <family val="3"/>
        <charset val="128"/>
      </rPr>
      <t>：Fill~で始まる</t>
    </r>
    <phoneticPr fontId="2"/>
  </si>
  <si>
    <t>*　SoildBrush単一ブラッシュ</t>
    <phoneticPr fontId="2"/>
  </si>
  <si>
    <t>・図形全体を単一の色で埋めるブラッシュ</t>
    <phoneticPr fontId="2"/>
  </si>
  <si>
    <t>例示⑤　青で埋める円を出力</t>
    <phoneticPr fontId="2"/>
  </si>
  <si>
    <t>青で埋める円を出力</t>
    <phoneticPr fontId="2"/>
  </si>
  <si>
    <t xml:space="preserve">            SolidBrush myBrush = new SolidBrush(Color.Blue);</t>
  </si>
  <si>
    <t xml:space="preserve">            e.Graphics.FillEllipse(myBrush, 10, 10, 100, 100);</t>
  </si>
  <si>
    <t xml:space="preserve">            e.Dispose(); </t>
  </si>
  <si>
    <t>*　HatchBrushパターンブラッシュ</t>
  </si>
  <si>
    <t>・格子パターンで図形を埋めるブラッシュ</t>
  </si>
  <si>
    <t>・using System.Drawing.Drawing2D;</t>
  </si>
  <si>
    <t>例示⑥　フォアグランドカラーはレッド、背景カラーはグリーン</t>
    <phoneticPr fontId="2"/>
  </si>
  <si>
    <t>フォアグランドカラーはレッド、背景カラーはグリーン</t>
  </si>
  <si>
    <t>using System.Drawing.Drawing2D; // HatchBrush 使用のため必要</t>
  </si>
  <si>
    <t xml:space="preserve">            e.Graphics.FillRectangle(Hash, 10, 10, 300, 100);</t>
  </si>
  <si>
    <t xml:space="preserve">            HatchBrush Hash = new HatchBrush(HatchStyle.Plaid, Color.Red, Color.Green);</t>
    <phoneticPr fontId="2"/>
  </si>
  <si>
    <t>　   e.Dispose();</t>
    <phoneticPr fontId="2"/>
  </si>
  <si>
    <t xml:space="preserve">         }</t>
    <phoneticPr fontId="2"/>
  </si>
  <si>
    <t>各シートの例示を確認してください。</t>
    <rPh sb="0" eb="1">
      <t>カク</t>
    </rPh>
    <rPh sb="5" eb="7">
      <t>レイジ</t>
    </rPh>
    <rPh sb="8" eb="10">
      <t>カクニン</t>
    </rPh>
    <phoneticPr fontId="2"/>
  </si>
  <si>
    <r>
      <rPr>
        <sz val="11"/>
        <color theme="0" tint="-0.499984740745262"/>
        <rFont val="Meiryo UI"/>
        <family val="3"/>
        <charset val="128"/>
      </rPr>
      <t>&gt;Graphicsとは何？</t>
    </r>
    <r>
      <rPr>
        <sz val="11"/>
        <color theme="1"/>
        <rFont val="Meiryo UI"/>
        <family val="3"/>
        <charset val="128"/>
      </rPr>
      <t xml:space="preserve">
コードをユーザーへ可視化しやすくグラフィックで表示されてくれるクラス</t>
    </r>
    <rPh sb="23" eb="26">
      <t>カシカ</t>
    </rPh>
    <rPh sb="37" eb="39">
      <t>ヒョウジ</t>
    </rPh>
    <phoneticPr fontId="2"/>
  </si>
  <si>
    <t>・使い道</t>
    <phoneticPr fontId="2"/>
  </si>
  <si>
    <t>ペン、ブラッシュの色相設定に使用</t>
    <phoneticPr fontId="2"/>
  </si>
  <si>
    <t>図形内部を色またはパターンで埋める役割</t>
    <phoneticPr fontId="2"/>
  </si>
  <si>
    <t>チェ</t>
    <phoneticPr fontId="2"/>
  </si>
  <si>
    <t>なし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</si>
</sst>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@&quot;W&quot;"/>
    <numFmt numFmtId="177" formatCode="yyyy/m/d&quot;~&quot;"/>
    <numFmt numFmtId="178" formatCode="m/d;@"/>
    <numFmt numFmtId="179" formatCode="@&quot;週目_勉強会記録&quot;"/>
    <numFmt numFmtId="180" formatCode="@&quot;週目_勉強内容&quot;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20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u/>
      <sz val="11"/>
      <color theme="1"/>
      <name val="Meiryo UI"/>
      <family val="3"/>
      <charset val="128"/>
    </font>
    <font>
      <b/>
      <u/>
      <sz val="11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sz val="11"/>
      <color theme="0" tint="-0.499984740745262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2" borderId="10" xfId="0" quotePrefix="1" applyNumberFormat="1" applyFont="1" applyFill="1" applyBorder="1" applyAlignment="1">
      <alignment horizontal="center" vertical="center"/>
    </xf>
    <xf numFmtId="0" fontId="3" fillId="2" borderId="11" xfId="0" quotePrefix="1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77" fontId="1" fillId="3" borderId="14" xfId="0" applyNumberFormat="1" applyFont="1" applyFill="1" applyBorder="1" applyAlignment="1">
      <alignment horizontal="left" vertical="center" indent="1"/>
    </xf>
    <xf numFmtId="14" fontId="1" fillId="3" borderId="19" xfId="0" applyNumberFormat="1" applyFont="1" applyFill="1" applyBorder="1" applyAlignment="1">
      <alignment horizontal="left" vertical="center" indent="1"/>
    </xf>
    <xf numFmtId="177" fontId="1" fillId="0" borderId="14" xfId="0" applyNumberFormat="1" applyFont="1" applyBorder="1" applyAlignment="1">
      <alignment horizontal="left" vertical="center" indent="1"/>
    </xf>
    <xf numFmtId="14" fontId="1" fillId="0" borderId="23" xfId="0" applyNumberFormat="1" applyFont="1" applyBorder="1" applyAlignment="1">
      <alignment horizontal="left" vertical="center" indent="1"/>
    </xf>
    <xf numFmtId="14" fontId="1" fillId="0" borderId="19" xfId="0" applyNumberFormat="1" applyFont="1" applyBorder="1" applyAlignment="1">
      <alignment horizontal="left" vertical="center" inden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9" xfId="0" applyFont="1" applyBorder="1">
      <alignment vertical="center"/>
    </xf>
    <xf numFmtId="180" fontId="4" fillId="0" borderId="0" xfId="0" applyNumberFormat="1" applyFont="1" applyBorder="1">
      <alignment vertical="center"/>
    </xf>
    <xf numFmtId="0" fontId="1" fillId="0" borderId="26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>
      <alignment vertical="center"/>
    </xf>
    <xf numFmtId="0" fontId="1" fillId="0" borderId="0" xfId="0" quotePrefix="1" applyFont="1" applyBorder="1" applyAlignment="1">
      <alignment vertical="center"/>
    </xf>
    <xf numFmtId="0" fontId="8" fillId="0" borderId="0" xfId="0" applyFont="1">
      <alignment vertical="center"/>
    </xf>
    <xf numFmtId="0" fontId="10" fillId="0" borderId="28" xfId="1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0" fillId="0" borderId="28" xfId="1" applyFont="1" applyBorder="1" applyAlignment="1">
      <alignment horizontal="left" vertical="center"/>
    </xf>
    <xf numFmtId="0" fontId="10" fillId="0" borderId="27" xfId="1" applyFont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76" fontId="1" fillId="3" borderId="13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 wrapText="1" indent="1"/>
    </xf>
    <xf numFmtId="0" fontId="1" fillId="3" borderId="16" xfId="0" applyFont="1" applyFill="1" applyBorder="1" applyAlignment="1">
      <alignment horizontal="left" vertical="center" indent="1"/>
    </xf>
    <xf numFmtId="0" fontId="1" fillId="3" borderId="17" xfId="0" applyFont="1" applyFill="1" applyBorder="1" applyAlignment="1">
      <alignment horizontal="left" vertical="center" indent="1"/>
    </xf>
    <xf numFmtId="0" fontId="1" fillId="3" borderId="20" xfId="0" applyFont="1" applyFill="1" applyBorder="1" applyAlignment="1">
      <alignment horizontal="left" vertical="center" wrapText="1" indent="1"/>
    </xf>
    <xf numFmtId="0" fontId="1" fillId="3" borderId="20" xfId="0" applyFont="1" applyFill="1" applyBorder="1" applyAlignment="1">
      <alignment horizontal="left" vertical="center" indent="1"/>
    </xf>
    <xf numFmtId="0" fontId="1" fillId="3" borderId="21" xfId="0" applyFont="1" applyFill="1" applyBorder="1" applyAlignment="1">
      <alignment horizontal="left" vertical="center" indent="1"/>
    </xf>
    <xf numFmtId="176" fontId="1" fillId="0" borderId="22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 indent="1"/>
    </xf>
    <xf numFmtId="0" fontId="1" fillId="0" borderId="20" xfId="0" applyFont="1" applyBorder="1" applyAlignment="1">
      <alignment horizontal="left" vertical="center" indent="1"/>
    </xf>
    <xf numFmtId="0" fontId="1" fillId="0" borderId="21" xfId="0" applyFont="1" applyBorder="1" applyAlignment="1">
      <alignment horizontal="left" vertical="center" indent="1"/>
    </xf>
    <xf numFmtId="176" fontId="1" fillId="3" borderId="22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176" fontId="1" fillId="3" borderId="24" xfId="0" applyNumberFormat="1" applyFont="1" applyFill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textRotation="255"/>
    </xf>
    <xf numFmtId="0" fontId="4" fillId="5" borderId="2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78" fontId="1" fillId="0" borderId="20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center"/>
    </xf>
    <xf numFmtId="49" fontId="1" fillId="0" borderId="27" xfId="0" applyNumberFormat="1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 wrapText="1" indent="1"/>
    </xf>
    <xf numFmtId="0" fontId="1" fillId="0" borderId="22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24" xfId="0" applyFont="1" applyBorder="1" applyAlignment="1">
      <alignment horizontal="left" vertical="center" wrapText="1" inden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 indent="1"/>
    </xf>
    <xf numFmtId="49" fontId="1" fillId="0" borderId="20" xfId="0" applyNumberFormat="1" applyFont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left" vertical="top" wrapText="1" indent="1"/>
    </xf>
    <xf numFmtId="0" fontId="3" fillId="6" borderId="2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EF5F0"/>
      <color rgb="FFF5EBFF"/>
      <color rgb="FFEDD2FE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190500</xdr:colOff>
      <xdr:row>23</xdr:row>
      <xdr:rowOff>27214</xdr:rowOff>
    </xdr:from>
    <xdr:to>
      <xdr:col>38</xdr:col>
      <xdr:colOff>232295</xdr:colOff>
      <xdr:row>33</xdr:row>
      <xdr:rowOff>176893</xdr:rowOff>
    </xdr:to>
    <xdr:pic>
      <xdr:nvPicPr>
        <xdr:cNvPr id="2" name="図 1" descr="bf2c48e54d7a7f91c0167e5913766a65_1590739902_5359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22" t="10769" r="6829" b="13846"/>
        <a:stretch/>
      </xdr:blipFill>
      <xdr:spPr bwMode="auto">
        <a:xfrm>
          <a:off x="5633357" y="4762500"/>
          <a:ext cx="4940367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95249</xdr:colOff>
      <xdr:row>2</xdr:row>
      <xdr:rowOff>122465</xdr:rowOff>
    </xdr:from>
    <xdr:to>
      <xdr:col>39</xdr:col>
      <xdr:colOff>61232</xdr:colOff>
      <xdr:row>12</xdr:row>
      <xdr:rowOff>89807</xdr:rowOff>
    </xdr:to>
    <xdr:pic>
      <xdr:nvPicPr>
        <xdr:cNvPr id="2" name="図 1" descr="bf2c48e54d7a7f91c0167e5913766a65_1590741039_000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6678" y="530679"/>
          <a:ext cx="4048125" cy="2049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_&#12304;2020&#24180;&#21193;&#24375;&#20250;&#12305;PowerShell&#12392;C%23&#21193;&#24375;&#20250;_&#27010;&#352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勉強会概要"/>
      <sheetName val="リスト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FD68"/>
  <sheetViews>
    <sheetView tabSelected="1" zoomScale="85" zoomScaleNormal="85" workbookViewId="0">
      <selection activeCell="F19" sqref="F19:L20"/>
    </sheetView>
  </sheetViews>
  <sheetFormatPr defaultColWidth="3.625" defaultRowHeight="15.75" x14ac:dyDescent="0.4"/>
  <cols>
    <col min="1" max="1" width="3.625" style="1"/>
    <col min="2" max="2" width="2.625" style="1" customWidth="1"/>
    <col min="3" max="3" width="5.25" style="1" customWidth="1"/>
    <col min="4" max="4" width="13.75" style="1" customWidth="1"/>
    <col min="5" max="13" width="9.625" style="1" customWidth="1"/>
    <col min="14" max="15" width="3.625" style="1"/>
    <col min="16" max="16" width="4.25" style="1" bestFit="1" customWidth="1"/>
    <col min="17" max="16384" width="3.625" style="1"/>
  </cols>
  <sheetData>
    <row r="2" spans="2:20 16384:16384" x14ac:dyDescent="0.4">
      <c r="B2" s="12" t="s">
        <v>0</v>
      </c>
      <c r="O2" s="11" t="s">
        <v>97</v>
      </c>
      <c r="XFD2" s="1" t="s">
        <v>120</v>
      </c>
    </row>
    <row r="3" spans="2:20 16384:16384" x14ac:dyDescent="0.4">
      <c r="B3" s="2"/>
      <c r="O3" s="1" t="s">
        <v>98</v>
      </c>
      <c r="P3" s="1" t="s">
        <v>100</v>
      </c>
      <c r="XFD3" s="1" t="s">
        <v>119</v>
      </c>
    </row>
    <row r="4" spans="2:20 16384:16384" ht="16.5" thickBot="1" x14ac:dyDescent="0.45">
      <c r="C4" s="3" t="s">
        <v>1</v>
      </c>
      <c r="D4" s="4" t="s">
        <v>2</v>
      </c>
      <c r="E4" s="5" t="s">
        <v>3</v>
      </c>
      <c r="F4" s="54" t="s">
        <v>4</v>
      </c>
      <c r="G4" s="54"/>
      <c r="H4" s="54"/>
      <c r="I4" s="54"/>
      <c r="J4" s="54"/>
      <c r="K4" s="54"/>
      <c r="L4" s="55"/>
      <c r="O4" s="1" t="s">
        <v>98</v>
      </c>
      <c r="P4" s="1" t="s">
        <v>99</v>
      </c>
    </row>
    <row r="5" spans="2:20 16384:16384" ht="16.5" thickTop="1" x14ac:dyDescent="0.4">
      <c r="C5" s="56" t="s">
        <v>36</v>
      </c>
      <c r="D5" s="6">
        <v>43976</v>
      </c>
      <c r="E5" s="58" t="s">
        <v>6</v>
      </c>
      <c r="F5" s="60" t="s">
        <v>7</v>
      </c>
      <c r="G5" s="61"/>
      <c r="H5" s="61"/>
      <c r="I5" s="61"/>
      <c r="J5" s="61"/>
      <c r="K5" s="61"/>
      <c r="L5" s="62"/>
      <c r="O5" s="1" t="s">
        <v>98</v>
      </c>
      <c r="P5" s="1" t="s">
        <v>101</v>
      </c>
    </row>
    <row r="6" spans="2:20 16384:16384" x14ac:dyDescent="0.4">
      <c r="C6" s="57"/>
      <c r="D6" s="7">
        <f>WORKDAY(D5,4)</f>
        <v>43980</v>
      </c>
      <c r="E6" s="59"/>
      <c r="F6" s="63"/>
      <c r="G6" s="64"/>
      <c r="H6" s="64"/>
      <c r="I6" s="64"/>
      <c r="J6" s="64"/>
      <c r="K6" s="64"/>
      <c r="L6" s="65"/>
      <c r="O6" s="1" t="s">
        <v>98</v>
      </c>
      <c r="P6" s="1" t="s">
        <v>102</v>
      </c>
    </row>
    <row r="7" spans="2:20 16384:16384" x14ac:dyDescent="0.4">
      <c r="C7" s="66" t="s">
        <v>37</v>
      </c>
      <c r="D7" s="8">
        <f>WORKDAY(D6,1)</f>
        <v>43983</v>
      </c>
      <c r="E7" s="68" t="s">
        <v>8</v>
      </c>
      <c r="F7" s="70" t="s">
        <v>38</v>
      </c>
      <c r="G7" s="71"/>
      <c r="H7" s="71"/>
      <c r="I7" s="71"/>
      <c r="J7" s="71"/>
      <c r="K7" s="71"/>
      <c r="L7" s="72"/>
      <c r="Q7" s="1" t="s">
        <v>118</v>
      </c>
    </row>
    <row r="8" spans="2:20 16384:16384" x14ac:dyDescent="0.4">
      <c r="C8" s="67"/>
      <c r="D8" s="9">
        <f>WORKDAY(D7,4)</f>
        <v>43987</v>
      </c>
      <c r="E8" s="69"/>
      <c r="F8" s="71"/>
      <c r="G8" s="71"/>
      <c r="H8" s="71"/>
      <c r="I8" s="71"/>
      <c r="J8" s="71"/>
      <c r="K8" s="71"/>
      <c r="L8" s="72"/>
      <c r="P8" s="1" t="s">
        <v>103</v>
      </c>
    </row>
    <row r="9" spans="2:20 16384:16384" x14ac:dyDescent="0.4">
      <c r="C9" s="73" t="s">
        <v>39</v>
      </c>
      <c r="D9" s="6">
        <f>WORKDAY(D8,1)</f>
        <v>43990</v>
      </c>
      <c r="E9" s="74" t="s">
        <v>6</v>
      </c>
      <c r="F9" s="63" t="s">
        <v>40</v>
      </c>
      <c r="G9" s="64"/>
      <c r="H9" s="64"/>
      <c r="I9" s="64"/>
      <c r="J9" s="64"/>
      <c r="K9" s="64"/>
      <c r="L9" s="65"/>
      <c r="P9" s="1" t="s">
        <v>104</v>
      </c>
      <c r="Q9" s="1" t="s">
        <v>105</v>
      </c>
      <c r="R9" s="1" t="s">
        <v>106</v>
      </c>
    </row>
    <row r="10" spans="2:20 16384:16384" x14ac:dyDescent="0.4">
      <c r="C10" s="57"/>
      <c r="D10" s="7">
        <f>WORKDAY(D9,4)</f>
        <v>43994</v>
      </c>
      <c r="E10" s="59"/>
      <c r="F10" s="64"/>
      <c r="G10" s="64"/>
      <c r="H10" s="64"/>
      <c r="I10" s="64"/>
      <c r="J10" s="64"/>
      <c r="K10" s="64"/>
      <c r="L10" s="65"/>
      <c r="P10" s="1" t="s">
        <v>107</v>
      </c>
      <c r="Q10" s="1" t="s">
        <v>105</v>
      </c>
      <c r="R10" s="1" t="s">
        <v>108</v>
      </c>
    </row>
    <row r="11" spans="2:20 16384:16384" x14ac:dyDescent="0.4">
      <c r="C11" s="66" t="s">
        <v>41</v>
      </c>
      <c r="D11" s="8">
        <f>WORKDAY(D10,1)</f>
        <v>43997</v>
      </c>
      <c r="E11" s="68" t="s">
        <v>8</v>
      </c>
      <c r="F11" s="71" t="s">
        <v>42</v>
      </c>
      <c r="G11" s="71"/>
      <c r="H11" s="71"/>
      <c r="I11" s="71"/>
      <c r="J11" s="71"/>
      <c r="K11" s="71"/>
      <c r="L11" s="72"/>
      <c r="O11" s="1" t="s">
        <v>109</v>
      </c>
      <c r="P11" s="1" t="s">
        <v>110</v>
      </c>
    </row>
    <row r="12" spans="2:20 16384:16384" x14ac:dyDescent="0.4">
      <c r="C12" s="67"/>
      <c r="D12" s="9">
        <f>WORKDAY(D11,4)</f>
        <v>44001</v>
      </c>
      <c r="E12" s="69"/>
      <c r="F12" s="71"/>
      <c r="G12" s="71"/>
      <c r="H12" s="71"/>
      <c r="I12" s="71"/>
      <c r="J12" s="71"/>
      <c r="K12" s="71"/>
      <c r="L12" s="72"/>
      <c r="P12" s="1" t="s">
        <v>111</v>
      </c>
      <c r="R12" s="13"/>
      <c r="S12" s="1" t="s">
        <v>112</v>
      </c>
      <c r="T12" s="1" t="s">
        <v>114</v>
      </c>
    </row>
    <row r="13" spans="2:20 16384:16384" x14ac:dyDescent="0.4">
      <c r="C13" s="73" t="s">
        <v>43</v>
      </c>
      <c r="D13" s="6">
        <f>WORKDAY(D12,1)</f>
        <v>44004</v>
      </c>
      <c r="E13" s="74" t="s">
        <v>6</v>
      </c>
      <c r="F13" s="64" t="s">
        <v>44</v>
      </c>
      <c r="G13" s="64"/>
      <c r="H13" s="64"/>
      <c r="I13" s="64"/>
      <c r="J13" s="64"/>
      <c r="K13" s="64"/>
      <c r="L13" s="65"/>
      <c r="P13" s="1" t="s">
        <v>113</v>
      </c>
      <c r="R13" s="14"/>
      <c r="S13" s="1" t="s">
        <v>112</v>
      </c>
      <c r="T13" s="1" t="s">
        <v>115</v>
      </c>
    </row>
    <row r="14" spans="2:20 16384:16384" x14ac:dyDescent="0.4">
      <c r="C14" s="57"/>
      <c r="D14" s="7">
        <f>WORKDAY(D13,4)</f>
        <v>44008</v>
      </c>
      <c r="E14" s="59"/>
      <c r="F14" s="64"/>
      <c r="G14" s="64"/>
      <c r="H14" s="64"/>
      <c r="I14" s="64"/>
      <c r="J14" s="64"/>
      <c r="K14" s="64"/>
      <c r="L14" s="65"/>
      <c r="P14" s="1" t="s">
        <v>116</v>
      </c>
      <c r="R14" s="15"/>
      <c r="S14" s="1" t="s">
        <v>112</v>
      </c>
      <c r="T14" s="1" t="s">
        <v>117</v>
      </c>
    </row>
    <row r="15" spans="2:20 16384:16384" x14ac:dyDescent="0.4">
      <c r="C15" s="66" t="s">
        <v>45</v>
      </c>
      <c r="D15" s="8">
        <f>WORKDAY(D14,1)</f>
        <v>44011</v>
      </c>
      <c r="E15" s="68" t="s">
        <v>10</v>
      </c>
      <c r="F15" s="70" t="s">
        <v>46</v>
      </c>
      <c r="G15" s="71"/>
      <c r="H15" s="71"/>
      <c r="I15" s="71"/>
      <c r="J15" s="71"/>
      <c r="K15" s="71"/>
      <c r="L15" s="72"/>
    </row>
    <row r="16" spans="2:20 16384:16384" x14ac:dyDescent="0.4">
      <c r="C16" s="67"/>
      <c r="D16" s="9">
        <f>WORKDAY(D15,4)</f>
        <v>44015</v>
      </c>
      <c r="E16" s="69"/>
      <c r="F16" s="71"/>
      <c r="G16" s="71"/>
      <c r="H16" s="71"/>
      <c r="I16" s="71"/>
      <c r="J16" s="71"/>
      <c r="K16" s="71"/>
      <c r="L16" s="72"/>
    </row>
    <row r="17" spans="3:12" x14ac:dyDescent="0.4">
      <c r="C17" s="73" t="s">
        <v>47</v>
      </c>
      <c r="D17" s="6">
        <f>WORKDAY(D16,1)</f>
        <v>44018</v>
      </c>
      <c r="E17" s="74" t="s">
        <v>48</v>
      </c>
      <c r="F17" s="63" t="s">
        <v>49</v>
      </c>
      <c r="G17" s="64"/>
      <c r="H17" s="64"/>
      <c r="I17" s="64"/>
      <c r="J17" s="64"/>
      <c r="K17" s="64"/>
      <c r="L17" s="65"/>
    </row>
    <row r="18" spans="3:12" x14ac:dyDescent="0.4">
      <c r="C18" s="75"/>
      <c r="D18" s="7">
        <f>WORKDAY(D17,4)</f>
        <v>44022</v>
      </c>
      <c r="E18" s="59"/>
      <c r="F18" s="64"/>
      <c r="G18" s="64"/>
      <c r="H18" s="64"/>
      <c r="I18" s="64"/>
      <c r="J18" s="64"/>
      <c r="K18" s="64"/>
      <c r="L18" s="65"/>
    </row>
    <row r="19" spans="3:12" x14ac:dyDescent="0.4">
      <c r="C19" s="66" t="s">
        <v>50</v>
      </c>
      <c r="D19" s="8">
        <f>WORKDAY(D18,1)</f>
        <v>44025</v>
      </c>
      <c r="E19" s="68" t="s">
        <v>10</v>
      </c>
      <c r="F19" s="70" t="s">
        <v>51</v>
      </c>
      <c r="G19" s="71"/>
      <c r="H19" s="71"/>
      <c r="I19" s="71"/>
      <c r="J19" s="71"/>
      <c r="K19" s="71"/>
      <c r="L19" s="72"/>
    </row>
    <row r="20" spans="3:12" x14ac:dyDescent="0.4">
      <c r="C20" s="76"/>
      <c r="D20" s="9">
        <f>WORKDAY(D19,4)</f>
        <v>44029</v>
      </c>
      <c r="E20" s="69"/>
      <c r="F20" s="71"/>
      <c r="G20" s="71"/>
      <c r="H20" s="71"/>
      <c r="I20" s="71"/>
      <c r="J20" s="71"/>
      <c r="K20" s="71"/>
      <c r="L20" s="72"/>
    </row>
    <row r="21" spans="3:12" x14ac:dyDescent="0.4">
      <c r="C21" s="73" t="s">
        <v>52</v>
      </c>
      <c r="D21" s="6">
        <f>WORKDAY(D20,1)</f>
        <v>44032</v>
      </c>
      <c r="E21" s="74" t="s">
        <v>6</v>
      </c>
      <c r="F21" s="63" t="s">
        <v>9</v>
      </c>
      <c r="G21" s="64"/>
      <c r="H21" s="64"/>
      <c r="I21" s="64"/>
      <c r="J21" s="64"/>
      <c r="K21" s="64"/>
      <c r="L21" s="65"/>
    </row>
    <row r="22" spans="3:12" x14ac:dyDescent="0.4">
      <c r="C22" s="57"/>
      <c r="D22" s="7">
        <f>WORKDAY(D21,4)</f>
        <v>44036</v>
      </c>
      <c r="E22" s="59"/>
      <c r="F22" s="64"/>
      <c r="G22" s="64"/>
      <c r="H22" s="64"/>
      <c r="I22" s="64"/>
      <c r="J22" s="64"/>
      <c r="K22" s="64"/>
      <c r="L22" s="65"/>
    </row>
    <row r="23" spans="3:12" x14ac:dyDescent="0.4">
      <c r="C23" s="66" t="s">
        <v>53</v>
      </c>
      <c r="D23" s="8">
        <f>WORKDAY(D22,1)</f>
        <v>44039</v>
      </c>
      <c r="E23" s="68" t="s">
        <v>10</v>
      </c>
      <c r="F23" s="70" t="s">
        <v>54</v>
      </c>
      <c r="G23" s="71"/>
      <c r="H23" s="71"/>
      <c r="I23" s="71"/>
      <c r="J23" s="71"/>
      <c r="K23" s="71"/>
      <c r="L23" s="72"/>
    </row>
    <row r="24" spans="3:12" x14ac:dyDescent="0.4">
      <c r="C24" s="76"/>
      <c r="D24" s="9">
        <f>WORKDAY(D23,4)</f>
        <v>44043</v>
      </c>
      <c r="E24" s="69"/>
      <c r="F24" s="71"/>
      <c r="G24" s="71"/>
      <c r="H24" s="71"/>
      <c r="I24" s="71"/>
      <c r="J24" s="71"/>
      <c r="K24" s="71"/>
      <c r="L24" s="72"/>
    </row>
    <row r="25" spans="3:12" x14ac:dyDescent="0.4">
      <c r="C25" s="73" t="s">
        <v>55</v>
      </c>
      <c r="D25" s="6">
        <f>WORKDAY(D24,1)</f>
        <v>44046</v>
      </c>
      <c r="E25" s="74" t="s">
        <v>6</v>
      </c>
      <c r="F25" s="63" t="s">
        <v>56</v>
      </c>
      <c r="G25" s="64"/>
      <c r="H25" s="64"/>
      <c r="I25" s="64"/>
      <c r="J25" s="64"/>
      <c r="K25" s="64"/>
      <c r="L25" s="65"/>
    </row>
    <row r="26" spans="3:12" x14ac:dyDescent="0.4">
      <c r="C26" s="57"/>
      <c r="D26" s="7">
        <f>WORKDAY(D25,4)</f>
        <v>44050</v>
      </c>
      <c r="E26" s="59"/>
      <c r="F26" s="64"/>
      <c r="G26" s="64"/>
      <c r="H26" s="64"/>
      <c r="I26" s="64"/>
      <c r="J26" s="64"/>
      <c r="K26" s="64"/>
      <c r="L26" s="65"/>
    </row>
    <row r="27" spans="3:12" x14ac:dyDescent="0.4">
      <c r="C27" s="66" t="s">
        <v>57</v>
      </c>
      <c r="D27" s="8">
        <f>WORKDAY(D26,1)</f>
        <v>44053</v>
      </c>
      <c r="E27" s="68" t="s">
        <v>10</v>
      </c>
      <c r="F27" s="70" t="s">
        <v>58</v>
      </c>
      <c r="G27" s="71"/>
      <c r="H27" s="71"/>
      <c r="I27" s="71"/>
      <c r="J27" s="71"/>
      <c r="K27" s="71"/>
      <c r="L27" s="72"/>
    </row>
    <row r="28" spans="3:12" x14ac:dyDescent="0.4">
      <c r="C28" s="76"/>
      <c r="D28" s="9">
        <f>WORKDAY(D27,4)</f>
        <v>44057</v>
      </c>
      <c r="E28" s="69"/>
      <c r="F28" s="71"/>
      <c r="G28" s="71"/>
      <c r="H28" s="71"/>
      <c r="I28" s="71"/>
      <c r="J28" s="71"/>
      <c r="K28" s="71"/>
      <c r="L28" s="72"/>
    </row>
    <row r="29" spans="3:12" x14ac:dyDescent="0.4">
      <c r="C29" s="73" t="s">
        <v>59</v>
      </c>
      <c r="D29" s="6">
        <f>WORKDAY(D28,1)</f>
        <v>44060</v>
      </c>
      <c r="E29" s="74" t="s">
        <v>6</v>
      </c>
      <c r="F29" s="63" t="s">
        <v>60</v>
      </c>
      <c r="G29" s="64"/>
      <c r="H29" s="64"/>
      <c r="I29" s="64"/>
      <c r="J29" s="64"/>
      <c r="K29" s="64"/>
      <c r="L29" s="65"/>
    </row>
    <row r="30" spans="3:12" x14ac:dyDescent="0.4">
      <c r="C30" s="57"/>
      <c r="D30" s="7">
        <f>WORKDAY(D29,4)</f>
        <v>44064</v>
      </c>
      <c r="E30" s="59"/>
      <c r="F30" s="64"/>
      <c r="G30" s="64"/>
      <c r="H30" s="64"/>
      <c r="I30" s="64"/>
      <c r="J30" s="64"/>
      <c r="K30" s="64"/>
      <c r="L30" s="65"/>
    </row>
    <row r="31" spans="3:12" x14ac:dyDescent="0.4">
      <c r="C31" s="66" t="s">
        <v>61</v>
      </c>
      <c r="D31" s="8">
        <f>WORKDAY(D30,1)</f>
        <v>44067</v>
      </c>
      <c r="E31" s="68" t="s">
        <v>62</v>
      </c>
      <c r="F31" s="71" t="s">
        <v>11</v>
      </c>
      <c r="G31" s="71"/>
      <c r="H31" s="71"/>
      <c r="I31" s="71"/>
      <c r="J31" s="71"/>
      <c r="K31" s="71"/>
      <c r="L31" s="72"/>
    </row>
    <row r="32" spans="3:12" x14ac:dyDescent="0.4">
      <c r="C32" s="76"/>
      <c r="D32" s="9">
        <f>WORKDAY(D31,4)</f>
        <v>44071</v>
      </c>
      <c r="E32" s="69"/>
      <c r="F32" s="71"/>
      <c r="G32" s="71"/>
      <c r="H32" s="71"/>
      <c r="I32" s="71"/>
      <c r="J32" s="71"/>
      <c r="K32" s="71"/>
      <c r="L32" s="72"/>
    </row>
    <row r="33" spans="3:12" x14ac:dyDescent="0.4">
      <c r="C33" s="73" t="s">
        <v>12</v>
      </c>
      <c r="D33" s="6">
        <f>WORKDAY(D32,1)</f>
        <v>44074</v>
      </c>
      <c r="E33" s="74" t="s">
        <v>6</v>
      </c>
      <c r="F33" s="63" t="s">
        <v>63</v>
      </c>
      <c r="G33" s="64"/>
      <c r="H33" s="64"/>
      <c r="I33" s="64"/>
      <c r="J33" s="64"/>
      <c r="K33" s="64"/>
      <c r="L33" s="65"/>
    </row>
    <row r="34" spans="3:12" x14ac:dyDescent="0.4">
      <c r="C34" s="57"/>
      <c r="D34" s="7">
        <f>WORKDAY(D33,4)</f>
        <v>44078</v>
      </c>
      <c r="E34" s="59"/>
      <c r="F34" s="64"/>
      <c r="G34" s="64"/>
      <c r="H34" s="64"/>
      <c r="I34" s="64"/>
      <c r="J34" s="64"/>
      <c r="K34" s="64"/>
      <c r="L34" s="65"/>
    </row>
    <row r="35" spans="3:12" x14ac:dyDescent="0.4">
      <c r="C35" s="66" t="s">
        <v>13</v>
      </c>
      <c r="D35" s="8">
        <f>WORKDAY(D34,1)</f>
        <v>44081</v>
      </c>
      <c r="E35" s="68" t="s">
        <v>10</v>
      </c>
      <c r="F35" s="70" t="s">
        <v>14</v>
      </c>
      <c r="G35" s="71"/>
      <c r="H35" s="71"/>
      <c r="I35" s="71"/>
      <c r="J35" s="71"/>
      <c r="K35" s="71"/>
      <c r="L35" s="72"/>
    </row>
    <row r="36" spans="3:12" x14ac:dyDescent="0.4">
      <c r="C36" s="76"/>
      <c r="D36" s="9">
        <f>WORKDAY(D35,4)</f>
        <v>44085</v>
      </c>
      <c r="E36" s="69"/>
      <c r="F36" s="71"/>
      <c r="G36" s="71"/>
      <c r="H36" s="71"/>
      <c r="I36" s="71"/>
      <c r="J36" s="71"/>
      <c r="K36" s="71"/>
      <c r="L36" s="72"/>
    </row>
    <row r="37" spans="3:12" x14ac:dyDescent="0.4">
      <c r="C37" s="73" t="s">
        <v>15</v>
      </c>
      <c r="D37" s="6">
        <f>WORKDAY(D36,1)</f>
        <v>44088</v>
      </c>
      <c r="E37" s="74" t="s">
        <v>6</v>
      </c>
      <c r="F37" s="64" t="s">
        <v>16</v>
      </c>
      <c r="G37" s="64"/>
      <c r="H37" s="64"/>
      <c r="I37" s="64"/>
      <c r="J37" s="64"/>
      <c r="K37" s="64"/>
      <c r="L37" s="65"/>
    </row>
    <row r="38" spans="3:12" x14ac:dyDescent="0.4">
      <c r="C38" s="57"/>
      <c r="D38" s="7">
        <f>WORKDAY(D37,4)</f>
        <v>44092</v>
      </c>
      <c r="E38" s="59"/>
      <c r="F38" s="64"/>
      <c r="G38" s="64"/>
      <c r="H38" s="64"/>
      <c r="I38" s="64"/>
      <c r="J38" s="64"/>
      <c r="K38" s="64"/>
      <c r="L38" s="65"/>
    </row>
    <row r="39" spans="3:12" x14ac:dyDescent="0.4">
      <c r="C39" s="66" t="s">
        <v>64</v>
      </c>
      <c r="D39" s="8">
        <f>WORKDAY(D38,1)</f>
        <v>44095</v>
      </c>
      <c r="E39" s="68" t="s">
        <v>10</v>
      </c>
      <c r="F39" s="71" t="s">
        <v>65</v>
      </c>
      <c r="G39" s="71"/>
      <c r="H39" s="71"/>
      <c r="I39" s="71"/>
      <c r="J39" s="71"/>
      <c r="K39" s="71"/>
      <c r="L39" s="72"/>
    </row>
    <row r="40" spans="3:12" x14ac:dyDescent="0.4">
      <c r="C40" s="76"/>
      <c r="D40" s="9">
        <f>WORKDAY(D39,4)</f>
        <v>44099</v>
      </c>
      <c r="E40" s="69"/>
      <c r="F40" s="71"/>
      <c r="G40" s="71"/>
      <c r="H40" s="71"/>
      <c r="I40" s="71"/>
      <c r="J40" s="71"/>
      <c r="K40" s="71"/>
      <c r="L40" s="72"/>
    </row>
    <row r="41" spans="3:12" x14ac:dyDescent="0.4">
      <c r="C41" s="73" t="s">
        <v>17</v>
      </c>
      <c r="D41" s="6">
        <f>WORKDAY(D40,1)</f>
        <v>44102</v>
      </c>
      <c r="E41" s="74" t="s">
        <v>6</v>
      </c>
      <c r="F41" s="64" t="s">
        <v>18</v>
      </c>
      <c r="G41" s="64"/>
      <c r="H41" s="64"/>
      <c r="I41" s="64"/>
      <c r="J41" s="64"/>
      <c r="K41" s="64"/>
      <c r="L41" s="65"/>
    </row>
    <row r="42" spans="3:12" x14ac:dyDescent="0.4">
      <c r="C42" s="57"/>
      <c r="D42" s="7">
        <f>WORKDAY(D41,4)</f>
        <v>44106</v>
      </c>
      <c r="E42" s="59"/>
      <c r="F42" s="64"/>
      <c r="G42" s="64"/>
      <c r="H42" s="64"/>
      <c r="I42" s="64"/>
      <c r="J42" s="64"/>
      <c r="K42" s="64"/>
      <c r="L42" s="65"/>
    </row>
    <row r="43" spans="3:12" x14ac:dyDescent="0.4">
      <c r="C43" s="66" t="s">
        <v>19</v>
      </c>
      <c r="D43" s="8">
        <f>WORKDAY(D42,1)</f>
        <v>44109</v>
      </c>
      <c r="E43" s="68" t="s">
        <v>10</v>
      </c>
      <c r="F43" s="71" t="s">
        <v>20</v>
      </c>
      <c r="G43" s="71"/>
      <c r="H43" s="71"/>
      <c r="I43" s="71"/>
      <c r="J43" s="71"/>
      <c r="K43" s="71"/>
      <c r="L43" s="72"/>
    </row>
    <row r="44" spans="3:12" x14ac:dyDescent="0.4">
      <c r="C44" s="76"/>
      <c r="D44" s="9">
        <f>WORKDAY(D43,4)</f>
        <v>44113</v>
      </c>
      <c r="E44" s="69"/>
      <c r="F44" s="71"/>
      <c r="G44" s="71"/>
      <c r="H44" s="71"/>
      <c r="I44" s="71"/>
      <c r="J44" s="71"/>
      <c r="K44" s="71"/>
      <c r="L44" s="72"/>
    </row>
    <row r="45" spans="3:12" x14ac:dyDescent="0.4">
      <c r="C45" s="73" t="s">
        <v>21</v>
      </c>
      <c r="D45" s="6">
        <f>WORKDAY(D44,1)</f>
        <v>44116</v>
      </c>
      <c r="E45" s="74" t="s">
        <v>6</v>
      </c>
      <c r="F45" s="64" t="s">
        <v>22</v>
      </c>
      <c r="G45" s="64"/>
      <c r="H45" s="64"/>
      <c r="I45" s="64"/>
      <c r="J45" s="64"/>
      <c r="K45" s="64"/>
      <c r="L45" s="65"/>
    </row>
    <row r="46" spans="3:12" x14ac:dyDescent="0.4">
      <c r="C46" s="57"/>
      <c r="D46" s="7">
        <f>WORKDAY(D45,4)</f>
        <v>44120</v>
      </c>
      <c r="E46" s="59"/>
      <c r="F46" s="64"/>
      <c r="G46" s="64"/>
      <c r="H46" s="64"/>
      <c r="I46" s="64"/>
      <c r="J46" s="64"/>
      <c r="K46" s="64"/>
      <c r="L46" s="65"/>
    </row>
    <row r="47" spans="3:12" x14ac:dyDescent="0.4">
      <c r="C47" s="66" t="s">
        <v>66</v>
      </c>
      <c r="D47" s="8">
        <f>WORKDAY(D46,1)</f>
        <v>44123</v>
      </c>
      <c r="E47" s="68" t="s">
        <v>10</v>
      </c>
      <c r="F47" s="71" t="s">
        <v>67</v>
      </c>
      <c r="G47" s="71"/>
      <c r="H47" s="71"/>
      <c r="I47" s="71"/>
      <c r="J47" s="71"/>
      <c r="K47" s="71"/>
      <c r="L47" s="72"/>
    </row>
    <row r="48" spans="3:12" x14ac:dyDescent="0.4">
      <c r="C48" s="76"/>
      <c r="D48" s="9">
        <f>WORKDAY(D47,4)</f>
        <v>44127</v>
      </c>
      <c r="E48" s="69"/>
      <c r="F48" s="71"/>
      <c r="G48" s="71"/>
      <c r="H48" s="71"/>
      <c r="I48" s="71"/>
      <c r="J48" s="71"/>
      <c r="K48" s="71"/>
      <c r="L48" s="72"/>
    </row>
    <row r="49" spans="3:12" x14ac:dyDescent="0.4">
      <c r="C49" s="73" t="s">
        <v>23</v>
      </c>
      <c r="D49" s="6">
        <f>WORKDAY(D48,1)</f>
        <v>44130</v>
      </c>
      <c r="E49" s="74" t="s">
        <v>6</v>
      </c>
      <c r="F49" s="64" t="s">
        <v>24</v>
      </c>
      <c r="G49" s="64"/>
      <c r="H49" s="64"/>
      <c r="I49" s="64"/>
      <c r="J49" s="64"/>
      <c r="K49" s="64"/>
      <c r="L49" s="65"/>
    </row>
    <row r="50" spans="3:12" x14ac:dyDescent="0.4">
      <c r="C50" s="57"/>
      <c r="D50" s="7">
        <f>WORKDAY(D49,4)</f>
        <v>44134</v>
      </c>
      <c r="E50" s="59"/>
      <c r="F50" s="64"/>
      <c r="G50" s="64"/>
      <c r="H50" s="64"/>
      <c r="I50" s="64"/>
      <c r="J50" s="64"/>
      <c r="K50" s="64"/>
      <c r="L50" s="65"/>
    </row>
    <row r="51" spans="3:12" x14ac:dyDescent="0.4">
      <c r="C51" s="66" t="s">
        <v>68</v>
      </c>
      <c r="D51" s="8">
        <f>WORKDAY(D50,1)</f>
        <v>44137</v>
      </c>
      <c r="E51" s="68" t="s">
        <v>10</v>
      </c>
      <c r="F51" s="71" t="s">
        <v>25</v>
      </c>
      <c r="G51" s="71"/>
      <c r="H51" s="71"/>
      <c r="I51" s="71"/>
      <c r="J51" s="71"/>
      <c r="K51" s="71"/>
      <c r="L51" s="72"/>
    </row>
    <row r="52" spans="3:12" x14ac:dyDescent="0.4">
      <c r="C52" s="76"/>
      <c r="D52" s="9">
        <f>WORKDAY(D51,4)</f>
        <v>44141</v>
      </c>
      <c r="E52" s="69"/>
      <c r="F52" s="71"/>
      <c r="G52" s="71"/>
      <c r="H52" s="71"/>
      <c r="I52" s="71"/>
      <c r="J52" s="71"/>
      <c r="K52" s="71"/>
      <c r="L52" s="72"/>
    </row>
    <row r="53" spans="3:12" x14ac:dyDescent="0.4">
      <c r="C53" s="77" t="s">
        <v>26</v>
      </c>
      <c r="D53" s="6">
        <f>WORKDAY(D52,1)</f>
        <v>44144</v>
      </c>
      <c r="E53" s="79" t="s">
        <v>6</v>
      </c>
      <c r="F53" s="64" t="s">
        <v>27</v>
      </c>
      <c r="G53" s="64"/>
      <c r="H53" s="64"/>
      <c r="I53" s="64"/>
      <c r="J53" s="64"/>
      <c r="K53" s="64"/>
      <c r="L53" s="65"/>
    </row>
    <row r="54" spans="3:12" x14ac:dyDescent="0.4">
      <c r="C54" s="78"/>
      <c r="D54" s="7">
        <f>WORKDAY(D53,4)</f>
        <v>44148</v>
      </c>
      <c r="E54" s="80"/>
      <c r="F54" s="64"/>
      <c r="G54" s="64"/>
      <c r="H54" s="64"/>
      <c r="I54" s="64"/>
      <c r="J54" s="64"/>
      <c r="K54" s="64"/>
      <c r="L54" s="65"/>
    </row>
    <row r="55" spans="3:12" x14ac:dyDescent="0.4">
      <c r="C55" s="81" t="s">
        <v>69</v>
      </c>
      <c r="D55" s="8">
        <f>WORKDAY(D54,1)</f>
        <v>44151</v>
      </c>
      <c r="E55" s="83" t="s">
        <v>62</v>
      </c>
      <c r="F55" s="71" t="s">
        <v>28</v>
      </c>
      <c r="G55" s="71"/>
      <c r="H55" s="71"/>
      <c r="I55" s="71"/>
      <c r="J55" s="71"/>
      <c r="K55" s="71"/>
      <c r="L55" s="72"/>
    </row>
    <row r="56" spans="3:12" x14ac:dyDescent="0.4">
      <c r="C56" s="82"/>
      <c r="D56" s="10">
        <f>WORKDAY(D55,4)</f>
        <v>44155</v>
      </c>
      <c r="E56" s="84"/>
      <c r="F56" s="71"/>
      <c r="G56" s="71"/>
      <c r="H56" s="71"/>
      <c r="I56" s="71"/>
      <c r="J56" s="71"/>
      <c r="K56" s="71"/>
      <c r="L56" s="72"/>
    </row>
    <row r="57" spans="3:12" x14ac:dyDescent="0.4">
      <c r="C57" s="77" t="s">
        <v>70</v>
      </c>
      <c r="D57" s="6">
        <f>WORKDAY(D56,1)</f>
        <v>44158</v>
      </c>
      <c r="E57" s="79" t="s">
        <v>6</v>
      </c>
      <c r="F57" s="64" t="s">
        <v>29</v>
      </c>
      <c r="G57" s="64"/>
      <c r="H57" s="64"/>
      <c r="I57" s="64"/>
      <c r="J57" s="64"/>
      <c r="K57" s="64"/>
      <c r="L57" s="65"/>
    </row>
    <row r="58" spans="3:12" x14ac:dyDescent="0.4">
      <c r="C58" s="78"/>
      <c r="D58" s="7">
        <f>WORKDAY(D57,4)</f>
        <v>44162</v>
      </c>
      <c r="E58" s="80"/>
      <c r="F58" s="64"/>
      <c r="G58" s="64"/>
      <c r="H58" s="64"/>
      <c r="I58" s="64"/>
      <c r="J58" s="64"/>
      <c r="K58" s="64"/>
      <c r="L58" s="65"/>
    </row>
    <row r="59" spans="3:12" x14ac:dyDescent="0.4">
      <c r="C59" s="81" t="s">
        <v>71</v>
      </c>
      <c r="D59" s="8">
        <f>WORKDAY(D58,1)</f>
        <v>44165</v>
      </c>
      <c r="E59" s="83" t="s">
        <v>10</v>
      </c>
      <c r="F59" s="71" t="s">
        <v>30</v>
      </c>
      <c r="G59" s="71"/>
      <c r="H59" s="71"/>
      <c r="I59" s="71"/>
      <c r="J59" s="71"/>
      <c r="K59" s="71"/>
      <c r="L59" s="72"/>
    </row>
    <row r="60" spans="3:12" x14ac:dyDescent="0.4">
      <c r="C60" s="82"/>
      <c r="D60" s="10">
        <f>WORKDAY(D59,4)</f>
        <v>44169</v>
      </c>
      <c r="E60" s="84"/>
      <c r="F60" s="71"/>
      <c r="G60" s="71"/>
      <c r="H60" s="71"/>
      <c r="I60" s="71"/>
      <c r="J60" s="71"/>
      <c r="K60" s="71"/>
      <c r="L60" s="72"/>
    </row>
    <row r="61" spans="3:12" x14ac:dyDescent="0.4">
      <c r="C61" s="77" t="s">
        <v>31</v>
      </c>
      <c r="D61" s="6">
        <f>WORKDAY(D60,1)</f>
        <v>44172</v>
      </c>
      <c r="E61" s="79" t="s">
        <v>6</v>
      </c>
      <c r="F61" s="64" t="s">
        <v>72</v>
      </c>
      <c r="G61" s="64"/>
      <c r="H61" s="64"/>
      <c r="I61" s="64"/>
      <c r="J61" s="64"/>
      <c r="K61" s="64"/>
      <c r="L61" s="65"/>
    </row>
    <row r="62" spans="3:12" x14ac:dyDescent="0.4">
      <c r="C62" s="78"/>
      <c r="D62" s="7">
        <f>WORKDAY(D61,4)</f>
        <v>44176</v>
      </c>
      <c r="E62" s="80"/>
      <c r="F62" s="64"/>
      <c r="G62" s="64"/>
      <c r="H62" s="64"/>
      <c r="I62" s="64"/>
      <c r="J62" s="64"/>
      <c r="K62" s="64"/>
      <c r="L62" s="65"/>
    </row>
    <row r="63" spans="3:12" x14ac:dyDescent="0.4">
      <c r="C63" s="81" t="s">
        <v>73</v>
      </c>
      <c r="D63" s="8">
        <f>WORKDAY(D62,1)</f>
        <v>44179</v>
      </c>
      <c r="E63" s="83" t="s">
        <v>10</v>
      </c>
      <c r="F63" s="71" t="s">
        <v>32</v>
      </c>
      <c r="G63" s="71"/>
      <c r="H63" s="71"/>
      <c r="I63" s="71"/>
      <c r="J63" s="71"/>
      <c r="K63" s="71"/>
      <c r="L63" s="72"/>
    </row>
    <row r="64" spans="3:12" x14ac:dyDescent="0.4">
      <c r="C64" s="82"/>
      <c r="D64" s="10">
        <f>WORKDAY(D63,4)</f>
        <v>44183</v>
      </c>
      <c r="E64" s="84"/>
      <c r="F64" s="71"/>
      <c r="G64" s="71"/>
      <c r="H64" s="71"/>
      <c r="I64" s="71"/>
      <c r="J64" s="71"/>
      <c r="K64" s="71"/>
      <c r="L64" s="72"/>
    </row>
    <row r="65" spans="3:12" x14ac:dyDescent="0.4">
      <c r="C65" s="77" t="s">
        <v>33</v>
      </c>
      <c r="D65" s="6">
        <f>WORKDAY(D64,1)</f>
        <v>44186</v>
      </c>
      <c r="E65" s="79" t="s">
        <v>6</v>
      </c>
      <c r="F65" s="64" t="s">
        <v>74</v>
      </c>
      <c r="G65" s="64"/>
      <c r="H65" s="64"/>
      <c r="I65" s="64"/>
      <c r="J65" s="64"/>
      <c r="K65" s="64"/>
      <c r="L65" s="65"/>
    </row>
    <row r="66" spans="3:12" x14ac:dyDescent="0.4">
      <c r="C66" s="78"/>
      <c r="D66" s="7">
        <f>WORKDAY(D65,4)</f>
        <v>44190</v>
      </c>
      <c r="E66" s="80"/>
      <c r="F66" s="64"/>
      <c r="G66" s="64"/>
      <c r="H66" s="64"/>
      <c r="I66" s="64"/>
      <c r="J66" s="64"/>
      <c r="K66" s="64"/>
      <c r="L66" s="65"/>
    </row>
    <row r="67" spans="3:12" x14ac:dyDescent="0.4">
      <c r="C67" s="81" t="s">
        <v>34</v>
      </c>
      <c r="D67" s="8">
        <f>WORKDAY(D66,1)</f>
        <v>44193</v>
      </c>
      <c r="E67" s="83" t="s">
        <v>10</v>
      </c>
      <c r="F67" s="71" t="s">
        <v>35</v>
      </c>
      <c r="G67" s="71"/>
      <c r="H67" s="71"/>
      <c r="I67" s="71"/>
      <c r="J67" s="71"/>
      <c r="K67" s="71"/>
      <c r="L67" s="72"/>
    </row>
    <row r="68" spans="3:12" x14ac:dyDescent="0.4">
      <c r="C68" s="82"/>
      <c r="D68" s="10">
        <f>WORKDAY(D67,4)</f>
        <v>44197</v>
      </c>
      <c r="E68" s="84"/>
      <c r="F68" s="71"/>
      <c r="G68" s="71"/>
      <c r="H68" s="71"/>
      <c r="I68" s="71"/>
      <c r="J68" s="71"/>
      <c r="K68" s="71"/>
      <c r="L68" s="72"/>
    </row>
  </sheetData>
  <mergeCells count="97">
    <mergeCell ref="C65:C66"/>
    <mergeCell ref="E65:E66"/>
    <mergeCell ref="F65:L66"/>
    <mergeCell ref="C67:C68"/>
    <mergeCell ref="E67:E68"/>
    <mergeCell ref="F67:L68"/>
    <mergeCell ref="C61:C62"/>
    <mergeCell ref="E61:E62"/>
    <mergeCell ref="F61:L62"/>
    <mergeCell ref="C63:C64"/>
    <mergeCell ref="E63:E64"/>
    <mergeCell ref="F63:L64"/>
    <mergeCell ref="C57:C58"/>
    <mergeCell ref="E57:E58"/>
    <mergeCell ref="F57:L58"/>
    <mergeCell ref="C59:C60"/>
    <mergeCell ref="E59:E60"/>
    <mergeCell ref="F59:L60"/>
    <mergeCell ref="C53:C54"/>
    <mergeCell ref="E53:E54"/>
    <mergeCell ref="F53:L54"/>
    <mergeCell ref="C55:C56"/>
    <mergeCell ref="E55:E56"/>
    <mergeCell ref="F55:L56"/>
    <mergeCell ref="C49:C50"/>
    <mergeCell ref="E49:E50"/>
    <mergeCell ref="F49:L50"/>
    <mergeCell ref="C51:C52"/>
    <mergeCell ref="E51:E52"/>
    <mergeCell ref="F51:L52"/>
    <mergeCell ref="C45:C46"/>
    <mergeCell ref="E45:E46"/>
    <mergeCell ref="F45:L46"/>
    <mergeCell ref="C47:C48"/>
    <mergeCell ref="E47:E48"/>
    <mergeCell ref="F47:L48"/>
    <mergeCell ref="C41:C42"/>
    <mergeCell ref="E41:E42"/>
    <mergeCell ref="F41:L42"/>
    <mergeCell ref="C43:C44"/>
    <mergeCell ref="E43:E44"/>
    <mergeCell ref="F43:L44"/>
    <mergeCell ref="C37:C38"/>
    <mergeCell ref="E37:E38"/>
    <mergeCell ref="F37:L38"/>
    <mergeCell ref="C39:C40"/>
    <mergeCell ref="E39:E40"/>
    <mergeCell ref="F39:L40"/>
    <mergeCell ref="C33:C34"/>
    <mergeCell ref="E33:E34"/>
    <mergeCell ref="F33:L34"/>
    <mergeCell ref="C35:C36"/>
    <mergeCell ref="E35:E36"/>
    <mergeCell ref="F35:L36"/>
    <mergeCell ref="C29:C30"/>
    <mergeCell ref="E29:E30"/>
    <mergeCell ref="F29:L30"/>
    <mergeCell ref="C31:C32"/>
    <mergeCell ref="E31:E32"/>
    <mergeCell ref="F31:L32"/>
    <mergeCell ref="C25:C26"/>
    <mergeCell ref="E25:E26"/>
    <mergeCell ref="F25:L26"/>
    <mergeCell ref="C27:C28"/>
    <mergeCell ref="E27:E28"/>
    <mergeCell ref="F27:L28"/>
    <mergeCell ref="C21:C22"/>
    <mergeCell ref="E21:E22"/>
    <mergeCell ref="F21:L22"/>
    <mergeCell ref="C23:C24"/>
    <mergeCell ref="E23:E24"/>
    <mergeCell ref="F23:L24"/>
    <mergeCell ref="C17:C18"/>
    <mergeCell ref="E17:E18"/>
    <mergeCell ref="F17:L18"/>
    <mergeCell ref="C19:C20"/>
    <mergeCell ref="E19:E20"/>
    <mergeCell ref="F19:L20"/>
    <mergeCell ref="C13:C14"/>
    <mergeCell ref="E13:E14"/>
    <mergeCell ref="F13:L14"/>
    <mergeCell ref="C15:C16"/>
    <mergeCell ref="E15:E16"/>
    <mergeCell ref="F15:L16"/>
    <mergeCell ref="C9:C10"/>
    <mergeCell ref="E9:E10"/>
    <mergeCell ref="F9:L10"/>
    <mergeCell ref="C11:C12"/>
    <mergeCell ref="E11:E12"/>
    <mergeCell ref="F11:L12"/>
    <mergeCell ref="F4:L4"/>
    <mergeCell ref="C5:C6"/>
    <mergeCell ref="E5:E6"/>
    <mergeCell ref="F5:L6"/>
    <mergeCell ref="C7:C8"/>
    <mergeCell ref="E7:E8"/>
    <mergeCell ref="F7:L8"/>
  </mergeCells>
  <phoneticPr fontId="2"/>
  <pageMargins left="0.7" right="0.7" top="0.75" bottom="0.75" header="0.3" footer="0.3"/>
  <pageSetup paperSize="9" orientation="portrait" r:id="rId1"/>
  <ignoredErrors>
    <ignoredError sqref="C5:C68" numberStoredAsText="1"/>
    <ignoredError sqref="D7:D67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\trans-cosmos.co.jp\トランスコスモス\ＢＰＯＳ統括＿ＩＴＯＳ本部\04_プラットフォームソリューション統括部\00_PFS統括部共有\90_亀戸センター資料\51_運用保守\2020年_勉強会\[00_【2020年勉強会】PowerShellとC#勉強会_概要.xlsx]リスト'!#REF!</xm:f>
          </x14:formula1>
          <xm:sqref>E5 E7 E9 E11 E13 E15 E17 E19 E21 E23 E25 E27 E29 E31 E35 E33 E37 E39 E41 E43 E45 E47 E49 E51 E53 E55 E57 E59 E61 E63 E65 E67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C117"/>
  <sheetViews>
    <sheetView showGridLines="0" topLeftCell="A85" zoomScale="85" zoomScaleNormal="85" workbookViewId="0">
      <selection activeCell="Q90" sqref="Q90"/>
    </sheetView>
  </sheetViews>
  <sheetFormatPr defaultColWidth="3.625" defaultRowHeight="15.75" x14ac:dyDescent="0.4"/>
  <cols>
    <col min="1" max="2" width="3.625" style="1"/>
    <col min="3" max="3" width="3.625" style="1" customWidth="1"/>
    <col min="4" max="16384" width="3.625" style="1"/>
  </cols>
  <sheetData>
    <row r="1" spans="2:29" ht="16.5" thickBot="1" x14ac:dyDescent="0.45"/>
    <row r="2" spans="2:29" x14ac:dyDescent="0.4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8"/>
    </row>
    <row r="3" spans="2:29" ht="15.75" customHeight="1" x14ac:dyDescent="0.4">
      <c r="B3" s="19"/>
      <c r="C3" s="85" t="s">
        <v>64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20"/>
      <c r="U3" s="20"/>
      <c r="V3" s="86" t="s">
        <v>75</v>
      </c>
      <c r="W3" s="87" t="s">
        <v>76</v>
      </c>
      <c r="X3" s="87"/>
      <c r="Y3" s="87"/>
      <c r="Z3" s="88" t="s">
        <v>76</v>
      </c>
      <c r="AA3" s="88"/>
      <c r="AB3" s="88"/>
      <c r="AC3" s="21"/>
    </row>
    <row r="4" spans="2:29" ht="15.75" customHeight="1" x14ac:dyDescent="0.4">
      <c r="B4" s="19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20"/>
      <c r="U4" s="20"/>
      <c r="V4" s="86"/>
      <c r="W4" s="89" t="s">
        <v>263</v>
      </c>
      <c r="X4" s="89"/>
      <c r="Y4" s="89"/>
      <c r="Z4" s="89"/>
      <c r="AA4" s="89"/>
      <c r="AB4" s="89"/>
      <c r="AC4" s="21"/>
    </row>
    <row r="5" spans="2:29" ht="15.75" customHeight="1" x14ac:dyDescent="0.4">
      <c r="B5" s="19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20"/>
      <c r="U5" s="20"/>
      <c r="V5" s="86"/>
      <c r="W5" s="89"/>
      <c r="X5" s="89"/>
      <c r="Y5" s="89"/>
      <c r="Z5" s="89"/>
      <c r="AA5" s="89"/>
      <c r="AB5" s="89"/>
      <c r="AC5" s="21"/>
    </row>
    <row r="6" spans="2:29" x14ac:dyDescent="0.4">
      <c r="B6" s="19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20"/>
      <c r="U6" s="20"/>
      <c r="V6" s="86"/>
      <c r="W6" s="89"/>
      <c r="X6" s="89"/>
      <c r="Y6" s="89"/>
      <c r="Z6" s="89"/>
      <c r="AA6" s="89"/>
      <c r="AB6" s="89"/>
      <c r="AC6" s="21"/>
    </row>
    <row r="7" spans="2:29" x14ac:dyDescent="0.4">
      <c r="B7" s="19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20"/>
      <c r="U7" s="20"/>
      <c r="V7" s="86"/>
      <c r="W7" s="90">
        <v>44106</v>
      </c>
      <c r="X7" s="90"/>
      <c r="Y7" s="90"/>
      <c r="Z7" s="90"/>
      <c r="AA7" s="90"/>
      <c r="AB7" s="90"/>
      <c r="AC7" s="21"/>
    </row>
    <row r="8" spans="2:29" x14ac:dyDescent="0.4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1"/>
    </row>
    <row r="9" spans="2:29" x14ac:dyDescent="0.4">
      <c r="B9" s="19"/>
      <c r="C9" s="94" t="s">
        <v>77</v>
      </c>
      <c r="D9" s="94"/>
      <c r="E9" s="95" t="s">
        <v>119</v>
      </c>
      <c r="F9" s="95"/>
      <c r="G9" s="95"/>
      <c r="H9" s="95"/>
      <c r="I9" s="95"/>
      <c r="J9" s="95"/>
      <c r="K9" s="95"/>
      <c r="L9" s="95"/>
      <c r="M9" s="95"/>
      <c r="N9" s="94" t="s">
        <v>78</v>
      </c>
      <c r="O9" s="94"/>
      <c r="P9" s="94"/>
      <c r="Q9" s="92" t="s">
        <v>121</v>
      </c>
      <c r="R9" s="92"/>
      <c r="S9" s="92"/>
      <c r="T9" s="92"/>
      <c r="U9" s="94" t="s">
        <v>79</v>
      </c>
      <c r="V9" s="94"/>
      <c r="W9" s="94"/>
      <c r="X9" s="91">
        <v>44103</v>
      </c>
      <c r="Y9" s="92"/>
      <c r="Z9" s="92"/>
      <c r="AA9" s="92"/>
      <c r="AB9" s="92"/>
      <c r="AC9" s="21"/>
    </row>
    <row r="10" spans="2:29" x14ac:dyDescent="0.4">
      <c r="B10" s="19"/>
      <c r="C10" s="94"/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4"/>
      <c r="O10" s="94"/>
      <c r="P10" s="94"/>
      <c r="Q10" s="92"/>
      <c r="R10" s="92"/>
      <c r="S10" s="92"/>
      <c r="T10" s="92"/>
      <c r="U10" s="94"/>
      <c r="V10" s="94"/>
      <c r="W10" s="94"/>
      <c r="X10" s="92"/>
      <c r="Y10" s="92"/>
      <c r="Z10" s="92"/>
      <c r="AA10" s="92"/>
      <c r="AB10" s="92"/>
      <c r="AC10" s="21"/>
    </row>
    <row r="11" spans="2:29" x14ac:dyDescent="0.4"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/>
    </row>
    <row r="12" spans="2:29" ht="16.5" x14ac:dyDescent="0.4">
      <c r="B12" s="19"/>
      <c r="C12" s="22" t="s">
        <v>80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1"/>
    </row>
    <row r="13" spans="2:29" x14ac:dyDescent="0.4">
      <c r="B13" s="19"/>
      <c r="C13" s="93" t="s">
        <v>81</v>
      </c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 t="s">
        <v>82</v>
      </c>
      <c r="Y13" s="93"/>
      <c r="Z13" s="93"/>
      <c r="AA13" s="93"/>
      <c r="AB13" s="93"/>
      <c r="AC13" s="21"/>
    </row>
    <row r="14" spans="2:29" x14ac:dyDescent="0.4">
      <c r="B14" s="19"/>
      <c r="C14" s="96" t="s">
        <v>83</v>
      </c>
      <c r="D14" s="98" t="s">
        <v>122</v>
      </c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9"/>
      <c r="X14" s="102"/>
      <c r="Y14" s="103"/>
      <c r="Z14" s="103"/>
      <c r="AA14" s="103"/>
      <c r="AB14" s="104"/>
      <c r="AC14" s="21"/>
    </row>
    <row r="15" spans="2:29" x14ac:dyDescent="0.4">
      <c r="B15" s="19"/>
      <c r="C15" s="97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1"/>
      <c r="X15" s="105"/>
      <c r="Y15" s="106"/>
      <c r="Z15" s="106"/>
      <c r="AA15" s="106"/>
      <c r="AB15" s="107"/>
      <c r="AC15" s="21"/>
    </row>
    <row r="16" spans="2:29" x14ac:dyDescent="0.4">
      <c r="B16" s="19"/>
      <c r="C16" s="96" t="s">
        <v>84</v>
      </c>
      <c r="D16" s="98" t="s">
        <v>123</v>
      </c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9"/>
      <c r="X16" s="102"/>
      <c r="Y16" s="103"/>
      <c r="Z16" s="103"/>
      <c r="AA16" s="103"/>
      <c r="AB16" s="104"/>
      <c r="AC16" s="21"/>
    </row>
    <row r="17" spans="2:29" x14ac:dyDescent="0.4">
      <c r="B17" s="19"/>
      <c r="C17" s="97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1"/>
      <c r="X17" s="105"/>
      <c r="Y17" s="106"/>
      <c r="Z17" s="106"/>
      <c r="AA17" s="106"/>
      <c r="AB17" s="107"/>
      <c r="AC17" s="21"/>
    </row>
    <row r="18" spans="2:29" x14ac:dyDescent="0.4">
      <c r="B18" s="19"/>
      <c r="C18" s="96" t="s">
        <v>85</v>
      </c>
      <c r="D18" s="98" t="s">
        <v>124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9"/>
      <c r="X18" s="102"/>
      <c r="Y18" s="103"/>
      <c r="Z18" s="103"/>
      <c r="AA18" s="103"/>
      <c r="AB18" s="104"/>
      <c r="AC18" s="21"/>
    </row>
    <row r="19" spans="2:29" x14ac:dyDescent="0.4">
      <c r="B19" s="19"/>
      <c r="C19" s="97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1"/>
      <c r="X19" s="105"/>
      <c r="Y19" s="106"/>
      <c r="Z19" s="106"/>
      <c r="AA19" s="106"/>
      <c r="AB19" s="107"/>
      <c r="AC19" s="21"/>
    </row>
    <row r="20" spans="2:29" x14ac:dyDescent="0.4">
      <c r="B20" s="19"/>
      <c r="C20" s="96" t="s">
        <v>86</v>
      </c>
      <c r="D20" s="98" t="s">
        <v>125</v>
      </c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9"/>
      <c r="X20" s="102"/>
      <c r="Y20" s="103"/>
      <c r="Z20" s="103"/>
      <c r="AA20" s="103"/>
      <c r="AB20" s="104"/>
      <c r="AC20" s="21"/>
    </row>
    <row r="21" spans="2:29" x14ac:dyDescent="0.4">
      <c r="B21" s="19"/>
      <c r="C21" s="97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1"/>
      <c r="X21" s="105"/>
      <c r="Y21" s="106"/>
      <c r="Z21" s="106"/>
      <c r="AA21" s="106"/>
      <c r="AB21" s="107"/>
      <c r="AC21" s="21"/>
    </row>
    <row r="22" spans="2:29" x14ac:dyDescent="0.4">
      <c r="B22" s="19"/>
      <c r="C22" s="96" t="s">
        <v>87</v>
      </c>
      <c r="D22" s="98" t="s">
        <v>126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9"/>
      <c r="X22" s="102"/>
      <c r="Y22" s="103"/>
      <c r="Z22" s="103"/>
      <c r="AA22" s="103"/>
      <c r="AB22" s="104"/>
      <c r="AC22" s="21"/>
    </row>
    <row r="23" spans="2:29" x14ac:dyDescent="0.4">
      <c r="B23" s="19"/>
      <c r="C23" s="97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1"/>
      <c r="X23" s="105"/>
      <c r="Y23" s="106"/>
      <c r="Z23" s="106"/>
      <c r="AA23" s="106"/>
      <c r="AB23" s="107"/>
      <c r="AC23" s="21"/>
    </row>
    <row r="24" spans="2:29" x14ac:dyDescent="0.4">
      <c r="B24" s="19"/>
      <c r="C24" s="93" t="s">
        <v>88</v>
      </c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21"/>
    </row>
    <row r="25" spans="2:29" x14ac:dyDescent="0.4">
      <c r="B25" s="19"/>
      <c r="C25" s="108" t="s">
        <v>146</v>
      </c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21"/>
    </row>
    <row r="26" spans="2:29" x14ac:dyDescent="0.4">
      <c r="B26" s="19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21"/>
    </row>
    <row r="27" spans="2:29" x14ac:dyDescent="0.4">
      <c r="B27" s="19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21"/>
    </row>
    <row r="28" spans="2:29" x14ac:dyDescent="0.4">
      <c r="B28" s="19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21"/>
    </row>
    <row r="29" spans="2:29" x14ac:dyDescent="0.4">
      <c r="B29" s="19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21"/>
    </row>
    <row r="30" spans="2:29" x14ac:dyDescent="0.4">
      <c r="B30" s="19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21"/>
    </row>
    <row r="31" spans="2:29" x14ac:dyDescent="0.4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1"/>
    </row>
    <row r="32" spans="2:29" ht="16.5" x14ac:dyDescent="0.4">
      <c r="B32" s="19"/>
      <c r="C32" s="26" t="str">
        <f>C3</f>
        <v>18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1"/>
    </row>
    <row r="33" spans="2:29" x14ac:dyDescent="0.4">
      <c r="B33" s="19"/>
      <c r="C33" s="93" t="s">
        <v>89</v>
      </c>
      <c r="D33" s="93"/>
      <c r="E33" s="93" t="s">
        <v>4</v>
      </c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 t="s">
        <v>82</v>
      </c>
      <c r="Y33" s="93"/>
      <c r="Z33" s="93"/>
      <c r="AA33" s="93"/>
      <c r="AB33" s="93"/>
      <c r="AC33" s="21"/>
    </row>
    <row r="34" spans="2:29" x14ac:dyDescent="0.4">
      <c r="B34" s="19"/>
      <c r="C34" s="109" t="s">
        <v>5</v>
      </c>
      <c r="D34" s="109"/>
      <c r="E34" s="27" t="s">
        <v>127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9"/>
      <c r="X34" s="95"/>
      <c r="Y34" s="95"/>
      <c r="Z34" s="95"/>
      <c r="AA34" s="95"/>
      <c r="AB34" s="95"/>
      <c r="AC34" s="21"/>
    </row>
    <row r="35" spans="2:29" x14ac:dyDescent="0.4">
      <c r="B35" s="19"/>
      <c r="C35" s="109"/>
      <c r="D35" s="109"/>
      <c r="E35" s="30"/>
      <c r="F35" s="35" t="s">
        <v>128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2"/>
      <c r="X35" s="95"/>
      <c r="Y35" s="95"/>
      <c r="Z35" s="95"/>
      <c r="AA35" s="95"/>
      <c r="AB35" s="95"/>
      <c r="AC35" s="21"/>
    </row>
    <row r="36" spans="2:29" x14ac:dyDescent="0.4">
      <c r="B36" s="19"/>
      <c r="C36" s="109"/>
      <c r="D36" s="109"/>
      <c r="E36" s="30"/>
      <c r="F36" s="31" t="s">
        <v>129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2"/>
      <c r="X36" s="95"/>
      <c r="Y36" s="95"/>
      <c r="Z36" s="95"/>
      <c r="AA36" s="95"/>
      <c r="AB36" s="95"/>
      <c r="AC36" s="21"/>
    </row>
    <row r="37" spans="2:29" x14ac:dyDescent="0.4">
      <c r="B37" s="19"/>
      <c r="C37" s="109"/>
      <c r="D37" s="109"/>
      <c r="E37" s="30"/>
      <c r="F37" s="31" t="s">
        <v>130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2"/>
      <c r="X37" s="95"/>
      <c r="Y37" s="95"/>
      <c r="Z37" s="95"/>
      <c r="AA37" s="95"/>
      <c r="AB37" s="95"/>
      <c r="AC37" s="21"/>
    </row>
    <row r="38" spans="2:29" x14ac:dyDescent="0.4">
      <c r="B38" s="19"/>
      <c r="C38" s="109"/>
      <c r="D38" s="109"/>
      <c r="E38" s="30"/>
      <c r="F38" s="36" t="s">
        <v>131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2"/>
      <c r="X38" s="95"/>
      <c r="Y38" s="95"/>
      <c r="Z38" s="95"/>
      <c r="AA38" s="95"/>
      <c r="AB38" s="95"/>
      <c r="AC38" s="21"/>
    </row>
    <row r="39" spans="2:29" x14ac:dyDescent="0.4">
      <c r="B39" s="19"/>
      <c r="C39" s="109"/>
      <c r="D39" s="109"/>
      <c r="E39" s="30"/>
      <c r="F39" s="31" t="s">
        <v>132</v>
      </c>
      <c r="G39" s="31"/>
      <c r="H39" s="31"/>
      <c r="I39" s="31"/>
      <c r="J39" s="31"/>
      <c r="L39" s="31"/>
      <c r="M39" s="31" t="s">
        <v>133</v>
      </c>
      <c r="N39" s="31"/>
      <c r="O39" s="31"/>
      <c r="P39" s="31"/>
      <c r="Q39" s="31"/>
      <c r="R39" s="31"/>
      <c r="S39" s="31"/>
      <c r="T39" s="31"/>
      <c r="U39" s="31"/>
      <c r="V39" s="31"/>
      <c r="W39" s="32"/>
      <c r="X39" s="95"/>
      <c r="Y39" s="95"/>
      <c r="Z39" s="95"/>
      <c r="AA39" s="95"/>
      <c r="AB39" s="95"/>
      <c r="AC39" s="21"/>
    </row>
    <row r="40" spans="2:29" x14ac:dyDescent="0.4">
      <c r="B40" s="19"/>
      <c r="C40" s="109"/>
      <c r="D40" s="109"/>
      <c r="E40" s="30"/>
      <c r="F40" s="31" t="s">
        <v>134</v>
      </c>
      <c r="H40" s="31"/>
      <c r="I40" s="31"/>
      <c r="J40" s="31"/>
      <c r="K40" s="31"/>
      <c r="L40" s="31"/>
      <c r="M40" s="31" t="s">
        <v>135</v>
      </c>
      <c r="N40" s="31"/>
      <c r="O40" s="31"/>
      <c r="P40" s="31"/>
      <c r="Q40" s="31"/>
      <c r="R40" s="31"/>
      <c r="S40" s="31"/>
      <c r="T40" s="31"/>
      <c r="U40" s="31"/>
      <c r="V40" s="31"/>
      <c r="W40" s="32"/>
      <c r="X40" s="95"/>
      <c r="Y40" s="95"/>
      <c r="Z40" s="95"/>
      <c r="AA40" s="95"/>
      <c r="AB40" s="95"/>
      <c r="AC40" s="21"/>
    </row>
    <row r="41" spans="2:29" x14ac:dyDescent="0.4">
      <c r="B41" s="19"/>
      <c r="C41" s="109"/>
      <c r="D41" s="109"/>
      <c r="E41" s="30"/>
      <c r="F41" s="35" t="s">
        <v>136</v>
      </c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2"/>
      <c r="X41" s="95"/>
      <c r="Y41" s="95"/>
      <c r="Z41" s="95"/>
      <c r="AA41" s="95"/>
      <c r="AB41" s="95"/>
      <c r="AC41" s="21"/>
    </row>
    <row r="42" spans="2:29" x14ac:dyDescent="0.4">
      <c r="B42" s="19"/>
      <c r="C42" s="109"/>
      <c r="D42" s="109"/>
      <c r="E42" s="40"/>
      <c r="F42" s="41" t="s">
        <v>137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31"/>
      <c r="S42" s="31"/>
      <c r="T42" s="31"/>
      <c r="U42" s="31"/>
      <c r="V42" s="31"/>
      <c r="W42" s="32"/>
      <c r="X42" s="95"/>
      <c r="Y42" s="95"/>
      <c r="Z42" s="95"/>
      <c r="AA42" s="95"/>
      <c r="AB42" s="95"/>
      <c r="AC42" s="21"/>
    </row>
    <row r="43" spans="2:29" x14ac:dyDescent="0.4">
      <c r="B43" s="19"/>
      <c r="C43" s="109" t="s">
        <v>90</v>
      </c>
      <c r="D43" s="109"/>
      <c r="E43" s="30" t="s">
        <v>138</v>
      </c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28"/>
      <c r="S43" s="28"/>
      <c r="T43" s="28"/>
      <c r="U43" s="28"/>
      <c r="V43" s="28"/>
      <c r="W43" s="29"/>
      <c r="X43" s="95"/>
      <c r="Y43" s="95"/>
      <c r="Z43" s="95"/>
      <c r="AA43" s="95"/>
      <c r="AB43" s="95"/>
      <c r="AC43" s="21"/>
    </row>
    <row r="44" spans="2:29" x14ac:dyDescent="0.4">
      <c r="B44" s="19"/>
      <c r="C44" s="109"/>
      <c r="D44" s="109"/>
      <c r="E44" s="30"/>
      <c r="F44" s="35" t="s">
        <v>139</v>
      </c>
      <c r="G44" s="31"/>
      <c r="H44" s="31"/>
      <c r="I44" s="31"/>
      <c r="J44" s="31"/>
      <c r="K44" s="31"/>
      <c r="L44" s="31"/>
      <c r="M44" s="31"/>
      <c r="N44" s="31"/>
      <c r="O44" s="31"/>
      <c r="P44" s="33"/>
      <c r="Q44" s="33"/>
      <c r="R44" s="33"/>
      <c r="S44" s="33"/>
      <c r="T44" s="33"/>
      <c r="U44" s="33"/>
      <c r="V44" s="33"/>
      <c r="W44" s="34"/>
      <c r="X44" s="95"/>
      <c r="Y44" s="95"/>
      <c r="Z44" s="95"/>
      <c r="AA44" s="95"/>
      <c r="AB44" s="95"/>
      <c r="AC44" s="21"/>
    </row>
    <row r="45" spans="2:29" x14ac:dyDescent="0.4">
      <c r="B45" s="19"/>
      <c r="C45" s="109"/>
      <c r="D45" s="109"/>
      <c r="E45" s="30"/>
      <c r="F45" s="31" t="s">
        <v>140</v>
      </c>
      <c r="G45" s="31"/>
      <c r="H45" s="31"/>
      <c r="I45" s="31"/>
      <c r="J45" s="31"/>
      <c r="K45" s="31"/>
      <c r="L45" s="31"/>
      <c r="M45" s="31"/>
      <c r="N45" s="31"/>
      <c r="O45" s="31"/>
      <c r="P45" s="33"/>
      <c r="Q45" s="33"/>
      <c r="R45" s="33"/>
      <c r="S45" s="33"/>
      <c r="T45" s="33"/>
      <c r="U45" s="33"/>
      <c r="V45" s="33"/>
      <c r="W45" s="34"/>
      <c r="X45" s="95"/>
      <c r="Y45" s="95"/>
      <c r="Z45" s="95"/>
      <c r="AA45" s="95"/>
      <c r="AB45" s="95"/>
      <c r="AC45" s="21"/>
    </row>
    <row r="46" spans="2:29" x14ac:dyDescent="0.4">
      <c r="B46" s="19"/>
      <c r="C46" s="109"/>
      <c r="D46" s="109"/>
      <c r="E46" s="30"/>
      <c r="F46" s="31" t="s">
        <v>141</v>
      </c>
      <c r="G46" s="31"/>
      <c r="H46" s="31"/>
      <c r="I46" s="31"/>
      <c r="J46" s="31"/>
      <c r="K46" s="31"/>
      <c r="L46" s="31"/>
      <c r="M46" s="31"/>
      <c r="N46" s="31"/>
      <c r="O46" s="31"/>
      <c r="P46" s="33"/>
      <c r="Q46" s="33"/>
      <c r="R46" s="33"/>
      <c r="S46" s="33"/>
      <c r="T46" s="33"/>
      <c r="U46" s="33"/>
      <c r="V46" s="33"/>
      <c r="W46" s="34"/>
      <c r="X46" s="95"/>
      <c r="Y46" s="95"/>
      <c r="Z46" s="95"/>
      <c r="AA46" s="95"/>
      <c r="AB46" s="95"/>
      <c r="AC46" s="21"/>
    </row>
    <row r="47" spans="2:29" x14ac:dyDescent="0.4">
      <c r="B47" s="19"/>
      <c r="C47" s="109"/>
      <c r="D47" s="109"/>
      <c r="E47" s="30"/>
      <c r="F47" s="31" t="s">
        <v>142</v>
      </c>
      <c r="G47" s="31"/>
      <c r="H47" s="31"/>
      <c r="I47" s="31"/>
      <c r="J47" s="31"/>
      <c r="K47" s="31"/>
      <c r="L47" s="31"/>
      <c r="M47" s="31"/>
      <c r="N47" s="31"/>
      <c r="O47" s="31"/>
      <c r="P47" s="33"/>
      <c r="Q47" s="33"/>
      <c r="R47" s="33"/>
      <c r="S47" s="33"/>
      <c r="T47" s="33"/>
      <c r="U47" s="33"/>
      <c r="V47" s="33"/>
      <c r="W47" s="34"/>
      <c r="X47" s="95"/>
      <c r="Y47" s="95"/>
      <c r="Z47" s="95"/>
      <c r="AA47" s="95"/>
      <c r="AB47" s="95"/>
      <c r="AC47" s="21"/>
    </row>
    <row r="48" spans="2:29" x14ac:dyDescent="0.4">
      <c r="B48" s="19"/>
      <c r="C48" s="109"/>
      <c r="D48" s="109"/>
      <c r="E48" s="30"/>
      <c r="F48" s="35" t="s">
        <v>143</v>
      </c>
      <c r="G48" s="31"/>
      <c r="H48" s="31"/>
      <c r="I48" s="31"/>
      <c r="J48" s="31"/>
      <c r="K48" s="31"/>
      <c r="L48" s="31"/>
      <c r="M48" s="31"/>
      <c r="N48" s="31"/>
      <c r="O48" s="31"/>
      <c r="P48" s="33"/>
      <c r="Q48" s="33"/>
      <c r="R48" s="33"/>
      <c r="S48" s="33"/>
      <c r="T48" s="33"/>
      <c r="U48" s="33"/>
      <c r="V48" s="33"/>
      <c r="W48" s="34"/>
      <c r="X48" s="95"/>
      <c r="Y48" s="95"/>
      <c r="Z48" s="95"/>
      <c r="AA48" s="95"/>
      <c r="AB48" s="95"/>
      <c r="AC48" s="21"/>
    </row>
    <row r="49" spans="2:29" x14ac:dyDescent="0.4">
      <c r="B49" s="19"/>
      <c r="C49" s="109"/>
      <c r="D49" s="109"/>
      <c r="E49" s="30"/>
      <c r="F49" s="37" t="s">
        <v>144</v>
      </c>
      <c r="G49" s="31"/>
      <c r="H49" s="31"/>
      <c r="I49" s="31"/>
      <c r="J49" s="31"/>
      <c r="K49" s="31"/>
      <c r="L49" s="31"/>
      <c r="M49" s="31"/>
      <c r="N49" s="31"/>
      <c r="O49" s="31"/>
      <c r="P49" s="33"/>
      <c r="Q49" s="33"/>
      <c r="R49" s="33"/>
      <c r="S49" s="33"/>
      <c r="T49" s="33"/>
      <c r="U49" s="33"/>
      <c r="V49" s="33"/>
      <c r="W49" s="34"/>
      <c r="X49" s="95"/>
      <c r="Y49" s="95"/>
      <c r="Z49" s="95"/>
      <c r="AA49" s="95"/>
      <c r="AB49" s="95"/>
      <c r="AC49" s="21"/>
    </row>
    <row r="50" spans="2:29" x14ac:dyDescent="0.4">
      <c r="B50" s="19"/>
      <c r="C50" s="109"/>
      <c r="D50" s="109"/>
      <c r="E50" s="30"/>
      <c r="F50" s="37" t="s">
        <v>145</v>
      </c>
      <c r="G50" s="31"/>
      <c r="H50" s="31"/>
      <c r="I50" s="31"/>
      <c r="J50" s="31"/>
      <c r="K50" s="31"/>
      <c r="L50" s="31"/>
      <c r="M50" s="31"/>
      <c r="N50" s="31"/>
      <c r="O50" s="31"/>
      <c r="P50" s="33"/>
      <c r="Q50" s="33"/>
      <c r="R50" s="33"/>
      <c r="S50" s="33"/>
      <c r="T50" s="33"/>
      <c r="U50" s="33"/>
      <c r="V50" s="33"/>
      <c r="W50" s="34"/>
      <c r="X50" s="95"/>
      <c r="Y50" s="95"/>
      <c r="Z50" s="95"/>
      <c r="AA50" s="95"/>
      <c r="AB50" s="95"/>
      <c r="AC50" s="21"/>
    </row>
    <row r="51" spans="2:29" x14ac:dyDescent="0.4">
      <c r="B51" s="19"/>
      <c r="C51" s="109"/>
      <c r="D51" s="109"/>
      <c r="E51" s="39" t="s">
        <v>147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3"/>
      <c r="Q51" s="33"/>
      <c r="R51" s="33"/>
      <c r="S51" s="33"/>
      <c r="T51" s="33"/>
      <c r="U51" s="33"/>
      <c r="V51" s="33"/>
      <c r="W51" s="34"/>
      <c r="X51" s="95"/>
      <c r="Y51" s="95"/>
      <c r="Z51" s="95"/>
      <c r="AA51" s="95"/>
      <c r="AB51" s="95"/>
      <c r="AC51" s="21"/>
    </row>
    <row r="52" spans="2:29" x14ac:dyDescent="0.4">
      <c r="B52" s="19"/>
      <c r="C52" s="109" t="s">
        <v>39</v>
      </c>
      <c r="D52" s="109"/>
      <c r="E52" s="45" t="s">
        <v>190</v>
      </c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7"/>
      <c r="X52" s="95"/>
      <c r="Y52" s="95"/>
      <c r="Z52" s="95"/>
      <c r="AA52" s="95"/>
      <c r="AB52" s="95"/>
      <c r="AC52" s="21"/>
    </row>
    <row r="53" spans="2:29" x14ac:dyDescent="0.4">
      <c r="B53" s="19"/>
      <c r="C53" s="109"/>
      <c r="D53" s="109"/>
      <c r="E53" s="48"/>
      <c r="F53" s="44" t="s">
        <v>260</v>
      </c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9"/>
      <c r="X53" s="95"/>
      <c r="Y53" s="95"/>
      <c r="Z53" s="95"/>
      <c r="AA53" s="95"/>
      <c r="AB53" s="95"/>
      <c r="AC53" s="21"/>
    </row>
    <row r="54" spans="2:29" x14ac:dyDescent="0.4">
      <c r="B54" s="19"/>
      <c r="C54" s="109"/>
      <c r="D54" s="109"/>
      <c r="E54" s="48"/>
      <c r="F54" s="43" t="s">
        <v>261</v>
      </c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9"/>
      <c r="X54" s="95"/>
      <c r="Y54" s="95"/>
      <c r="Z54" s="95"/>
      <c r="AA54" s="95"/>
      <c r="AB54" s="95"/>
      <c r="AC54" s="21"/>
    </row>
    <row r="55" spans="2:29" x14ac:dyDescent="0.4">
      <c r="B55" s="19"/>
      <c r="C55" s="109"/>
      <c r="D55" s="109"/>
      <c r="E55" s="48"/>
      <c r="F55" s="44" t="s">
        <v>191</v>
      </c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9"/>
      <c r="X55" s="95"/>
      <c r="Y55" s="95"/>
      <c r="Z55" s="95"/>
      <c r="AA55" s="95"/>
      <c r="AB55" s="95"/>
      <c r="AC55" s="21"/>
    </row>
    <row r="56" spans="2:29" x14ac:dyDescent="0.4">
      <c r="B56" s="19"/>
      <c r="C56" s="109"/>
      <c r="D56" s="109"/>
      <c r="E56" s="48"/>
      <c r="F56" s="43" t="s">
        <v>192</v>
      </c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9"/>
      <c r="X56" s="95"/>
      <c r="Y56" s="95"/>
      <c r="Z56" s="95"/>
      <c r="AA56" s="95"/>
      <c r="AB56" s="95"/>
      <c r="AC56" s="21"/>
    </row>
    <row r="57" spans="2:29" x14ac:dyDescent="0.4">
      <c r="B57" s="19"/>
      <c r="C57" s="109"/>
      <c r="D57" s="109"/>
      <c r="E57" s="48"/>
      <c r="F57" s="43" t="s">
        <v>193</v>
      </c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9"/>
      <c r="X57" s="95"/>
      <c r="Y57" s="95"/>
      <c r="Z57" s="95"/>
      <c r="AA57" s="95"/>
      <c r="AB57" s="95"/>
      <c r="AC57" s="21"/>
    </row>
    <row r="58" spans="2:29" x14ac:dyDescent="0.4">
      <c r="B58" s="19"/>
      <c r="C58" s="109"/>
      <c r="D58" s="109"/>
      <c r="E58" s="48"/>
      <c r="F58" s="44" t="s">
        <v>194</v>
      </c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9"/>
      <c r="X58" s="95"/>
      <c r="Y58" s="95"/>
      <c r="Z58" s="95"/>
      <c r="AA58" s="95"/>
      <c r="AB58" s="95"/>
      <c r="AC58" s="21"/>
    </row>
    <row r="59" spans="2:29" x14ac:dyDescent="0.4">
      <c r="B59" s="19"/>
      <c r="C59" s="109"/>
      <c r="D59" s="109"/>
      <c r="E59" s="48"/>
      <c r="F59" s="43" t="s">
        <v>195</v>
      </c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9"/>
      <c r="X59" s="95"/>
      <c r="Y59" s="95"/>
      <c r="Z59" s="95"/>
      <c r="AA59" s="95"/>
      <c r="AB59" s="95"/>
      <c r="AC59" s="21"/>
    </row>
    <row r="60" spans="2:29" x14ac:dyDescent="0.4">
      <c r="B60" s="19"/>
      <c r="C60" s="109"/>
      <c r="D60" s="109"/>
      <c r="E60" s="48"/>
      <c r="F60" s="43"/>
      <c r="G60" s="43" t="s">
        <v>196</v>
      </c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9"/>
      <c r="X60" s="95"/>
      <c r="Y60" s="95"/>
      <c r="Z60" s="95"/>
      <c r="AA60" s="95"/>
      <c r="AB60" s="95"/>
      <c r="AC60" s="21"/>
    </row>
    <row r="61" spans="2:29" x14ac:dyDescent="0.4">
      <c r="B61" s="19"/>
      <c r="C61" s="109"/>
      <c r="D61" s="109"/>
      <c r="E61" s="48"/>
      <c r="F61" s="44" t="s">
        <v>197</v>
      </c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9"/>
      <c r="X61" s="95"/>
      <c r="Y61" s="95"/>
      <c r="Z61" s="95"/>
      <c r="AA61" s="95"/>
      <c r="AB61" s="95"/>
      <c r="AC61" s="21"/>
    </row>
    <row r="62" spans="2:29" x14ac:dyDescent="0.4">
      <c r="B62" s="19"/>
      <c r="C62" s="109"/>
      <c r="D62" s="109"/>
      <c r="E62" s="48"/>
      <c r="F62" s="43" t="s">
        <v>198</v>
      </c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9"/>
      <c r="X62" s="95"/>
      <c r="Y62" s="95"/>
      <c r="Z62" s="95"/>
      <c r="AA62" s="95"/>
      <c r="AB62" s="95"/>
      <c r="AC62" s="21"/>
    </row>
    <row r="63" spans="2:29" x14ac:dyDescent="0.4">
      <c r="B63" s="19"/>
      <c r="C63" s="109"/>
      <c r="D63" s="109"/>
      <c r="E63" s="48"/>
      <c r="F63" s="43"/>
      <c r="G63" s="43" t="s">
        <v>199</v>
      </c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9"/>
      <c r="X63" s="95"/>
      <c r="Y63" s="95"/>
      <c r="Z63" s="95"/>
      <c r="AA63" s="95"/>
      <c r="AB63" s="95"/>
      <c r="AC63" s="21"/>
    </row>
    <row r="64" spans="2:29" x14ac:dyDescent="0.4">
      <c r="B64" s="19"/>
      <c r="C64" s="109"/>
      <c r="D64" s="109"/>
      <c r="E64" s="48"/>
      <c r="F64" s="43"/>
      <c r="G64" s="43" t="s">
        <v>200</v>
      </c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9"/>
      <c r="X64" s="95"/>
      <c r="Y64" s="95"/>
      <c r="Z64" s="95"/>
      <c r="AA64" s="95"/>
      <c r="AB64" s="95"/>
      <c r="AC64" s="21"/>
    </row>
    <row r="65" spans="2:29" x14ac:dyDescent="0.4">
      <c r="B65" s="19"/>
      <c r="C65" s="109"/>
      <c r="D65" s="109"/>
      <c r="E65" s="48"/>
      <c r="F65" s="43"/>
      <c r="G65" s="43" t="s">
        <v>201</v>
      </c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9"/>
      <c r="X65" s="95"/>
      <c r="Y65" s="95"/>
      <c r="Z65" s="95"/>
      <c r="AA65" s="95"/>
      <c r="AB65" s="95"/>
      <c r="AC65" s="21"/>
    </row>
    <row r="66" spans="2:29" x14ac:dyDescent="0.4">
      <c r="B66" s="19"/>
      <c r="C66" s="109"/>
      <c r="D66" s="109"/>
      <c r="E66" s="48"/>
      <c r="F66" s="43"/>
      <c r="G66" s="43" t="s">
        <v>202</v>
      </c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9"/>
      <c r="X66" s="95"/>
      <c r="Y66" s="95"/>
      <c r="Z66" s="95"/>
      <c r="AA66" s="95"/>
      <c r="AB66" s="95"/>
      <c r="AC66" s="21"/>
    </row>
    <row r="67" spans="2:29" x14ac:dyDescent="0.4">
      <c r="B67" s="19"/>
      <c r="C67" s="109"/>
      <c r="D67" s="109"/>
      <c r="E67" s="52" t="s">
        <v>203</v>
      </c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9"/>
      <c r="X67" s="95"/>
      <c r="Y67" s="95"/>
      <c r="Z67" s="95"/>
      <c r="AA67" s="95"/>
      <c r="AB67" s="95"/>
      <c r="AC67" s="21"/>
    </row>
    <row r="68" spans="2:29" x14ac:dyDescent="0.4">
      <c r="B68" s="19"/>
      <c r="C68" s="109" t="s">
        <v>91</v>
      </c>
      <c r="D68" s="109"/>
      <c r="E68" s="45" t="s">
        <v>208</v>
      </c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7"/>
      <c r="X68" s="95"/>
      <c r="Y68" s="95"/>
      <c r="Z68" s="95"/>
      <c r="AA68" s="95"/>
      <c r="AB68" s="95"/>
      <c r="AC68" s="21"/>
    </row>
    <row r="69" spans="2:29" x14ac:dyDescent="0.4">
      <c r="B69" s="19"/>
      <c r="C69" s="109"/>
      <c r="D69" s="109"/>
      <c r="E69" s="48"/>
      <c r="F69" s="43" t="s">
        <v>211</v>
      </c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9"/>
      <c r="X69" s="95"/>
      <c r="Y69" s="95"/>
      <c r="Z69" s="95"/>
      <c r="AA69" s="95"/>
      <c r="AB69" s="95"/>
      <c r="AC69" s="21"/>
    </row>
    <row r="70" spans="2:29" x14ac:dyDescent="0.4">
      <c r="B70" s="19"/>
      <c r="C70" s="109"/>
      <c r="D70" s="109"/>
      <c r="E70" s="48"/>
      <c r="F70" s="44" t="s">
        <v>209</v>
      </c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9"/>
      <c r="X70" s="95"/>
      <c r="Y70" s="95"/>
      <c r="Z70" s="95"/>
      <c r="AA70" s="95"/>
      <c r="AB70" s="95"/>
      <c r="AC70" s="21"/>
    </row>
    <row r="71" spans="2:29" x14ac:dyDescent="0.4">
      <c r="B71" s="19"/>
      <c r="C71" s="109"/>
      <c r="D71" s="109"/>
      <c r="E71" s="48"/>
      <c r="F71" s="43"/>
      <c r="G71" s="43" t="s">
        <v>210</v>
      </c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9"/>
      <c r="X71" s="95"/>
      <c r="Y71" s="95"/>
      <c r="Z71" s="95"/>
      <c r="AA71" s="95"/>
      <c r="AB71" s="95"/>
      <c r="AC71" s="21"/>
    </row>
    <row r="72" spans="2:29" x14ac:dyDescent="0.4">
      <c r="B72" s="19"/>
      <c r="C72" s="109"/>
      <c r="D72" s="109"/>
      <c r="E72" s="48"/>
      <c r="F72" s="43" t="s">
        <v>212</v>
      </c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9"/>
      <c r="X72" s="95"/>
      <c r="Y72" s="95"/>
      <c r="Z72" s="95"/>
      <c r="AA72" s="95"/>
      <c r="AB72" s="95"/>
      <c r="AC72" s="21"/>
    </row>
    <row r="73" spans="2:29" x14ac:dyDescent="0.4">
      <c r="B73" s="19"/>
      <c r="C73" s="109"/>
      <c r="D73" s="109"/>
      <c r="E73" s="52" t="s">
        <v>214</v>
      </c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9"/>
      <c r="X73" s="95"/>
      <c r="Y73" s="95"/>
      <c r="Z73" s="95"/>
      <c r="AA73" s="95"/>
      <c r="AB73" s="95"/>
      <c r="AC73" s="21"/>
    </row>
    <row r="74" spans="2:29" x14ac:dyDescent="0.4">
      <c r="B74" s="19"/>
      <c r="C74" s="109"/>
      <c r="D74" s="109"/>
      <c r="E74" s="48" t="s">
        <v>222</v>
      </c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9"/>
      <c r="X74" s="95"/>
      <c r="Y74" s="95"/>
      <c r="Z74" s="95"/>
      <c r="AA74" s="95"/>
      <c r="AB74" s="95"/>
      <c r="AC74" s="21"/>
    </row>
    <row r="75" spans="2:29" x14ac:dyDescent="0.4">
      <c r="B75" s="19"/>
      <c r="C75" s="109"/>
      <c r="D75" s="109"/>
      <c r="E75" s="48"/>
      <c r="F75" s="44" t="s">
        <v>223</v>
      </c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9"/>
      <c r="X75" s="95"/>
      <c r="Y75" s="95"/>
      <c r="Z75" s="95"/>
      <c r="AA75" s="95"/>
      <c r="AB75" s="95"/>
      <c r="AC75" s="21"/>
    </row>
    <row r="76" spans="2:29" x14ac:dyDescent="0.4">
      <c r="B76" s="19"/>
      <c r="C76" s="109"/>
      <c r="D76" s="109"/>
      <c r="E76" s="48"/>
      <c r="F76" s="43"/>
      <c r="G76" s="43" t="s">
        <v>224</v>
      </c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9"/>
      <c r="X76" s="95"/>
      <c r="Y76" s="95"/>
      <c r="Z76" s="95"/>
      <c r="AA76" s="95"/>
      <c r="AB76" s="95"/>
      <c r="AC76" s="21"/>
    </row>
    <row r="77" spans="2:29" x14ac:dyDescent="0.4">
      <c r="B77" s="19"/>
      <c r="C77" s="109"/>
      <c r="D77" s="109"/>
      <c r="E77" s="48"/>
      <c r="F77" s="44" t="s">
        <v>225</v>
      </c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9"/>
      <c r="X77" s="95"/>
      <c r="Y77" s="95"/>
      <c r="Z77" s="95"/>
      <c r="AA77" s="95"/>
      <c r="AB77" s="95"/>
      <c r="AC77" s="21"/>
    </row>
    <row r="78" spans="2:29" x14ac:dyDescent="0.4">
      <c r="B78" s="19"/>
      <c r="C78" s="109"/>
      <c r="D78" s="109"/>
      <c r="E78" s="48"/>
      <c r="F78" s="44" t="s">
        <v>226</v>
      </c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9"/>
      <c r="X78" s="95"/>
      <c r="Y78" s="95"/>
      <c r="Z78" s="95"/>
      <c r="AA78" s="95"/>
      <c r="AB78" s="95"/>
      <c r="AC78" s="21"/>
    </row>
    <row r="79" spans="2:29" x14ac:dyDescent="0.4">
      <c r="B79" s="19"/>
      <c r="C79" s="109"/>
      <c r="D79" s="109"/>
      <c r="E79" s="48"/>
      <c r="F79" s="43"/>
      <c r="G79" s="43" t="s">
        <v>227</v>
      </c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9"/>
      <c r="X79" s="95"/>
      <c r="Y79" s="95"/>
      <c r="Z79" s="95"/>
      <c r="AA79" s="95"/>
      <c r="AB79" s="95"/>
      <c r="AC79" s="21"/>
    </row>
    <row r="80" spans="2:29" x14ac:dyDescent="0.4">
      <c r="B80" s="19"/>
      <c r="C80" s="109"/>
      <c r="D80" s="109"/>
      <c r="E80" s="52" t="s">
        <v>228</v>
      </c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9"/>
      <c r="X80" s="95"/>
      <c r="Y80" s="95"/>
      <c r="Z80" s="95"/>
      <c r="AA80" s="95"/>
      <c r="AB80" s="95"/>
      <c r="AC80" s="21"/>
    </row>
    <row r="81" spans="2:29" x14ac:dyDescent="0.4">
      <c r="B81" s="19"/>
      <c r="C81" s="109" t="s">
        <v>43</v>
      </c>
      <c r="D81" s="109"/>
      <c r="E81" s="45" t="s">
        <v>236</v>
      </c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7"/>
      <c r="X81" s="95"/>
      <c r="Y81" s="95"/>
      <c r="Z81" s="95"/>
      <c r="AA81" s="95"/>
      <c r="AB81" s="95"/>
      <c r="AC81" s="21"/>
    </row>
    <row r="82" spans="2:29" x14ac:dyDescent="0.4">
      <c r="B82" s="19"/>
      <c r="C82" s="109"/>
      <c r="D82" s="109"/>
      <c r="E82" s="48"/>
      <c r="F82" s="44" t="s">
        <v>237</v>
      </c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9"/>
      <c r="X82" s="95"/>
      <c r="Y82" s="95"/>
      <c r="Z82" s="95"/>
      <c r="AA82" s="95"/>
      <c r="AB82" s="95"/>
      <c r="AC82" s="21"/>
    </row>
    <row r="83" spans="2:29" x14ac:dyDescent="0.4">
      <c r="B83" s="19"/>
      <c r="C83" s="109"/>
      <c r="D83" s="109"/>
      <c r="E83" s="48"/>
      <c r="F83" s="43"/>
      <c r="G83" s="43" t="s">
        <v>262</v>
      </c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9"/>
      <c r="X83" s="95"/>
      <c r="Y83" s="95"/>
      <c r="Z83" s="95"/>
      <c r="AA83" s="95"/>
      <c r="AB83" s="95"/>
      <c r="AC83" s="21"/>
    </row>
    <row r="84" spans="2:29" x14ac:dyDescent="0.4">
      <c r="B84" s="19"/>
      <c r="C84" s="109"/>
      <c r="D84" s="109"/>
      <c r="E84" s="48"/>
      <c r="F84" s="44" t="s">
        <v>238</v>
      </c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9"/>
      <c r="X84" s="95"/>
      <c r="Y84" s="95"/>
      <c r="Z84" s="95"/>
      <c r="AA84" s="95"/>
      <c r="AB84" s="95"/>
      <c r="AC84" s="21"/>
    </row>
    <row r="85" spans="2:29" x14ac:dyDescent="0.4">
      <c r="B85" s="19"/>
      <c r="C85" s="109"/>
      <c r="D85" s="109"/>
      <c r="E85" s="48"/>
      <c r="F85" s="43"/>
      <c r="G85" s="43" t="s">
        <v>239</v>
      </c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9"/>
      <c r="X85" s="95"/>
      <c r="Y85" s="95"/>
      <c r="Z85" s="95"/>
      <c r="AA85" s="95"/>
      <c r="AB85" s="95"/>
      <c r="AC85" s="21"/>
    </row>
    <row r="86" spans="2:29" x14ac:dyDescent="0.4">
      <c r="B86" s="19"/>
      <c r="C86" s="109"/>
      <c r="D86" s="109"/>
      <c r="E86" s="48"/>
      <c r="F86" s="43" t="s">
        <v>240</v>
      </c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9"/>
      <c r="X86" s="95"/>
      <c r="Y86" s="95"/>
      <c r="Z86" s="95"/>
      <c r="AA86" s="95"/>
      <c r="AB86" s="95"/>
      <c r="AC86" s="21"/>
    </row>
    <row r="87" spans="2:29" x14ac:dyDescent="0.4">
      <c r="B87" s="19"/>
      <c r="C87" s="109"/>
      <c r="D87" s="109"/>
      <c r="E87" s="48" t="s">
        <v>241</v>
      </c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9"/>
      <c r="X87" s="95"/>
      <c r="Y87" s="95"/>
      <c r="Z87" s="95"/>
      <c r="AA87" s="95"/>
      <c r="AB87" s="95"/>
      <c r="AC87" s="21"/>
    </row>
    <row r="88" spans="2:29" x14ac:dyDescent="0.4">
      <c r="B88" s="19"/>
      <c r="C88" s="109"/>
      <c r="D88" s="109"/>
      <c r="E88" s="48"/>
      <c r="F88" s="44" t="s">
        <v>242</v>
      </c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9"/>
      <c r="X88" s="95"/>
      <c r="Y88" s="95"/>
      <c r="Z88" s="95"/>
      <c r="AA88" s="95"/>
      <c r="AB88" s="95"/>
      <c r="AC88" s="21"/>
    </row>
    <row r="89" spans="2:29" x14ac:dyDescent="0.4">
      <c r="B89" s="19"/>
      <c r="C89" s="109"/>
      <c r="D89" s="109"/>
      <c r="E89" s="52" t="s">
        <v>243</v>
      </c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9"/>
      <c r="X89" s="95"/>
      <c r="Y89" s="95"/>
      <c r="Z89" s="95"/>
      <c r="AA89" s="95"/>
      <c r="AB89" s="95"/>
      <c r="AC89" s="21"/>
    </row>
    <row r="90" spans="2:29" x14ac:dyDescent="0.4">
      <c r="B90" s="19"/>
      <c r="C90" s="109"/>
      <c r="D90" s="109"/>
      <c r="E90" s="48" t="s">
        <v>248</v>
      </c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9"/>
      <c r="X90" s="95"/>
      <c r="Y90" s="95"/>
      <c r="Z90" s="95"/>
      <c r="AA90" s="95"/>
      <c r="AB90" s="95"/>
      <c r="AC90" s="21"/>
    </row>
    <row r="91" spans="2:29" x14ac:dyDescent="0.4">
      <c r="B91" s="19"/>
      <c r="C91" s="109"/>
      <c r="D91" s="109"/>
      <c r="E91" s="48"/>
      <c r="F91" s="44" t="s">
        <v>249</v>
      </c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9"/>
      <c r="X91" s="95"/>
      <c r="Y91" s="95"/>
      <c r="Z91" s="95"/>
      <c r="AA91" s="95"/>
      <c r="AB91" s="95"/>
      <c r="AC91" s="21"/>
    </row>
    <row r="92" spans="2:29" x14ac:dyDescent="0.4">
      <c r="B92" s="19"/>
      <c r="C92" s="109"/>
      <c r="D92" s="109"/>
      <c r="E92" s="48"/>
      <c r="F92" s="44" t="s">
        <v>250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9"/>
      <c r="X92" s="95"/>
      <c r="Y92" s="95"/>
      <c r="Z92" s="95"/>
      <c r="AA92" s="95"/>
      <c r="AB92" s="95"/>
      <c r="AC92" s="21"/>
    </row>
    <row r="93" spans="2:29" x14ac:dyDescent="0.4">
      <c r="B93" s="19"/>
      <c r="C93" s="109"/>
      <c r="D93" s="109"/>
      <c r="E93" s="53" t="s">
        <v>251</v>
      </c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1"/>
      <c r="X93" s="95"/>
      <c r="Y93" s="95"/>
      <c r="Z93" s="95"/>
      <c r="AA93" s="95"/>
      <c r="AB93" s="95"/>
      <c r="AC93" s="21"/>
    </row>
    <row r="94" spans="2:29" x14ac:dyDescent="0.4">
      <c r="B94" s="19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1"/>
    </row>
    <row r="95" spans="2:29" ht="16.5" x14ac:dyDescent="0.4">
      <c r="B95" s="19"/>
      <c r="C95" s="22" t="s">
        <v>96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1"/>
    </row>
    <row r="96" spans="2:29" x14ac:dyDescent="0.4">
      <c r="B96" s="19"/>
      <c r="C96" s="93" t="s">
        <v>92</v>
      </c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21"/>
    </row>
    <row r="97" spans="2:29" x14ac:dyDescent="0.4">
      <c r="B97" s="19"/>
      <c r="C97" s="108" t="s">
        <v>259</v>
      </c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21"/>
    </row>
    <row r="98" spans="2:29" x14ac:dyDescent="0.4">
      <c r="B98" s="19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21"/>
    </row>
    <row r="99" spans="2:29" x14ac:dyDescent="0.4">
      <c r="B99" s="19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21"/>
    </row>
    <row r="100" spans="2:29" x14ac:dyDescent="0.4">
      <c r="B100" s="19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21"/>
    </row>
    <row r="101" spans="2:29" x14ac:dyDescent="0.4">
      <c r="B101" s="19"/>
      <c r="C101" s="93" t="s">
        <v>93</v>
      </c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21"/>
    </row>
    <row r="102" spans="2:29" x14ac:dyDescent="0.4">
      <c r="B102" s="19"/>
      <c r="C102" s="108" t="s">
        <v>258</v>
      </c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21"/>
    </row>
    <row r="103" spans="2:29" x14ac:dyDescent="0.4">
      <c r="B103" s="19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21"/>
    </row>
    <row r="104" spans="2:29" x14ac:dyDescent="0.4">
      <c r="B104" s="19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21"/>
    </row>
    <row r="105" spans="2:29" x14ac:dyDescent="0.4">
      <c r="B105" s="19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21"/>
    </row>
    <row r="106" spans="2:29" x14ac:dyDescent="0.4">
      <c r="B106" s="19"/>
      <c r="C106" s="110" t="s">
        <v>94</v>
      </c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21"/>
    </row>
    <row r="107" spans="2:29" x14ac:dyDescent="0.4">
      <c r="B107" s="19"/>
      <c r="C107" s="111" t="s">
        <v>264</v>
      </c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21"/>
    </row>
    <row r="108" spans="2:29" x14ac:dyDescent="0.4">
      <c r="B108" s="19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21"/>
    </row>
    <row r="109" spans="2:29" x14ac:dyDescent="0.4">
      <c r="B109" s="19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21"/>
    </row>
    <row r="110" spans="2:29" x14ac:dyDescent="0.4">
      <c r="B110" s="19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21"/>
    </row>
    <row r="111" spans="2:29" x14ac:dyDescent="0.4">
      <c r="B111" s="19"/>
      <c r="C111" s="112" t="s">
        <v>95</v>
      </c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21"/>
    </row>
    <row r="112" spans="2:29" x14ac:dyDescent="0.4">
      <c r="B112" s="19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21"/>
    </row>
    <row r="113" spans="2:29" x14ac:dyDescent="0.4">
      <c r="B113" s="19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21"/>
    </row>
    <row r="114" spans="2:29" x14ac:dyDescent="0.4">
      <c r="B114" s="19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21"/>
    </row>
    <row r="115" spans="2:29" x14ac:dyDescent="0.4">
      <c r="B115" s="19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21"/>
    </row>
    <row r="116" spans="2:29" x14ac:dyDescent="0.4">
      <c r="B116" s="19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1"/>
    </row>
    <row r="117" spans="2:29" ht="16.5" thickBot="1" x14ac:dyDescent="0.45">
      <c r="B117" s="23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5"/>
    </row>
  </sheetData>
  <mergeCells count="54">
    <mergeCell ref="C102:AB105"/>
    <mergeCell ref="C106:AB106"/>
    <mergeCell ref="C107:AB110"/>
    <mergeCell ref="C111:AB111"/>
    <mergeCell ref="C112:AB115"/>
    <mergeCell ref="C43:D51"/>
    <mergeCell ref="X43:AB51"/>
    <mergeCell ref="C52:D67"/>
    <mergeCell ref="X52:AB67"/>
    <mergeCell ref="C101:AB101"/>
    <mergeCell ref="C68:D80"/>
    <mergeCell ref="X68:AB80"/>
    <mergeCell ref="C81:D93"/>
    <mergeCell ref="X81:AB93"/>
    <mergeCell ref="C96:AB96"/>
    <mergeCell ref="C97:AB100"/>
    <mergeCell ref="C25:AB30"/>
    <mergeCell ref="C33:D33"/>
    <mergeCell ref="E33:W33"/>
    <mergeCell ref="X33:AB33"/>
    <mergeCell ref="C34:D42"/>
    <mergeCell ref="X34:AB42"/>
    <mergeCell ref="C22:C23"/>
    <mergeCell ref="D22:W23"/>
    <mergeCell ref="X22:AB23"/>
    <mergeCell ref="C24:AB24"/>
    <mergeCell ref="C18:C19"/>
    <mergeCell ref="D18:W19"/>
    <mergeCell ref="X18:AB19"/>
    <mergeCell ref="C20:C21"/>
    <mergeCell ref="D20:W21"/>
    <mergeCell ref="X20:AB21"/>
    <mergeCell ref="C14:C15"/>
    <mergeCell ref="D14:W15"/>
    <mergeCell ref="X14:AB15"/>
    <mergeCell ref="C16:C17"/>
    <mergeCell ref="D16:W17"/>
    <mergeCell ref="X16:AB17"/>
    <mergeCell ref="X9:AB10"/>
    <mergeCell ref="C13:W13"/>
    <mergeCell ref="X13:AB13"/>
    <mergeCell ref="C9:D10"/>
    <mergeCell ref="E9:M10"/>
    <mergeCell ref="N9:P10"/>
    <mergeCell ref="Q9:T10"/>
    <mergeCell ref="U9:W10"/>
    <mergeCell ref="C3:S7"/>
    <mergeCell ref="V3:V7"/>
    <mergeCell ref="W3:Y3"/>
    <mergeCell ref="Z3:AB3"/>
    <mergeCell ref="W4:Y6"/>
    <mergeCell ref="Z4:AB6"/>
    <mergeCell ref="W7:Y7"/>
    <mergeCell ref="Z7:AB7"/>
  </mergeCells>
  <phoneticPr fontId="2"/>
  <hyperlinks>
    <hyperlink ref="E51" location="例示①!A1" display="例示①　マウスでクリックするたびに円を出力"/>
    <hyperlink ref="E67" location="例示②!A1" display="例示②　Blue ColorのA, R, G, B出力"/>
    <hyperlink ref="E73" location="例示③!A1" display="例示③ PenとPens使い道"/>
    <hyperlink ref="E80" location="例示④!A1" display="例示④　DashDotとDot線スタイル指定、幅3で設定"/>
    <hyperlink ref="E89" location="例示⑤!A1" display="例示⑤　青で埋める円を出力"/>
    <hyperlink ref="E93" location="例示⑥!A1" display="例示⑥　フォアグランドカラーはレッド、背景カラーはグリーン"/>
  </hyperlinks>
  <pageMargins left="0.7" right="0.7" top="0.75" bottom="0.75" header="0.3" footer="0.3"/>
  <pageSetup paperSize="9" orientation="portrait" r:id="rId1"/>
  <ignoredErrors>
    <ignoredError sqref="C14:C23 C34:D34 C43:D43 C52:D52 C68:D68 C81:D81" numberStoredAsText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説明!$XFD$3:$XFD$4</xm:f>
          </x14:formula1>
          <xm:sqref>E9:M10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50"/>
  <sheetViews>
    <sheetView showGridLines="0" topLeftCell="I29" zoomScaleNormal="100" workbookViewId="0">
      <selection activeCell="K46" sqref="K46"/>
    </sheetView>
  </sheetViews>
  <sheetFormatPr defaultColWidth="3.625" defaultRowHeight="15.75" x14ac:dyDescent="0.4"/>
  <cols>
    <col min="1" max="16384" width="3.625" style="1"/>
  </cols>
  <sheetData>
    <row r="2" spans="2:53" x14ac:dyDescent="0.4">
      <c r="B2" s="38" t="s">
        <v>148</v>
      </c>
      <c r="AB2" s="38" t="s">
        <v>149</v>
      </c>
    </row>
    <row r="3" spans="2:53" ht="16.5" thickBot="1" x14ac:dyDescent="0.45"/>
    <row r="4" spans="2:53" x14ac:dyDescent="0.4">
      <c r="B4" s="16" t="s">
        <v>150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AB4" s="16" t="s">
        <v>150</v>
      </c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8"/>
    </row>
    <row r="5" spans="2:53" x14ac:dyDescent="0.4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1"/>
      <c r="AB5" s="19" t="s">
        <v>151</v>
      </c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1"/>
    </row>
    <row r="6" spans="2:53" x14ac:dyDescent="0.4">
      <c r="B6" s="19" t="s">
        <v>152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1"/>
      <c r="AB6" s="19" t="s">
        <v>152</v>
      </c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1"/>
    </row>
    <row r="7" spans="2:53" x14ac:dyDescent="0.4">
      <c r="B7" s="19" t="s">
        <v>153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1"/>
      <c r="AB7" s="19" t="s">
        <v>153</v>
      </c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1"/>
    </row>
    <row r="8" spans="2:53" x14ac:dyDescent="0.4">
      <c r="B8" s="19" t="s">
        <v>154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AB8" s="19" t="s">
        <v>154</v>
      </c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1"/>
    </row>
    <row r="9" spans="2:53" x14ac:dyDescent="0.4">
      <c r="B9" s="19" t="s">
        <v>155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1"/>
      <c r="AB9" s="19" t="s">
        <v>155</v>
      </c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1"/>
    </row>
    <row r="10" spans="2:53" x14ac:dyDescent="0.4">
      <c r="B10" s="19" t="s">
        <v>156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1"/>
      <c r="AB10" s="19" t="s">
        <v>156</v>
      </c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1"/>
    </row>
    <row r="11" spans="2:53" x14ac:dyDescent="0.4">
      <c r="B11" s="19" t="s">
        <v>157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AB11" s="19" t="s">
        <v>157</v>
      </c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1"/>
    </row>
    <row r="12" spans="2:53" x14ac:dyDescent="0.4">
      <c r="B12" s="19" t="s">
        <v>158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1"/>
      <c r="AB12" s="19" t="s">
        <v>158</v>
      </c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1"/>
    </row>
    <row r="13" spans="2:53" x14ac:dyDescent="0.4"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1"/>
      <c r="AB13" s="19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1"/>
    </row>
    <row r="14" spans="2:53" x14ac:dyDescent="0.4">
      <c r="B14" s="19" t="s">
        <v>159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1"/>
      <c r="AB14" s="19" t="s">
        <v>159</v>
      </c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1"/>
    </row>
    <row r="15" spans="2:53" x14ac:dyDescent="0.4">
      <c r="B15" s="19" t="s">
        <v>160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1"/>
      <c r="AB15" s="19" t="s">
        <v>160</v>
      </c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1"/>
    </row>
    <row r="16" spans="2:53" x14ac:dyDescent="0.4">
      <c r="B16" s="19" t="s">
        <v>161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  <c r="AB16" s="19" t="s">
        <v>161</v>
      </c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1"/>
    </row>
    <row r="17" spans="2:53" x14ac:dyDescent="0.4">
      <c r="B17" s="19" t="s">
        <v>162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1"/>
      <c r="AB17" s="19" t="s">
        <v>162</v>
      </c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1"/>
    </row>
    <row r="18" spans="2:53" x14ac:dyDescent="0.4">
      <c r="B18" s="19" t="s">
        <v>179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  <c r="AB18" s="19" t="s">
        <v>182</v>
      </c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1"/>
    </row>
    <row r="19" spans="2:53" x14ac:dyDescent="0.4">
      <c r="B19" s="19" t="s">
        <v>180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1"/>
      <c r="AB19" s="19" t="s">
        <v>183</v>
      </c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1"/>
    </row>
    <row r="20" spans="2:53" x14ac:dyDescent="0.4"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1"/>
      <c r="AB20" s="19" t="s">
        <v>163</v>
      </c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1"/>
    </row>
    <row r="21" spans="2:53" x14ac:dyDescent="0.4">
      <c r="B21" s="19" t="s">
        <v>163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1"/>
      <c r="AB21" s="19" t="s">
        <v>164</v>
      </c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1"/>
    </row>
    <row r="22" spans="2:53" x14ac:dyDescent="0.4">
      <c r="B22" s="19" t="s">
        <v>164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  <c r="AB22" s="19" t="s">
        <v>165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1"/>
    </row>
    <row r="23" spans="2:53" x14ac:dyDescent="0.4">
      <c r="B23" s="19" t="s">
        <v>165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1"/>
      <c r="AB23" s="19" t="s">
        <v>166</v>
      </c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1"/>
    </row>
    <row r="24" spans="2:53" x14ac:dyDescent="0.4">
      <c r="B24" s="19" t="s">
        <v>166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  <c r="AB24" s="19" t="s">
        <v>167</v>
      </c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1"/>
    </row>
    <row r="25" spans="2:53" x14ac:dyDescent="0.4">
      <c r="B25" s="19" t="s">
        <v>167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1"/>
      <c r="AB25" s="19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1"/>
    </row>
    <row r="26" spans="2:53" x14ac:dyDescent="0.4"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  <c r="AB26" s="19" t="s">
        <v>168</v>
      </c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1"/>
    </row>
    <row r="27" spans="2:53" x14ac:dyDescent="0.4">
      <c r="B27" s="19" t="s">
        <v>168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1"/>
      <c r="AB27" s="19" t="s">
        <v>164</v>
      </c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1"/>
    </row>
    <row r="28" spans="2:53" x14ac:dyDescent="0.4">
      <c r="B28" s="19" t="s">
        <v>164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1"/>
      <c r="AB28" s="19" t="s">
        <v>169</v>
      </c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1"/>
    </row>
    <row r="29" spans="2:53" x14ac:dyDescent="0.4">
      <c r="B29" s="19" t="s">
        <v>169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1"/>
      <c r="AB29" s="19" t="s">
        <v>170</v>
      </c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1"/>
    </row>
    <row r="30" spans="2:53" x14ac:dyDescent="0.4">
      <c r="B30" s="19" t="s">
        <v>170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1"/>
      <c r="AB30" s="19" t="s">
        <v>184</v>
      </c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1"/>
    </row>
    <row r="31" spans="2:53" x14ac:dyDescent="0.4">
      <c r="B31" s="19" t="s">
        <v>171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1"/>
      <c r="AB31" s="19" t="s">
        <v>172</v>
      </c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1"/>
    </row>
    <row r="32" spans="2:53" x14ac:dyDescent="0.4">
      <c r="B32" s="19" t="s">
        <v>172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1"/>
      <c r="AB32" s="19" t="s">
        <v>167</v>
      </c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1"/>
    </row>
    <row r="33" spans="2:53" x14ac:dyDescent="0.4">
      <c r="B33" s="19" t="s">
        <v>167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1"/>
      <c r="AB33" s="19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1"/>
    </row>
    <row r="34" spans="2:53" x14ac:dyDescent="0.4"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  <c r="AB34" s="19" t="s">
        <v>173</v>
      </c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1"/>
    </row>
    <row r="35" spans="2:53" x14ac:dyDescent="0.4">
      <c r="B35" s="19" t="s">
        <v>173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1"/>
      <c r="AB35" s="19" t="s">
        <v>164</v>
      </c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1"/>
    </row>
    <row r="36" spans="2:53" x14ac:dyDescent="0.4">
      <c r="B36" s="19" t="s">
        <v>164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1"/>
      <c r="AB36" s="19" t="s">
        <v>174</v>
      </c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1"/>
    </row>
    <row r="37" spans="2:53" x14ac:dyDescent="0.4">
      <c r="B37" s="19" t="s">
        <v>174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1"/>
      <c r="AB37" s="19" t="s">
        <v>175</v>
      </c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1"/>
    </row>
    <row r="38" spans="2:53" x14ac:dyDescent="0.4">
      <c r="B38" s="19" t="s">
        <v>175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1"/>
      <c r="AB38" s="19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1"/>
    </row>
    <row r="39" spans="2:53" x14ac:dyDescent="0.4">
      <c r="B39" s="19" t="s">
        <v>176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1"/>
      <c r="AB39" s="19" t="s">
        <v>185</v>
      </c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1"/>
    </row>
    <row r="40" spans="2:53" x14ac:dyDescent="0.4">
      <c r="B40" s="19" t="s">
        <v>181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AB40" s="19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1"/>
    </row>
    <row r="41" spans="2:53" x14ac:dyDescent="0.4">
      <c r="B41" s="19" t="s">
        <v>167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1"/>
      <c r="AB41" s="19" t="s">
        <v>186</v>
      </c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1"/>
    </row>
    <row r="42" spans="2:53" x14ac:dyDescent="0.4">
      <c r="B42" s="19" t="s">
        <v>177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1"/>
      <c r="AB42" s="19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1"/>
    </row>
    <row r="43" spans="2:53" x14ac:dyDescent="0.4">
      <c r="B43" s="19" t="s">
        <v>178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1"/>
      <c r="AB43" s="19" t="s">
        <v>176</v>
      </c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1"/>
    </row>
    <row r="44" spans="2:53" x14ac:dyDescent="0.4"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1"/>
      <c r="AB44" s="19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1"/>
    </row>
    <row r="45" spans="2:53" x14ac:dyDescent="0.4"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1"/>
      <c r="AB45" s="19" t="s">
        <v>187</v>
      </c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1"/>
    </row>
    <row r="46" spans="2:53" x14ac:dyDescent="0.4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1"/>
      <c r="AB46" s="19"/>
      <c r="AC46" s="20"/>
      <c r="AD46" s="20"/>
      <c r="AE46" s="20"/>
      <c r="AF46" s="20"/>
      <c r="AG46" s="20" t="s">
        <v>188</v>
      </c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1"/>
    </row>
    <row r="47" spans="2:53" x14ac:dyDescent="0.4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1"/>
      <c r="AB47" s="19"/>
      <c r="AC47" s="20"/>
      <c r="AD47" s="20"/>
      <c r="AE47" s="20"/>
      <c r="AF47" s="20"/>
      <c r="AG47" s="20" t="s">
        <v>189</v>
      </c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1"/>
    </row>
    <row r="48" spans="2:53" x14ac:dyDescent="0.4"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1"/>
      <c r="AB48" s="19" t="s">
        <v>167</v>
      </c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1"/>
    </row>
    <row r="49" spans="2:53" ht="16.5" thickBot="1" x14ac:dyDescent="0.45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5"/>
      <c r="AB49" s="19" t="s">
        <v>177</v>
      </c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1"/>
    </row>
    <row r="50" spans="2:53" ht="16.5" thickBot="1" x14ac:dyDescent="0.45">
      <c r="AB50" s="23" t="s">
        <v>178</v>
      </c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5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9"/>
  <sheetViews>
    <sheetView showGridLines="0" zoomScale="70" zoomScaleNormal="70" workbookViewId="0">
      <selection activeCell="L31" sqref="L31"/>
    </sheetView>
  </sheetViews>
  <sheetFormatPr defaultColWidth="3.625" defaultRowHeight="15.75" x14ac:dyDescent="0.4"/>
  <cols>
    <col min="1" max="16384" width="3.625" style="1"/>
  </cols>
  <sheetData>
    <row r="2" spans="2:28" x14ac:dyDescent="0.4">
      <c r="B2" s="38" t="s">
        <v>204</v>
      </c>
      <c r="AB2" s="38"/>
    </row>
    <row r="3" spans="2:28" ht="16.5" thickBot="1" x14ac:dyDescent="0.45"/>
    <row r="4" spans="2:28" x14ac:dyDescent="0.4">
      <c r="B4" s="16"/>
      <c r="C4" s="17" t="s">
        <v>168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8"/>
    </row>
    <row r="5" spans="2:28" x14ac:dyDescent="0.4">
      <c r="B5" s="19"/>
      <c r="C5" s="20" t="s">
        <v>164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1"/>
    </row>
    <row r="6" spans="2:28" x14ac:dyDescent="0.4">
      <c r="B6" s="19"/>
      <c r="C6" s="20" t="s">
        <v>205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1"/>
    </row>
    <row r="7" spans="2:28" x14ac:dyDescent="0.4">
      <c r="B7" s="19"/>
      <c r="C7" s="20" t="s">
        <v>206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1"/>
    </row>
    <row r="8" spans="2:28" x14ac:dyDescent="0.4">
      <c r="B8" s="19"/>
      <c r="C8" s="20" t="s">
        <v>207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1"/>
    </row>
    <row r="9" spans="2:28" ht="16.5" thickBot="1" x14ac:dyDescent="0.45">
      <c r="B9" s="23"/>
      <c r="C9" s="24" t="s">
        <v>167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5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3"/>
  <sheetViews>
    <sheetView showGridLines="0" topLeftCell="A16" zoomScaleNormal="100" workbookViewId="0">
      <selection activeCell="M32" sqref="M32"/>
    </sheetView>
  </sheetViews>
  <sheetFormatPr defaultColWidth="3.625" defaultRowHeight="15.75" x14ac:dyDescent="0.4"/>
  <cols>
    <col min="1" max="16384" width="3.625" style="1"/>
  </cols>
  <sheetData>
    <row r="2" spans="2:28" x14ac:dyDescent="0.4">
      <c r="B2" s="38" t="s">
        <v>213</v>
      </c>
      <c r="AB2" s="38"/>
    </row>
    <row r="3" spans="2:28" ht="16.5" thickBot="1" x14ac:dyDescent="0.45"/>
    <row r="4" spans="2:28" x14ac:dyDescent="0.4">
      <c r="B4" s="16" t="s">
        <v>150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8"/>
    </row>
    <row r="5" spans="2:28" x14ac:dyDescent="0.4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1"/>
    </row>
    <row r="6" spans="2:28" x14ac:dyDescent="0.4">
      <c r="B6" s="19" t="s">
        <v>152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1"/>
    </row>
    <row r="7" spans="2:28" x14ac:dyDescent="0.4">
      <c r="B7" s="19" t="s">
        <v>153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1"/>
    </row>
    <row r="8" spans="2:28" x14ac:dyDescent="0.4">
      <c r="B8" s="19" t="s">
        <v>154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1"/>
    </row>
    <row r="9" spans="2:28" x14ac:dyDescent="0.4">
      <c r="B9" s="19" t="s">
        <v>155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1"/>
    </row>
    <row r="10" spans="2:28" x14ac:dyDescent="0.4">
      <c r="B10" s="19" t="s">
        <v>156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1"/>
    </row>
    <row r="11" spans="2:28" x14ac:dyDescent="0.4">
      <c r="B11" s="19" t="s">
        <v>157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1"/>
    </row>
    <row r="12" spans="2:28" x14ac:dyDescent="0.4">
      <c r="B12" s="19" t="s">
        <v>158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1"/>
    </row>
    <row r="13" spans="2:28" x14ac:dyDescent="0.4"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1"/>
    </row>
    <row r="14" spans="2:28" x14ac:dyDescent="0.4">
      <c r="B14" s="19" t="s">
        <v>215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/>
    </row>
    <row r="15" spans="2:28" x14ac:dyDescent="0.4">
      <c r="B15" s="19" t="s">
        <v>160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1"/>
    </row>
    <row r="16" spans="2:28" x14ac:dyDescent="0.4">
      <c r="B16" s="19" t="s">
        <v>161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/>
    </row>
    <row r="17" spans="2:22" x14ac:dyDescent="0.4">
      <c r="B17" s="19" t="s">
        <v>162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1"/>
    </row>
    <row r="18" spans="2:22" x14ac:dyDescent="0.4">
      <c r="B18" s="19" t="s">
        <v>163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/>
    </row>
    <row r="19" spans="2:22" x14ac:dyDescent="0.4">
      <c r="B19" s="19" t="s">
        <v>164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1"/>
    </row>
    <row r="20" spans="2:22" x14ac:dyDescent="0.4">
      <c r="B20" s="19" t="s">
        <v>165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/>
    </row>
    <row r="21" spans="2:22" x14ac:dyDescent="0.4">
      <c r="B21" s="19" t="s">
        <v>167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1"/>
    </row>
    <row r="22" spans="2:22" x14ac:dyDescent="0.4"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/>
    </row>
    <row r="23" spans="2:22" x14ac:dyDescent="0.4">
      <c r="B23" s="19" t="s">
        <v>168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</row>
    <row r="24" spans="2:22" x14ac:dyDescent="0.4">
      <c r="B24" s="19" t="s">
        <v>164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/>
    </row>
    <row r="25" spans="2:22" x14ac:dyDescent="0.4">
      <c r="B25" s="19" t="s">
        <v>216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1"/>
    </row>
    <row r="26" spans="2:22" x14ac:dyDescent="0.4">
      <c r="B26" s="19" t="s">
        <v>217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1"/>
    </row>
    <row r="27" spans="2:22" x14ac:dyDescent="0.4">
      <c r="B27" s="19" t="s">
        <v>218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1"/>
    </row>
    <row r="28" spans="2:22" x14ac:dyDescent="0.4">
      <c r="B28" s="19" t="s">
        <v>219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1"/>
    </row>
    <row r="29" spans="2:22" x14ac:dyDescent="0.4">
      <c r="B29" s="19" t="s">
        <v>220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1"/>
    </row>
    <row r="30" spans="2:22" x14ac:dyDescent="0.4">
      <c r="B30" s="19" t="s">
        <v>221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</row>
    <row r="31" spans="2:22" x14ac:dyDescent="0.4">
      <c r="B31" s="19" t="s">
        <v>167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1"/>
    </row>
    <row r="32" spans="2:22" x14ac:dyDescent="0.4">
      <c r="B32" s="19" t="s">
        <v>177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1"/>
    </row>
    <row r="33" spans="2:22" ht="16.5" thickBot="1" x14ac:dyDescent="0.45">
      <c r="B33" s="23" t="s">
        <v>178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5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4"/>
  <sheetViews>
    <sheetView showGridLines="0" topLeftCell="A8" zoomScale="70" zoomScaleNormal="70" workbookViewId="0">
      <selection activeCell="AB19" sqref="AB19"/>
    </sheetView>
  </sheetViews>
  <sheetFormatPr defaultColWidth="3.625" defaultRowHeight="15.75" x14ac:dyDescent="0.4"/>
  <cols>
    <col min="1" max="16384" width="3.625" style="1"/>
  </cols>
  <sheetData>
    <row r="2" spans="2:28" x14ac:dyDescent="0.4">
      <c r="B2" s="38" t="s">
        <v>229</v>
      </c>
      <c r="AB2" s="38"/>
    </row>
    <row r="3" spans="2:28" ht="16.5" thickBot="1" x14ac:dyDescent="0.45"/>
    <row r="4" spans="2:28" x14ac:dyDescent="0.4">
      <c r="B4" s="16" t="s">
        <v>150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8"/>
    </row>
    <row r="5" spans="2:28" ht="18.75" x14ac:dyDescent="0.4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1"/>
      <c r="W5"/>
    </row>
    <row r="6" spans="2:28" x14ac:dyDescent="0.4">
      <c r="B6" s="19" t="s">
        <v>152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1"/>
    </row>
    <row r="7" spans="2:28" x14ac:dyDescent="0.4">
      <c r="B7" s="19" t="s">
        <v>153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1"/>
    </row>
    <row r="8" spans="2:28" x14ac:dyDescent="0.4">
      <c r="B8" s="19" t="s">
        <v>154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1"/>
    </row>
    <row r="9" spans="2:28" x14ac:dyDescent="0.4">
      <c r="B9" s="19" t="s">
        <v>155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1"/>
    </row>
    <row r="10" spans="2:28" x14ac:dyDescent="0.4">
      <c r="B10" s="19" t="s">
        <v>156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</row>
    <row r="11" spans="2:28" x14ac:dyDescent="0.4">
      <c r="B11" s="19" t="s">
        <v>157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</row>
    <row r="12" spans="2:28" x14ac:dyDescent="0.4">
      <c r="B12" s="19" t="s">
        <v>158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1"/>
    </row>
    <row r="13" spans="2:28" x14ac:dyDescent="0.4">
      <c r="B13" s="19" t="s">
        <v>230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1"/>
    </row>
    <row r="14" spans="2:28" x14ac:dyDescent="0.4"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1"/>
    </row>
    <row r="15" spans="2:28" x14ac:dyDescent="0.4">
      <c r="B15" s="19" t="s">
        <v>215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1"/>
    </row>
    <row r="16" spans="2:28" x14ac:dyDescent="0.4">
      <c r="B16" s="19" t="s">
        <v>160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1"/>
    </row>
    <row r="17" spans="2:20" x14ac:dyDescent="0.4">
      <c r="B17" s="19" t="s">
        <v>161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1"/>
    </row>
    <row r="18" spans="2:20" x14ac:dyDescent="0.4">
      <c r="B18" s="19" t="s">
        <v>162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</row>
    <row r="19" spans="2:20" x14ac:dyDescent="0.4">
      <c r="B19" s="19" t="s">
        <v>163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1"/>
    </row>
    <row r="20" spans="2:20" x14ac:dyDescent="0.4">
      <c r="B20" s="19" t="s">
        <v>164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1"/>
    </row>
    <row r="21" spans="2:20" x14ac:dyDescent="0.4">
      <c r="B21" s="19" t="s">
        <v>165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1"/>
    </row>
    <row r="22" spans="2:20" x14ac:dyDescent="0.4">
      <c r="B22" s="19" t="s">
        <v>167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1"/>
    </row>
    <row r="23" spans="2:20" x14ac:dyDescent="0.4"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1"/>
    </row>
    <row r="24" spans="2:20" x14ac:dyDescent="0.4">
      <c r="B24" s="19" t="s">
        <v>168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</row>
    <row r="25" spans="2:20" x14ac:dyDescent="0.4">
      <c r="B25" s="19" t="s">
        <v>164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1"/>
    </row>
    <row r="26" spans="2:20" x14ac:dyDescent="0.4">
      <c r="B26" s="19" t="s">
        <v>231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1"/>
    </row>
    <row r="27" spans="2:20" x14ac:dyDescent="0.4">
      <c r="B27" s="19" t="s">
        <v>232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1"/>
    </row>
    <row r="28" spans="2:20" x14ac:dyDescent="0.4">
      <c r="B28" s="19" t="s">
        <v>233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1"/>
    </row>
    <row r="29" spans="2:20" x14ac:dyDescent="0.4"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1"/>
    </row>
    <row r="30" spans="2:20" x14ac:dyDescent="0.4">
      <c r="B30" s="19" t="s">
        <v>234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</row>
    <row r="31" spans="2:20" x14ac:dyDescent="0.4">
      <c r="B31" s="19" t="s">
        <v>235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1"/>
    </row>
    <row r="32" spans="2:20" x14ac:dyDescent="0.4">
      <c r="B32" s="19" t="s">
        <v>167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1"/>
    </row>
    <row r="33" spans="2:20" x14ac:dyDescent="0.4">
      <c r="B33" s="19" t="s">
        <v>177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1"/>
    </row>
    <row r="34" spans="2:20" ht="16.5" thickBot="1" x14ac:dyDescent="0.45">
      <c r="B34" s="23" t="s">
        <v>178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5"/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0"/>
  <sheetViews>
    <sheetView showGridLines="0" topLeftCell="A10" zoomScaleNormal="100" workbookViewId="0">
      <selection activeCell="V29" sqref="V29"/>
    </sheetView>
  </sheetViews>
  <sheetFormatPr defaultColWidth="3.625" defaultRowHeight="15.75" x14ac:dyDescent="0.4"/>
  <cols>
    <col min="1" max="16384" width="3.625" style="1"/>
  </cols>
  <sheetData>
    <row r="2" spans="2:28" x14ac:dyDescent="0.4">
      <c r="B2" s="38" t="s">
        <v>244</v>
      </c>
      <c r="AB2" s="38"/>
    </row>
    <row r="3" spans="2:28" ht="16.5" thickBot="1" x14ac:dyDescent="0.45"/>
    <row r="4" spans="2:28" x14ac:dyDescent="0.4">
      <c r="B4" s="16" t="s">
        <v>150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8"/>
    </row>
    <row r="5" spans="2:28" x14ac:dyDescent="0.4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1"/>
    </row>
    <row r="6" spans="2:28" x14ac:dyDescent="0.4">
      <c r="B6" s="19" t="s">
        <v>152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1"/>
    </row>
    <row r="7" spans="2:28" x14ac:dyDescent="0.4">
      <c r="B7" s="19" t="s">
        <v>153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1"/>
    </row>
    <row r="8" spans="2:28" x14ac:dyDescent="0.4">
      <c r="B8" s="19" t="s">
        <v>154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1"/>
    </row>
    <row r="9" spans="2:28" x14ac:dyDescent="0.4">
      <c r="B9" s="19" t="s">
        <v>155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1"/>
    </row>
    <row r="10" spans="2:28" x14ac:dyDescent="0.4">
      <c r="B10" s="19" t="s">
        <v>156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1"/>
    </row>
    <row r="11" spans="2:28" x14ac:dyDescent="0.4">
      <c r="B11" s="19" t="s">
        <v>157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1"/>
    </row>
    <row r="12" spans="2:28" x14ac:dyDescent="0.4">
      <c r="B12" s="19" t="s">
        <v>158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1"/>
    </row>
    <row r="13" spans="2:28" x14ac:dyDescent="0.4"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1"/>
    </row>
    <row r="14" spans="2:28" x14ac:dyDescent="0.4">
      <c r="B14" s="19" t="s">
        <v>215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1"/>
    </row>
    <row r="15" spans="2:28" x14ac:dyDescent="0.4">
      <c r="B15" s="19" t="s">
        <v>160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1"/>
    </row>
    <row r="16" spans="2:28" x14ac:dyDescent="0.4">
      <c r="B16" s="19" t="s">
        <v>161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1"/>
    </row>
    <row r="17" spans="2:19" x14ac:dyDescent="0.4">
      <c r="B17" s="19" t="s">
        <v>162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</row>
    <row r="18" spans="2:19" x14ac:dyDescent="0.4">
      <c r="B18" s="19" t="s">
        <v>163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1"/>
    </row>
    <row r="19" spans="2:19" x14ac:dyDescent="0.4">
      <c r="B19" s="19" t="s">
        <v>164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1"/>
    </row>
    <row r="20" spans="2:19" x14ac:dyDescent="0.4">
      <c r="B20" s="19" t="s">
        <v>165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</row>
    <row r="21" spans="2:19" x14ac:dyDescent="0.4">
      <c r="B21" s="19" t="s">
        <v>167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1"/>
    </row>
    <row r="22" spans="2:19" x14ac:dyDescent="0.4"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1"/>
    </row>
    <row r="23" spans="2:19" x14ac:dyDescent="0.4">
      <c r="B23" s="19" t="s">
        <v>168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1"/>
    </row>
    <row r="24" spans="2:19" x14ac:dyDescent="0.4">
      <c r="B24" s="19" t="s">
        <v>164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1"/>
    </row>
    <row r="25" spans="2:19" x14ac:dyDescent="0.4">
      <c r="B25" s="19" t="s">
        <v>245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1"/>
    </row>
    <row r="26" spans="2:19" x14ac:dyDescent="0.4">
      <c r="B26" s="19" t="s">
        <v>246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1"/>
    </row>
    <row r="27" spans="2:19" x14ac:dyDescent="0.4">
      <c r="B27" s="19" t="s">
        <v>247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1"/>
    </row>
    <row r="28" spans="2:19" x14ac:dyDescent="0.4">
      <c r="B28" s="19" t="s">
        <v>167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1"/>
    </row>
    <row r="29" spans="2:19" x14ac:dyDescent="0.4">
      <c r="B29" s="19" t="s">
        <v>177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1"/>
    </row>
    <row r="30" spans="2:19" ht="16.5" thickBot="1" x14ac:dyDescent="0.45">
      <c r="B30" s="23" t="s">
        <v>178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5"/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1"/>
  <sheetViews>
    <sheetView showGridLines="0" topLeftCell="A19" zoomScaleNormal="100" workbookViewId="0">
      <selection activeCell="AF24" sqref="AF24"/>
    </sheetView>
  </sheetViews>
  <sheetFormatPr defaultColWidth="3.625" defaultRowHeight="15.75" x14ac:dyDescent="0.4"/>
  <cols>
    <col min="1" max="16384" width="3.625" style="1"/>
  </cols>
  <sheetData>
    <row r="2" spans="2:28" x14ac:dyDescent="0.4">
      <c r="B2" s="38" t="s">
        <v>252</v>
      </c>
      <c r="AB2" s="38"/>
    </row>
    <row r="3" spans="2:28" ht="16.5" thickBot="1" x14ac:dyDescent="0.45"/>
    <row r="4" spans="2:28" x14ac:dyDescent="0.4">
      <c r="B4" s="16" t="s">
        <v>150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</row>
    <row r="5" spans="2:28" ht="18.75" x14ac:dyDescent="0.4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1"/>
      <c r="AA5"/>
    </row>
    <row r="6" spans="2:28" x14ac:dyDescent="0.4">
      <c r="B6" s="19" t="s">
        <v>152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1"/>
    </row>
    <row r="7" spans="2:28" x14ac:dyDescent="0.4">
      <c r="B7" s="19" t="s">
        <v>153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1"/>
    </row>
    <row r="8" spans="2:28" x14ac:dyDescent="0.4">
      <c r="B8" s="19" t="s">
        <v>154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</row>
    <row r="9" spans="2:28" x14ac:dyDescent="0.4">
      <c r="B9" s="19" t="s">
        <v>253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1"/>
    </row>
    <row r="10" spans="2:28" x14ac:dyDescent="0.4">
      <c r="B10" s="19" t="s">
        <v>155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1"/>
    </row>
    <row r="11" spans="2:28" x14ac:dyDescent="0.4">
      <c r="B11" s="19" t="s">
        <v>156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</row>
    <row r="12" spans="2:28" x14ac:dyDescent="0.4">
      <c r="B12" s="19" t="s">
        <v>157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1"/>
    </row>
    <row r="13" spans="2:28" x14ac:dyDescent="0.4">
      <c r="B13" s="19" t="s">
        <v>158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1"/>
    </row>
    <row r="14" spans="2:28" x14ac:dyDescent="0.4"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1"/>
    </row>
    <row r="15" spans="2:28" x14ac:dyDescent="0.4">
      <c r="B15" s="19" t="s">
        <v>215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1"/>
    </row>
    <row r="16" spans="2:28" x14ac:dyDescent="0.4">
      <c r="B16" s="19" t="s">
        <v>160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</row>
    <row r="17" spans="2:23" x14ac:dyDescent="0.4">
      <c r="B17" s="19" t="s">
        <v>161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1"/>
    </row>
    <row r="18" spans="2:23" x14ac:dyDescent="0.4">
      <c r="B18" s="19" t="s">
        <v>162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</row>
    <row r="19" spans="2:23" x14ac:dyDescent="0.4">
      <c r="B19" s="19" t="s">
        <v>163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1"/>
    </row>
    <row r="20" spans="2:23" x14ac:dyDescent="0.4">
      <c r="B20" s="19" t="s">
        <v>164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1"/>
    </row>
    <row r="21" spans="2:23" x14ac:dyDescent="0.4">
      <c r="B21" s="19" t="s">
        <v>165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1"/>
    </row>
    <row r="22" spans="2:23" x14ac:dyDescent="0.4">
      <c r="B22" s="19" t="s">
        <v>167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</row>
    <row r="23" spans="2:23" x14ac:dyDescent="0.4"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1"/>
    </row>
    <row r="24" spans="2:23" x14ac:dyDescent="0.4">
      <c r="B24" s="19" t="s">
        <v>168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</row>
    <row r="25" spans="2:23" x14ac:dyDescent="0.4">
      <c r="B25" s="19" t="s">
        <v>164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1"/>
    </row>
    <row r="26" spans="2:23" x14ac:dyDescent="0.4">
      <c r="B26" s="19" t="s">
        <v>255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</row>
    <row r="27" spans="2:23" x14ac:dyDescent="0.4">
      <c r="B27" s="19" t="s">
        <v>254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1"/>
    </row>
    <row r="28" spans="2:23" x14ac:dyDescent="0.4">
      <c r="B28" s="19"/>
      <c r="C28" s="20" t="s">
        <v>256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1"/>
    </row>
    <row r="29" spans="2:23" x14ac:dyDescent="0.4">
      <c r="B29" s="19" t="s">
        <v>257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1"/>
    </row>
    <row r="30" spans="2:23" x14ac:dyDescent="0.4">
      <c r="B30" s="19" t="s">
        <v>177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1"/>
    </row>
    <row r="31" spans="2:23" ht="16.5" thickBot="1" x14ac:dyDescent="0.45">
      <c r="B31" s="23" t="s">
        <v>178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5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説明</vt:lpstr>
      <vt:lpstr>18週報</vt:lpstr>
      <vt:lpstr>例示①</vt:lpstr>
      <vt:lpstr>例示②</vt:lpstr>
      <vt:lpstr>例示③</vt:lpstr>
      <vt:lpstr>例示④</vt:lpstr>
      <vt:lpstr>例示⑤</vt:lpstr>
      <vt:lpstr>例示⑥</vt:lpstr>
    </vt:vector>
  </TitlesOfParts>
  <Company>transcosmos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transcosmos staff</dc:creator>
  <cp:lastModifiedBy>transcosmos staff</cp:lastModifiedBy>
  <dcterms:created xsi:type="dcterms:W3CDTF">2020-05-22T00:34:56Z</dcterms:created>
  <dcterms:modified xsi:type="dcterms:W3CDTF">2020-10-02T03:31:03Z</dcterms:modified>
</cp:coreProperties>
</file>