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0" yWindow="720" windowWidth="16610" windowHeight="9430" firstSheet="1" activeTab="1"/>
  </bookViews>
  <sheets>
    <sheet name="Instructions" sheetId="11" r:id="rId1"/>
    <sheet name="Service Pricing" sheetId="1" r:id="rId2"/>
    <sheet name="Support Pricing" sheetId="6" r:id="rId3"/>
    <sheet name="Training Pricing" sheetId="5" r:id="rId4"/>
    <sheet name="ED List" sheetId="2" state="hidden" r:id="rId5"/>
  </sheets>
  <externalReferences>
    <externalReference r:id="rId6"/>
    <externalReference r:id="rId7"/>
  </externalReferences>
  <definedNames>
    <definedName name="Contcustsite">'ED List'!$W$3:$W$5</definedName>
    <definedName name="Domesticoverseas">'ED List'!$P$3:$P$5</definedName>
    <definedName name="DomOvs">'ED List'!$H$1:$H$3</definedName>
    <definedName name="Donoverboth">'ED List'!$X$3:$X$5</definedName>
    <definedName name="EdReq">'ED List'!$A$1:$A$6</definedName>
    <definedName name="EdReqs">'ED List'!$A$1:$A$7</definedName>
    <definedName name="Languageservices">'ED List'!$L$3:$L$14</definedName>
    <definedName name="Location">#REF!</definedName>
    <definedName name="_xlnm.Print_Area" localSheetId="2">'Support Pricing'!$A$1:$Q$12</definedName>
    <definedName name="_xlnm.Print_Titles" localSheetId="1">'Service Pricing'!$1:$1</definedName>
    <definedName name="Secc">'ED List'!$Q$3:$Q$4</definedName>
    <definedName name="Secclearance">'ED List'!$Y$3:$Y$4</definedName>
    <definedName name="Security">#REF!</definedName>
    <definedName name="Sertypespec">'ED List'!$U$3:$U$12</definedName>
    <definedName name="Service">#REF!</definedName>
    <definedName name="ServiceOther">'[1]Other Language Services'!$AB$3:$AB$9</definedName>
    <definedName name="Servicetype">'ED List'!$M$3:$M$8</definedName>
    <definedName name="Site">#REF!</definedName>
    <definedName name="SiteLoc">'ED List'!$C$1:$C$3</definedName>
    <definedName name="Sites">'ED List'!$O$3:$O$5</definedName>
    <definedName name="Something">'[2]4'!$C$1:$C$3</definedName>
    <definedName name="Type">#REF!</definedName>
    <definedName name="TypeOther">'[1]Other Language Services'!$AC$3:$AC$12</definedName>
    <definedName name="TypeSpec">'ED List'!$U$3:$U$12</definedName>
    <definedName name="Unit">#REF!</definedName>
    <definedName name="Unitofissue">'ED List'!$V$3:$V$12</definedName>
    <definedName name="UnitOther">#REF!</definedName>
    <definedName name="Unittrans">'ED List'!$N$3:$N$6</definedName>
    <definedName name="Unittranslation">'ED List'!$N$8</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K12" i="1" l="1"/>
  <c r="K11" i="1"/>
  <c r="K10" i="1"/>
  <c r="K9" i="1"/>
  <c r="K8" i="1"/>
  <c r="K7" i="1"/>
  <c r="K6" i="1"/>
  <c r="K5" i="1"/>
  <c r="K4" i="1"/>
  <c r="K3" i="1"/>
  <c r="K2" i="1"/>
  <c r="M9" i="1"/>
  <c r="M10" i="1"/>
  <c r="M11" i="1"/>
  <c r="M12" i="1"/>
  <c r="M3" i="1"/>
  <c r="M4" i="1"/>
  <c r="M5" i="1"/>
  <c r="M6" i="1"/>
  <c r="M7" i="1"/>
  <c r="M8" i="1"/>
  <c r="M2" i="1"/>
  <c r="J2" i="6"/>
  <c r="L2" i="6"/>
  <c r="N2" i="6"/>
  <c r="O2" i="6"/>
  <c r="J3" i="6"/>
  <c r="L3" i="6"/>
  <c r="N3" i="6"/>
  <c r="O3" i="6"/>
  <c r="J4" i="6"/>
  <c r="L4" i="6"/>
  <c r="N4" i="6"/>
  <c r="O4" i="6"/>
  <c r="J5" i="6"/>
  <c r="L5" i="6"/>
  <c r="N5" i="6"/>
  <c r="O5" i="6"/>
  <c r="J6" i="6"/>
  <c r="L6" i="6"/>
  <c r="N6" i="6"/>
  <c r="O6" i="6"/>
  <c r="J7" i="6"/>
  <c r="L7" i="6"/>
  <c r="N7" i="6"/>
  <c r="O7" i="6"/>
  <c r="J8" i="6"/>
  <c r="L8" i="6"/>
  <c r="N8" i="6"/>
  <c r="O8" i="6"/>
  <c r="J9" i="6"/>
  <c r="L9" i="6"/>
  <c r="N9" i="6"/>
  <c r="O9" i="6"/>
  <c r="J10" i="6"/>
  <c r="L10" i="6"/>
  <c r="N10" i="6"/>
  <c r="O10" i="6"/>
  <c r="J11" i="6"/>
  <c r="L11" i="6"/>
  <c r="N11" i="6"/>
  <c r="O11" i="6"/>
  <c r="J12" i="6"/>
  <c r="L12" i="6"/>
  <c r="N12" i="6"/>
  <c r="O12" i="6"/>
  <c r="J13" i="6"/>
  <c r="L13" i="6"/>
  <c r="N13" i="6"/>
  <c r="O13" i="6"/>
  <c r="J14" i="6"/>
  <c r="L14" i="6"/>
  <c r="N14" i="6"/>
  <c r="O14" i="6"/>
  <c r="J15" i="6"/>
  <c r="L15" i="6"/>
  <c r="N15" i="6"/>
  <c r="O15" i="6"/>
  <c r="J16" i="6"/>
  <c r="L16" i="6"/>
  <c r="N16" i="6"/>
  <c r="O16" i="6"/>
  <c r="J17" i="6"/>
  <c r="L17" i="6"/>
  <c r="N17" i="6"/>
  <c r="O17" i="6"/>
  <c r="J18" i="6"/>
  <c r="L18" i="6"/>
  <c r="N18" i="6"/>
  <c r="O18" i="6"/>
  <c r="J19" i="6"/>
  <c r="L19" i="6"/>
  <c r="N19" i="6"/>
  <c r="O19" i="6"/>
  <c r="J20" i="6"/>
  <c r="L20" i="6"/>
  <c r="N20" i="6"/>
  <c r="O20" i="6"/>
  <c r="J21" i="6"/>
  <c r="L21" i="6"/>
  <c r="N21" i="6"/>
  <c r="O21" i="6"/>
  <c r="J22" i="6"/>
  <c r="L22" i="6"/>
  <c r="N22" i="6"/>
  <c r="O22" i="6"/>
  <c r="J23" i="6"/>
  <c r="L23" i="6"/>
  <c r="N23" i="6"/>
  <c r="O23" i="6"/>
  <c r="J24" i="6"/>
  <c r="L24" i="6"/>
  <c r="N24" i="6"/>
  <c r="O24" i="6"/>
  <c r="J25" i="6"/>
  <c r="L25" i="6"/>
  <c r="N25" i="6"/>
  <c r="O25" i="6"/>
  <c r="J26" i="6"/>
  <c r="L26" i="6"/>
  <c r="N26" i="6"/>
  <c r="O26" i="6"/>
  <c r="J27" i="6"/>
  <c r="L27" i="6"/>
  <c r="N27" i="6"/>
  <c r="O27" i="6"/>
  <c r="J28" i="6"/>
  <c r="L28" i="6"/>
  <c r="N28" i="6"/>
  <c r="O28" i="6"/>
  <c r="J29" i="6"/>
  <c r="L29" i="6"/>
  <c r="N29" i="6"/>
  <c r="O29" i="6"/>
  <c r="J30" i="6"/>
  <c r="L30" i="6"/>
  <c r="N30" i="6"/>
  <c r="O30" i="6"/>
  <c r="J31" i="6"/>
  <c r="L31" i="6"/>
  <c r="N31" i="6"/>
  <c r="O31" i="6"/>
  <c r="J32" i="6"/>
  <c r="L32" i="6"/>
  <c r="N32" i="6"/>
  <c r="O32" i="6"/>
  <c r="J33" i="6"/>
  <c r="L33" i="6"/>
  <c r="N33" i="6"/>
  <c r="O33" i="6"/>
  <c r="J34" i="6"/>
  <c r="L34" i="6"/>
  <c r="N34" i="6"/>
  <c r="O34" i="6"/>
  <c r="J35" i="6"/>
  <c r="L35" i="6"/>
  <c r="N35" i="6"/>
  <c r="O35" i="6"/>
  <c r="J36" i="6"/>
  <c r="L36" i="6"/>
  <c r="N36" i="6"/>
  <c r="O36" i="6"/>
  <c r="J37" i="6"/>
  <c r="L37" i="6"/>
  <c r="N37" i="6"/>
  <c r="O37" i="6"/>
  <c r="J38" i="6"/>
  <c r="L38" i="6"/>
  <c r="N38" i="6"/>
  <c r="O38" i="6"/>
  <c r="J39" i="6"/>
  <c r="L39" i="6"/>
  <c r="N39" i="6"/>
  <c r="O39" i="6"/>
  <c r="J40" i="6"/>
  <c r="L40" i="6"/>
  <c r="N40" i="6"/>
  <c r="O40" i="6"/>
  <c r="J41" i="6"/>
  <c r="L41" i="6"/>
  <c r="N41" i="6"/>
  <c r="O41" i="6"/>
  <c r="J42" i="6"/>
  <c r="L42" i="6"/>
  <c r="N42" i="6"/>
  <c r="O42" i="6"/>
  <c r="J43" i="6"/>
  <c r="L43" i="6"/>
  <c r="N43" i="6"/>
  <c r="O43" i="6"/>
  <c r="J44" i="6"/>
  <c r="L44" i="6"/>
  <c r="N44" i="6"/>
  <c r="O44" i="6"/>
  <c r="J45" i="6"/>
  <c r="L45" i="6"/>
  <c r="N45" i="6"/>
  <c r="O45" i="6"/>
  <c r="J46" i="6"/>
  <c r="L46" i="6"/>
  <c r="N46" i="6"/>
  <c r="O46" i="6"/>
  <c r="J47" i="6"/>
  <c r="L47" i="6"/>
  <c r="N47" i="6"/>
  <c r="O47" i="6"/>
  <c r="J48" i="6"/>
  <c r="L48" i="6"/>
  <c r="N48" i="6"/>
  <c r="O48" i="6"/>
  <c r="J49" i="6"/>
  <c r="L49" i="6"/>
  <c r="N49" i="6"/>
  <c r="O49" i="6"/>
  <c r="J50" i="6"/>
  <c r="L50" i="6"/>
  <c r="N50" i="6"/>
  <c r="O50" i="6"/>
  <c r="J51" i="6"/>
  <c r="L51" i="6"/>
  <c r="N51" i="6"/>
  <c r="O51" i="6"/>
  <c r="J52" i="6"/>
  <c r="L52" i="6"/>
  <c r="N52" i="6"/>
  <c r="O52" i="6"/>
  <c r="J53" i="6"/>
  <c r="L53" i="6"/>
  <c r="N53" i="6"/>
  <c r="O53" i="6"/>
  <c r="J54" i="6"/>
  <c r="L54" i="6"/>
  <c r="N54" i="6"/>
  <c r="O54" i="6"/>
  <c r="J55" i="6"/>
  <c r="L55" i="6"/>
  <c r="N55" i="6"/>
  <c r="O55" i="6"/>
  <c r="J56" i="6"/>
  <c r="L56" i="6"/>
  <c r="N56" i="6"/>
  <c r="O56" i="6"/>
  <c r="J57" i="6"/>
  <c r="L57" i="6"/>
  <c r="N57" i="6"/>
  <c r="O57" i="6"/>
  <c r="J58" i="6"/>
  <c r="L58" i="6"/>
  <c r="N58" i="6"/>
  <c r="O58" i="6"/>
  <c r="J59" i="6"/>
  <c r="L59" i="6"/>
  <c r="N59" i="6"/>
  <c r="O59" i="6"/>
  <c r="J60" i="6"/>
  <c r="L60" i="6"/>
  <c r="N60" i="6"/>
  <c r="O60" i="6"/>
  <c r="J61" i="6"/>
  <c r="L61" i="6"/>
  <c r="N61" i="6"/>
  <c r="O61" i="6"/>
  <c r="J62" i="6"/>
  <c r="L62" i="6"/>
  <c r="N62" i="6"/>
  <c r="O62" i="6"/>
  <c r="J63" i="6"/>
  <c r="L63" i="6"/>
  <c r="N63" i="6"/>
  <c r="O63" i="6"/>
  <c r="J64" i="6"/>
  <c r="L64" i="6"/>
  <c r="N64" i="6"/>
  <c r="O64" i="6"/>
  <c r="J65" i="6"/>
  <c r="L65" i="6"/>
  <c r="N65" i="6"/>
  <c r="O65" i="6"/>
  <c r="K2" i="5"/>
  <c r="M2" i="5"/>
  <c r="O2" i="5"/>
  <c r="P2" i="5"/>
  <c r="K3" i="5"/>
  <c r="M3" i="5"/>
  <c r="O3" i="5"/>
  <c r="P3" i="5"/>
  <c r="K4" i="5"/>
  <c r="M4" i="5"/>
  <c r="O4" i="5"/>
  <c r="P4" i="5"/>
  <c r="K5" i="5"/>
  <c r="M5" i="5"/>
  <c r="O5" i="5"/>
  <c r="P5" i="5"/>
  <c r="K6" i="5"/>
  <c r="M6" i="5"/>
  <c r="O6" i="5"/>
  <c r="P6" i="5"/>
  <c r="K7" i="5"/>
  <c r="M7" i="5"/>
  <c r="O7" i="5"/>
  <c r="P7" i="5"/>
  <c r="K8" i="5"/>
  <c r="M8" i="5"/>
  <c r="O8" i="5"/>
  <c r="P8" i="5"/>
  <c r="K9" i="5"/>
  <c r="M9" i="5"/>
  <c r="O9" i="5"/>
  <c r="P9" i="5"/>
  <c r="K10" i="5"/>
  <c r="M10" i="5"/>
  <c r="O10" i="5"/>
  <c r="P10" i="5"/>
  <c r="K11" i="5"/>
  <c r="M11" i="5"/>
  <c r="O11" i="5"/>
  <c r="P11" i="5"/>
  <c r="K12" i="5"/>
  <c r="M12" i="5"/>
  <c r="O12" i="5"/>
  <c r="P12" i="5"/>
  <c r="K13" i="5"/>
  <c r="M13" i="5"/>
  <c r="O13" i="5"/>
  <c r="P13" i="5"/>
  <c r="K14" i="5"/>
  <c r="M14" i="5"/>
  <c r="O14" i="5"/>
  <c r="P14" i="5"/>
  <c r="K15" i="5"/>
  <c r="M15" i="5"/>
  <c r="O15" i="5"/>
  <c r="P15" i="5"/>
  <c r="K16" i="5"/>
  <c r="M16" i="5"/>
  <c r="O16" i="5"/>
  <c r="P16" i="5"/>
  <c r="K17" i="5"/>
  <c r="M17" i="5"/>
  <c r="O17" i="5"/>
  <c r="P17" i="5"/>
  <c r="K18" i="5"/>
  <c r="M18" i="5"/>
  <c r="O18" i="5"/>
  <c r="P18" i="5"/>
  <c r="K19" i="5"/>
  <c r="M19" i="5"/>
  <c r="O19" i="5"/>
  <c r="P19" i="5"/>
  <c r="K20" i="5"/>
  <c r="M20" i="5"/>
  <c r="O20" i="5"/>
  <c r="P20" i="5"/>
  <c r="K21" i="5"/>
  <c r="M21" i="5"/>
  <c r="O21" i="5"/>
  <c r="P21" i="5"/>
  <c r="K22" i="5"/>
  <c r="M22" i="5"/>
  <c r="O22" i="5"/>
  <c r="P22" i="5"/>
  <c r="K23" i="5"/>
  <c r="M23" i="5"/>
  <c r="O23" i="5"/>
  <c r="P23" i="5"/>
  <c r="K24" i="5"/>
  <c r="M24" i="5"/>
  <c r="O24" i="5"/>
  <c r="P24" i="5"/>
  <c r="K25" i="5"/>
  <c r="M25" i="5"/>
  <c r="O25" i="5"/>
  <c r="P25" i="5"/>
  <c r="K26" i="5"/>
  <c r="M26" i="5"/>
  <c r="O26" i="5"/>
  <c r="P26" i="5"/>
  <c r="K27" i="5"/>
  <c r="M27" i="5"/>
  <c r="O27" i="5"/>
  <c r="P27" i="5"/>
  <c r="K28" i="5"/>
  <c r="M28" i="5"/>
  <c r="O28" i="5"/>
  <c r="P28" i="5"/>
  <c r="K29" i="5"/>
  <c r="M29" i="5"/>
  <c r="O29" i="5"/>
  <c r="P29" i="5"/>
  <c r="K30" i="5"/>
  <c r="M30" i="5"/>
  <c r="O30" i="5"/>
  <c r="P30" i="5"/>
  <c r="K31" i="5"/>
  <c r="M31" i="5"/>
  <c r="O31" i="5"/>
  <c r="P31" i="5"/>
  <c r="K32" i="5"/>
  <c r="M32" i="5"/>
  <c r="O32" i="5"/>
  <c r="P32" i="5"/>
  <c r="K33" i="5"/>
  <c r="M33" i="5"/>
  <c r="O33" i="5"/>
  <c r="P33" i="5"/>
  <c r="K34" i="5"/>
  <c r="M34" i="5"/>
  <c r="O34" i="5"/>
  <c r="P34" i="5"/>
  <c r="K35" i="5"/>
  <c r="M35" i="5"/>
  <c r="O35" i="5"/>
  <c r="P35" i="5"/>
  <c r="K36" i="5"/>
  <c r="M36" i="5"/>
  <c r="O36" i="5"/>
  <c r="P36" i="5"/>
  <c r="K37" i="5"/>
  <c r="M37" i="5"/>
  <c r="O37" i="5"/>
  <c r="P37" i="5"/>
  <c r="K38" i="5"/>
  <c r="M38" i="5"/>
  <c r="O38" i="5"/>
  <c r="P38" i="5"/>
  <c r="K39" i="5"/>
  <c r="M39" i="5"/>
  <c r="O39" i="5"/>
  <c r="P39" i="5"/>
  <c r="K40" i="5"/>
  <c r="M40" i="5"/>
  <c r="O40" i="5"/>
  <c r="P40" i="5"/>
  <c r="K41" i="5"/>
  <c r="M41" i="5"/>
  <c r="O41" i="5"/>
  <c r="P41" i="5"/>
  <c r="K42" i="5"/>
  <c r="M42" i="5"/>
  <c r="O42" i="5"/>
  <c r="P42" i="5"/>
  <c r="K43" i="5"/>
  <c r="M43" i="5"/>
  <c r="O43" i="5"/>
  <c r="P43" i="5"/>
  <c r="K44" i="5"/>
  <c r="M44" i="5"/>
  <c r="O44" i="5"/>
  <c r="P44" i="5"/>
  <c r="K45" i="5"/>
  <c r="M45" i="5"/>
  <c r="O45" i="5"/>
  <c r="P45" i="5"/>
  <c r="K46" i="5"/>
  <c r="M46" i="5"/>
  <c r="O46" i="5"/>
  <c r="P46" i="5"/>
  <c r="K47" i="5"/>
  <c r="M47" i="5"/>
  <c r="O47" i="5"/>
  <c r="P47" i="5"/>
  <c r="K48" i="5"/>
  <c r="M48" i="5"/>
  <c r="O48" i="5"/>
  <c r="P48" i="5"/>
  <c r="K49" i="5"/>
  <c r="M49" i="5"/>
  <c r="O49" i="5"/>
  <c r="P49" i="5"/>
  <c r="K50" i="5"/>
  <c r="M50" i="5"/>
  <c r="O50" i="5"/>
  <c r="P50" i="5"/>
  <c r="K51" i="5"/>
  <c r="M51" i="5"/>
  <c r="O51" i="5"/>
  <c r="P51" i="5"/>
  <c r="K52" i="5"/>
  <c r="M52" i="5"/>
  <c r="O52" i="5"/>
  <c r="P52" i="5"/>
  <c r="K53" i="5"/>
  <c r="M53" i="5"/>
  <c r="O53" i="5"/>
  <c r="P53" i="5"/>
  <c r="K54" i="5"/>
  <c r="M54" i="5"/>
  <c r="O54" i="5"/>
  <c r="P54" i="5"/>
  <c r="K55" i="5"/>
  <c r="M55" i="5"/>
  <c r="O55" i="5"/>
  <c r="P55" i="5"/>
  <c r="K56" i="5"/>
  <c r="M56" i="5"/>
  <c r="O56" i="5"/>
  <c r="P56" i="5"/>
  <c r="K57" i="5"/>
  <c r="M57" i="5"/>
  <c r="O57" i="5"/>
  <c r="P57" i="5"/>
  <c r="K58" i="5"/>
  <c r="M58" i="5"/>
  <c r="O58" i="5"/>
  <c r="P58" i="5"/>
  <c r="K59" i="5"/>
  <c r="M59" i="5"/>
  <c r="O59" i="5"/>
  <c r="P59" i="5"/>
  <c r="K60" i="5"/>
  <c r="M60" i="5"/>
  <c r="O60" i="5"/>
  <c r="P60" i="5"/>
  <c r="K61" i="5"/>
  <c r="M61" i="5"/>
  <c r="O61" i="5"/>
  <c r="P61" i="5"/>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O17" i="1"/>
  <c r="N17" i="1"/>
  <c r="O18" i="1"/>
  <c r="N18" i="1"/>
  <c r="O19" i="1"/>
  <c r="N19" i="1"/>
  <c r="O20" i="1"/>
  <c r="N20" i="1"/>
  <c r="O21" i="1"/>
  <c r="N21" i="1"/>
  <c r="O22" i="1"/>
  <c r="N22" i="1"/>
  <c r="O23" i="1"/>
  <c r="N23" i="1"/>
  <c r="O24" i="1"/>
  <c r="N24" i="1"/>
  <c r="O25" i="1"/>
  <c r="N25" i="1"/>
  <c r="O26" i="1"/>
  <c r="N26" i="1"/>
  <c r="O27" i="1"/>
  <c r="N27" i="1"/>
  <c r="O28" i="1"/>
  <c r="N28" i="1"/>
  <c r="O29" i="1"/>
  <c r="N29" i="1"/>
  <c r="O30" i="1"/>
  <c r="N30" i="1"/>
  <c r="O31" i="1"/>
  <c r="N31" i="1"/>
  <c r="O32" i="1"/>
  <c r="N32" i="1"/>
  <c r="O33" i="1"/>
  <c r="N33" i="1"/>
  <c r="O34" i="1"/>
  <c r="N34" i="1"/>
  <c r="O35" i="1"/>
  <c r="N35" i="1"/>
  <c r="O36" i="1"/>
  <c r="N36" i="1"/>
  <c r="O37" i="1"/>
  <c r="N37" i="1"/>
  <c r="O38" i="1"/>
  <c r="N38" i="1"/>
  <c r="O39" i="1"/>
  <c r="N39" i="1"/>
  <c r="O40" i="1"/>
  <c r="N40" i="1"/>
  <c r="O41" i="1"/>
  <c r="N41" i="1"/>
  <c r="O42" i="1"/>
  <c r="N42" i="1"/>
  <c r="O43" i="1"/>
  <c r="N43" i="1"/>
  <c r="O44" i="1"/>
  <c r="N44" i="1"/>
  <c r="O45" i="1"/>
  <c r="N45" i="1"/>
  <c r="O46" i="1"/>
  <c r="N46" i="1"/>
  <c r="O47" i="1"/>
  <c r="N47" i="1"/>
  <c r="O48" i="1"/>
  <c r="N48" i="1"/>
  <c r="O49" i="1"/>
  <c r="N49" i="1"/>
  <c r="N50" i="1"/>
  <c r="O51" i="1"/>
  <c r="N51" i="1"/>
  <c r="N52" i="1"/>
  <c r="O53" i="1"/>
  <c r="N53" i="1"/>
  <c r="O54" i="1"/>
  <c r="N54" i="1"/>
  <c r="N55" i="1"/>
  <c r="O9" i="1"/>
  <c r="N9" i="1"/>
  <c r="N10" i="1"/>
  <c r="O11" i="1"/>
  <c r="N11" i="1"/>
  <c r="N12" i="1"/>
  <c r="O13" i="1"/>
  <c r="N13" i="1"/>
  <c r="O55" i="1"/>
  <c r="O52" i="1"/>
  <c r="O15" i="1"/>
  <c r="O50" i="1"/>
  <c r="O16" i="1"/>
  <c r="O14" i="1"/>
  <c r="O12" i="1"/>
  <c r="O10" i="1"/>
  <c r="N16" i="1"/>
  <c r="N15" i="1"/>
  <c r="N14" i="1"/>
  <c r="N2" i="1"/>
  <c r="N3" i="1"/>
  <c r="N4" i="1"/>
  <c r="N5" i="1"/>
  <c r="N6" i="1"/>
  <c r="N7" i="1"/>
  <c r="N8" i="1"/>
  <c r="O3" i="1"/>
  <c r="O4" i="1"/>
  <c r="O5" i="1"/>
  <c r="O6" i="1"/>
  <c r="O7" i="1"/>
  <c r="O8" i="1"/>
  <c r="O2" i="1"/>
</calcChain>
</file>

<file path=xl/sharedStrings.xml><?xml version="1.0" encoding="utf-8"?>
<sst xmlns="http://schemas.openxmlformats.org/spreadsheetml/2006/main" count="288" uniqueCount="169">
  <si>
    <t>SIN(s) Proposed</t>
  </si>
  <si>
    <t>Minimum Education / Certification Level</t>
  </si>
  <si>
    <t>Minimum Years of Experience (cannot be a range)</t>
  </si>
  <si>
    <t>Unit of Issue (e.g. Hour, Task, Sq Ft)</t>
  </si>
  <si>
    <t>Discount Offered to Commercial MFC (%)</t>
  </si>
  <si>
    <t>Commercial MFC Price</t>
  </si>
  <si>
    <t>Discount Offered to GSA (off CPL or Market Prices) (%)</t>
  </si>
  <si>
    <r>
      <t xml:space="preserve">Commercial Price List (CPL) </t>
    </r>
    <r>
      <rPr>
        <b/>
        <u/>
        <sz val="8"/>
        <color theme="1"/>
        <rFont val="Calibri"/>
        <family val="2"/>
        <scheme val="minor"/>
      </rPr>
      <t>OR</t>
    </r>
    <r>
      <rPr>
        <b/>
        <sz val="8"/>
        <color theme="1"/>
        <rFont val="Calibri"/>
        <family val="2"/>
        <scheme val="minor"/>
      </rPr>
      <t xml:space="preserve"> Market Prices</t>
    </r>
  </si>
  <si>
    <t>High School</t>
  </si>
  <si>
    <t>Bachelors</t>
  </si>
  <si>
    <t>Associates</t>
  </si>
  <si>
    <t>Masters</t>
  </si>
  <si>
    <t>PhD</t>
  </si>
  <si>
    <t>None</t>
  </si>
  <si>
    <t>Professional Certification</t>
  </si>
  <si>
    <t>Course Title</t>
  </si>
  <si>
    <t>Course Length</t>
  </si>
  <si>
    <t>Brand Name</t>
  </si>
  <si>
    <t>Time of Delivery ARO</t>
  </si>
  <si>
    <t>Domestic or Overseas</t>
  </si>
  <si>
    <t>Domestic Only</t>
  </si>
  <si>
    <t>Overseas Only</t>
  </si>
  <si>
    <t>Most Favored Commercial Customer (MFC)*</t>
  </si>
  <si>
    <t>Price Offered to GSA (Excluding IFF)</t>
  </si>
  <si>
    <t>Price Offered to GSA (including IFF)</t>
  </si>
  <si>
    <t>Minimum Participants</t>
  </si>
  <si>
    <t>Maximum Participants</t>
  </si>
  <si>
    <t>Unit of Issue (e.g. Per Person, Per Course)</t>
  </si>
  <si>
    <t>Both</t>
  </si>
  <si>
    <t xml:space="preserve">Full Products and Broad Services Offerings </t>
  </si>
  <si>
    <t>Offeror must provide a full and broad offering on services and/or products. Offers will not be accepted with only limited item/offering (product, labor category, training course, or fixed-price service)</t>
  </si>
  <si>
    <t>unless it represents a total solution for the Special Item Numbers (SINs). </t>
  </si>
  <si>
    <t>Fair and Reasonable Pricing</t>
  </si>
  <si>
    <t xml:space="preserve">To determine fair and reasonable pricing, the GSA Contracting Officer may consider many factors, including pricing on competitor contracts, historical pricing, and currently available pricing in other venues.  </t>
  </si>
  <si>
    <t>Offers which provide Most Favored Customer pricing, but which are not highly competitive will not be found fair and reasonable and will not be accepted.  </t>
  </si>
  <si>
    <t>Other Direct Costs (ODCs)</t>
  </si>
  <si>
    <t>Products, Services and Labor acquired from a third party.  Other Direct Costs are established at Not-To-Exceed Amounts</t>
  </si>
  <si>
    <t>Language Service Performed</t>
  </si>
  <si>
    <t>Service Type Specified</t>
  </si>
  <si>
    <t>Unit</t>
  </si>
  <si>
    <t>382.1 Translation</t>
  </si>
  <si>
    <t>Translation</t>
  </si>
  <si>
    <t>Standard</t>
  </si>
  <si>
    <t>Word</t>
  </si>
  <si>
    <t>No Security Clearance</t>
  </si>
  <si>
    <t>Site</t>
  </si>
  <si>
    <t>Transcription</t>
  </si>
  <si>
    <t>Technical</t>
  </si>
  <si>
    <t>Page</t>
  </si>
  <si>
    <t>Security Clearance</t>
  </si>
  <si>
    <t>Proof Reading</t>
  </si>
  <si>
    <t>Medical</t>
  </si>
  <si>
    <t>Hour</t>
  </si>
  <si>
    <t>Editing</t>
  </si>
  <si>
    <t>Legal</t>
  </si>
  <si>
    <t>Slide</t>
  </si>
  <si>
    <t>File Prep</t>
  </si>
  <si>
    <t>All</t>
  </si>
  <si>
    <t>Glossary Development</t>
  </si>
  <si>
    <t>Other</t>
  </si>
  <si>
    <t>Formatting</t>
  </si>
  <si>
    <t>Desktop Publishing</t>
  </si>
  <si>
    <t>Notorized</t>
  </si>
  <si>
    <t>Repetitive</t>
  </si>
  <si>
    <t>Other Language Services</t>
  </si>
  <si>
    <t>Interpretation</t>
  </si>
  <si>
    <t>Consecutive</t>
  </si>
  <si>
    <t>Sumultaneous</t>
  </si>
  <si>
    <t>Per Test</t>
  </si>
  <si>
    <t>Sign Language</t>
  </si>
  <si>
    <t>Minute</t>
  </si>
  <si>
    <t>Captioning</t>
  </si>
  <si>
    <t>Telephonic</t>
  </si>
  <si>
    <t>Voice Over</t>
  </si>
  <si>
    <t>Escort</t>
  </si>
  <si>
    <t>2 Hr Day</t>
  </si>
  <si>
    <t>Braille</t>
  </si>
  <si>
    <t>3 Hr Day</t>
  </si>
  <si>
    <t>Court</t>
  </si>
  <si>
    <t>4 Hr Day</t>
  </si>
  <si>
    <t>Tutorial</t>
  </si>
  <si>
    <t>5 Hr Day</t>
  </si>
  <si>
    <t>Computer Aided Translation</t>
  </si>
  <si>
    <t>6 Hr Day</t>
  </si>
  <si>
    <t>7 Hr Day</t>
  </si>
  <si>
    <t>8 Hr Day</t>
  </si>
  <si>
    <t xml:space="preserve">Page Location </t>
  </si>
  <si>
    <t xml:space="preserve">* Note:  GSA includes federal prime contractors as commercial customers. </t>
  </si>
  <si>
    <t>Support Item</t>
  </si>
  <si>
    <t>Worldwide</t>
  </si>
  <si>
    <t>Discount Offered to GSA (off MFC Prices) (%)</t>
  </si>
  <si>
    <t>Contractor or Customer Facility or Both</t>
  </si>
  <si>
    <t>Contractor Facility</t>
  </si>
  <si>
    <t>Customer Facility</t>
  </si>
  <si>
    <t xml:space="preserve">Note: Order entries in the Pricing for Direct Labor as they appear on the Commercial Price List or Market Rate Sheet (Market Prices), to facilitate sequential review. </t>
  </si>
  <si>
    <t>SIN(s) Proposed:</t>
  </si>
  <si>
    <t>Domestic or Overseas:</t>
  </si>
  <si>
    <t xml:space="preserve">Commercial Price List (CPL) or Market Prices: </t>
  </si>
  <si>
    <t>Unit of Issue:</t>
  </si>
  <si>
    <t>Most Favored Commercial Customer (MFC):</t>
  </si>
  <si>
    <t>Enter the Most Favored Commercial Customer name corresponding to the direct labor or task entry (i.e.: Company name or Category of Customers). The Most Favored Commercial Customer is the company or category of customers that receives the most favorable discount, if any, from commercial pricing (Commercial Price List rates). If no discount is offered to any commercial customer from the Commercial Price List rates, the Most Favored Commercial Customer is ‘All Commercial Customers’. The Most Favored Commercial Customer discount is "0%" if no commercial firm obtains a discount from the Commercial Price List rates.</t>
  </si>
  <si>
    <t>Discount Offered to Commercial MFC (%):</t>
  </si>
  <si>
    <t>Commercial MFC Price:</t>
  </si>
  <si>
    <t>Discount Offered to GSA (excluding IFF):</t>
  </si>
  <si>
    <t>Supporting Invoice Number:</t>
  </si>
  <si>
    <t xml:space="preserve">Instructions - Other Direct Costs (ODCs): </t>
  </si>
  <si>
    <t>SINS(s) Proposed:</t>
  </si>
  <si>
    <t>Support Product/Labor (ODCs):</t>
  </si>
  <si>
    <t>Commercial Price Excluding Markup (CPL):</t>
  </si>
  <si>
    <t>Most Favored Customer (MFC):</t>
  </si>
  <si>
    <t xml:space="preserve">Enter the MFC name corresponding to the ODC entry (i.e.: Company name or Category of Customers). The MFC is the company or category of customers that receives the most favorable (lowest) markup added to the commercial pricing (Commercial Price Excluding Markup rate). If no firm is offered a reduced markup from the Commercial Price excluding Markup rate, the MFC is ‘All Commercial Customers’. </t>
  </si>
  <si>
    <t>Commercial Markup (%):</t>
  </si>
  <si>
    <t>Commercial Price Including Markup (CPL):</t>
  </si>
  <si>
    <t>Markup Offered To GSA (%):</t>
  </si>
  <si>
    <t xml:space="preserve">Ceiling Price/Rate Offered to GSA (excluding IFF): </t>
  </si>
  <si>
    <t>Ceiling Price/Rate Offered to GSA (including IFF):</t>
  </si>
  <si>
    <t>GSA price with proposed markup (dollar amount) (Price Offered to GSA (excluding IFF)) / .9925 (This formula incorporates the 0.75% Industrial Funding Fee). The price inclusive of IFF is referred to as the GSA Net Price.</t>
  </si>
  <si>
    <t>Invoicing/Supplier Quotations:</t>
  </si>
  <si>
    <r>
      <t xml:space="preserve">Enter SIN, SIN(s), or ‘All’ applicable to the labor or task element entry.  </t>
    </r>
    <r>
      <rPr>
        <b/>
        <sz val="12"/>
        <color theme="1"/>
        <rFont val="Calibri"/>
        <family val="2"/>
        <scheme val="minor"/>
      </rPr>
      <t>NOTE:</t>
    </r>
    <r>
      <rPr>
        <sz val="12"/>
        <color theme="1"/>
        <rFont val="Calibri"/>
        <family val="2"/>
        <scheme val="minor"/>
      </rPr>
      <t xml:space="preserve"> ODC SIN 541-1000 should </t>
    </r>
    <r>
      <rPr>
        <u/>
        <sz val="12"/>
        <color theme="1"/>
        <rFont val="Calibri"/>
        <family val="2"/>
        <scheme val="minor"/>
      </rPr>
      <t>not</t>
    </r>
    <r>
      <rPr>
        <sz val="12"/>
        <color theme="1"/>
        <rFont val="Calibri"/>
        <family val="2"/>
        <scheme val="minor"/>
      </rPr>
      <t xml:space="preserve"> be included in this section</t>
    </r>
  </si>
  <si>
    <t>Enter the minimum education required</t>
  </si>
  <si>
    <t>Enter the minimum number of years experience required for the specified labor category</t>
  </si>
  <si>
    <t>Enter the geographic location(s) where services can/will be performed.  For example, Domestic Only, Overseas Only or Worldwide</t>
  </si>
  <si>
    <t>Enter unit of issue for the labor or task element (Example: Hourly, Daily, Word, Page, etc.)</t>
  </si>
  <si>
    <r>
      <t xml:space="preserve">Enter the discount (X%) from the commercial pricing (Commercial Price List rates) </t>
    </r>
    <r>
      <rPr>
        <b/>
        <sz val="12"/>
        <rFont val="Calibri"/>
        <family val="2"/>
        <scheme val="minor"/>
      </rPr>
      <t xml:space="preserve">offered to the Most Favored Commercial Customer </t>
    </r>
    <r>
      <rPr>
        <sz val="12"/>
        <rFont val="Calibri"/>
        <family val="2"/>
        <scheme val="minor"/>
      </rPr>
      <t>for the direct labor or task element entry</t>
    </r>
  </si>
  <si>
    <t>Service Proposed (e.g. Labor Category or Job Title/Task)</t>
  </si>
  <si>
    <r>
      <t xml:space="preserve">Enter the fully burdened direct labor or task element commercial pricing (Commercial Price List rate) </t>
    </r>
    <r>
      <rPr>
        <u/>
        <sz val="12"/>
        <rFont val="Calibri"/>
        <family val="2"/>
        <scheme val="minor"/>
      </rPr>
      <t>discounted by</t>
    </r>
    <r>
      <rPr>
        <sz val="12"/>
        <rFont val="Calibri"/>
        <family val="2"/>
        <scheme val="minor"/>
      </rPr>
      <t xml:space="preserve"> the Most Favored Commercial Customer discount percentage (X%) (dollar amount)</t>
    </r>
  </si>
  <si>
    <r>
      <t xml:space="preserve">Enter the discount (X%) from commercial pricing (Commercial Price List rates) </t>
    </r>
    <r>
      <rPr>
        <b/>
        <sz val="12"/>
        <rFont val="Calibri"/>
        <family val="2"/>
        <scheme val="minor"/>
      </rPr>
      <t xml:space="preserve">offered to GSA </t>
    </r>
    <r>
      <rPr>
        <sz val="12"/>
        <rFont val="Calibri"/>
        <family val="2"/>
        <scheme val="minor"/>
      </rPr>
      <t>for the direct labor or task element entry</t>
    </r>
  </si>
  <si>
    <r>
      <t xml:space="preserve">Price Offered to GSA </t>
    </r>
    <r>
      <rPr>
        <b/>
        <i/>
        <u/>
        <sz val="12"/>
        <rFont val="Calibri"/>
        <family val="2"/>
        <scheme val="minor"/>
      </rPr>
      <t xml:space="preserve">(excluding </t>
    </r>
    <r>
      <rPr>
        <b/>
        <i/>
        <sz val="12"/>
        <rFont val="Calibri"/>
        <family val="2"/>
        <scheme val="minor"/>
      </rPr>
      <t xml:space="preserve"> IFF):</t>
    </r>
  </si>
  <si>
    <r>
      <t xml:space="preserve">Price Offered to GSA </t>
    </r>
    <r>
      <rPr>
        <b/>
        <i/>
        <u/>
        <sz val="12"/>
        <rFont val="Calibri"/>
        <family val="2"/>
        <scheme val="minor"/>
      </rPr>
      <t>(including</t>
    </r>
    <r>
      <rPr>
        <b/>
        <i/>
        <sz val="12"/>
        <rFont val="Calibri"/>
        <family val="2"/>
        <scheme val="minor"/>
      </rPr>
      <t xml:space="preserve"> IFF):</t>
    </r>
  </si>
  <si>
    <r>
      <t xml:space="preserve">Commercial Price (dollar amount) </t>
    </r>
    <r>
      <rPr>
        <u/>
        <sz val="12"/>
        <rFont val="Calibri"/>
        <family val="2"/>
        <scheme val="minor"/>
      </rPr>
      <t>discounted by</t>
    </r>
    <r>
      <rPr>
        <sz val="12"/>
        <rFont val="Calibri"/>
        <family val="2"/>
        <scheme val="minor"/>
      </rPr>
      <t xml:space="preserve"> the GSA discount percentage (X%)</t>
    </r>
  </si>
  <si>
    <t>Discounted GSA price (dollar amount) (Price Offered to GSA (excluding IFF)) / .9925 (This formula incorporates the 0.75% Industrial Funding Fee). The price inclusive of IFF is referred to as the GSA Net Price</t>
  </si>
  <si>
    <r>
      <t xml:space="preserve">Place the invoice or supplier quotation </t>
    </r>
    <r>
      <rPr>
        <u/>
        <sz val="12"/>
        <rFont val="Calibri"/>
        <family val="2"/>
        <scheme val="minor"/>
      </rPr>
      <t>number</t>
    </r>
    <r>
      <rPr>
        <sz val="12"/>
        <rFont val="Calibri"/>
        <family val="2"/>
        <scheme val="minor"/>
      </rPr>
      <t xml:space="preserve"> in the </t>
    </r>
    <r>
      <rPr>
        <u/>
        <sz val="12"/>
        <rFont val="Calibri"/>
        <family val="2"/>
        <scheme val="minor"/>
      </rPr>
      <t>Invoice column</t>
    </r>
    <r>
      <rPr>
        <sz val="12"/>
        <rFont val="Calibri"/>
        <family val="2"/>
        <scheme val="minor"/>
      </rPr>
      <t xml:space="preserve"> for each direct labor or task element entry. </t>
    </r>
    <r>
      <rPr>
        <u/>
        <sz val="12"/>
        <rFont val="Calibri"/>
        <family val="2"/>
        <scheme val="minor"/>
      </rPr>
      <t xml:space="preserve">Order supporting invoices or quotes </t>
    </r>
    <r>
      <rPr>
        <b/>
        <u/>
        <sz val="12"/>
        <rFont val="Calibri"/>
        <family val="2"/>
        <scheme val="minor"/>
      </rPr>
      <t>sequentially</t>
    </r>
    <r>
      <rPr>
        <u/>
        <sz val="12"/>
        <rFont val="Calibri"/>
        <family val="2"/>
        <scheme val="minor"/>
      </rPr>
      <t>,</t>
    </r>
    <r>
      <rPr>
        <sz val="12"/>
        <rFont val="Calibri"/>
        <family val="2"/>
        <scheme val="minor"/>
      </rPr>
      <t xml:space="preserve"> as entries appear in your Pricing file, </t>
    </r>
    <r>
      <rPr>
        <u/>
        <sz val="12"/>
        <rFont val="Calibri"/>
        <family val="2"/>
        <scheme val="minor"/>
      </rPr>
      <t>to facilitate review</t>
    </r>
  </si>
  <si>
    <t>Discount Offered to GSA (off MFC Prices) (%):</t>
  </si>
  <si>
    <t>GSA price excluding IFF versus MFC</t>
  </si>
  <si>
    <t>Enter 541-1000 for ODCs which support any/all SIN(s) (i.e. 541-1, 541-2, 541-3, 541-4A, 541-4B, 541-4C, 541-4D, 541-4E, 541-4F, 541-4G and 541-5)</t>
  </si>
  <si>
    <t>Enter the commercial price paid (dollar amount) excluding markup to acquire the ODC element from a third party provider</t>
  </si>
  <si>
    <t>Enter the unit of issue for the ODC element (Ex.: Hourly, Per Shipment, Per Event)</t>
  </si>
  <si>
    <r>
      <t xml:space="preserve">Enter the markup (X%) applied to the commercial pricing (Commercial Price Excluding Markup rate) </t>
    </r>
    <r>
      <rPr>
        <b/>
        <sz val="12"/>
        <rFont val="Calibri"/>
        <family val="2"/>
        <scheme val="minor"/>
      </rPr>
      <t xml:space="preserve">offered to the MFC </t>
    </r>
    <r>
      <rPr>
        <sz val="12"/>
        <rFont val="Calibri"/>
        <family val="2"/>
        <scheme val="minor"/>
      </rPr>
      <t>for the ODC element entry</t>
    </r>
  </si>
  <si>
    <r>
      <t xml:space="preserve">Enter the commercial price paid (dollar amount) </t>
    </r>
    <r>
      <rPr>
        <b/>
        <u/>
        <sz val="12"/>
        <rFont val="Calibri"/>
        <family val="2"/>
        <scheme val="minor"/>
      </rPr>
      <t>including markup</t>
    </r>
    <r>
      <rPr>
        <sz val="12"/>
        <rFont val="Calibri"/>
        <family val="2"/>
        <scheme val="minor"/>
      </rPr>
      <t xml:space="preserve"> to acquire the ODC element from a third party provider, supported by a commercial invoice or supplier quote. A Maximum Ceiling Price (i.e. Not-To-Exceed Price) will be established from the invoice or quotation price.</t>
    </r>
  </si>
  <si>
    <r>
      <t xml:space="preserve">Enter the markup (X%) applied to the commercial pricing (Commercial Price Excluding Markup rate) </t>
    </r>
    <r>
      <rPr>
        <b/>
        <sz val="12"/>
        <rFont val="Calibri"/>
        <family val="2"/>
        <scheme val="minor"/>
      </rPr>
      <t xml:space="preserve">offered to GSA </t>
    </r>
    <r>
      <rPr>
        <sz val="12"/>
        <rFont val="Calibri"/>
        <family val="2"/>
        <scheme val="minor"/>
      </rPr>
      <t>for the ODC element entry</t>
    </r>
  </si>
  <si>
    <r>
      <t xml:space="preserve">Enter the commercial price paid (dollar amount) </t>
    </r>
    <r>
      <rPr>
        <b/>
        <u/>
        <sz val="12"/>
        <rFont val="Calibri"/>
        <family val="2"/>
        <scheme val="minor"/>
      </rPr>
      <t>including GSA Offered markup</t>
    </r>
    <r>
      <rPr>
        <sz val="12"/>
        <rFont val="Calibri"/>
        <family val="2"/>
        <scheme val="minor"/>
      </rPr>
      <t xml:space="preserve"> to acquire the ODC element from a third party provider</t>
    </r>
  </si>
  <si>
    <r>
      <t xml:space="preserve">Place the invoice or supplier quotation </t>
    </r>
    <r>
      <rPr>
        <u/>
        <sz val="12"/>
        <rFont val="Calibri"/>
        <family val="2"/>
        <scheme val="minor"/>
      </rPr>
      <t>number</t>
    </r>
    <r>
      <rPr>
        <sz val="12"/>
        <rFont val="Calibri"/>
        <family val="2"/>
        <scheme val="minor"/>
      </rPr>
      <t xml:space="preserve"> in the </t>
    </r>
    <r>
      <rPr>
        <u/>
        <sz val="12"/>
        <rFont val="Calibri"/>
        <family val="2"/>
        <scheme val="minor"/>
      </rPr>
      <t>Invoice column</t>
    </r>
    <r>
      <rPr>
        <sz val="12"/>
        <rFont val="Calibri"/>
        <family val="2"/>
        <scheme val="minor"/>
      </rPr>
      <t xml:space="preserve"> for each ODC entry. </t>
    </r>
    <r>
      <rPr>
        <u/>
        <sz val="12"/>
        <rFont val="Calibri"/>
        <family val="2"/>
        <scheme val="minor"/>
      </rPr>
      <t xml:space="preserve">Order supporting invoices or quotes </t>
    </r>
    <r>
      <rPr>
        <b/>
        <u/>
        <sz val="12"/>
        <rFont val="Calibri"/>
        <family val="2"/>
        <scheme val="minor"/>
      </rPr>
      <t>sequentially</t>
    </r>
    <r>
      <rPr>
        <u/>
        <sz val="12"/>
        <rFont val="Calibri"/>
        <family val="2"/>
        <scheme val="minor"/>
      </rPr>
      <t>,</t>
    </r>
    <r>
      <rPr>
        <sz val="12"/>
        <rFont val="Calibri"/>
        <family val="2"/>
        <scheme val="minor"/>
      </rPr>
      <t xml:space="preserve"> as entries appear in your Pricing file, </t>
    </r>
    <r>
      <rPr>
        <u/>
        <sz val="12"/>
        <rFont val="Calibri"/>
        <family val="2"/>
        <scheme val="minor"/>
      </rPr>
      <t>to facilitate review</t>
    </r>
  </si>
  <si>
    <r>
      <rPr>
        <b/>
        <u/>
        <sz val="12"/>
        <rFont val="Calibri"/>
        <family val="2"/>
        <scheme val="minor"/>
      </rPr>
      <t>Note: Pass Through Other Direct Costs</t>
    </r>
    <r>
      <rPr>
        <u/>
        <sz val="12"/>
        <rFont val="Calibri"/>
        <family val="2"/>
        <scheme val="minor"/>
      </rPr>
      <t>:</t>
    </r>
    <r>
      <rPr>
        <sz val="12"/>
        <rFont val="Calibri"/>
        <family val="2"/>
        <scheme val="minor"/>
      </rPr>
      <t xml:space="preserve">  Priced at actual cost (price invoiced to your firm) plus Industrial Funding Fee (IFF) and are established at maximum ceiling price/rate.  “</t>
    </r>
    <r>
      <rPr>
        <b/>
        <sz val="12"/>
        <rFont val="Calibri"/>
        <family val="2"/>
        <scheme val="minor"/>
      </rPr>
      <t>Pass Through Other Direct Costs” is/are GSA’s preferred method for use when contracting for Other Direct Costs.</t>
    </r>
  </si>
  <si>
    <r>
      <t>Note: If Proposing ODCs With A Markup</t>
    </r>
    <r>
      <rPr>
        <sz val="12"/>
        <rFont val="Calibri"/>
        <family val="2"/>
        <scheme val="minor"/>
      </rPr>
      <t>:  Commercial Markup Relationship.  The contractor must demonstrate a clear/documented relationship between what was charged to their firm (i.e. invoice reflecting actual cost paid or a supplier quote) versus what they charged to their customer (i.e. actual invoice amount to your customer which reflects the total cost billed inclusive of any claimed markup) to establish their standard commercial practice and markup rate(s).  Supporting pricing documentation may consist of copies of invoices, contracts, quote sheets, etc. and MUST be included in the Offer.  There must be a clear and relevant relationship between the supporting document and the proposed price it is meant to substantiate.  The Government will attempt negotiation of a more favorable markup in comparison to the contractor’s MFC.</t>
    </r>
  </si>
  <si>
    <t>Contractor or Customer Facility:</t>
  </si>
  <si>
    <t>Enter the physical location(s) where the services can/will be performed. For example, Contractor Facility, Customer Facility or Both.</t>
  </si>
  <si>
    <t>Supporting Invoice or Document Number(Initial submittal)</t>
  </si>
  <si>
    <t xml:space="preserve">Instructions for Services - Labor Category or Job Title/Task, Training, Language or Support Services: </t>
  </si>
  <si>
    <t>Service Proposed/Training Course/Language Service/Support Item</t>
  </si>
  <si>
    <t>Enter fully burdened direct labor category, training course, language or support service</t>
  </si>
  <si>
    <t>Enter the fully burdened/undiscounted direct labor or task element commercial pricing or CPL rates (dollar amount)</t>
  </si>
  <si>
    <t>Minimum Education / Certification Level: (Services Tab Only)</t>
  </si>
  <si>
    <t>Minimum Years of Experience: (Services Tab Only)</t>
  </si>
  <si>
    <t>Enter the name of the "Third Party" ODC element. If you are proposing usage rates for equipment or services that your company owns, include those items under the "Support Pricing" tab</t>
  </si>
  <si>
    <t xml:space="preserve"> </t>
  </si>
  <si>
    <t>Project Manager</t>
  </si>
  <si>
    <t>Superintendent</t>
  </si>
  <si>
    <t>Foreman</t>
  </si>
  <si>
    <t>Electrician</t>
  </si>
  <si>
    <t>Apprentice</t>
  </si>
  <si>
    <t>Material Handler</t>
  </si>
  <si>
    <t>14826-15</t>
  </si>
  <si>
    <t>811-004</t>
  </si>
  <si>
    <t>KUB</t>
  </si>
  <si>
    <t>Superintendent Overtime</t>
  </si>
  <si>
    <t>Foreman Overtime</t>
  </si>
  <si>
    <t>Electrician Overtime</t>
  </si>
  <si>
    <t>Apprentice Overtime</t>
  </si>
  <si>
    <t>Material Handler Overtime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</si>
</sst>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28"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8"/>
      <color theme="1"/>
      <name val="Times New Roman"/>
      <family val="1"/>
    </font>
    <font>
      <sz val="10"/>
      <color theme="1"/>
      <name val="Calibri"/>
      <family val="2"/>
      <scheme val="minor"/>
    </font>
    <font>
      <sz val="9"/>
      <color theme="1"/>
      <name val="Calibri"/>
      <family val="2"/>
      <scheme val="minor"/>
    </font>
    <font>
      <b/>
      <u/>
      <sz val="8"/>
      <color theme="1"/>
      <name val="Calibri"/>
      <family val="2"/>
      <scheme val="minor"/>
    </font>
    <font>
      <b/>
      <sz val="8"/>
      <color theme="1"/>
      <name val="Calibri"/>
      <family val="2"/>
      <scheme val="minor"/>
    </font>
    <font>
      <i/>
      <sz val="9"/>
      <color theme="1"/>
      <name val="Calibri"/>
      <family val="2"/>
      <scheme val="minor"/>
    </font>
    <font>
      <b/>
      <sz val="12"/>
      <color theme="1"/>
      <name val="Calibri"/>
      <family val="2"/>
      <scheme val="minor"/>
    </font>
    <font>
      <b/>
      <sz val="14"/>
      <color theme="1"/>
      <name val="Calibri"/>
      <family val="2"/>
      <scheme val="minor"/>
    </font>
    <font>
      <sz val="10"/>
      <color indexed="8"/>
      <name val="Arial"/>
    </font>
    <font>
      <sz val="11"/>
      <color indexed="8"/>
      <name val="Calibri"/>
      <family val="2"/>
    </font>
    <font>
      <i/>
      <sz val="9"/>
      <name val="Calibri"/>
      <family val="2"/>
      <scheme val="minor"/>
    </font>
    <font>
      <sz val="12"/>
      <color theme="1"/>
      <name val="Calibri"/>
      <family val="2"/>
      <scheme val="minor"/>
    </font>
    <font>
      <b/>
      <i/>
      <sz val="12"/>
      <color theme="1"/>
      <name val="Calibri"/>
      <family val="2"/>
      <scheme val="minor"/>
    </font>
    <font>
      <b/>
      <u/>
      <sz val="12"/>
      <color theme="1"/>
      <name val="Calibri"/>
      <family val="2"/>
      <scheme val="minor"/>
    </font>
    <font>
      <u/>
      <sz val="12"/>
      <color theme="1"/>
      <name val="Calibri"/>
      <family val="2"/>
      <scheme val="minor"/>
    </font>
    <font>
      <b/>
      <u/>
      <sz val="14"/>
      <color theme="1"/>
      <name val="Calibri"/>
      <family val="2"/>
      <scheme val="minor"/>
    </font>
    <font>
      <sz val="12"/>
      <color rgb="FFFF0000"/>
      <name val="Calibri"/>
      <family val="2"/>
      <scheme val="minor"/>
    </font>
    <font>
      <b/>
      <i/>
      <sz val="12"/>
      <name val="Calibri"/>
      <family val="2"/>
      <scheme val="minor"/>
    </font>
    <font>
      <sz val="12"/>
      <name val="Calibri"/>
      <family val="2"/>
      <scheme val="minor"/>
    </font>
    <font>
      <b/>
      <sz val="12"/>
      <name val="Calibri"/>
      <family val="2"/>
      <scheme val="minor"/>
    </font>
    <font>
      <u/>
      <sz val="12"/>
      <name val="Calibri"/>
      <family val="2"/>
      <scheme val="minor"/>
    </font>
    <font>
      <b/>
      <i/>
      <u/>
      <sz val="12"/>
      <name val="Calibri"/>
      <family val="2"/>
      <scheme val="minor"/>
    </font>
    <font>
      <b/>
      <u/>
      <sz val="12"/>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12" fillId="0" borderId="0"/>
  </cellStyleXfs>
  <cellXfs count="84">
    <xf numFmtId="0" fontId="0" fillId="0" borderId="0" xfId="0"/>
    <xf numFmtId="1" fontId="5" fillId="0" borderId="1" xfId="0" applyNumberFormat="1"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6" fillId="0" borderId="0" xfId="0" applyFont="1" applyAlignment="1" applyProtection="1">
      <alignment wrapText="1"/>
      <protection locked="0"/>
    </xf>
    <xf numFmtId="0" fontId="0" fillId="0" borderId="0" xfId="0" applyAlignment="1" applyProtection="1">
      <alignment wrapText="1"/>
      <protection locked="0"/>
    </xf>
    <xf numFmtId="1" fontId="0" fillId="0" borderId="0" xfId="0" applyNumberFormat="1" applyAlignment="1" applyProtection="1">
      <alignment horizontal="center" vertical="center" wrapText="1"/>
      <protection locked="0"/>
    </xf>
    <xf numFmtId="0" fontId="0" fillId="0" borderId="0" xfId="0" applyProtection="1">
      <protection locked="0"/>
    </xf>
    <xf numFmtId="1" fontId="0" fillId="0" borderId="0" xfId="0" applyNumberFormat="1" applyAlignment="1" applyProtection="1">
      <alignment horizontal="center" vertical="center"/>
      <protection locked="0"/>
    </xf>
    <xf numFmtId="44" fontId="0" fillId="0" borderId="0" xfId="1" applyFont="1" applyProtection="1">
      <protection locked="0"/>
    </xf>
    <xf numFmtId="0" fontId="0" fillId="0" borderId="0" xfId="0" applyAlignment="1" applyProtection="1">
      <alignment horizontal="center" vertical="center"/>
      <protection locked="0"/>
    </xf>
    <xf numFmtId="0" fontId="5" fillId="0" borderId="1" xfId="0" applyFont="1" applyBorder="1" applyAlignment="1" applyProtection="1">
      <alignment vertical="center" wrapText="1"/>
      <protection locked="0"/>
    </xf>
    <xf numFmtId="0" fontId="3" fillId="0" borderId="0" xfId="0" applyFont="1" applyFill="1" applyAlignment="1" applyProtection="1">
      <alignment horizontal="center" vertical="center" wrapText="1"/>
      <protection locked="0"/>
    </xf>
    <xf numFmtId="0" fontId="8" fillId="2" borderId="1" xfId="0" applyFont="1" applyFill="1" applyBorder="1" applyAlignment="1" applyProtection="1">
      <alignment horizontal="center" vertical="center" wrapText="1"/>
    </xf>
    <xf numFmtId="1" fontId="8" fillId="2" borderId="1" xfId="0" applyNumberFormat="1" applyFont="1" applyFill="1" applyBorder="1" applyAlignment="1" applyProtection="1">
      <alignment horizontal="center" vertical="center" wrapText="1"/>
    </xf>
    <xf numFmtId="44" fontId="8" fillId="2" borderId="1" xfId="1" applyFont="1" applyFill="1" applyBorder="1" applyAlignment="1" applyProtection="1">
      <alignment horizontal="center" vertical="center" wrapText="1"/>
    </xf>
    <xf numFmtId="9" fontId="8" fillId="2" borderId="1" xfId="0" applyNumberFormat="1" applyFont="1" applyFill="1" applyBorder="1" applyAlignment="1" applyProtection="1">
      <alignment horizontal="center" vertical="center" wrapText="1"/>
    </xf>
    <xf numFmtId="44" fontId="4" fillId="2" borderId="1" xfId="1" applyFont="1" applyFill="1" applyBorder="1" applyAlignment="1" applyProtection="1">
      <alignment horizontal="center" vertical="center" wrapText="1"/>
    </xf>
    <xf numFmtId="0" fontId="5" fillId="0" borderId="1" xfId="0" applyFont="1" applyBorder="1" applyAlignment="1" applyProtection="1">
      <alignment horizontal="left" vertical="center" wrapText="1"/>
      <protection locked="0"/>
    </xf>
    <xf numFmtId="44" fontId="5" fillId="0" borderId="1" xfId="1" applyFont="1" applyBorder="1" applyAlignment="1" applyProtection="1">
      <alignment vertical="center" wrapText="1"/>
      <protection locked="0"/>
    </xf>
    <xf numFmtId="44" fontId="9" fillId="0" borderId="1" xfId="1" applyFont="1" applyFill="1" applyBorder="1" applyAlignment="1" applyProtection="1">
      <alignment vertical="center"/>
    </xf>
    <xf numFmtId="44" fontId="9" fillId="0" borderId="1" xfId="1" applyFont="1" applyFill="1" applyBorder="1" applyAlignment="1" applyProtection="1">
      <alignment horizontal="center" vertical="center"/>
    </xf>
    <xf numFmtId="0" fontId="0" fillId="0" borderId="0" xfId="0" applyAlignment="1" applyProtection="1">
      <alignment horizontal="center"/>
      <protection locked="0"/>
    </xf>
    <xf numFmtId="0" fontId="3" fillId="0" borderId="0" xfId="0" applyFont="1"/>
    <xf numFmtId="0" fontId="11" fillId="0" borderId="0" xfId="0" applyFont="1"/>
    <xf numFmtId="0" fontId="13" fillId="0" borderId="2" xfId="3" applyFont="1" applyFill="1" applyBorder="1" applyAlignment="1">
      <alignment wrapText="1"/>
    </xf>
    <xf numFmtId="0" fontId="3" fillId="2" borderId="1" xfId="0" applyFont="1" applyFill="1" applyBorder="1" applyAlignment="1" applyProtection="1">
      <alignment horizontal="center" vertical="center" wrapText="1"/>
      <protection locked="0"/>
    </xf>
    <xf numFmtId="44" fontId="0" fillId="0" borderId="0" xfId="1" applyFont="1" applyAlignment="1" applyProtection="1">
      <alignment horizontal="center" vertical="center"/>
      <protection locked="0"/>
    </xf>
    <xf numFmtId="0" fontId="6" fillId="0" borderId="0" xfId="0" applyFont="1" applyAlignment="1" applyProtection="1">
      <alignment vertical="center" wrapText="1"/>
      <protection locked="0"/>
    </xf>
    <xf numFmtId="0" fontId="0" fillId="0" borderId="0" xfId="0" applyAlignment="1" applyProtection="1">
      <alignment vertical="center" wrapText="1"/>
      <protection locked="0"/>
    </xf>
    <xf numFmtId="0" fontId="0" fillId="0" borderId="0" xfId="0" applyAlignment="1" applyProtection="1">
      <alignment vertical="center"/>
      <protection locked="0"/>
    </xf>
    <xf numFmtId="44" fontId="0" fillId="0" borderId="0" xfId="1" applyFont="1" applyAlignment="1" applyProtection="1">
      <alignment vertical="center"/>
      <protection locked="0"/>
    </xf>
    <xf numFmtId="0" fontId="9" fillId="0" borderId="1" xfId="0" applyFont="1" applyFill="1" applyBorder="1" applyAlignment="1" applyProtection="1">
      <alignment horizontal="center" vertical="center"/>
    </xf>
    <xf numFmtId="0" fontId="9" fillId="0" borderId="1" xfId="0" applyFont="1" applyFill="1" applyBorder="1" applyAlignment="1" applyProtection="1">
      <alignment horizontal="left" vertical="center" wrapText="1"/>
    </xf>
    <xf numFmtId="0" fontId="9" fillId="0" borderId="1" xfId="0" applyFont="1" applyFill="1" applyBorder="1" applyAlignment="1" applyProtection="1">
      <alignment horizontal="center" vertical="center" wrapText="1"/>
    </xf>
    <xf numFmtId="1" fontId="9" fillId="0" borderId="1" xfId="0" applyNumberFormat="1" applyFont="1" applyFill="1" applyBorder="1" applyAlignment="1" applyProtection="1">
      <alignment horizontal="center" vertical="center" wrapText="1"/>
    </xf>
    <xf numFmtId="0" fontId="14" fillId="0" borderId="1" xfId="0" applyFont="1" applyFill="1" applyBorder="1" applyAlignment="1" applyProtection="1">
      <alignment horizontal="center" vertical="center" wrapText="1"/>
      <protection locked="0"/>
    </xf>
    <xf numFmtId="0" fontId="9" fillId="0" borderId="1" xfId="0" applyFont="1" applyFill="1" applyBorder="1" applyAlignment="1" applyProtection="1">
      <alignment horizontal="center" vertical="center" wrapText="1"/>
      <protection locked="0"/>
    </xf>
    <xf numFmtId="0" fontId="15" fillId="0" borderId="0" xfId="0" applyFont="1" applyAlignment="1" applyProtection="1">
      <alignment wrapText="1"/>
      <protection locked="0"/>
    </xf>
    <xf numFmtId="0" fontId="15" fillId="0" borderId="0" xfId="0" applyFont="1" applyProtection="1">
      <protection locked="0"/>
    </xf>
    <xf numFmtId="1" fontId="15" fillId="0" borderId="0" xfId="0" applyNumberFormat="1" applyFont="1" applyAlignment="1" applyProtection="1">
      <alignment horizontal="center" vertical="center"/>
      <protection locked="0"/>
    </xf>
    <xf numFmtId="1" fontId="15" fillId="0" borderId="0" xfId="0" applyNumberFormat="1" applyFont="1" applyAlignment="1" applyProtection="1">
      <alignment horizontal="center" vertical="center" wrapText="1"/>
      <protection locked="0"/>
    </xf>
    <xf numFmtId="44" fontId="15" fillId="0" borderId="0" xfId="1" applyFont="1" applyProtection="1">
      <protection locked="0"/>
    </xf>
    <xf numFmtId="0" fontId="15" fillId="0" borderId="0" xfId="0" applyFont="1" applyAlignment="1" applyProtection="1">
      <alignment horizontal="center" vertical="center"/>
      <protection locked="0"/>
    </xf>
    <xf numFmtId="9" fontId="15" fillId="0" borderId="0" xfId="0" applyNumberFormat="1" applyFont="1" applyAlignment="1" applyProtection="1">
      <alignment horizontal="center" vertical="center"/>
      <protection locked="0"/>
    </xf>
    <xf numFmtId="0" fontId="15" fillId="0" borderId="0" xfId="0" applyFont="1"/>
    <xf numFmtId="0" fontId="15" fillId="0" borderId="0" xfId="0" applyFont="1" applyAlignment="1"/>
    <xf numFmtId="0" fontId="20" fillId="0" borderId="0" xfId="0" applyFont="1" applyAlignment="1"/>
    <xf numFmtId="0" fontId="20" fillId="0" borderId="0" xfId="0" applyFont="1"/>
    <xf numFmtId="0" fontId="22" fillId="0" borderId="0" xfId="0" applyFont="1" applyAlignment="1"/>
    <xf numFmtId="0" fontId="10" fillId="0" borderId="0" xfId="0" applyFont="1" applyAlignment="1">
      <alignment horizontal="left" wrapText="1"/>
    </xf>
    <xf numFmtId="0" fontId="10" fillId="0" borderId="0" xfId="0" applyFont="1" applyAlignment="1" applyProtection="1">
      <alignment horizontal="left" wrapText="1"/>
      <protection locked="0"/>
    </xf>
    <xf numFmtId="0" fontId="10" fillId="0" borderId="0" xfId="0" applyFont="1" applyBorder="1" applyAlignment="1">
      <alignment horizontal="left" wrapText="1"/>
    </xf>
    <xf numFmtId="0" fontId="15" fillId="0" borderId="0" xfId="0" applyFont="1" applyAlignment="1">
      <alignment wrapText="1"/>
    </xf>
    <xf numFmtId="0" fontId="19"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5" fillId="0" borderId="0" xfId="0" applyFont="1" applyFill="1" applyAlignment="1">
      <alignment wrapText="1"/>
    </xf>
    <xf numFmtId="0" fontId="16" fillId="0" borderId="0" xfId="0" applyFont="1" applyFill="1" applyAlignment="1">
      <alignment wrapText="1"/>
    </xf>
    <xf numFmtId="0" fontId="21" fillId="0" borderId="0" xfId="0" applyFont="1" applyFill="1" applyAlignment="1">
      <alignment wrapText="1"/>
    </xf>
    <xf numFmtId="0" fontId="20" fillId="0" borderId="0" xfId="0" applyFont="1" applyAlignment="1">
      <alignment horizontal="left" wrapText="1"/>
    </xf>
    <xf numFmtId="0" fontId="22" fillId="0" borderId="0" xfId="0" applyFont="1" applyFill="1" applyAlignment="1">
      <alignment vertical="top" wrapText="1"/>
    </xf>
    <xf numFmtId="0" fontId="22" fillId="0" borderId="0" xfId="0" applyFont="1" applyFill="1" applyAlignment="1">
      <alignment wrapText="1"/>
    </xf>
    <xf numFmtId="0" fontId="20" fillId="4" borderId="0" xfId="0" applyFont="1" applyFill="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vertical="top"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left" wrapText="1"/>
    </xf>
    <xf numFmtId="0" fontId="23" fillId="0" borderId="0" xfId="0" applyFont="1" applyAlignment="1">
      <alignment wrapText="1"/>
    </xf>
    <xf numFmtId="0" fontId="26" fillId="0" borderId="0" xfId="0" applyFont="1" applyAlignment="1">
      <alignment horizontal="left" vertical="top" wrapText="1"/>
    </xf>
    <xf numFmtId="10" fontId="0" fillId="0" borderId="0" xfId="0" applyNumberFormat="1" applyAlignment="1" applyProtection="1">
      <alignment horizontal="center" vertical="center"/>
      <protection locked="0"/>
    </xf>
    <xf numFmtId="10" fontId="4" fillId="2" borderId="1" xfId="0" applyNumberFormat="1" applyFont="1" applyFill="1" applyBorder="1" applyAlignment="1" applyProtection="1">
      <alignment horizontal="center" vertical="center" wrapText="1"/>
    </xf>
    <xf numFmtId="10" fontId="0" fillId="0" borderId="0" xfId="1" applyNumberFormat="1" applyFont="1" applyAlignment="1" applyProtection="1">
      <alignment horizontal="center" vertical="center"/>
      <protection locked="0"/>
    </xf>
    <xf numFmtId="10" fontId="8" fillId="2" borderId="1" xfId="0" applyNumberFormat="1" applyFont="1" applyFill="1" applyBorder="1" applyAlignment="1" applyProtection="1">
      <alignment horizontal="center" vertical="center" wrapText="1"/>
    </xf>
    <xf numFmtId="10" fontId="4" fillId="2" borderId="1" xfId="2" applyNumberFormat="1" applyFont="1" applyFill="1" applyBorder="1" applyAlignment="1" applyProtection="1">
      <alignment horizontal="center" vertical="center" wrapText="1"/>
    </xf>
    <xf numFmtId="10" fontId="0" fillId="0" borderId="0" xfId="2" applyNumberFormat="1" applyFont="1" applyAlignment="1" applyProtection="1">
      <alignment horizontal="center" vertical="center"/>
      <protection locked="0"/>
    </xf>
    <xf numFmtId="44" fontId="9" fillId="0" borderId="1" xfId="1" applyFont="1" applyFill="1" applyBorder="1" applyAlignment="1" applyProtection="1">
      <alignment vertical="center"/>
    </xf>
    <xf numFmtId="44" fontId="9" fillId="0" borderId="1" xfId="1" applyFont="1" applyFill="1" applyBorder="1" applyAlignment="1" applyProtection="1">
      <alignment horizontal="center" vertical="center"/>
    </xf>
    <xf numFmtId="10" fontId="9" fillId="0" borderId="1" xfId="1" applyNumberFormat="1" applyFont="1" applyFill="1" applyBorder="1" applyAlignment="1" applyProtection="1">
      <alignment horizontal="center" vertical="center"/>
    </xf>
    <xf numFmtId="10" fontId="9" fillId="3" borderId="1" xfId="0" applyNumberFormat="1" applyFont="1" applyFill="1" applyBorder="1" applyAlignment="1" applyProtection="1">
      <alignment horizontal="center" vertical="center"/>
    </xf>
    <xf numFmtId="44" fontId="9" fillId="3" borderId="1" xfId="1" applyFont="1" applyFill="1" applyBorder="1" applyAlignment="1" applyProtection="1">
      <alignment horizontal="center" vertical="center"/>
    </xf>
    <xf numFmtId="10" fontId="9" fillId="3" borderId="1" xfId="1" applyNumberFormat="1" applyFont="1" applyFill="1" applyBorder="1" applyAlignment="1" applyProtection="1">
      <alignment horizontal="center" vertical="center"/>
    </xf>
    <xf numFmtId="8" fontId="9" fillId="0" borderId="1" xfId="1" applyNumberFormat="1" applyFont="1" applyFill="1" applyBorder="1" applyAlignment="1" applyProtection="1">
      <alignment vertical="center"/>
    </xf>
  </cellXfs>
  <cellStyles count="4">
    <cellStyle name="Currency" xfId="1" builtinId="4"/>
    <cellStyle name="Normal" xfId="0" builtinId="0"/>
    <cellStyle name="Normal_Lan Type" xfId="3"/>
    <cellStyle name="Percent" xfId="2" builtinId="5"/>
  </cellStyles>
  <dxfs count="0"/>
  <tableStyles count="0" defaultTableStyle="TableStyleMedium9" defaultPivotStyle="PivotStyleLight16"/>
  <colors>
    <mruColors>
      <color rgb="FFFF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base%20-%20Moving%20Contract%20Files/LanguagePPL%20-Final%200407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ebeccaARandles/Downloads/PPL_PSuppor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 Language Service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view="pageLayout" workbookViewId="0">
      <selection activeCell="A11" sqref="A11"/>
    </sheetView>
  </sheetViews>
  <sheetFormatPr defaultColWidth="8.90625" defaultRowHeight="15.5" x14ac:dyDescent="0.35"/>
  <cols>
    <col min="1" max="1" width="190" style="52" customWidth="1"/>
    <col min="2" max="16384" width="8.90625" style="44"/>
  </cols>
  <sheetData>
    <row r="1" spans="1:14" s="38" customFormat="1" x14ac:dyDescent="0.35">
      <c r="A1" s="49" t="s">
        <v>29</v>
      </c>
      <c r="B1" s="37"/>
      <c r="D1" s="39"/>
      <c r="E1" s="40"/>
      <c r="F1" s="40"/>
      <c r="G1" s="41"/>
      <c r="H1" s="42"/>
      <c r="J1" s="43"/>
      <c r="K1" s="41"/>
      <c r="L1" s="43"/>
      <c r="M1" s="41"/>
      <c r="N1" s="41"/>
    </row>
    <row r="2" spans="1:14" s="38" customFormat="1" x14ac:dyDescent="0.35">
      <c r="A2" s="50" t="s">
        <v>30</v>
      </c>
      <c r="B2" s="37"/>
      <c r="D2" s="39"/>
      <c r="E2" s="40"/>
      <c r="F2" s="40"/>
      <c r="G2" s="41"/>
      <c r="H2" s="42"/>
      <c r="J2" s="43"/>
      <c r="K2" s="41"/>
      <c r="L2" s="43"/>
      <c r="M2" s="41"/>
      <c r="N2" s="41"/>
    </row>
    <row r="3" spans="1:14" s="38" customFormat="1" x14ac:dyDescent="0.35">
      <c r="A3" s="50" t="s">
        <v>31</v>
      </c>
      <c r="B3" s="37"/>
      <c r="D3" s="39"/>
      <c r="E3" s="40"/>
      <c r="F3" s="40"/>
      <c r="G3" s="41"/>
      <c r="H3" s="42"/>
      <c r="J3" s="43"/>
      <c r="K3" s="41"/>
      <c r="L3" s="43"/>
      <c r="M3" s="41"/>
      <c r="N3" s="41"/>
    </row>
    <row r="4" spans="1:14" s="38" customFormat="1" ht="6.75" customHeight="1" x14ac:dyDescent="0.35">
      <c r="A4" s="50"/>
      <c r="B4" s="37"/>
      <c r="D4" s="39"/>
      <c r="E4" s="40"/>
      <c r="F4" s="40"/>
      <c r="G4" s="41"/>
      <c r="H4" s="42"/>
      <c r="J4" s="43"/>
      <c r="K4" s="41"/>
      <c r="L4" s="43"/>
      <c r="M4" s="41"/>
      <c r="N4" s="41"/>
    </row>
    <row r="5" spans="1:14" s="38" customFormat="1" x14ac:dyDescent="0.35">
      <c r="A5" s="50" t="s">
        <v>32</v>
      </c>
      <c r="B5" s="37"/>
      <c r="D5" s="39"/>
      <c r="E5" s="40"/>
      <c r="F5" s="40"/>
      <c r="G5" s="41"/>
      <c r="H5" s="42"/>
      <c r="J5" s="43"/>
      <c r="K5" s="41"/>
      <c r="L5" s="43"/>
      <c r="M5" s="41"/>
      <c r="N5" s="41"/>
    </row>
    <row r="6" spans="1:14" s="38" customFormat="1" ht="31" x14ac:dyDescent="0.35">
      <c r="A6" s="50" t="s">
        <v>33</v>
      </c>
      <c r="B6" s="37"/>
      <c r="D6" s="39"/>
      <c r="E6" s="40"/>
      <c r="F6" s="40"/>
      <c r="G6" s="41"/>
      <c r="H6" s="42"/>
      <c r="J6" s="43"/>
      <c r="K6" s="41"/>
      <c r="L6" s="43"/>
      <c r="M6" s="41"/>
      <c r="N6" s="41"/>
    </row>
    <row r="7" spans="1:14" s="38" customFormat="1" x14ac:dyDescent="0.35">
      <c r="A7" s="50" t="s">
        <v>34</v>
      </c>
      <c r="B7" s="37"/>
      <c r="D7" s="39"/>
      <c r="E7" s="40"/>
      <c r="F7" s="40"/>
      <c r="G7" s="41"/>
      <c r="H7" s="42"/>
      <c r="J7" s="43"/>
      <c r="K7" s="41"/>
      <c r="L7" s="43"/>
      <c r="M7" s="41"/>
      <c r="N7" s="41"/>
    </row>
    <row r="8" spans="1:14" s="38" customFormat="1" x14ac:dyDescent="0.35">
      <c r="A8" s="50" t="s">
        <v>87</v>
      </c>
      <c r="B8" s="37"/>
      <c r="D8" s="39"/>
      <c r="E8" s="40"/>
      <c r="F8" s="40"/>
      <c r="G8" s="41"/>
      <c r="H8" s="42"/>
      <c r="J8" s="43"/>
      <c r="K8" s="41"/>
      <c r="L8" s="43"/>
      <c r="M8" s="41"/>
      <c r="N8" s="41"/>
    </row>
    <row r="9" spans="1:14" ht="6" customHeight="1" x14ac:dyDescent="0.35"/>
    <row r="10" spans="1:14" x14ac:dyDescent="0.35">
      <c r="A10" s="51" t="s">
        <v>35</v>
      </c>
    </row>
    <row r="11" spans="1:14" x14ac:dyDescent="0.35">
      <c r="A11" s="51" t="s">
        <v>36</v>
      </c>
    </row>
    <row r="12" spans="1:14" ht="9" customHeight="1" x14ac:dyDescent="0.35"/>
    <row r="13" spans="1:14" s="47" customFormat="1" ht="10.5" customHeight="1" x14ac:dyDescent="0.35">
      <c r="A13" s="62"/>
    </row>
    <row r="14" spans="1:14" s="45" customFormat="1" ht="18.5" x14ac:dyDescent="0.45">
      <c r="A14" s="53" t="s">
        <v>147</v>
      </c>
    </row>
    <row r="15" spans="1:14" s="45" customFormat="1" x14ac:dyDescent="0.35">
      <c r="A15" s="54" t="s">
        <v>94</v>
      </c>
    </row>
    <row r="16" spans="1:14" s="45" customFormat="1" x14ac:dyDescent="0.35">
      <c r="A16" s="55" t="s">
        <v>95</v>
      </c>
    </row>
    <row r="17" spans="1:1" s="45" customFormat="1" x14ac:dyDescent="0.35">
      <c r="A17" s="56" t="s">
        <v>118</v>
      </c>
    </row>
    <row r="18" spans="1:1" s="45" customFormat="1" x14ac:dyDescent="0.35">
      <c r="A18" s="57" t="s">
        <v>148</v>
      </c>
    </row>
    <row r="19" spans="1:1" s="45" customFormat="1" x14ac:dyDescent="0.35">
      <c r="A19" s="56" t="s">
        <v>149</v>
      </c>
    </row>
    <row r="20" spans="1:1" s="45" customFormat="1" x14ac:dyDescent="0.35">
      <c r="A20" s="57" t="s">
        <v>151</v>
      </c>
    </row>
    <row r="21" spans="1:1" s="45" customFormat="1" x14ac:dyDescent="0.35">
      <c r="A21" s="56" t="s">
        <v>119</v>
      </c>
    </row>
    <row r="22" spans="1:1" s="45" customFormat="1" x14ac:dyDescent="0.35">
      <c r="A22" s="57" t="s">
        <v>152</v>
      </c>
    </row>
    <row r="23" spans="1:1" s="45" customFormat="1" x14ac:dyDescent="0.35">
      <c r="A23" s="56" t="s">
        <v>120</v>
      </c>
    </row>
    <row r="24" spans="1:1" s="45" customFormat="1" x14ac:dyDescent="0.35">
      <c r="A24" s="57" t="s">
        <v>144</v>
      </c>
    </row>
    <row r="25" spans="1:1" s="45" customFormat="1" x14ac:dyDescent="0.35">
      <c r="A25" s="56" t="s">
        <v>145</v>
      </c>
    </row>
    <row r="26" spans="1:1" s="45" customFormat="1" x14ac:dyDescent="0.35">
      <c r="A26" s="57" t="s">
        <v>96</v>
      </c>
    </row>
    <row r="27" spans="1:1" s="45" customFormat="1" ht="17.25" customHeight="1" x14ac:dyDescent="0.35">
      <c r="A27" s="56" t="s">
        <v>121</v>
      </c>
    </row>
    <row r="28" spans="1:1" s="45" customFormat="1" x14ac:dyDescent="0.35">
      <c r="A28" s="57" t="s">
        <v>97</v>
      </c>
    </row>
    <row r="29" spans="1:1" s="45" customFormat="1" x14ac:dyDescent="0.35">
      <c r="A29" s="56" t="s">
        <v>150</v>
      </c>
    </row>
    <row r="30" spans="1:1" s="45" customFormat="1" x14ac:dyDescent="0.35">
      <c r="A30" s="57" t="s">
        <v>98</v>
      </c>
    </row>
    <row r="31" spans="1:1" s="45" customFormat="1" x14ac:dyDescent="0.35">
      <c r="A31" s="56" t="s">
        <v>122</v>
      </c>
    </row>
    <row r="32" spans="1:1" s="48" customFormat="1" x14ac:dyDescent="0.35">
      <c r="A32" s="58" t="s">
        <v>99</v>
      </c>
    </row>
    <row r="33" spans="1:1" s="46" customFormat="1" ht="62" x14ac:dyDescent="0.35">
      <c r="A33" s="60" t="s">
        <v>100</v>
      </c>
    </row>
    <row r="34" spans="1:1" s="48" customFormat="1" x14ac:dyDescent="0.35">
      <c r="A34" s="58" t="s">
        <v>101</v>
      </c>
    </row>
    <row r="35" spans="1:1" s="48" customFormat="1" x14ac:dyDescent="0.35">
      <c r="A35" s="61" t="s">
        <v>123</v>
      </c>
    </row>
    <row r="36" spans="1:1" s="48" customFormat="1" x14ac:dyDescent="0.35">
      <c r="A36" s="58" t="s">
        <v>102</v>
      </c>
    </row>
    <row r="37" spans="1:1" s="48" customFormat="1" ht="15.75" customHeight="1" x14ac:dyDescent="0.35">
      <c r="A37" s="61" t="s">
        <v>125</v>
      </c>
    </row>
    <row r="38" spans="1:1" s="48" customFormat="1" x14ac:dyDescent="0.35">
      <c r="A38" s="58" t="s">
        <v>103</v>
      </c>
    </row>
    <row r="39" spans="1:1" s="48" customFormat="1" x14ac:dyDescent="0.35">
      <c r="A39" s="61" t="s">
        <v>126</v>
      </c>
    </row>
    <row r="40" spans="1:1" s="48" customFormat="1" x14ac:dyDescent="0.35">
      <c r="A40" s="58" t="s">
        <v>127</v>
      </c>
    </row>
    <row r="41" spans="1:1" s="48" customFormat="1" x14ac:dyDescent="0.35">
      <c r="A41" s="61" t="s">
        <v>129</v>
      </c>
    </row>
    <row r="42" spans="1:1" s="48" customFormat="1" x14ac:dyDescent="0.35">
      <c r="A42" s="58" t="s">
        <v>128</v>
      </c>
    </row>
    <row r="43" spans="1:1" s="48" customFormat="1" x14ac:dyDescent="0.35">
      <c r="A43" s="61" t="s">
        <v>130</v>
      </c>
    </row>
    <row r="44" spans="1:1" s="48" customFormat="1" x14ac:dyDescent="0.35">
      <c r="A44" s="58" t="s">
        <v>132</v>
      </c>
    </row>
    <row r="45" spans="1:1" s="48" customFormat="1" x14ac:dyDescent="0.35">
      <c r="A45" s="61" t="s">
        <v>133</v>
      </c>
    </row>
    <row r="46" spans="1:1" s="48" customFormat="1" x14ac:dyDescent="0.35">
      <c r="A46" s="58" t="s">
        <v>104</v>
      </c>
    </row>
    <row r="47" spans="1:1" s="48" customFormat="1" ht="31" x14ac:dyDescent="0.35">
      <c r="A47" s="61" t="s">
        <v>131</v>
      </c>
    </row>
    <row r="48" spans="1:1" s="47" customFormat="1" ht="10.5" customHeight="1" x14ac:dyDescent="0.35">
      <c r="A48" s="62"/>
    </row>
    <row r="49" spans="1:1" s="46" customFormat="1" ht="18.5" x14ac:dyDescent="0.45">
      <c r="A49" s="53" t="s">
        <v>105</v>
      </c>
    </row>
    <row r="50" spans="1:1" s="48" customFormat="1" x14ac:dyDescent="0.35">
      <c r="A50" s="63" t="s">
        <v>106</v>
      </c>
    </row>
    <row r="51" spans="1:1" s="48" customFormat="1" x14ac:dyDescent="0.35">
      <c r="A51" s="64" t="s">
        <v>134</v>
      </c>
    </row>
    <row r="52" spans="1:1" s="48" customFormat="1" x14ac:dyDescent="0.35">
      <c r="A52" s="63" t="s">
        <v>107</v>
      </c>
    </row>
    <row r="53" spans="1:1" s="48" customFormat="1" x14ac:dyDescent="0.35">
      <c r="A53" s="64" t="s">
        <v>153</v>
      </c>
    </row>
    <row r="54" spans="1:1" s="48" customFormat="1" x14ac:dyDescent="0.35">
      <c r="A54" s="63" t="s">
        <v>108</v>
      </c>
    </row>
    <row r="55" spans="1:1" s="48" customFormat="1" x14ac:dyDescent="0.35">
      <c r="A55" s="65" t="s">
        <v>135</v>
      </c>
    </row>
    <row r="56" spans="1:1" s="48" customFormat="1" x14ac:dyDescent="0.35">
      <c r="A56" s="63" t="s">
        <v>98</v>
      </c>
    </row>
    <row r="57" spans="1:1" s="48" customFormat="1" x14ac:dyDescent="0.35">
      <c r="A57" s="64" t="s">
        <v>136</v>
      </c>
    </row>
    <row r="58" spans="1:1" s="48" customFormat="1" x14ac:dyDescent="0.35">
      <c r="A58" s="66" t="s">
        <v>109</v>
      </c>
    </row>
    <row r="59" spans="1:1" s="48" customFormat="1" ht="31" x14ac:dyDescent="0.35">
      <c r="A59" s="65" t="s">
        <v>110</v>
      </c>
    </row>
    <row r="60" spans="1:1" s="48" customFormat="1" x14ac:dyDescent="0.35">
      <c r="A60" s="66" t="s">
        <v>111</v>
      </c>
    </row>
    <row r="61" spans="1:1" s="48" customFormat="1" x14ac:dyDescent="0.35">
      <c r="A61" s="67" t="s">
        <v>137</v>
      </c>
    </row>
    <row r="62" spans="1:1" s="48" customFormat="1" x14ac:dyDescent="0.35">
      <c r="A62" s="63" t="s">
        <v>112</v>
      </c>
    </row>
    <row r="63" spans="1:1" s="48" customFormat="1" ht="31" x14ac:dyDescent="0.35">
      <c r="A63" s="64" t="s">
        <v>138</v>
      </c>
    </row>
    <row r="64" spans="1:1" s="48" customFormat="1" x14ac:dyDescent="0.35">
      <c r="A64" s="66" t="s">
        <v>113</v>
      </c>
    </row>
    <row r="65" spans="1:1" s="48" customFormat="1" x14ac:dyDescent="0.35">
      <c r="A65" s="67" t="s">
        <v>139</v>
      </c>
    </row>
    <row r="66" spans="1:1" s="48" customFormat="1" x14ac:dyDescent="0.35">
      <c r="A66" s="63" t="s">
        <v>114</v>
      </c>
    </row>
    <row r="67" spans="1:1" s="48" customFormat="1" x14ac:dyDescent="0.35">
      <c r="A67" s="64" t="s">
        <v>140</v>
      </c>
    </row>
    <row r="68" spans="1:1" s="48" customFormat="1" x14ac:dyDescent="0.35">
      <c r="A68" s="63" t="s">
        <v>115</v>
      </c>
    </row>
    <row r="69" spans="1:1" s="48" customFormat="1" ht="31" x14ac:dyDescent="0.35">
      <c r="A69" s="67" t="s">
        <v>116</v>
      </c>
    </row>
    <row r="70" spans="1:1" s="48" customFormat="1" x14ac:dyDescent="0.35">
      <c r="A70" s="68" t="s">
        <v>117</v>
      </c>
    </row>
    <row r="71" spans="1:1" s="46" customFormat="1" x14ac:dyDescent="0.35">
      <c r="A71" s="64" t="s">
        <v>141</v>
      </c>
    </row>
    <row r="72" spans="1:1" s="46" customFormat="1" x14ac:dyDescent="0.35">
      <c r="A72" s="59"/>
    </row>
    <row r="73" spans="1:1" s="46" customFormat="1" ht="31" x14ac:dyDescent="0.35">
      <c r="A73" s="69" t="s">
        <v>142</v>
      </c>
    </row>
    <row r="74" spans="1:1" s="46" customFormat="1" x14ac:dyDescent="0.35">
      <c r="A74" s="59"/>
    </row>
    <row r="75" spans="1:1" s="46" customFormat="1" ht="77.5" x14ac:dyDescent="0.35">
      <c r="A75" s="70" t="s">
        <v>143</v>
      </c>
    </row>
  </sheetData>
  <phoneticPr fontId="27" type="noConversion"/>
  <pageMargins left="0.7" right="0.7" top="0.75" bottom="0.75" header="0.3" footer="0.3"/>
  <pageSetup orientation="portrait" r:id="rId1"/>
  <headerFooter>
    <oddHeader>&amp;LFacilities Maintenance and Management&amp;C6FEC-E6-030292-B (Refresh #24)</oddHeader>
  </headerFooter>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tabSelected="1" view="pageLayout" zoomScaleSheetLayoutView="100" workbookViewId="0">
      <selection activeCell="K7" sqref="K7"/>
    </sheetView>
  </sheetViews>
  <sheetFormatPr defaultColWidth="8.90625" defaultRowHeight="14.5" x14ac:dyDescent="0.35"/>
  <cols>
    <col min="1" max="1" width="9.6328125" style="21" customWidth="1"/>
    <col min="2" max="2" width="16.90625" style="4" customWidth="1"/>
    <col min="3" max="3" width="12.453125" style="6" customWidth="1"/>
    <col min="4" max="4" width="10.453125" style="7" customWidth="1"/>
    <col min="5" max="5" width="15.90625" style="5" customWidth="1"/>
    <col min="6" max="6" width="10" style="5" customWidth="1"/>
    <col min="7" max="7" width="12.90625" style="8" customWidth="1"/>
    <col min="8" max="8" width="10.08984375" style="9" customWidth="1"/>
    <col min="9" max="9" width="13.36328125" style="6" customWidth="1"/>
    <col min="10" max="10" width="11.453125" style="71" customWidth="1"/>
    <col min="11" max="11" width="11.90625" style="8" customWidth="1"/>
    <col min="12" max="12" width="13.08984375" style="76" customWidth="1"/>
    <col min="13" max="13" width="10.453125" style="8" customWidth="1"/>
    <col min="14" max="14" width="11" style="8" customWidth="1"/>
    <col min="15" max="15" width="13.90625" style="73" customWidth="1"/>
    <col min="16" max="16" width="14" style="9" customWidth="1"/>
    <col min="17" max="17" width="12.453125" style="9" customWidth="1"/>
    <col min="18" max="16384" width="8.90625" style="6"/>
  </cols>
  <sheetData>
    <row r="1" spans="1:17" s="11" customFormat="1" ht="63.75" customHeight="1" x14ac:dyDescent="0.35">
      <c r="A1" s="12" t="s">
        <v>0</v>
      </c>
      <c r="B1" s="12" t="s">
        <v>124</v>
      </c>
      <c r="C1" s="12" t="s">
        <v>1</v>
      </c>
      <c r="D1" s="13" t="s">
        <v>2</v>
      </c>
      <c r="E1" s="13" t="s">
        <v>91</v>
      </c>
      <c r="F1" s="13" t="s">
        <v>19</v>
      </c>
      <c r="G1" s="14" t="s">
        <v>7</v>
      </c>
      <c r="H1" s="12" t="s">
        <v>3</v>
      </c>
      <c r="I1" s="12" t="s">
        <v>22</v>
      </c>
      <c r="J1" s="74" t="s">
        <v>4</v>
      </c>
      <c r="K1" s="16" t="s">
        <v>5</v>
      </c>
      <c r="L1" s="75" t="s">
        <v>6</v>
      </c>
      <c r="M1" s="16" t="s">
        <v>23</v>
      </c>
      <c r="N1" s="16" t="s">
        <v>24</v>
      </c>
      <c r="O1" s="72" t="s">
        <v>90</v>
      </c>
      <c r="P1" s="15" t="s">
        <v>146</v>
      </c>
      <c r="Q1" s="25" t="s">
        <v>86</v>
      </c>
    </row>
    <row r="2" spans="1:17" s="3" customFormat="1" ht="30" customHeight="1" x14ac:dyDescent="0.3">
      <c r="A2" s="2" t="s">
        <v>162</v>
      </c>
      <c r="B2" s="10" t="s">
        <v>155</v>
      </c>
      <c r="C2" s="17" t="s">
        <v>8</v>
      </c>
      <c r="D2" s="1">
        <v>5</v>
      </c>
      <c r="E2" s="1" t="s">
        <v>93</v>
      </c>
      <c r="F2" s="1" t="s">
        <v>20</v>
      </c>
      <c r="G2" s="83">
        <v>100</v>
      </c>
      <c r="H2" s="2" t="s">
        <v>52</v>
      </c>
      <c r="I2" s="17" t="s">
        <v>163</v>
      </c>
      <c r="J2" s="80">
        <v>0</v>
      </c>
      <c r="K2" s="83">
        <f>G2</f>
        <v>100</v>
      </c>
      <c r="L2" s="80">
        <v>0.02</v>
      </c>
      <c r="M2" s="19">
        <f>K2*(1-L2)</f>
        <v>98</v>
      </c>
      <c r="N2" s="20">
        <f t="shared" ref="N2:N8" si="0">M2/0.9925</f>
        <v>98.740554156171285</v>
      </c>
      <c r="O2" s="79">
        <f>IFERROR((K2-M2)/K2,"")</f>
        <v>0.02</v>
      </c>
      <c r="P2" s="35" t="s">
        <v>161</v>
      </c>
      <c r="Q2" s="36">
        <v>2</v>
      </c>
    </row>
    <row r="3" spans="1:17" s="3" customFormat="1" ht="30" customHeight="1" x14ac:dyDescent="0.3">
      <c r="A3" s="2" t="s">
        <v>162</v>
      </c>
      <c r="B3" s="10" t="s">
        <v>156</v>
      </c>
      <c r="C3" s="17" t="s">
        <v>8</v>
      </c>
      <c r="D3" s="1">
        <v>7</v>
      </c>
      <c r="E3" s="1" t="s">
        <v>93</v>
      </c>
      <c r="F3" s="1" t="s">
        <v>20</v>
      </c>
      <c r="G3" s="83">
        <v>87</v>
      </c>
      <c r="H3" s="2" t="s">
        <v>52</v>
      </c>
      <c r="I3" s="17" t="s">
        <v>163</v>
      </c>
      <c r="J3" s="80">
        <v>0</v>
      </c>
      <c r="K3" s="83">
        <f t="shared" ref="K3:K12" si="1">G3</f>
        <v>87</v>
      </c>
      <c r="L3" s="80">
        <v>0.02</v>
      </c>
      <c r="M3" s="77">
        <f t="shared" ref="M3:M12" si="2">K3*(1-L3)</f>
        <v>85.26</v>
      </c>
      <c r="N3" s="20">
        <f t="shared" si="0"/>
        <v>85.904282115869023</v>
      </c>
      <c r="O3" s="79">
        <f t="shared" ref="O3:O12" si="3">IFERROR((K3-M3)/K3,"")</f>
        <v>1.9999999999999941E-2</v>
      </c>
      <c r="P3" s="35">
        <v>15590</v>
      </c>
      <c r="Q3" s="36">
        <v>1</v>
      </c>
    </row>
    <row r="4" spans="1:17" s="3" customFormat="1" ht="30" customHeight="1" x14ac:dyDescent="0.3">
      <c r="A4" s="2" t="s">
        <v>162</v>
      </c>
      <c r="B4" s="10" t="s">
        <v>164</v>
      </c>
      <c r="C4" s="17" t="s">
        <v>8</v>
      </c>
      <c r="D4" s="1">
        <v>7</v>
      </c>
      <c r="E4" s="1" t="s">
        <v>93</v>
      </c>
      <c r="F4" s="1" t="s">
        <v>20</v>
      </c>
      <c r="G4" s="83">
        <v>124.5</v>
      </c>
      <c r="H4" s="2" t="s">
        <v>52</v>
      </c>
      <c r="I4" s="17" t="s">
        <v>163</v>
      </c>
      <c r="J4" s="80">
        <v>0</v>
      </c>
      <c r="K4" s="83">
        <f t="shared" si="1"/>
        <v>124.5</v>
      </c>
      <c r="L4" s="80">
        <v>0.02</v>
      </c>
      <c r="M4" s="77">
        <f t="shared" si="2"/>
        <v>122.00999999999999</v>
      </c>
      <c r="N4" s="20">
        <f t="shared" si="0"/>
        <v>122.93198992443324</v>
      </c>
      <c r="O4" s="79">
        <f t="shared" si="3"/>
        <v>2.0000000000000073E-2</v>
      </c>
      <c r="P4" s="35">
        <v>15590</v>
      </c>
      <c r="Q4" s="36">
        <v>1</v>
      </c>
    </row>
    <row r="5" spans="1:17" s="3" customFormat="1" ht="30" customHeight="1" x14ac:dyDescent="0.3">
      <c r="A5" s="2" t="s">
        <v>162</v>
      </c>
      <c r="B5" s="10" t="s">
        <v>157</v>
      </c>
      <c r="C5" s="17" t="s">
        <v>8</v>
      </c>
      <c r="D5" s="1">
        <v>3</v>
      </c>
      <c r="E5" s="1" t="s">
        <v>93</v>
      </c>
      <c r="F5" s="1" t="s">
        <v>20</v>
      </c>
      <c r="G5" s="83">
        <v>77</v>
      </c>
      <c r="H5" s="2" t="s">
        <v>52</v>
      </c>
      <c r="I5" s="17" t="s">
        <v>163</v>
      </c>
      <c r="J5" s="80">
        <v>0</v>
      </c>
      <c r="K5" s="83">
        <f t="shared" si="1"/>
        <v>77</v>
      </c>
      <c r="L5" s="80">
        <v>0.02</v>
      </c>
      <c r="M5" s="77">
        <f t="shared" si="2"/>
        <v>75.459999999999994</v>
      </c>
      <c r="N5" s="20">
        <f t="shared" si="0"/>
        <v>76.030226700251873</v>
      </c>
      <c r="O5" s="79">
        <f t="shared" si="3"/>
        <v>2.000000000000008E-2</v>
      </c>
      <c r="P5" s="35">
        <v>15590</v>
      </c>
      <c r="Q5" s="36">
        <v>1</v>
      </c>
    </row>
    <row r="6" spans="1:17" s="3" customFormat="1" ht="30" customHeight="1" x14ac:dyDescent="0.3">
      <c r="A6" s="2" t="s">
        <v>162</v>
      </c>
      <c r="B6" s="10" t="s">
        <v>165</v>
      </c>
      <c r="C6" s="17" t="s">
        <v>8</v>
      </c>
      <c r="D6" s="1">
        <v>3</v>
      </c>
      <c r="E6" s="1" t="s">
        <v>93</v>
      </c>
      <c r="F6" s="1" t="s">
        <v>20</v>
      </c>
      <c r="G6" s="83">
        <v>109.5</v>
      </c>
      <c r="H6" s="2" t="s">
        <v>52</v>
      </c>
      <c r="I6" s="17" t="s">
        <v>163</v>
      </c>
      <c r="J6" s="80">
        <v>0</v>
      </c>
      <c r="K6" s="83">
        <f t="shared" si="1"/>
        <v>109.5</v>
      </c>
      <c r="L6" s="80">
        <v>0.02</v>
      </c>
      <c r="M6" s="77">
        <f t="shared" si="2"/>
        <v>107.31</v>
      </c>
      <c r="N6" s="20">
        <f t="shared" si="0"/>
        <v>108.12090680100755</v>
      </c>
      <c r="O6" s="79">
        <f t="shared" si="3"/>
        <v>1.999999999999998E-2</v>
      </c>
      <c r="P6" s="35">
        <v>15590</v>
      </c>
      <c r="Q6" s="36">
        <v>1</v>
      </c>
    </row>
    <row r="7" spans="1:17" s="3" customFormat="1" ht="30" customHeight="1" x14ac:dyDescent="0.3">
      <c r="A7" s="2" t="s">
        <v>162</v>
      </c>
      <c r="B7" s="10" t="s">
        <v>158</v>
      </c>
      <c r="C7" s="17" t="s">
        <v>8</v>
      </c>
      <c r="D7" s="1">
        <v>5</v>
      </c>
      <c r="E7" s="1" t="s">
        <v>93</v>
      </c>
      <c r="F7" s="1" t="s">
        <v>20</v>
      </c>
      <c r="G7" s="83">
        <v>70</v>
      </c>
      <c r="H7" s="2" t="s">
        <v>52</v>
      </c>
      <c r="I7" s="17" t="s">
        <v>163</v>
      </c>
      <c r="J7" s="80">
        <v>0</v>
      </c>
      <c r="K7" s="83">
        <f t="shared" si="1"/>
        <v>70</v>
      </c>
      <c r="L7" s="80">
        <v>0.02</v>
      </c>
      <c r="M7" s="77">
        <f t="shared" si="2"/>
        <v>68.599999999999994</v>
      </c>
      <c r="N7" s="20">
        <f t="shared" si="0"/>
        <v>69.118387909319893</v>
      </c>
      <c r="O7" s="79">
        <f t="shared" si="3"/>
        <v>2.000000000000008E-2</v>
      </c>
      <c r="P7" s="35">
        <v>15590</v>
      </c>
      <c r="Q7" s="36">
        <v>1</v>
      </c>
    </row>
    <row r="8" spans="1:17" s="3" customFormat="1" ht="30" customHeight="1" x14ac:dyDescent="0.3">
      <c r="A8" s="2" t="s">
        <v>162</v>
      </c>
      <c r="B8" s="10" t="s">
        <v>166</v>
      </c>
      <c r="C8" s="17" t="s">
        <v>8</v>
      </c>
      <c r="D8" s="1">
        <v>5</v>
      </c>
      <c r="E8" s="1" t="s">
        <v>93</v>
      </c>
      <c r="F8" s="1" t="s">
        <v>20</v>
      </c>
      <c r="G8" s="83">
        <v>99</v>
      </c>
      <c r="H8" s="2" t="s">
        <v>52</v>
      </c>
      <c r="I8" s="17" t="s">
        <v>163</v>
      </c>
      <c r="J8" s="80">
        <v>0</v>
      </c>
      <c r="K8" s="83">
        <f t="shared" si="1"/>
        <v>99</v>
      </c>
      <c r="L8" s="80">
        <v>0.02</v>
      </c>
      <c r="M8" s="77">
        <f t="shared" si="2"/>
        <v>97.02</v>
      </c>
      <c r="N8" s="20">
        <f t="shared" si="0"/>
        <v>97.753148614609557</v>
      </c>
      <c r="O8" s="79">
        <f t="shared" si="3"/>
        <v>2.0000000000000039E-2</v>
      </c>
      <c r="P8" s="35">
        <v>15590</v>
      </c>
      <c r="Q8" s="36">
        <v>1</v>
      </c>
    </row>
    <row r="9" spans="1:17" s="3" customFormat="1" ht="30" customHeight="1" x14ac:dyDescent="0.3">
      <c r="A9" s="2" t="s">
        <v>162</v>
      </c>
      <c r="B9" s="10" t="s">
        <v>159</v>
      </c>
      <c r="C9" s="17" t="s">
        <v>8</v>
      </c>
      <c r="D9" s="1">
        <v>2</v>
      </c>
      <c r="E9" s="1" t="s">
        <v>93</v>
      </c>
      <c r="F9" s="1" t="s">
        <v>20</v>
      </c>
      <c r="G9" s="83">
        <v>60</v>
      </c>
      <c r="H9" s="2" t="s">
        <v>52</v>
      </c>
      <c r="I9" s="17" t="s">
        <v>163</v>
      </c>
      <c r="J9" s="80">
        <v>0</v>
      </c>
      <c r="K9" s="83">
        <f t="shared" si="1"/>
        <v>60</v>
      </c>
      <c r="L9" s="80">
        <v>0.02</v>
      </c>
      <c r="M9" s="77">
        <f t="shared" si="2"/>
        <v>58.8</v>
      </c>
      <c r="N9" s="20">
        <f t="shared" ref="N9:N12" si="4">M9/0.9925</f>
        <v>59.244332493702764</v>
      </c>
      <c r="O9" s="79">
        <f t="shared" si="3"/>
        <v>2.0000000000000049E-2</v>
      </c>
      <c r="P9" s="35">
        <v>15590</v>
      </c>
      <c r="Q9" s="36">
        <v>1</v>
      </c>
    </row>
    <row r="10" spans="1:17" s="3" customFormat="1" ht="30" customHeight="1" x14ac:dyDescent="0.3">
      <c r="A10" s="2" t="s">
        <v>162</v>
      </c>
      <c r="B10" s="10" t="s">
        <v>167</v>
      </c>
      <c r="C10" s="17" t="s">
        <v>8</v>
      </c>
      <c r="D10" s="1">
        <v>2</v>
      </c>
      <c r="E10" s="1" t="s">
        <v>93</v>
      </c>
      <c r="F10" s="1" t="s">
        <v>20</v>
      </c>
      <c r="G10" s="83">
        <v>84</v>
      </c>
      <c r="H10" s="2" t="s">
        <v>52</v>
      </c>
      <c r="I10" s="17" t="s">
        <v>163</v>
      </c>
      <c r="J10" s="80">
        <v>0</v>
      </c>
      <c r="K10" s="83">
        <f t="shared" si="1"/>
        <v>84</v>
      </c>
      <c r="L10" s="80">
        <v>0.02</v>
      </c>
      <c r="M10" s="77">
        <f t="shared" si="2"/>
        <v>82.32</v>
      </c>
      <c r="N10" s="20">
        <f t="shared" si="4"/>
        <v>82.942065491183868</v>
      </c>
      <c r="O10" s="79">
        <f t="shared" si="3"/>
        <v>2.000000000000008E-2</v>
      </c>
      <c r="P10" s="35">
        <v>15590</v>
      </c>
      <c r="Q10" s="36">
        <v>1</v>
      </c>
    </row>
    <row r="11" spans="1:17" s="3" customFormat="1" ht="30" customHeight="1" x14ac:dyDescent="0.3">
      <c r="A11" s="2" t="s">
        <v>162</v>
      </c>
      <c r="B11" s="10" t="s">
        <v>160</v>
      </c>
      <c r="C11" s="17" t="s">
        <v>8</v>
      </c>
      <c r="D11" s="1">
        <v>1</v>
      </c>
      <c r="E11" s="1" t="s">
        <v>93</v>
      </c>
      <c r="F11" s="1" t="s">
        <v>20</v>
      </c>
      <c r="G11" s="83">
        <v>45</v>
      </c>
      <c r="H11" s="2" t="s">
        <v>52</v>
      </c>
      <c r="I11" s="17" t="s">
        <v>163</v>
      </c>
      <c r="J11" s="80">
        <v>0</v>
      </c>
      <c r="K11" s="83">
        <f t="shared" si="1"/>
        <v>45</v>
      </c>
      <c r="L11" s="80">
        <v>0.02</v>
      </c>
      <c r="M11" s="77">
        <f t="shared" si="2"/>
        <v>44.1</v>
      </c>
      <c r="N11" s="20">
        <f t="shared" si="4"/>
        <v>44.433249370277075</v>
      </c>
      <c r="O11" s="79">
        <f t="shared" si="3"/>
        <v>1.9999999999999969E-2</v>
      </c>
      <c r="P11" s="35" t="s">
        <v>161</v>
      </c>
      <c r="Q11" s="36">
        <v>2</v>
      </c>
    </row>
    <row r="12" spans="1:17" s="3" customFormat="1" ht="30" customHeight="1" x14ac:dyDescent="0.3">
      <c r="A12" s="2" t="s">
        <v>162</v>
      </c>
      <c r="B12" s="10" t="s">
        <v>168</v>
      </c>
      <c r="C12" s="17" t="s">
        <v>8</v>
      </c>
      <c r="D12" s="1">
        <v>1</v>
      </c>
      <c r="E12" s="1" t="s">
        <v>93</v>
      </c>
      <c r="F12" s="1" t="s">
        <v>20</v>
      </c>
      <c r="G12" s="83">
        <v>48</v>
      </c>
      <c r="H12" s="2" t="s">
        <v>52</v>
      </c>
      <c r="I12" s="17" t="s">
        <v>163</v>
      </c>
      <c r="J12" s="80">
        <v>0</v>
      </c>
      <c r="K12" s="83">
        <f t="shared" si="1"/>
        <v>48</v>
      </c>
      <c r="L12" s="80">
        <v>0.02</v>
      </c>
      <c r="M12" s="77">
        <f t="shared" si="2"/>
        <v>47.04</v>
      </c>
      <c r="N12" s="20">
        <f t="shared" si="4"/>
        <v>47.395465994962215</v>
      </c>
      <c r="O12" s="79">
        <f t="shared" si="3"/>
        <v>2.0000000000000018E-2</v>
      </c>
      <c r="P12" s="35" t="s">
        <v>161</v>
      </c>
      <c r="Q12" s="36">
        <v>2</v>
      </c>
    </row>
    <row r="13" spans="1:17" s="3" customFormat="1" ht="30" customHeight="1" x14ac:dyDescent="0.3">
      <c r="A13" s="2"/>
      <c r="B13" s="10"/>
      <c r="C13" s="17"/>
      <c r="D13" s="1"/>
      <c r="E13" s="1"/>
      <c r="F13" s="1"/>
      <c r="G13" s="18"/>
      <c r="H13" s="2"/>
      <c r="I13" s="17"/>
      <c r="J13" s="80" t="str">
        <f t="shared" ref="J13:J55" si="5">IFERROR(1-(K13/G13),"")</f>
        <v/>
      </c>
      <c r="K13" s="77">
        <v>0</v>
      </c>
      <c r="L13" s="80" t="str">
        <f t="shared" ref="L13:L55" si="6">IFERROR(1-(M13/G13),"")</f>
        <v/>
      </c>
      <c r="M13" s="77">
        <v>0</v>
      </c>
      <c r="N13" s="20">
        <f>M13/0.9925</f>
        <v>0</v>
      </c>
      <c r="O13" s="79" t="str">
        <f>IFERROR((K13-M13)/K13,"")</f>
        <v/>
      </c>
      <c r="P13" s="35"/>
      <c r="Q13" s="36"/>
    </row>
    <row r="14" spans="1:17" s="3" customFormat="1" ht="30" customHeight="1" x14ac:dyDescent="0.3">
      <c r="A14" s="2"/>
      <c r="B14" s="10"/>
      <c r="C14" s="17"/>
      <c r="D14" s="1"/>
      <c r="E14" s="1"/>
      <c r="F14" s="1"/>
      <c r="G14" s="18" t="s">
        <v>154</v>
      </c>
      <c r="H14" s="2"/>
      <c r="I14" s="17"/>
      <c r="J14" s="80" t="str">
        <f t="shared" si="5"/>
        <v/>
      </c>
      <c r="K14" s="77">
        <v>0</v>
      </c>
      <c r="L14" s="80" t="str">
        <f t="shared" si="6"/>
        <v/>
      </c>
      <c r="M14" s="77">
        <v>0</v>
      </c>
      <c r="N14" s="20">
        <f t="shared" ref="N14:N55" si="7">M14/0.9925</f>
        <v>0</v>
      </c>
      <c r="O14" s="79" t="str">
        <f t="shared" ref="O14:O16" si="8">IFERROR((K14-M14)/K14,"")</f>
        <v/>
      </c>
      <c r="P14" s="35"/>
      <c r="Q14" s="36"/>
    </row>
    <row r="15" spans="1:17" s="3" customFormat="1" ht="30" customHeight="1" x14ac:dyDescent="0.3">
      <c r="A15" s="2"/>
      <c r="B15" s="10"/>
      <c r="C15" s="17"/>
      <c r="D15" s="1"/>
      <c r="E15" s="1"/>
      <c r="F15" s="1"/>
      <c r="G15" s="18"/>
      <c r="H15" s="2"/>
      <c r="I15" s="17"/>
      <c r="J15" s="80" t="str">
        <f t="shared" si="5"/>
        <v/>
      </c>
      <c r="K15" s="77">
        <v>0</v>
      </c>
      <c r="L15" s="80" t="str">
        <f t="shared" si="6"/>
        <v/>
      </c>
      <c r="M15" s="77">
        <v>0</v>
      </c>
      <c r="N15" s="20">
        <f t="shared" si="7"/>
        <v>0</v>
      </c>
      <c r="O15" s="79" t="str">
        <f t="shared" si="8"/>
        <v/>
      </c>
      <c r="P15" s="35"/>
      <c r="Q15" s="36"/>
    </row>
    <row r="16" spans="1:17" s="3" customFormat="1" ht="30" customHeight="1" x14ac:dyDescent="0.3">
      <c r="A16" s="2"/>
      <c r="B16" s="10"/>
      <c r="C16" s="17"/>
      <c r="D16" s="1"/>
      <c r="E16" s="1"/>
      <c r="F16" s="1"/>
      <c r="G16" s="18"/>
      <c r="H16" s="2"/>
      <c r="I16" s="17"/>
      <c r="J16" s="80" t="str">
        <f t="shared" si="5"/>
        <v/>
      </c>
      <c r="K16" s="77">
        <v>0</v>
      </c>
      <c r="L16" s="80" t="str">
        <f t="shared" si="6"/>
        <v/>
      </c>
      <c r="M16" s="77">
        <v>0</v>
      </c>
      <c r="N16" s="20">
        <f t="shared" si="7"/>
        <v>0</v>
      </c>
      <c r="O16" s="79" t="str">
        <f t="shared" si="8"/>
        <v/>
      </c>
      <c r="P16" s="35"/>
      <c r="Q16" s="36"/>
    </row>
    <row r="17" spans="1:17" s="3" customFormat="1" ht="30" customHeight="1" x14ac:dyDescent="0.3">
      <c r="A17" s="2"/>
      <c r="B17" s="10"/>
      <c r="C17" s="17"/>
      <c r="D17" s="1"/>
      <c r="E17" s="1"/>
      <c r="F17" s="1"/>
      <c r="G17" s="18"/>
      <c r="H17" s="2"/>
      <c r="I17" s="17"/>
      <c r="J17" s="80" t="str">
        <f t="shared" si="5"/>
        <v/>
      </c>
      <c r="K17" s="77">
        <v>0</v>
      </c>
      <c r="L17" s="80" t="str">
        <f t="shared" si="6"/>
        <v/>
      </c>
      <c r="M17" s="77">
        <v>0</v>
      </c>
      <c r="N17" s="20">
        <f t="shared" si="7"/>
        <v>0</v>
      </c>
      <c r="O17" s="79" t="str">
        <f t="shared" ref="O17:O55" si="9">IFERROR((K17-M17)/K17,"")</f>
        <v/>
      </c>
      <c r="P17" s="35"/>
      <c r="Q17" s="36"/>
    </row>
    <row r="18" spans="1:17" s="3" customFormat="1" ht="30" customHeight="1" x14ac:dyDescent="0.3">
      <c r="A18" s="2"/>
      <c r="B18" s="10"/>
      <c r="C18" s="17"/>
      <c r="D18" s="1"/>
      <c r="E18" s="1"/>
      <c r="F18" s="1"/>
      <c r="G18" s="18"/>
      <c r="H18" s="2"/>
      <c r="I18" s="17"/>
      <c r="J18" s="80" t="str">
        <f t="shared" si="5"/>
        <v/>
      </c>
      <c r="K18" s="77">
        <v>0</v>
      </c>
      <c r="L18" s="80" t="str">
        <f t="shared" si="6"/>
        <v/>
      </c>
      <c r="M18" s="77">
        <v>0</v>
      </c>
      <c r="N18" s="20">
        <f t="shared" si="7"/>
        <v>0</v>
      </c>
      <c r="O18" s="79" t="str">
        <f t="shared" si="9"/>
        <v/>
      </c>
      <c r="P18" s="35"/>
      <c r="Q18" s="36"/>
    </row>
    <row r="19" spans="1:17" s="3" customFormat="1" ht="30" customHeight="1" x14ac:dyDescent="0.3">
      <c r="A19" s="2"/>
      <c r="B19" s="10"/>
      <c r="C19" s="17"/>
      <c r="D19" s="1"/>
      <c r="E19" s="1"/>
      <c r="F19" s="1"/>
      <c r="G19" s="18"/>
      <c r="H19" s="2"/>
      <c r="I19" s="17"/>
      <c r="J19" s="80" t="str">
        <f t="shared" si="5"/>
        <v/>
      </c>
      <c r="K19" s="77">
        <v>0</v>
      </c>
      <c r="L19" s="80" t="str">
        <f t="shared" si="6"/>
        <v/>
      </c>
      <c r="M19" s="77">
        <v>0</v>
      </c>
      <c r="N19" s="20">
        <f t="shared" si="7"/>
        <v>0</v>
      </c>
      <c r="O19" s="79" t="str">
        <f t="shared" si="9"/>
        <v/>
      </c>
      <c r="P19" s="35"/>
      <c r="Q19" s="36"/>
    </row>
    <row r="20" spans="1:17" s="3" customFormat="1" ht="30" customHeight="1" x14ac:dyDescent="0.3">
      <c r="A20" s="2"/>
      <c r="B20" s="10"/>
      <c r="C20" s="17"/>
      <c r="D20" s="1"/>
      <c r="E20" s="1"/>
      <c r="F20" s="1"/>
      <c r="G20" s="18"/>
      <c r="H20" s="2"/>
      <c r="I20" s="17"/>
      <c r="J20" s="80" t="str">
        <f t="shared" si="5"/>
        <v/>
      </c>
      <c r="K20" s="77">
        <v>0</v>
      </c>
      <c r="L20" s="80" t="str">
        <f t="shared" si="6"/>
        <v/>
      </c>
      <c r="M20" s="77">
        <v>0</v>
      </c>
      <c r="N20" s="20">
        <f t="shared" si="7"/>
        <v>0</v>
      </c>
      <c r="O20" s="79" t="str">
        <f t="shared" si="9"/>
        <v/>
      </c>
      <c r="P20" s="35"/>
      <c r="Q20" s="36"/>
    </row>
    <row r="21" spans="1:17" s="3" customFormat="1" ht="30" customHeight="1" x14ac:dyDescent="0.3">
      <c r="A21" s="2"/>
      <c r="B21" s="10"/>
      <c r="C21" s="17"/>
      <c r="D21" s="1"/>
      <c r="E21" s="1"/>
      <c r="F21" s="1"/>
      <c r="G21" s="18"/>
      <c r="H21" s="2"/>
      <c r="I21" s="17"/>
      <c r="J21" s="80" t="str">
        <f t="shared" si="5"/>
        <v/>
      </c>
      <c r="K21" s="77">
        <v>0</v>
      </c>
      <c r="L21" s="80" t="str">
        <f t="shared" si="6"/>
        <v/>
      </c>
      <c r="M21" s="77">
        <v>0</v>
      </c>
      <c r="N21" s="20">
        <f t="shared" si="7"/>
        <v>0</v>
      </c>
      <c r="O21" s="79" t="str">
        <f t="shared" si="9"/>
        <v/>
      </c>
      <c r="P21" s="35"/>
      <c r="Q21" s="36"/>
    </row>
    <row r="22" spans="1:17" s="3" customFormat="1" ht="30" customHeight="1" x14ac:dyDescent="0.3">
      <c r="A22" s="2"/>
      <c r="B22" s="10"/>
      <c r="C22" s="17"/>
      <c r="D22" s="1"/>
      <c r="E22" s="1"/>
      <c r="F22" s="1"/>
      <c r="G22" s="18"/>
      <c r="H22" s="2"/>
      <c r="I22" s="17"/>
      <c r="J22" s="80" t="str">
        <f t="shared" si="5"/>
        <v/>
      </c>
      <c r="K22" s="77">
        <v>0</v>
      </c>
      <c r="L22" s="80" t="str">
        <f t="shared" si="6"/>
        <v/>
      </c>
      <c r="M22" s="77">
        <v>0</v>
      </c>
      <c r="N22" s="20">
        <f t="shared" si="7"/>
        <v>0</v>
      </c>
      <c r="O22" s="79" t="str">
        <f t="shared" si="9"/>
        <v/>
      </c>
      <c r="P22" s="35"/>
      <c r="Q22" s="36"/>
    </row>
    <row r="23" spans="1:17" s="3" customFormat="1" ht="30" customHeight="1" x14ac:dyDescent="0.3">
      <c r="A23" s="2"/>
      <c r="B23" s="10"/>
      <c r="C23" s="17"/>
      <c r="D23" s="1"/>
      <c r="E23" s="1"/>
      <c r="F23" s="1"/>
      <c r="G23" s="18"/>
      <c r="H23" s="2"/>
      <c r="I23" s="17"/>
      <c r="J23" s="80" t="str">
        <f t="shared" si="5"/>
        <v/>
      </c>
      <c r="K23" s="77">
        <v>0</v>
      </c>
      <c r="L23" s="80" t="str">
        <f t="shared" si="6"/>
        <v/>
      </c>
      <c r="M23" s="77">
        <v>0</v>
      </c>
      <c r="N23" s="20">
        <f t="shared" si="7"/>
        <v>0</v>
      </c>
      <c r="O23" s="79" t="str">
        <f t="shared" si="9"/>
        <v/>
      </c>
      <c r="P23" s="35"/>
      <c r="Q23" s="36"/>
    </row>
    <row r="24" spans="1:17" s="3" customFormat="1" ht="30" customHeight="1" x14ac:dyDescent="0.3">
      <c r="A24" s="2"/>
      <c r="B24" s="10"/>
      <c r="C24" s="17"/>
      <c r="D24" s="1"/>
      <c r="E24" s="1"/>
      <c r="F24" s="1"/>
      <c r="G24" s="18"/>
      <c r="H24" s="2"/>
      <c r="I24" s="17"/>
      <c r="J24" s="80" t="str">
        <f t="shared" si="5"/>
        <v/>
      </c>
      <c r="K24" s="77">
        <v>0</v>
      </c>
      <c r="L24" s="80" t="str">
        <f t="shared" si="6"/>
        <v/>
      </c>
      <c r="M24" s="77">
        <v>0</v>
      </c>
      <c r="N24" s="20">
        <f t="shared" si="7"/>
        <v>0</v>
      </c>
      <c r="O24" s="79" t="str">
        <f t="shared" si="9"/>
        <v/>
      </c>
      <c r="P24" s="35"/>
      <c r="Q24" s="36"/>
    </row>
    <row r="25" spans="1:17" s="3" customFormat="1" ht="30" customHeight="1" x14ac:dyDescent="0.3">
      <c r="A25" s="2"/>
      <c r="B25" s="10"/>
      <c r="C25" s="17"/>
      <c r="D25" s="1"/>
      <c r="E25" s="1"/>
      <c r="F25" s="1"/>
      <c r="G25" s="18"/>
      <c r="H25" s="2"/>
      <c r="I25" s="17"/>
      <c r="J25" s="80" t="str">
        <f t="shared" si="5"/>
        <v/>
      </c>
      <c r="K25" s="77">
        <v>0</v>
      </c>
      <c r="L25" s="80" t="str">
        <f t="shared" si="6"/>
        <v/>
      </c>
      <c r="M25" s="77">
        <v>0</v>
      </c>
      <c r="N25" s="20">
        <f t="shared" si="7"/>
        <v>0</v>
      </c>
      <c r="O25" s="79" t="str">
        <f t="shared" si="9"/>
        <v/>
      </c>
      <c r="P25" s="35"/>
      <c r="Q25" s="36"/>
    </row>
    <row r="26" spans="1:17" s="3" customFormat="1" ht="30" customHeight="1" x14ac:dyDescent="0.3">
      <c r="A26" s="2"/>
      <c r="B26" s="10"/>
      <c r="C26" s="17"/>
      <c r="D26" s="1"/>
      <c r="E26" s="1"/>
      <c r="F26" s="1"/>
      <c r="G26" s="18"/>
      <c r="H26" s="2"/>
      <c r="I26" s="17"/>
      <c r="J26" s="80" t="str">
        <f t="shared" si="5"/>
        <v/>
      </c>
      <c r="K26" s="77">
        <v>0</v>
      </c>
      <c r="L26" s="80" t="str">
        <f t="shared" si="6"/>
        <v/>
      </c>
      <c r="M26" s="77">
        <v>0</v>
      </c>
      <c r="N26" s="20">
        <f t="shared" si="7"/>
        <v>0</v>
      </c>
      <c r="O26" s="79" t="str">
        <f t="shared" si="9"/>
        <v/>
      </c>
      <c r="P26" s="35"/>
      <c r="Q26" s="36"/>
    </row>
    <row r="27" spans="1:17" s="3" customFormat="1" ht="30" customHeight="1" x14ac:dyDescent="0.3">
      <c r="A27" s="2"/>
      <c r="B27" s="10"/>
      <c r="C27" s="17"/>
      <c r="D27" s="1"/>
      <c r="E27" s="1"/>
      <c r="F27" s="1"/>
      <c r="G27" s="18"/>
      <c r="H27" s="2"/>
      <c r="I27" s="17"/>
      <c r="J27" s="80" t="str">
        <f t="shared" si="5"/>
        <v/>
      </c>
      <c r="K27" s="77">
        <v>0</v>
      </c>
      <c r="L27" s="80" t="str">
        <f t="shared" si="6"/>
        <v/>
      </c>
      <c r="M27" s="77">
        <v>0</v>
      </c>
      <c r="N27" s="20">
        <f t="shared" si="7"/>
        <v>0</v>
      </c>
      <c r="O27" s="79" t="str">
        <f t="shared" si="9"/>
        <v/>
      </c>
      <c r="P27" s="35"/>
      <c r="Q27" s="36"/>
    </row>
    <row r="28" spans="1:17" s="3" customFormat="1" ht="30" customHeight="1" x14ac:dyDescent="0.3">
      <c r="A28" s="2"/>
      <c r="B28" s="10"/>
      <c r="C28" s="17"/>
      <c r="D28" s="1"/>
      <c r="E28" s="1"/>
      <c r="F28" s="1"/>
      <c r="G28" s="18"/>
      <c r="H28" s="2"/>
      <c r="I28" s="17"/>
      <c r="J28" s="80" t="str">
        <f t="shared" si="5"/>
        <v/>
      </c>
      <c r="K28" s="77">
        <v>0</v>
      </c>
      <c r="L28" s="80" t="str">
        <f t="shared" si="6"/>
        <v/>
      </c>
      <c r="M28" s="77">
        <v>0</v>
      </c>
      <c r="N28" s="20">
        <f t="shared" si="7"/>
        <v>0</v>
      </c>
      <c r="O28" s="79" t="str">
        <f t="shared" si="9"/>
        <v/>
      </c>
      <c r="P28" s="35"/>
      <c r="Q28" s="36"/>
    </row>
    <row r="29" spans="1:17" s="3" customFormat="1" ht="30" customHeight="1" x14ac:dyDescent="0.3">
      <c r="A29" s="2"/>
      <c r="B29" s="10"/>
      <c r="C29" s="17"/>
      <c r="D29" s="1"/>
      <c r="E29" s="1"/>
      <c r="F29" s="1"/>
      <c r="G29" s="18"/>
      <c r="H29" s="2"/>
      <c r="I29" s="17"/>
      <c r="J29" s="80" t="str">
        <f t="shared" si="5"/>
        <v/>
      </c>
      <c r="K29" s="77">
        <v>0</v>
      </c>
      <c r="L29" s="80" t="str">
        <f t="shared" si="6"/>
        <v/>
      </c>
      <c r="M29" s="77">
        <v>0</v>
      </c>
      <c r="N29" s="20">
        <f t="shared" si="7"/>
        <v>0</v>
      </c>
      <c r="O29" s="79" t="str">
        <f t="shared" si="9"/>
        <v/>
      </c>
      <c r="P29" s="35"/>
      <c r="Q29" s="36"/>
    </row>
    <row r="30" spans="1:17" s="3" customFormat="1" ht="30" customHeight="1" x14ac:dyDescent="0.3">
      <c r="A30" s="2"/>
      <c r="B30" s="10"/>
      <c r="C30" s="17"/>
      <c r="D30" s="1"/>
      <c r="E30" s="1"/>
      <c r="F30" s="1"/>
      <c r="G30" s="18"/>
      <c r="H30" s="2"/>
      <c r="I30" s="17"/>
      <c r="J30" s="80" t="str">
        <f t="shared" si="5"/>
        <v/>
      </c>
      <c r="K30" s="77">
        <v>0</v>
      </c>
      <c r="L30" s="80" t="str">
        <f t="shared" si="6"/>
        <v/>
      </c>
      <c r="M30" s="77">
        <v>0</v>
      </c>
      <c r="N30" s="20">
        <f t="shared" si="7"/>
        <v>0</v>
      </c>
      <c r="O30" s="79" t="str">
        <f t="shared" si="9"/>
        <v/>
      </c>
      <c r="P30" s="35"/>
      <c r="Q30" s="36"/>
    </row>
    <row r="31" spans="1:17" s="3" customFormat="1" ht="30" customHeight="1" x14ac:dyDescent="0.3">
      <c r="A31" s="2"/>
      <c r="B31" s="10"/>
      <c r="C31" s="17"/>
      <c r="D31" s="1"/>
      <c r="E31" s="1"/>
      <c r="F31" s="1"/>
      <c r="G31" s="18"/>
      <c r="H31" s="2"/>
      <c r="I31" s="17"/>
      <c r="J31" s="80" t="str">
        <f t="shared" si="5"/>
        <v/>
      </c>
      <c r="K31" s="77">
        <v>0</v>
      </c>
      <c r="L31" s="80" t="str">
        <f t="shared" si="6"/>
        <v/>
      </c>
      <c r="M31" s="77">
        <v>0</v>
      </c>
      <c r="N31" s="20">
        <f t="shared" si="7"/>
        <v>0</v>
      </c>
      <c r="O31" s="79" t="str">
        <f t="shared" si="9"/>
        <v/>
      </c>
      <c r="P31" s="35"/>
      <c r="Q31" s="36"/>
    </row>
    <row r="32" spans="1:17" s="3" customFormat="1" ht="30" customHeight="1" x14ac:dyDescent="0.3">
      <c r="A32" s="2"/>
      <c r="B32" s="10"/>
      <c r="C32" s="17"/>
      <c r="D32" s="1"/>
      <c r="E32" s="1"/>
      <c r="F32" s="1"/>
      <c r="G32" s="18"/>
      <c r="H32" s="2"/>
      <c r="I32" s="17"/>
      <c r="J32" s="80" t="str">
        <f t="shared" si="5"/>
        <v/>
      </c>
      <c r="K32" s="77">
        <v>0</v>
      </c>
      <c r="L32" s="80" t="str">
        <f t="shared" si="6"/>
        <v/>
      </c>
      <c r="M32" s="77">
        <v>0</v>
      </c>
      <c r="N32" s="20">
        <f t="shared" si="7"/>
        <v>0</v>
      </c>
      <c r="O32" s="79" t="str">
        <f t="shared" si="9"/>
        <v/>
      </c>
      <c r="P32" s="35"/>
      <c r="Q32" s="36"/>
    </row>
    <row r="33" spans="1:17" s="3" customFormat="1" ht="30" customHeight="1" x14ac:dyDescent="0.3">
      <c r="A33" s="2"/>
      <c r="B33" s="10"/>
      <c r="C33" s="17"/>
      <c r="D33" s="1"/>
      <c r="E33" s="1"/>
      <c r="F33" s="1"/>
      <c r="G33" s="18"/>
      <c r="H33" s="2"/>
      <c r="I33" s="17"/>
      <c r="J33" s="80" t="str">
        <f t="shared" si="5"/>
        <v/>
      </c>
      <c r="K33" s="77">
        <v>0</v>
      </c>
      <c r="L33" s="80" t="str">
        <f t="shared" si="6"/>
        <v/>
      </c>
      <c r="M33" s="77">
        <v>0</v>
      </c>
      <c r="N33" s="20">
        <f t="shared" si="7"/>
        <v>0</v>
      </c>
      <c r="O33" s="79" t="str">
        <f t="shared" si="9"/>
        <v/>
      </c>
      <c r="P33" s="35"/>
      <c r="Q33" s="36"/>
    </row>
    <row r="34" spans="1:17" s="3" customFormat="1" ht="30" customHeight="1" x14ac:dyDescent="0.3">
      <c r="A34" s="2"/>
      <c r="B34" s="10"/>
      <c r="C34" s="17"/>
      <c r="D34" s="1"/>
      <c r="E34" s="1"/>
      <c r="F34" s="1"/>
      <c r="G34" s="18"/>
      <c r="H34" s="2"/>
      <c r="I34" s="17"/>
      <c r="J34" s="80" t="str">
        <f t="shared" si="5"/>
        <v/>
      </c>
      <c r="K34" s="77">
        <v>0</v>
      </c>
      <c r="L34" s="80" t="str">
        <f t="shared" si="6"/>
        <v/>
      </c>
      <c r="M34" s="77">
        <v>0</v>
      </c>
      <c r="N34" s="20">
        <f t="shared" si="7"/>
        <v>0</v>
      </c>
      <c r="O34" s="79" t="str">
        <f t="shared" si="9"/>
        <v/>
      </c>
      <c r="P34" s="35"/>
      <c r="Q34" s="36"/>
    </row>
    <row r="35" spans="1:17" s="3" customFormat="1" ht="30" customHeight="1" x14ac:dyDescent="0.3">
      <c r="A35" s="2"/>
      <c r="B35" s="10"/>
      <c r="C35" s="17"/>
      <c r="D35" s="1"/>
      <c r="E35" s="1"/>
      <c r="F35" s="1"/>
      <c r="G35" s="18"/>
      <c r="H35" s="2"/>
      <c r="I35" s="17"/>
      <c r="J35" s="80" t="str">
        <f t="shared" si="5"/>
        <v/>
      </c>
      <c r="K35" s="77">
        <v>0</v>
      </c>
      <c r="L35" s="80" t="str">
        <f t="shared" si="6"/>
        <v/>
      </c>
      <c r="M35" s="77">
        <v>0</v>
      </c>
      <c r="N35" s="20">
        <f t="shared" si="7"/>
        <v>0</v>
      </c>
      <c r="O35" s="79" t="str">
        <f t="shared" si="9"/>
        <v/>
      </c>
      <c r="P35" s="35"/>
      <c r="Q35" s="36"/>
    </row>
    <row r="36" spans="1:17" s="3" customFormat="1" ht="30" customHeight="1" x14ac:dyDescent="0.3">
      <c r="A36" s="2"/>
      <c r="B36" s="10"/>
      <c r="C36" s="17"/>
      <c r="D36" s="1"/>
      <c r="E36" s="1"/>
      <c r="F36" s="1"/>
      <c r="G36" s="18"/>
      <c r="H36" s="2"/>
      <c r="I36" s="17"/>
      <c r="J36" s="80" t="str">
        <f t="shared" si="5"/>
        <v/>
      </c>
      <c r="K36" s="77">
        <v>0</v>
      </c>
      <c r="L36" s="80" t="str">
        <f t="shared" si="6"/>
        <v/>
      </c>
      <c r="M36" s="77">
        <v>0</v>
      </c>
      <c r="N36" s="20">
        <f t="shared" si="7"/>
        <v>0</v>
      </c>
      <c r="O36" s="79" t="str">
        <f t="shared" si="9"/>
        <v/>
      </c>
      <c r="P36" s="35"/>
      <c r="Q36" s="36"/>
    </row>
    <row r="37" spans="1:17" s="3" customFormat="1" ht="30" customHeight="1" x14ac:dyDescent="0.3">
      <c r="A37" s="2"/>
      <c r="B37" s="10"/>
      <c r="C37" s="17"/>
      <c r="D37" s="1"/>
      <c r="E37" s="1"/>
      <c r="F37" s="1"/>
      <c r="G37" s="18"/>
      <c r="H37" s="2"/>
      <c r="I37" s="17"/>
      <c r="J37" s="80" t="str">
        <f t="shared" si="5"/>
        <v/>
      </c>
      <c r="K37" s="77">
        <v>0</v>
      </c>
      <c r="L37" s="80" t="str">
        <f t="shared" si="6"/>
        <v/>
      </c>
      <c r="M37" s="77">
        <v>0</v>
      </c>
      <c r="N37" s="20">
        <f t="shared" si="7"/>
        <v>0</v>
      </c>
      <c r="O37" s="79" t="str">
        <f t="shared" si="9"/>
        <v/>
      </c>
      <c r="P37" s="35"/>
      <c r="Q37" s="36"/>
    </row>
    <row r="38" spans="1:17" s="3" customFormat="1" ht="30" customHeight="1" x14ac:dyDescent="0.3">
      <c r="A38" s="2"/>
      <c r="B38" s="10"/>
      <c r="C38" s="17"/>
      <c r="D38" s="1"/>
      <c r="E38" s="1"/>
      <c r="F38" s="1"/>
      <c r="G38" s="18"/>
      <c r="H38" s="2"/>
      <c r="I38" s="17"/>
      <c r="J38" s="80" t="str">
        <f t="shared" si="5"/>
        <v/>
      </c>
      <c r="K38" s="77">
        <v>0</v>
      </c>
      <c r="L38" s="80" t="str">
        <f t="shared" si="6"/>
        <v/>
      </c>
      <c r="M38" s="77">
        <v>0</v>
      </c>
      <c r="N38" s="20">
        <f t="shared" si="7"/>
        <v>0</v>
      </c>
      <c r="O38" s="79" t="str">
        <f t="shared" si="9"/>
        <v/>
      </c>
      <c r="P38" s="35"/>
      <c r="Q38" s="36"/>
    </row>
    <row r="39" spans="1:17" s="3" customFormat="1" ht="30" customHeight="1" x14ac:dyDescent="0.3">
      <c r="A39" s="2"/>
      <c r="B39" s="10"/>
      <c r="C39" s="17"/>
      <c r="D39" s="1"/>
      <c r="E39" s="1"/>
      <c r="F39" s="1"/>
      <c r="G39" s="18"/>
      <c r="H39" s="2"/>
      <c r="I39" s="17"/>
      <c r="J39" s="80" t="str">
        <f t="shared" si="5"/>
        <v/>
      </c>
      <c r="K39" s="77">
        <v>0</v>
      </c>
      <c r="L39" s="80" t="str">
        <f t="shared" si="6"/>
        <v/>
      </c>
      <c r="M39" s="77">
        <v>0</v>
      </c>
      <c r="N39" s="20">
        <f t="shared" si="7"/>
        <v>0</v>
      </c>
      <c r="O39" s="79" t="str">
        <f t="shared" si="9"/>
        <v/>
      </c>
      <c r="P39" s="35"/>
      <c r="Q39" s="36"/>
    </row>
    <row r="40" spans="1:17" s="3" customFormat="1" ht="30" customHeight="1" x14ac:dyDescent="0.3">
      <c r="A40" s="2"/>
      <c r="B40" s="10"/>
      <c r="C40" s="17"/>
      <c r="D40" s="1"/>
      <c r="E40" s="1"/>
      <c r="F40" s="1"/>
      <c r="G40" s="18"/>
      <c r="H40" s="2"/>
      <c r="I40" s="17"/>
      <c r="J40" s="80" t="str">
        <f t="shared" si="5"/>
        <v/>
      </c>
      <c r="K40" s="77">
        <v>0</v>
      </c>
      <c r="L40" s="80" t="str">
        <f t="shared" si="6"/>
        <v/>
      </c>
      <c r="M40" s="77">
        <v>0</v>
      </c>
      <c r="N40" s="20">
        <f t="shared" si="7"/>
        <v>0</v>
      </c>
      <c r="O40" s="79" t="str">
        <f t="shared" si="9"/>
        <v/>
      </c>
      <c r="P40" s="35"/>
      <c r="Q40" s="36"/>
    </row>
    <row r="41" spans="1:17" s="3" customFormat="1" ht="30" customHeight="1" x14ac:dyDescent="0.3">
      <c r="A41" s="2"/>
      <c r="B41" s="10"/>
      <c r="C41" s="17"/>
      <c r="D41" s="1"/>
      <c r="E41" s="1"/>
      <c r="F41" s="1"/>
      <c r="G41" s="18"/>
      <c r="H41" s="2"/>
      <c r="I41" s="17"/>
      <c r="J41" s="80" t="str">
        <f t="shared" si="5"/>
        <v/>
      </c>
      <c r="K41" s="77">
        <v>0</v>
      </c>
      <c r="L41" s="80" t="str">
        <f t="shared" si="6"/>
        <v/>
      </c>
      <c r="M41" s="77">
        <v>0</v>
      </c>
      <c r="N41" s="20">
        <f t="shared" si="7"/>
        <v>0</v>
      </c>
      <c r="O41" s="79" t="str">
        <f t="shared" si="9"/>
        <v/>
      </c>
      <c r="P41" s="35"/>
      <c r="Q41" s="36"/>
    </row>
    <row r="42" spans="1:17" s="3" customFormat="1" ht="30" customHeight="1" x14ac:dyDescent="0.3">
      <c r="A42" s="2"/>
      <c r="B42" s="10"/>
      <c r="C42" s="17"/>
      <c r="D42" s="1"/>
      <c r="E42" s="1"/>
      <c r="F42" s="1"/>
      <c r="G42" s="18"/>
      <c r="H42" s="2"/>
      <c r="I42" s="17"/>
      <c r="J42" s="80" t="str">
        <f t="shared" si="5"/>
        <v/>
      </c>
      <c r="K42" s="77">
        <v>0</v>
      </c>
      <c r="L42" s="80" t="str">
        <f t="shared" si="6"/>
        <v/>
      </c>
      <c r="M42" s="77">
        <v>0</v>
      </c>
      <c r="N42" s="20">
        <f t="shared" si="7"/>
        <v>0</v>
      </c>
      <c r="O42" s="79" t="str">
        <f t="shared" si="9"/>
        <v/>
      </c>
      <c r="P42" s="35"/>
      <c r="Q42" s="36"/>
    </row>
    <row r="43" spans="1:17" s="3" customFormat="1" ht="30" customHeight="1" x14ac:dyDescent="0.3">
      <c r="A43" s="2"/>
      <c r="B43" s="10"/>
      <c r="C43" s="17"/>
      <c r="D43" s="1"/>
      <c r="E43" s="1"/>
      <c r="F43" s="1"/>
      <c r="G43" s="18"/>
      <c r="H43" s="2"/>
      <c r="I43" s="17"/>
      <c r="J43" s="80" t="str">
        <f t="shared" si="5"/>
        <v/>
      </c>
      <c r="K43" s="77">
        <v>0</v>
      </c>
      <c r="L43" s="80" t="str">
        <f t="shared" si="6"/>
        <v/>
      </c>
      <c r="M43" s="77">
        <v>0</v>
      </c>
      <c r="N43" s="20">
        <f t="shared" si="7"/>
        <v>0</v>
      </c>
      <c r="O43" s="79" t="str">
        <f t="shared" si="9"/>
        <v/>
      </c>
      <c r="P43" s="35"/>
      <c r="Q43" s="36"/>
    </row>
    <row r="44" spans="1:17" s="3" customFormat="1" ht="30" customHeight="1" x14ac:dyDescent="0.3">
      <c r="A44" s="2"/>
      <c r="B44" s="10"/>
      <c r="C44" s="17"/>
      <c r="D44" s="1"/>
      <c r="E44" s="1"/>
      <c r="F44" s="1"/>
      <c r="G44" s="18"/>
      <c r="H44" s="2"/>
      <c r="I44" s="17"/>
      <c r="J44" s="80" t="str">
        <f t="shared" si="5"/>
        <v/>
      </c>
      <c r="K44" s="77">
        <v>0</v>
      </c>
      <c r="L44" s="80" t="str">
        <f t="shared" si="6"/>
        <v/>
      </c>
      <c r="M44" s="77">
        <v>0</v>
      </c>
      <c r="N44" s="20">
        <f t="shared" si="7"/>
        <v>0</v>
      </c>
      <c r="O44" s="79" t="str">
        <f t="shared" si="9"/>
        <v/>
      </c>
      <c r="P44" s="35"/>
      <c r="Q44" s="36"/>
    </row>
    <row r="45" spans="1:17" s="3" customFormat="1" ht="30" customHeight="1" x14ac:dyDescent="0.3">
      <c r="A45" s="2"/>
      <c r="B45" s="10"/>
      <c r="C45" s="17"/>
      <c r="D45" s="1"/>
      <c r="E45" s="1"/>
      <c r="F45" s="1"/>
      <c r="G45" s="18"/>
      <c r="H45" s="2"/>
      <c r="I45" s="17"/>
      <c r="J45" s="80" t="str">
        <f t="shared" si="5"/>
        <v/>
      </c>
      <c r="K45" s="77">
        <v>0</v>
      </c>
      <c r="L45" s="80" t="str">
        <f t="shared" si="6"/>
        <v/>
      </c>
      <c r="M45" s="77">
        <v>0</v>
      </c>
      <c r="N45" s="20">
        <f t="shared" si="7"/>
        <v>0</v>
      </c>
      <c r="O45" s="79" t="str">
        <f t="shared" si="9"/>
        <v/>
      </c>
      <c r="P45" s="35"/>
      <c r="Q45" s="36"/>
    </row>
    <row r="46" spans="1:17" s="3" customFormat="1" ht="30" customHeight="1" x14ac:dyDescent="0.3">
      <c r="A46" s="2"/>
      <c r="B46" s="10"/>
      <c r="C46" s="17"/>
      <c r="D46" s="1"/>
      <c r="E46" s="1"/>
      <c r="F46" s="1"/>
      <c r="G46" s="18"/>
      <c r="H46" s="2"/>
      <c r="I46" s="17"/>
      <c r="J46" s="80" t="str">
        <f t="shared" si="5"/>
        <v/>
      </c>
      <c r="K46" s="77">
        <v>0</v>
      </c>
      <c r="L46" s="80" t="str">
        <f t="shared" si="6"/>
        <v/>
      </c>
      <c r="M46" s="77">
        <v>0</v>
      </c>
      <c r="N46" s="20">
        <f t="shared" si="7"/>
        <v>0</v>
      </c>
      <c r="O46" s="79" t="str">
        <f t="shared" si="9"/>
        <v/>
      </c>
      <c r="P46" s="35"/>
      <c r="Q46" s="36"/>
    </row>
    <row r="47" spans="1:17" s="3" customFormat="1" ht="30" customHeight="1" x14ac:dyDescent="0.3">
      <c r="A47" s="2"/>
      <c r="B47" s="10"/>
      <c r="C47" s="17"/>
      <c r="D47" s="1"/>
      <c r="E47" s="1"/>
      <c r="F47" s="1"/>
      <c r="G47" s="18"/>
      <c r="H47" s="2"/>
      <c r="I47" s="17"/>
      <c r="J47" s="80" t="str">
        <f t="shared" si="5"/>
        <v/>
      </c>
      <c r="K47" s="77">
        <v>0</v>
      </c>
      <c r="L47" s="80" t="str">
        <f t="shared" si="6"/>
        <v/>
      </c>
      <c r="M47" s="77">
        <v>0</v>
      </c>
      <c r="N47" s="20">
        <f t="shared" si="7"/>
        <v>0</v>
      </c>
      <c r="O47" s="79" t="str">
        <f t="shared" si="9"/>
        <v/>
      </c>
      <c r="P47" s="35"/>
      <c r="Q47" s="36"/>
    </row>
    <row r="48" spans="1:17" s="3" customFormat="1" ht="30" customHeight="1" x14ac:dyDescent="0.3">
      <c r="A48" s="2"/>
      <c r="B48" s="10"/>
      <c r="C48" s="17"/>
      <c r="D48" s="1"/>
      <c r="E48" s="1"/>
      <c r="F48" s="1"/>
      <c r="G48" s="18"/>
      <c r="H48" s="2"/>
      <c r="I48" s="17"/>
      <c r="J48" s="80" t="str">
        <f t="shared" si="5"/>
        <v/>
      </c>
      <c r="K48" s="77">
        <v>0</v>
      </c>
      <c r="L48" s="80" t="str">
        <f t="shared" si="6"/>
        <v/>
      </c>
      <c r="M48" s="77">
        <v>0</v>
      </c>
      <c r="N48" s="20">
        <f t="shared" si="7"/>
        <v>0</v>
      </c>
      <c r="O48" s="79" t="str">
        <f t="shared" si="9"/>
        <v/>
      </c>
      <c r="P48" s="35"/>
      <c r="Q48" s="36"/>
    </row>
    <row r="49" spans="1:17" s="3" customFormat="1" ht="30" customHeight="1" x14ac:dyDescent="0.3">
      <c r="A49" s="2"/>
      <c r="B49" s="10"/>
      <c r="C49" s="17"/>
      <c r="D49" s="1"/>
      <c r="E49" s="1"/>
      <c r="F49" s="1"/>
      <c r="G49" s="18"/>
      <c r="H49" s="2"/>
      <c r="I49" s="17"/>
      <c r="J49" s="80" t="str">
        <f t="shared" si="5"/>
        <v/>
      </c>
      <c r="K49" s="77">
        <v>0</v>
      </c>
      <c r="L49" s="80" t="str">
        <f t="shared" si="6"/>
        <v/>
      </c>
      <c r="M49" s="77">
        <v>0</v>
      </c>
      <c r="N49" s="20">
        <f t="shared" si="7"/>
        <v>0</v>
      </c>
      <c r="O49" s="79" t="str">
        <f t="shared" si="9"/>
        <v/>
      </c>
      <c r="P49" s="35"/>
      <c r="Q49" s="36"/>
    </row>
    <row r="50" spans="1:17" s="3" customFormat="1" ht="30" customHeight="1" x14ac:dyDescent="0.3">
      <c r="A50" s="2"/>
      <c r="B50" s="10"/>
      <c r="C50" s="17"/>
      <c r="D50" s="1"/>
      <c r="E50" s="1"/>
      <c r="F50" s="1"/>
      <c r="G50" s="18"/>
      <c r="H50" s="2"/>
      <c r="I50" s="17"/>
      <c r="J50" s="80" t="str">
        <f t="shared" si="5"/>
        <v/>
      </c>
      <c r="K50" s="77">
        <v>0</v>
      </c>
      <c r="L50" s="80" t="str">
        <f t="shared" si="6"/>
        <v/>
      </c>
      <c r="M50" s="77">
        <v>0</v>
      </c>
      <c r="N50" s="20">
        <f t="shared" si="7"/>
        <v>0</v>
      </c>
      <c r="O50" s="79" t="str">
        <f t="shared" si="9"/>
        <v/>
      </c>
      <c r="P50" s="35"/>
      <c r="Q50" s="36"/>
    </row>
    <row r="51" spans="1:17" s="3" customFormat="1" ht="30" customHeight="1" x14ac:dyDescent="0.3">
      <c r="A51" s="2"/>
      <c r="B51" s="10"/>
      <c r="C51" s="17"/>
      <c r="D51" s="1"/>
      <c r="E51" s="1"/>
      <c r="F51" s="1"/>
      <c r="G51" s="18"/>
      <c r="H51" s="2"/>
      <c r="I51" s="17"/>
      <c r="J51" s="80" t="str">
        <f t="shared" si="5"/>
        <v/>
      </c>
      <c r="K51" s="77">
        <v>0</v>
      </c>
      <c r="L51" s="80" t="str">
        <f t="shared" si="6"/>
        <v/>
      </c>
      <c r="M51" s="77">
        <v>0</v>
      </c>
      <c r="N51" s="20">
        <f t="shared" si="7"/>
        <v>0</v>
      </c>
      <c r="O51" s="79" t="str">
        <f t="shared" si="9"/>
        <v/>
      </c>
      <c r="P51" s="35"/>
      <c r="Q51" s="36"/>
    </row>
    <row r="52" spans="1:17" s="3" customFormat="1" ht="30" customHeight="1" x14ac:dyDescent="0.3">
      <c r="A52" s="2"/>
      <c r="B52" s="10"/>
      <c r="C52" s="17"/>
      <c r="D52" s="1"/>
      <c r="E52" s="1"/>
      <c r="F52" s="1"/>
      <c r="G52" s="18"/>
      <c r="H52" s="2"/>
      <c r="I52" s="17"/>
      <c r="J52" s="80" t="str">
        <f t="shared" si="5"/>
        <v/>
      </c>
      <c r="K52" s="77">
        <v>0</v>
      </c>
      <c r="L52" s="80" t="str">
        <f t="shared" si="6"/>
        <v/>
      </c>
      <c r="M52" s="77">
        <v>0</v>
      </c>
      <c r="N52" s="20">
        <f t="shared" si="7"/>
        <v>0</v>
      </c>
      <c r="O52" s="79" t="str">
        <f t="shared" si="9"/>
        <v/>
      </c>
      <c r="P52" s="35"/>
      <c r="Q52" s="36"/>
    </row>
    <row r="53" spans="1:17" s="3" customFormat="1" ht="30" customHeight="1" x14ac:dyDescent="0.3">
      <c r="A53" s="2"/>
      <c r="B53" s="10"/>
      <c r="C53" s="17"/>
      <c r="D53" s="1"/>
      <c r="E53" s="1"/>
      <c r="F53" s="1"/>
      <c r="G53" s="18"/>
      <c r="H53" s="2"/>
      <c r="I53" s="17"/>
      <c r="J53" s="80" t="str">
        <f t="shared" si="5"/>
        <v/>
      </c>
      <c r="K53" s="77">
        <v>0</v>
      </c>
      <c r="L53" s="80" t="str">
        <f t="shared" si="6"/>
        <v/>
      </c>
      <c r="M53" s="77">
        <v>0</v>
      </c>
      <c r="N53" s="20">
        <f t="shared" si="7"/>
        <v>0</v>
      </c>
      <c r="O53" s="79" t="str">
        <f t="shared" si="9"/>
        <v/>
      </c>
      <c r="P53" s="35"/>
      <c r="Q53" s="36"/>
    </row>
    <row r="54" spans="1:17" s="3" customFormat="1" ht="30" customHeight="1" x14ac:dyDescent="0.3">
      <c r="A54" s="2"/>
      <c r="B54" s="10"/>
      <c r="C54" s="17"/>
      <c r="D54" s="1"/>
      <c r="E54" s="1"/>
      <c r="F54" s="1"/>
      <c r="G54" s="18"/>
      <c r="H54" s="2"/>
      <c r="I54" s="17"/>
      <c r="J54" s="80" t="str">
        <f t="shared" si="5"/>
        <v/>
      </c>
      <c r="K54" s="77">
        <v>0</v>
      </c>
      <c r="L54" s="80" t="str">
        <f t="shared" si="6"/>
        <v/>
      </c>
      <c r="M54" s="77">
        <v>0</v>
      </c>
      <c r="N54" s="20">
        <f t="shared" si="7"/>
        <v>0</v>
      </c>
      <c r="O54" s="79" t="str">
        <f t="shared" si="9"/>
        <v/>
      </c>
      <c r="P54" s="35"/>
      <c r="Q54" s="36"/>
    </row>
    <row r="55" spans="1:17" s="3" customFormat="1" ht="30" customHeight="1" x14ac:dyDescent="0.3">
      <c r="A55" s="2"/>
      <c r="B55" s="10"/>
      <c r="C55" s="17"/>
      <c r="D55" s="1"/>
      <c r="E55" s="1"/>
      <c r="F55" s="1"/>
      <c r="G55" s="18"/>
      <c r="H55" s="2"/>
      <c r="I55" s="17"/>
      <c r="J55" s="80" t="str">
        <f t="shared" si="5"/>
        <v/>
      </c>
      <c r="K55" s="77">
        <v>0</v>
      </c>
      <c r="L55" s="80" t="str">
        <f t="shared" si="6"/>
        <v/>
      </c>
      <c r="M55" s="77">
        <v>0</v>
      </c>
      <c r="N55" s="20">
        <f t="shared" si="7"/>
        <v>0</v>
      </c>
      <c r="O55" s="79" t="str">
        <f t="shared" si="9"/>
        <v/>
      </c>
      <c r="P55" s="35"/>
      <c r="Q55" s="36"/>
    </row>
  </sheetData>
  <sheetProtection formatColumns="0" formatRows="0" selectLockedCells="1" sort="0" autoFilter="0" pivotTables="0"/>
  <phoneticPr fontId="27" type="noConversion"/>
  <dataValidations count="4">
    <dataValidation type="list" allowBlank="1" showInputMessage="1" showErrorMessage="1" sqref="C2:C55">
      <formula1>EdReqs</formula1>
    </dataValidation>
    <dataValidation type="list" allowBlank="1" showInputMessage="1" showErrorMessage="1" sqref="E2:E55">
      <formula1>SiteLoc</formula1>
    </dataValidation>
    <dataValidation type="list" allowBlank="1" showInputMessage="1" showErrorMessage="1" sqref="F2:F55">
      <formula1>DomOvs</formula1>
    </dataValidation>
    <dataValidation type="whole" allowBlank="1" showInputMessage="1" showErrorMessage="1" sqref="D2:D55">
      <formula1>0</formula1>
      <formula2>50</formula2>
    </dataValidation>
  </dataValidations>
  <printOptions gridLines="1"/>
  <pageMargins left="0.25" right="0.25" top="0.75" bottom="0.75" header="0.3" footer="0.3"/>
  <pageSetup paperSize="5" scale="82" orientation="landscape" r:id="rId1"/>
  <headerFooter>
    <oddHeader>&amp;LFacilities Maintenance and Management&amp;C6FEC-E6-030292-B (Refresh #25)&amp;RProposal Price List (PPL) - Service Pricing</oddHeader>
    <oddFooter>&amp;LVolume /Quantity discount:____% for orders exceeding $__________________
&amp;ROther discounts/concessions offered: ____________________ (i.e., prompt payment discount 1% net 15 days)</oddFooter>
  </headerFooter>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view="pageLayout" zoomScale="106" zoomScaleNormal="85" zoomScaleSheetLayoutView="80" zoomScalePageLayoutView="106" workbookViewId="0">
      <selection activeCell="A8" sqref="A8"/>
    </sheetView>
  </sheetViews>
  <sheetFormatPr defaultColWidth="8.90625" defaultRowHeight="14.5" x14ac:dyDescent="0.35"/>
  <cols>
    <col min="1" max="1" width="10.90625" style="9" customWidth="1"/>
    <col min="2" max="2" width="17.453125" style="28" customWidth="1"/>
    <col min="3" max="3" width="15.36328125" style="29" customWidth="1"/>
    <col min="4" max="4" width="9.08984375" style="7" bestFit="1" customWidth="1"/>
    <col min="5" max="5" width="14.36328125" style="5" customWidth="1"/>
    <col min="6" max="6" width="12.453125" style="5" customWidth="1"/>
    <col min="7" max="7" width="13.453125" style="30" customWidth="1"/>
    <col min="8" max="8" width="11.08984375" style="9" customWidth="1"/>
    <col min="9" max="9" width="16.453125" style="29" customWidth="1"/>
    <col min="10" max="10" width="12.08984375" style="71" customWidth="1"/>
    <col min="11" max="11" width="11.90625" style="26" customWidth="1"/>
    <col min="12" max="12" width="13.90625" style="71" customWidth="1"/>
    <col min="13" max="13" width="10.453125" style="26" customWidth="1"/>
    <col min="14" max="14" width="11" style="26" customWidth="1"/>
    <col min="15" max="15" width="13.90625" style="73" customWidth="1"/>
    <col min="16" max="16" width="16.36328125" style="9" customWidth="1"/>
    <col min="17" max="17" width="12.453125" style="9" customWidth="1"/>
    <col min="18" max="16384" width="8.90625" style="29"/>
  </cols>
  <sheetData>
    <row r="1" spans="1:17" s="11" customFormat="1" ht="74.25" customHeight="1" x14ac:dyDescent="0.35">
      <c r="A1" s="12" t="s">
        <v>0</v>
      </c>
      <c r="B1" s="12" t="s">
        <v>88</v>
      </c>
      <c r="C1" s="12" t="s">
        <v>17</v>
      </c>
      <c r="D1" s="13" t="s">
        <v>18</v>
      </c>
      <c r="E1" s="13" t="s">
        <v>91</v>
      </c>
      <c r="F1" s="13" t="s">
        <v>19</v>
      </c>
      <c r="G1" s="14" t="s">
        <v>7</v>
      </c>
      <c r="H1" s="12" t="s">
        <v>3</v>
      </c>
      <c r="I1" s="12" t="s">
        <v>22</v>
      </c>
      <c r="J1" s="74" t="s">
        <v>4</v>
      </c>
      <c r="K1" s="16" t="s">
        <v>5</v>
      </c>
      <c r="L1" s="72" t="s">
        <v>6</v>
      </c>
      <c r="M1" s="16" t="s">
        <v>23</v>
      </c>
      <c r="N1" s="16" t="s">
        <v>24</v>
      </c>
      <c r="O1" s="72" t="s">
        <v>90</v>
      </c>
      <c r="P1" s="15" t="s">
        <v>146</v>
      </c>
      <c r="Q1" s="25" t="s">
        <v>86</v>
      </c>
    </row>
    <row r="2" spans="1:17" s="27" customFormat="1" ht="30" customHeight="1" x14ac:dyDescent="0.35">
      <c r="A2" s="31"/>
      <c r="B2" s="32"/>
      <c r="C2" s="33"/>
      <c r="D2" s="33"/>
      <c r="E2" s="34"/>
      <c r="F2" s="34"/>
      <c r="G2" s="20">
        <v>0</v>
      </c>
      <c r="H2" s="31"/>
      <c r="I2" s="31"/>
      <c r="J2" s="80" t="str">
        <f t="shared" ref="J2:J64" si="0">IFERROR(1-(K2/G2),"")</f>
        <v/>
      </c>
      <c r="K2" s="81">
        <v>0</v>
      </c>
      <c r="L2" s="80" t="str">
        <f t="shared" ref="L2:L64" si="1">IFERROR(1-(M2/G2),"")</f>
        <v/>
      </c>
      <c r="M2" s="81">
        <v>0</v>
      </c>
      <c r="N2" s="81">
        <f t="shared" ref="N2:N64" si="2">M2/0.9925</f>
        <v>0</v>
      </c>
      <c r="O2" s="82" t="str">
        <f t="shared" ref="O2:O64" si="3">IFERROR((K2-M2)/K2,"")</f>
        <v/>
      </c>
      <c r="P2" s="35"/>
      <c r="Q2" s="36"/>
    </row>
    <row r="3" spans="1:17" s="27" customFormat="1" ht="30" customHeight="1" x14ac:dyDescent="0.35">
      <c r="A3" s="31"/>
      <c r="B3" s="32"/>
      <c r="C3" s="33"/>
      <c r="D3" s="33"/>
      <c r="E3" s="34"/>
      <c r="F3" s="34"/>
      <c r="G3" s="78">
        <v>0</v>
      </c>
      <c r="H3" s="31"/>
      <c r="I3" s="31"/>
      <c r="J3" s="80" t="str">
        <f t="shared" si="0"/>
        <v/>
      </c>
      <c r="K3" s="81">
        <v>0</v>
      </c>
      <c r="L3" s="80" t="str">
        <f t="shared" si="1"/>
        <v/>
      </c>
      <c r="M3" s="81">
        <v>0</v>
      </c>
      <c r="N3" s="81">
        <f t="shared" si="2"/>
        <v>0</v>
      </c>
      <c r="O3" s="82" t="str">
        <f t="shared" si="3"/>
        <v/>
      </c>
      <c r="P3" s="35"/>
      <c r="Q3" s="36"/>
    </row>
    <row r="4" spans="1:17" s="27" customFormat="1" ht="30" customHeight="1" x14ac:dyDescent="0.35">
      <c r="A4" s="31"/>
      <c r="B4" s="32"/>
      <c r="C4" s="33"/>
      <c r="D4" s="33"/>
      <c r="E4" s="34"/>
      <c r="F4" s="34"/>
      <c r="G4" s="78">
        <v>0</v>
      </c>
      <c r="H4" s="31"/>
      <c r="I4" s="31"/>
      <c r="J4" s="80" t="str">
        <f t="shared" si="0"/>
        <v/>
      </c>
      <c r="K4" s="81">
        <v>0</v>
      </c>
      <c r="L4" s="80" t="str">
        <f t="shared" si="1"/>
        <v/>
      </c>
      <c r="M4" s="81">
        <v>0</v>
      </c>
      <c r="N4" s="81">
        <f t="shared" si="2"/>
        <v>0</v>
      </c>
      <c r="O4" s="82" t="str">
        <f t="shared" si="3"/>
        <v/>
      </c>
      <c r="P4" s="35"/>
      <c r="Q4" s="36"/>
    </row>
    <row r="5" spans="1:17" s="27" customFormat="1" ht="30" customHeight="1" x14ac:dyDescent="0.35">
      <c r="A5" s="31"/>
      <c r="B5" s="32"/>
      <c r="C5" s="33"/>
      <c r="D5" s="33"/>
      <c r="E5" s="34"/>
      <c r="F5" s="34"/>
      <c r="G5" s="78">
        <v>0</v>
      </c>
      <c r="H5" s="31"/>
      <c r="I5" s="31"/>
      <c r="J5" s="80" t="str">
        <f t="shared" si="0"/>
        <v/>
      </c>
      <c r="K5" s="81">
        <v>0</v>
      </c>
      <c r="L5" s="80" t="str">
        <f t="shared" si="1"/>
        <v/>
      </c>
      <c r="M5" s="81">
        <v>0</v>
      </c>
      <c r="N5" s="81">
        <f t="shared" si="2"/>
        <v>0</v>
      </c>
      <c r="O5" s="82" t="str">
        <f t="shared" si="3"/>
        <v/>
      </c>
      <c r="P5" s="35"/>
      <c r="Q5" s="36"/>
    </row>
    <row r="6" spans="1:17" s="27" customFormat="1" ht="30" customHeight="1" x14ac:dyDescent="0.35">
      <c r="A6" s="31"/>
      <c r="B6" s="32"/>
      <c r="C6" s="33"/>
      <c r="D6" s="33"/>
      <c r="E6" s="34"/>
      <c r="F6" s="34"/>
      <c r="G6" s="78">
        <v>0</v>
      </c>
      <c r="H6" s="31"/>
      <c r="I6" s="31"/>
      <c r="J6" s="80" t="str">
        <f t="shared" si="0"/>
        <v/>
      </c>
      <c r="K6" s="81">
        <v>0</v>
      </c>
      <c r="L6" s="80" t="str">
        <f t="shared" si="1"/>
        <v/>
      </c>
      <c r="M6" s="81">
        <v>0</v>
      </c>
      <c r="N6" s="81">
        <f t="shared" si="2"/>
        <v>0</v>
      </c>
      <c r="O6" s="82" t="str">
        <f t="shared" si="3"/>
        <v/>
      </c>
      <c r="P6" s="35"/>
      <c r="Q6" s="36"/>
    </row>
    <row r="7" spans="1:17" s="27" customFormat="1" ht="30" customHeight="1" x14ac:dyDescent="0.35">
      <c r="A7" s="31"/>
      <c r="B7" s="32"/>
      <c r="C7" s="33"/>
      <c r="D7" s="33"/>
      <c r="E7" s="34"/>
      <c r="F7" s="34"/>
      <c r="G7" s="78">
        <v>0</v>
      </c>
      <c r="H7" s="31"/>
      <c r="I7" s="31"/>
      <c r="J7" s="80" t="str">
        <f t="shared" si="0"/>
        <v/>
      </c>
      <c r="K7" s="81">
        <v>0</v>
      </c>
      <c r="L7" s="80" t="str">
        <f t="shared" si="1"/>
        <v/>
      </c>
      <c r="M7" s="81">
        <v>0</v>
      </c>
      <c r="N7" s="81">
        <f t="shared" si="2"/>
        <v>0</v>
      </c>
      <c r="O7" s="82" t="str">
        <f t="shared" si="3"/>
        <v/>
      </c>
      <c r="P7" s="35"/>
      <c r="Q7" s="36"/>
    </row>
    <row r="8" spans="1:17" s="27" customFormat="1" ht="30" customHeight="1" x14ac:dyDescent="0.35">
      <c r="A8" s="31"/>
      <c r="B8" s="32"/>
      <c r="C8" s="33"/>
      <c r="D8" s="33"/>
      <c r="E8" s="34"/>
      <c r="F8" s="34"/>
      <c r="G8" s="78">
        <v>0</v>
      </c>
      <c r="H8" s="31"/>
      <c r="I8" s="31"/>
      <c r="J8" s="80" t="str">
        <f t="shared" si="0"/>
        <v/>
      </c>
      <c r="K8" s="81">
        <v>0</v>
      </c>
      <c r="L8" s="80" t="str">
        <f t="shared" si="1"/>
        <v/>
      </c>
      <c r="M8" s="81">
        <v>0</v>
      </c>
      <c r="N8" s="81">
        <f t="shared" si="2"/>
        <v>0</v>
      </c>
      <c r="O8" s="82" t="str">
        <f t="shared" si="3"/>
        <v/>
      </c>
      <c r="P8" s="35"/>
      <c r="Q8" s="36"/>
    </row>
    <row r="9" spans="1:17" s="27" customFormat="1" ht="30" customHeight="1" x14ac:dyDescent="0.35">
      <c r="A9" s="31"/>
      <c r="B9" s="32"/>
      <c r="C9" s="33"/>
      <c r="D9" s="33"/>
      <c r="E9" s="34"/>
      <c r="F9" s="34"/>
      <c r="G9" s="78">
        <v>0</v>
      </c>
      <c r="H9" s="31"/>
      <c r="I9" s="31"/>
      <c r="J9" s="80" t="str">
        <f t="shared" si="0"/>
        <v/>
      </c>
      <c r="K9" s="81">
        <v>0</v>
      </c>
      <c r="L9" s="80" t="str">
        <f t="shared" si="1"/>
        <v/>
      </c>
      <c r="M9" s="81">
        <v>0</v>
      </c>
      <c r="N9" s="81">
        <f t="shared" si="2"/>
        <v>0</v>
      </c>
      <c r="O9" s="82" t="str">
        <f t="shared" si="3"/>
        <v/>
      </c>
      <c r="P9" s="35"/>
      <c r="Q9" s="36"/>
    </row>
    <row r="10" spans="1:17" s="27" customFormat="1" ht="30" customHeight="1" x14ac:dyDescent="0.35">
      <c r="A10" s="31"/>
      <c r="B10" s="32"/>
      <c r="C10" s="33"/>
      <c r="D10" s="33"/>
      <c r="E10" s="34"/>
      <c r="F10" s="34"/>
      <c r="G10" s="78">
        <v>0</v>
      </c>
      <c r="H10" s="31"/>
      <c r="I10" s="31"/>
      <c r="J10" s="80" t="str">
        <f t="shared" si="0"/>
        <v/>
      </c>
      <c r="K10" s="81">
        <v>0</v>
      </c>
      <c r="L10" s="80" t="str">
        <f t="shared" si="1"/>
        <v/>
      </c>
      <c r="M10" s="81">
        <v>0</v>
      </c>
      <c r="N10" s="81">
        <f t="shared" si="2"/>
        <v>0</v>
      </c>
      <c r="O10" s="82" t="str">
        <f t="shared" si="3"/>
        <v/>
      </c>
      <c r="P10" s="35"/>
      <c r="Q10" s="36"/>
    </row>
    <row r="11" spans="1:17" s="27" customFormat="1" ht="30" customHeight="1" x14ac:dyDescent="0.35">
      <c r="A11" s="31"/>
      <c r="B11" s="32"/>
      <c r="C11" s="33"/>
      <c r="D11" s="33"/>
      <c r="E11" s="34"/>
      <c r="F11" s="34"/>
      <c r="G11" s="78">
        <v>0</v>
      </c>
      <c r="H11" s="31"/>
      <c r="I11" s="31"/>
      <c r="J11" s="80" t="str">
        <f t="shared" si="0"/>
        <v/>
      </c>
      <c r="K11" s="81">
        <v>0</v>
      </c>
      <c r="L11" s="80" t="str">
        <f t="shared" si="1"/>
        <v/>
      </c>
      <c r="M11" s="81">
        <v>0</v>
      </c>
      <c r="N11" s="81">
        <f t="shared" si="2"/>
        <v>0</v>
      </c>
      <c r="O11" s="82" t="str">
        <f t="shared" si="3"/>
        <v/>
      </c>
      <c r="P11" s="35"/>
      <c r="Q11" s="36"/>
    </row>
    <row r="12" spans="1:17" s="27" customFormat="1" ht="30" customHeight="1" x14ac:dyDescent="0.35">
      <c r="A12" s="31"/>
      <c r="B12" s="32"/>
      <c r="C12" s="33"/>
      <c r="D12" s="33"/>
      <c r="E12" s="34"/>
      <c r="F12" s="34"/>
      <c r="G12" s="78">
        <v>0</v>
      </c>
      <c r="H12" s="31"/>
      <c r="I12" s="31"/>
      <c r="J12" s="80" t="str">
        <f t="shared" si="0"/>
        <v/>
      </c>
      <c r="K12" s="81">
        <v>0</v>
      </c>
      <c r="L12" s="80" t="str">
        <f t="shared" si="1"/>
        <v/>
      </c>
      <c r="M12" s="81">
        <v>0</v>
      </c>
      <c r="N12" s="81">
        <f t="shared" si="2"/>
        <v>0</v>
      </c>
      <c r="O12" s="82" t="str">
        <f t="shared" si="3"/>
        <v/>
      </c>
      <c r="P12" s="35"/>
      <c r="Q12" s="36"/>
    </row>
    <row r="13" spans="1:17" s="27" customFormat="1" ht="30" customHeight="1" x14ac:dyDescent="0.35">
      <c r="A13" s="31"/>
      <c r="B13" s="32"/>
      <c r="C13" s="33"/>
      <c r="D13" s="33"/>
      <c r="E13" s="34"/>
      <c r="F13" s="34"/>
      <c r="G13" s="78">
        <v>0</v>
      </c>
      <c r="H13" s="31"/>
      <c r="I13" s="31"/>
      <c r="J13" s="80" t="str">
        <f t="shared" si="0"/>
        <v/>
      </c>
      <c r="K13" s="81">
        <v>0</v>
      </c>
      <c r="L13" s="80" t="str">
        <f t="shared" si="1"/>
        <v/>
      </c>
      <c r="M13" s="81">
        <v>0</v>
      </c>
      <c r="N13" s="81">
        <f t="shared" si="2"/>
        <v>0</v>
      </c>
      <c r="O13" s="82" t="str">
        <f t="shared" si="3"/>
        <v/>
      </c>
      <c r="P13" s="35"/>
      <c r="Q13" s="36"/>
    </row>
    <row r="14" spans="1:17" s="27" customFormat="1" ht="30" customHeight="1" x14ac:dyDescent="0.35">
      <c r="A14" s="31"/>
      <c r="B14" s="32"/>
      <c r="C14" s="33"/>
      <c r="D14" s="33"/>
      <c r="E14" s="34"/>
      <c r="F14" s="34"/>
      <c r="G14" s="78">
        <v>0</v>
      </c>
      <c r="H14" s="31"/>
      <c r="I14" s="31"/>
      <c r="J14" s="80" t="str">
        <f t="shared" si="0"/>
        <v/>
      </c>
      <c r="K14" s="81">
        <v>0</v>
      </c>
      <c r="L14" s="80" t="str">
        <f t="shared" si="1"/>
        <v/>
      </c>
      <c r="M14" s="81">
        <v>0</v>
      </c>
      <c r="N14" s="81">
        <f t="shared" si="2"/>
        <v>0</v>
      </c>
      <c r="O14" s="82" t="str">
        <f t="shared" si="3"/>
        <v/>
      </c>
      <c r="P14" s="35"/>
      <c r="Q14" s="36"/>
    </row>
    <row r="15" spans="1:17" s="27" customFormat="1" ht="30" customHeight="1" x14ac:dyDescent="0.35">
      <c r="A15" s="31"/>
      <c r="B15" s="32"/>
      <c r="C15" s="33"/>
      <c r="D15" s="33"/>
      <c r="E15" s="34"/>
      <c r="F15" s="34"/>
      <c r="G15" s="78">
        <v>0</v>
      </c>
      <c r="H15" s="31"/>
      <c r="I15" s="31"/>
      <c r="J15" s="80" t="str">
        <f t="shared" si="0"/>
        <v/>
      </c>
      <c r="K15" s="81">
        <v>0</v>
      </c>
      <c r="L15" s="80" t="str">
        <f t="shared" si="1"/>
        <v/>
      </c>
      <c r="M15" s="81">
        <v>0</v>
      </c>
      <c r="N15" s="81">
        <f t="shared" si="2"/>
        <v>0</v>
      </c>
      <c r="O15" s="82" t="str">
        <f t="shared" si="3"/>
        <v/>
      </c>
      <c r="P15" s="35"/>
      <c r="Q15" s="36"/>
    </row>
    <row r="16" spans="1:17" s="27" customFormat="1" ht="30" customHeight="1" x14ac:dyDescent="0.35">
      <c r="A16" s="31"/>
      <c r="B16" s="32"/>
      <c r="C16" s="33"/>
      <c r="D16" s="33"/>
      <c r="E16" s="34"/>
      <c r="F16" s="34"/>
      <c r="G16" s="78">
        <v>0</v>
      </c>
      <c r="H16" s="31"/>
      <c r="I16" s="31"/>
      <c r="J16" s="80" t="str">
        <f t="shared" si="0"/>
        <v/>
      </c>
      <c r="K16" s="81">
        <v>0</v>
      </c>
      <c r="L16" s="80" t="str">
        <f t="shared" si="1"/>
        <v/>
      </c>
      <c r="M16" s="81">
        <v>0</v>
      </c>
      <c r="N16" s="81">
        <f t="shared" si="2"/>
        <v>0</v>
      </c>
      <c r="O16" s="82" t="str">
        <f t="shared" si="3"/>
        <v/>
      </c>
      <c r="P16" s="35"/>
      <c r="Q16" s="36"/>
    </row>
    <row r="17" spans="1:17" s="27" customFormat="1" ht="30" customHeight="1" x14ac:dyDescent="0.35">
      <c r="A17" s="31"/>
      <c r="B17" s="32"/>
      <c r="C17" s="33"/>
      <c r="D17" s="33"/>
      <c r="E17" s="34"/>
      <c r="F17" s="34"/>
      <c r="G17" s="78">
        <v>0</v>
      </c>
      <c r="H17" s="31"/>
      <c r="I17" s="31"/>
      <c r="J17" s="80" t="str">
        <f t="shared" si="0"/>
        <v/>
      </c>
      <c r="K17" s="81">
        <v>0</v>
      </c>
      <c r="L17" s="80" t="str">
        <f t="shared" si="1"/>
        <v/>
      </c>
      <c r="M17" s="81">
        <v>0</v>
      </c>
      <c r="N17" s="81">
        <f t="shared" si="2"/>
        <v>0</v>
      </c>
      <c r="O17" s="82" t="str">
        <f t="shared" si="3"/>
        <v/>
      </c>
      <c r="P17" s="35"/>
      <c r="Q17" s="36"/>
    </row>
    <row r="18" spans="1:17" s="27" customFormat="1" ht="30" customHeight="1" x14ac:dyDescent="0.35">
      <c r="A18" s="31"/>
      <c r="B18" s="32"/>
      <c r="C18" s="33"/>
      <c r="D18" s="33"/>
      <c r="E18" s="34"/>
      <c r="F18" s="34"/>
      <c r="G18" s="78">
        <v>0</v>
      </c>
      <c r="H18" s="31"/>
      <c r="I18" s="31"/>
      <c r="J18" s="80" t="str">
        <f t="shared" si="0"/>
        <v/>
      </c>
      <c r="K18" s="81">
        <v>0</v>
      </c>
      <c r="L18" s="80" t="str">
        <f t="shared" si="1"/>
        <v/>
      </c>
      <c r="M18" s="81">
        <v>0</v>
      </c>
      <c r="N18" s="81">
        <f t="shared" si="2"/>
        <v>0</v>
      </c>
      <c r="O18" s="82" t="str">
        <f t="shared" si="3"/>
        <v/>
      </c>
      <c r="P18" s="35"/>
      <c r="Q18" s="36"/>
    </row>
    <row r="19" spans="1:17" s="27" customFormat="1" ht="30" customHeight="1" x14ac:dyDescent="0.35">
      <c r="A19" s="31"/>
      <c r="B19" s="32"/>
      <c r="C19" s="33"/>
      <c r="D19" s="33"/>
      <c r="E19" s="34"/>
      <c r="F19" s="34"/>
      <c r="G19" s="78">
        <v>0</v>
      </c>
      <c r="H19" s="31"/>
      <c r="I19" s="31"/>
      <c r="J19" s="80" t="str">
        <f t="shared" si="0"/>
        <v/>
      </c>
      <c r="K19" s="81">
        <v>0</v>
      </c>
      <c r="L19" s="80" t="str">
        <f t="shared" si="1"/>
        <v/>
      </c>
      <c r="M19" s="81">
        <v>0</v>
      </c>
      <c r="N19" s="81">
        <f t="shared" si="2"/>
        <v>0</v>
      </c>
      <c r="O19" s="82" t="str">
        <f t="shared" si="3"/>
        <v/>
      </c>
      <c r="P19" s="35"/>
      <c r="Q19" s="36"/>
    </row>
    <row r="20" spans="1:17" s="27" customFormat="1" ht="30" customHeight="1" x14ac:dyDescent="0.35">
      <c r="A20" s="31"/>
      <c r="B20" s="32"/>
      <c r="C20" s="33"/>
      <c r="D20" s="33"/>
      <c r="E20" s="34"/>
      <c r="F20" s="34"/>
      <c r="G20" s="78">
        <v>0</v>
      </c>
      <c r="H20" s="31"/>
      <c r="I20" s="31"/>
      <c r="J20" s="80" t="str">
        <f t="shared" si="0"/>
        <v/>
      </c>
      <c r="K20" s="81">
        <v>0</v>
      </c>
      <c r="L20" s="80" t="str">
        <f t="shared" si="1"/>
        <v/>
      </c>
      <c r="M20" s="81">
        <v>0</v>
      </c>
      <c r="N20" s="81">
        <f t="shared" si="2"/>
        <v>0</v>
      </c>
      <c r="O20" s="82" t="str">
        <f t="shared" si="3"/>
        <v/>
      </c>
      <c r="P20" s="35"/>
      <c r="Q20" s="36"/>
    </row>
    <row r="21" spans="1:17" s="27" customFormat="1" ht="30" customHeight="1" x14ac:dyDescent="0.35">
      <c r="A21" s="31"/>
      <c r="B21" s="32"/>
      <c r="C21" s="33"/>
      <c r="D21" s="33"/>
      <c r="E21" s="34"/>
      <c r="F21" s="34"/>
      <c r="G21" s="78">
        <v>0</v>
      </c>
      <c r="H21" s="31"/>
      <c r="I21" s="31"/>
      <c r="J21" s="80" t="str">
        <f t="shared" si="0"/>
        <v/>
      </c>
      <c r="K21" s="81">
        <v>0</v>
      </c>
      <c r="L21" s="80" t="str">
        <f t="shared" si="1"/>
        <v/>
      </c>
      <c r="M21" s="81">
        <v>0</v>
      </c>
      <c r="N21" s="81">
        <f t="shared" si="2"/>
        <v>0</v>
      </c>
      <c r="O21" s="82" t="str">
        <f t="shared" si="3"/>
        <v/>
      </c>
      <c r="P21" s="35"/>
      <c r="Q21" s="36"/>
    </row>
    <row r="22" spans="1:17" s="27" customFormat="1" ht="30" customHeight="1" x14ac:dyDescent="0.35">
      <c r="A22" s="31"/>
      <c r="B22" s="32"/>
      <c r="C22" s="33"/>
      <c r="D22" s="33"/>
      <c r="E22" s="34"/>
      <c r="F22" s="34"/>
      <c r="G22" s="78">
        <v>0</v>
      </c>
      <c r="H22" s="31"/>
      <c r="I22" s="31"/>
      <c r="J22" s="80" t="str">
        <f t="shared" si="0"/>
        <v/>
      </c>
      <c r="K22" s="81">
        <v>0</v>
      </c>
      <c r="L22" s="80" t="str">
        <f t="shared" si="1"/>
        <v/>
      </c>
      <c r="M22" s="81">
        <v>0</v>
      </c>
      <c r="N22" s="81">
        <f t="shared" si="2"/>
        <v>0</v>
      </c>
      <c r="O22" s="82" t="str">
        <f t="shared" si="3"/>
        <v/>
      </c>
      <c r="P22" s="35"/>
      <c r="Q22" s="36"/>
    </row>
    <row r="23" spans="1:17" s="27" customFormat="1" ht="30" customHeight="1" x14ac:dyDescent="0.35">
      <c r="A23" s="31"/>
      <c r="B23" s="32"/>
      <c r="C23" s="33"/>
      <c r="D23" s="33"/>
      <c r="E23" s="34"/>
      <c r="F23" s="34"/>
      <c r="G23" s="78">
        <v>0</v>
      </c>
      <c r="H23" s="31"/>
      <c r="I23" s="31"/>
      <c r="J23" s="80" t="str">
        <f t="shared" si="0"/>
        <v/>
      </c>
      <c r="K23" s="81">
        <v>0</v>
      </c>
      <c r="L23" s="80" t="str">
        <f t="shared" si="1"/>
        <v/>
      </c>
      <c r="M23" s="81">
        <v>0</v>
      </c>
      <c r="N23" s="81">
        <f t="shared" si="2"/>
        <v>0</v>
      </c>
      <c r="O23" s="82" t="str">
        <f t="shared" si="3"/>
        <v/>
      </c>
      <c r="P23" s="35"/>
      <c r="Q23" s="36"/>
    </row>
    <row r="24" spans="1:17" s="27" customFormat="1" ht="30" customHeight="1" x14ac:dyDescent="0.35">
      <c r="A24" s="31"/>
      <c r="B24" s="32"/>
      <c r="C24" s="33"/>
      <c r="D24" s="33"/>
      <c r="E24" s="34"/>
      <c r="F24" s="34"/>
      <c r="G24" s="78">
        <v>0</v>
      </c>
      <c r="H24" s="31"/>
      <c r="I24" s="31"/>
      <c r="J24" s="80" t="str">
        <f t="shared" si="0"/>
        <v/>
      </c>
      <c r="K24" s="81">
        <v>0</v>
      </c>
      <c r="L24" s="80" t="str">
        <f t="shared" si="1"/>
        <v/>
      </c>
      <c r="M24" s="81">
        <v>0</v>
      </c>
      <c r="N24" s="81">
        <f t="shared" si="2"/>
        <v>0</v>
      </c>
      <c r="O24" s="82" t="str">
        <f t="shared" si="3"/>
        <v/>
      </c>
      <c r="P24" s="35"/>
      <c r="Q24" s="36"/>
    </row>
    <row r="25" spans="1:17" s="27" customFormat="1" ht="30" customHeight="1" x14ac:dyDescent="0.35">
      <c r="A25" s="31"/>
      <c r="B25" s="32"/>
      <c r="C25" s="33"/>
      <c r="D25" s="33"/>
      <c r="E25" s="34"/>
      <c r="F25" s="34"/>
      <c r="G25" s="78">
        <v>0</v>
      </c>
      <c r="H25" s="31"/>
      <c r="I25" s="31"/>
      <c r="J25" s="80" t="str">
        <f t="shared" si="0"/>
        <v/>
      </c>
      <c r="K25" s="81">
        <v>0</v>
      </c>
      <c r="L25" s="80" t="str">
        <f t="shared" si="1"/>
        <v/>
      </c>
      <c r="M25" s="81">
        <v>0</v>
      </c>
      <c r="N25" s="81">
        <f t="shared" si="2"/>
        <v>0</v>
      </c>
      <c r="O25" s="82" t="str">
        <f t="shared" si="3"/>
        <v/>
      </c>
      <c r="P25" s="35"/>
      <c r="Q25" s="36"/>
    </row>
    <row r="26" spans="1:17" s="27" customFormat="1" ht="30" customHeight="1" x14ac:dyDescent="0.35">
      <c r="A26" s="31"/>
      <c r="B26" s="32"/>
      <c r="C26" s="33"/>
      <c r="D26" s="33"/>
      <c r="E26" s="34"/>
      <c r="F26" s="34"/>
      <c r="G26" s="78">
        <v>0</v>
      </c>
      <c r="H26" s="31"/>
      <c r="I26" s="31"/>
      <c r="J26" s="80" t="str">
        <f t="shared" si="0"/>
        <v/>
      </c>
      <c r="K26" s="81">
        <v>0</v>
      </c>
      <c r="L26" s="80" t="str">
        <f t="shared" si="1"/>
        <v/>
      </c>
      <c r="M26" s="81">
        <v>0</v>
      </c>
      <c r="N26" s="81">
        <f t="shared" si="2"/>
        <v>0</v>
      </c>
      <c r="O26" s="82" t="str">
        <f t="shared" si="3"/>
        <v/>
      </c>
      <c r="P26" s="35"/>
      <c r="Q26" s="36"/>
    </row>
    <row r="27" spans="1:17" s="27" customFormat="1" ht="30" customHeight="1" x14ac:dyDescent="0.35">
      <c r="A27" s="31"/>
      <c r="B27" s="32"/>
      <c r="C27" s="33"/>
      <c r="D27" s="33"/>
      <c r="E27" s="34"/>
      <c r="F27" s="34"/>
      <c r="G27" s="78">
        <v>0</v>
      </c>
      <c r="H27" s="31"/>
      <c r="I27" s="31"/>
      <c r="J27" s="80" t="str">
        <f t="shared" si="0"/>
        <v/>
      </c>
      <c r="K27" s="81">
        <v>0</v>
      </c>
      <c r="L27" s="80" t="str">
        <f t="shared" si="1"/>
        <v/>
      </c>
      <c r="M27" s="81">
        <v>0</v>
      </c>
      <c r="N27" s="81">
        <f t="shared" si="2"/>
        <v>0</v>
      </c>
      <c r="O27" s="82" t="str">
        <f t="shared" si="3"/>
        <v/>
      </c>
      <c r="P27" s="35"/>
      <c r="Q27" s="36"/>
    </row>
    <row r="28" spans="1:17" s="27" customFormat="1" ht="30" customHeight="1" x14ac:dyDescent="0.35">
      <c r="A28" s="31"/>
      <c r="B28" s="32"/>
      <c r="C28" s="33"/>
      <c r="D28" s="33"/>
      <c r="E28" s="34"/>
      <c r="F28" s="34"/>
      <c r="G28" s="78">
        <v>0</v>
      </c>
      <c r="H28" s="31"/>
      <c r="I28" s="31"/>
      <c r="J28" s="80" t="str">
        <f t="shared" si="0"/>
        <v/>
      </c>
      <c r="K28" s="81">
        <v>0</v>
      </c>
      <c r="L28" s="80" t="str">
        <f t="shared" si="1"/>
        <v/>
      </c>
      <c r="M28" s="81">
        <v>0</v>
      </c>
      <c r="N28" s="81">
        <f t="shared" si="2"/>
        <v>0</v>
      </c>
      <c r="O28" s="82" t="str">
        <f t="shared" si="3"/>
        <v/>
      </c>
      <c r="P28" s="35"/>
      <c r="Q28" s="36"/>
    </row>
    <row r="29" spans="1:17" s="27" customFormat="1" ht="30" customHeight="1" x14ac:dyDescent="0.35">
      <c r="A29" s="31"/>
      <c r="B29" s="32"/>
      <c r="C29" s="33"/>
      <c r="D29" s="33"/>
      <c r="E29" s="34"/>
      <c r="F29" s="34"/>
      <c r="G29" s="78">
        <v>0</v>
      </c>
      <c r="H29" s="31"/>
      <c r="I29" s="31"/>
      <c r="J29" s="80" t="str">
        <f t="shared" si="0"/>
        <v/>
      </c>
      <c r="K29" s="81">
        <v>0</v>
      </c>
      <c r="L29" s="80" t="str">
        <f t="shared" si="1"/>
        <v/>
      </c>
      <c r="M29" s="81">
        <v>0</v>
      </c>
      <c r="N29" s="81">
        <f t="shared" si="2"/>
        <v>0</v>
      </c>
      <c r="O29" s="82" t="str">
        <f t="shared" si="3"/>
        <v/>
      </c>
      <c r="P29" s="35"/>
      <c r="Q29" s="36"/>
    </row>
    <row r="30" spans="1:17" s="27" customFormat="1" ht="30" customHeight="1" x14ac:dyDescent="0.35">
      <c r="A30" s="31"/>
      <c r="B30" s="32"/>
      <c r="C30" s="33"/>
      <c r="D30" s="33"/>
      <c r="E30" s="34"/>
      <c r="F30" s="34"/>
      <c r="G30" s="78">
        <v>0</v>
      </c>
      <c r="H30" s="31"/>
      <c r="I30" s="31"/>
      <c r="J30" s="80" t="str">
        <f t="shared" si="0"/>
        <v/>
      </c>
      <c r="K30" s="81">
        <v>0</v>
      </c>
      <c r="L30" s="80" t="str">
        <f t="shared" si="1"/>
        <v/>
      </c>
      <c r="M30" s="81">
        <v>0</v>
      </c>
      <c r="N30" s="81">
        <f t="shared" si="2"/>
        <v>0</v>
      </c>
      <c r="O30" s="82" t="str">
        <f t="shared" si="3"/>
        <v/>
      </c>
      <c r="P30" s="35"/>
      <c r="Q30" s="36"/>
    </row>
    <row r="31" spans="1:17" s="27" customFormat="1" ht="30" customHeight="1" x14ac:dyDescent="0.35">
      <c r="A31" s="31"/>
      <c r="B31" s="32"/>
      <c r="C31" s="33"/>
      <c r="D31" s="33"/>
      <c r="E31" s="34"/>
      <c r="F31" s="34"/>
      <c r="G31" s="78">
        <v>0</v>
      </c>
      <c r="H31" s="31"/>
      <c r="I31" s="31"/>
      <c r="J31" s="80" t="str">
        <f t="shared" si="0"/>
        <v/>
      </c>
      <c r="K31" s="81">
        <v>0</v>
      </c>
      <c r="L31" s="80" t="str">
        <f t="shared" si="1"/>
        <v/>
      </c>
      <c r="M31" s="81">
        <v>0</v>
      </c>
      <c r="N31" s="81">
        <f t="shared" si="2"/>
        <v>0</v>
      </c>
      <c r="O31" s="82" t="str">
        <f t="shared" si="3"/>
        <v/>
      </c>
      <c r="P31" s="35"/>
      <c r="Q31" s="36"/>
    </row>
    <row r="32" spans="1:17" s="27" customFormat="1" ht="30" customHeight="1" x14ac:dyDescent="0.35">
      <c r="A32" s="31"/>
      <c r="B32" s="32"/>
      <c r="C32" s="33"/>
      <c r="D32" s="33"/>
      <c r="E32" s="34"/>
      <c r="F32" s="34"/>
      <c r="G32" s="78">
        <v>0</v>
      </c>
      <c r="H32" s="31"/>
      <c r="I32" s="31"/>
      <c r="J32" s="80" t="str">
        <f t="shared" si="0"/>
        <v/>
      </c>
      <c r="K32" s="81">
        <v>0</v>
      </c>
      <c r="L32" s="80" t="str">
        <f t="shared" si="1"/>
        <v/>
      </c>
      <c r="M32" s="81">
        <v>0</v>
      </c>
      <c r="N32" s="81">
        <f t="shared" si="2"/>
        <v>0</v>
      </c>
      <c r="O32" s="82" t="str">
        <f t="shared" si="3"/>
        <v/>
      </c>
      <c r="P32" s="35"/>
      <c r="Q32" s="36"/>
    </row>
    <row r="33" spans="1:17" s="27" customFormat="1" ht="30" customHeight="1" x14ac:dyDescent="0.35">
      <c r="A33" s="31"/>
      <c r="B33" s="32"/>
      <c r="C33" s="33"/>
      <c r="D33" s="33"/>
      <c r="E33" s="34"/>
      <c r="F33" s="34"/>
      <c r="G33" s="78">
        <v>0</v>
      </c>
      <c r="H33" s="31"/>
      <c r="I33" s="31"/>
      <c r="J33" s="80" t="str">
        <f t="shared" si="0"/>
        <v/>
      </c>
      <c r="K33" s="81">
        <v>0</v>
      </c>
      <c r="L33" s="80" t="str">
        <f t="shared" si="1"/>
        <v/>
      </c>
      <c r="M33" s="81">
        <v>0</v>
      </c>
      <c r="N33" s="81">
        <f t="shared" si="2"/>
        <v>0</v>
      </c>
      <c r="O33" s="82" t="str">
        <f t="shared" si="3"/>
        <v/>
      </c>
      <c r="P33" s="35"/>
      <c r="Q33" s="36"/>
    </row>
    <row r="34" spans="1:17" s="27" customFormat="1" ht="30" customHeight="1" x14ac:dyDescent="0.35">
      <c r="A34" s="31"/>
      <c r="B34" s="32"/>
      <c r="C34" s="33"/>
      <c r="D34" s="33"/>
      <c r="E34" s="34"/>
      <c r="F34" s="34"/>
      <c r="G34" s="78">
        <v>0</v>
      </c>
      <c r="H34" s="31"/>
      <c r="I34" s="31"/>
      <c r="J34" s="80" t="str">
        <f t="shared" si="0"/>
        <v/>
      </c>
      <c r="K34" s="81">
        <v>0</v>
      </c>
      <c r="L34" s="80" t="str">
        <f t="shared" si="1"/>
        <v/>
      </c>
      <c r="M34" s="81">
        <v>0</v>
      </c>
      <c r="N34" s="81">
        <f t="shared" si="2"/>
        <v>0</v>
      </c>
      <c r="O34" s="82" t="str">
        <f t="shared" si="3"/>
        <v/>
      </c>
      <c r="P34" s="35"/>
      <c r="Q34" s="36"/>
    </row>
    <row r="35" spans="1:17" s="27" customFormat="1" ht="30" customHeight="1" x14ac:dyDescent="0.35">
      <c r="A35" s="31"/>
      <c r="B35" s="32"/>
      <c r="C35" s="33"/>
      <c r="D35" s="33"/>
      <c r="E35" s="34"/>
      <c r="F35" s="34"/>
      <c r="G35" s="78">
        <v>0</v>
      </c>
      <c r="H35" s="31"/>
      <c r="I35" s="31"/>
      <c r="J35" s="80" t="str">
        <f t="shared" si="0"/>
        <v/>
      </c>
      <c r="K35" s="81">
        <v>0</v>
      </c>
      <c r="L35" s="80" t="str">
        <f t="shared" si="1"/>
        <v/>
      </c>
      <c r="M35" s="81">
        <v>0</v>
      </c>
      <c r="N35" s="81">
        <f t="shared" si="2"/>
        <v>0</v>
      </c>
      <c r="O35" s="82" t="str">
        <f t="shared" si="3"/>
        <v/>
      </c>
      <c r="P35" s="35"/>
      <c r="Q35" s="36"/>
    </row>
    <row r="36" spans="1:17" s="27" customFormat="1" ht="30" customHeight="1" x14ac:dyDescent="0.35">
      <c r="A36" s="31"/>
      <c r="B36" s="32"/>
      <c r="C36" s="33"/>
      <c r="D36" s="33"/>
      <c r="E36" s="34"/>
      <c r="F36" s="34"/>
      <c r="G36" s="78">
        <v>0</v>
      </c>
      <c r="H36" s="31"/>
      <c r="I36" s="31"/>
      <c r="J36" s="80" t="str">
        <f t="shared" si="0"/>
        <v/>
      </c>
      <c r="K36" s="81">
        <v>0</v>
      </c>
      <c r="L36" s="80" t="str">
        <f t="shared" si="1"/>
        <v/>
      </c>
      <c r="M36" s="81">
        <v>0</v>
      </c>
      <c r="N36" s="81">
        <f t="shared" si="2"/>
        <v>0</v>
      </c>
      <c r="O36" s="82" t="str">
        <f t="shared" si="3"/>
        <v/>
      </c>
      <c r="P36" s="35"/>
      <c r="Q36" s="36"/>
    </row>
    <row r="37" spans="1:17" s="27" customFormat="1" ht="30" customHeight="1" x14ac:dyDescent="0.35">
      <c r="A37" s="31"/>
      <c r="B37" s="32"/>
      <c r="C37" s="33"/>
      <c r="D37" s="33"/>
      <c r="E37" s="34"/>
      <c r="F37" s="34"/>
      <c r="G37" s="78">
        <v>0</v>
      </c>
      <c r="H37" s="31"/>
      <c r="I37" s="31"/>
      <c r="J37" s="80" t="str">
        <f t="shared" si="0"/>
        <v/>
      </c>
      <c r="K37" s="81">
        <v>0</v>
      </c>
      <c r="L37" s="80" t="str">
        <f t="shared" si="1"/>
        <v/>
      </c>
      <c r="M37" s="81">
        <v>0</v>
      </c>
      <c r="N37" s="81">
        <f t="shared" si="2"/>
        <v>0</v>
      </c>
      <c r="O37" s="82" t="str">
        <f t="shared" si="3"/>
        <v/>
      </c>
      <c r="P37" s="35"/>
      <c r="Q37" s="36"/>
    </row>
    <row r="38" spans="1:17" s="27" customFormat="1" ht="30" customHeight="1" x14ac:dyDescent="0.35">
      <c r="A38" s="31"/>
      <c r="B38" s="32"/>
      <c r="C38" s="33"/>
      <c r="D38" s="33"/>
      <c r="E38" s="34"/>
      <c r="F38" s="34"/>
      <c r="G38" s="78">
        <v>0</v>
      </c>
      <c r="H38" s="31"/>
      <c r="I38" s="31"/>
      <c r="J38" s="80" t="str">
        <f t="shared" si="0"/>
        <v/>
      </c>
      <c r="K38" s="81">
        <v>0</v>
      </c>
      <c r="L38" s="80" t="str">
        <f t="shared" si="1"/>
        <v/>
      </c>
      <c r="M38" s="81">
        <v>0</v>
      </c>
      <c r="N38" s="81">
        <f t="shared" si="2"/>
        <v>0</v>
      </c>
      <c r="O38" s="82" t="str">
        <f t="shared" si="3"/>
        <v/>
      </c>
      <c r="P38" s="35"/>
      <c r="Q38" s="36"/>
    </row>
    <row r="39" spans="1:17" s="27" customFormat="1" ht="30" customHeight="1" x14ac:dyDescent="0.35">
      <c r="A39" s="31"/>
      <c r="B39" s="32"/>
      <c r="C39" s="33"/>
      <c r="D39" s="33"/>
      <c r="E39" s="34"/>
      <c r="F39" s="34"/>
      <c r="G39" s="78">
        <v>0</v>
      </c>
      <c r="H39" s="31"/>
      <c r="I39" s="31"/>
      <c r="J39" s="80" t="str">
        <f t="shared" si="0"/>
        <v/>
      </c>
      <c r="K39" s="81">
        <v>0</v>
      </c>
      <c r="L39" s="80" t="str">
        <f t="shared" si="1"/>
        <v/>
      </c>
      <c r="M39" s="81">
        <v>0</v>
      </c>
      <c r="N39" s="81">
        <f t="shared" si="2"/>
        <v>0</v>
      </c>
      <c r="O39" s="82" t="str">
        <f t="shared" si="3"/>
        <v/>
      </c>
      <c r="P39" s="35"/>
      <c r="Q39" s="36"/>
    </row>
    <row r="40" spans="1:17" s="27" customFormat="1" ht="30" customHeight="1" x14ac:dyDescent="0.35">
      <c r="A40" s="31"/>
      <c r="B40" s="32"/>
      <c r="C40" s="33"/>
      <c r="D40" s="33"/>
      <c r="E40" s="34"/>
      <c r="F40" s="34"/>
      <c r="G40" s="78">
        <v>0</v>
      </c>
      <c r="H40" s="31"/>
      <c r="I40" s="31"/>
      <c r="J40" s="80" t="str">
        <f t="shared" si="0"/>
        <v/>
      </c>
      <c r="K40" s="81">
        <v>0</v>
      </c>
      <c r="L40" s="80" t="str">
        <f t="shared" si="1"/>
        <v/>
      </c>
      <c r="M40" s="81">
        <v>0</v>
      </c>
      <c r="N40" s="81">
        <f t="shared" si="2"/>
        <v>0</v>
      </c>
      <c r="O40" s="82" t="str">
        <f t="shared" si="3"/>
        <v/>
      </c>
      <c r="P40" s="35"/>
      <c r="Q40" s="36"/>
    </row>
    <row r="41" spans="1:17" s="27" customFormat="1" ht="30" customHeight="1" x14ac:dyDescent="0.35">
      <c r="A41" s="31"/>
      <c r="B41" s="32"/>
      <c r="C41" s="33"/>
      <c r="D41" s="33"/>
      <c r="E41" s="34"/>
      <c r="F41" s="34"/>
      <c r="G41" s="78">
        <v>0</v>
      </c>
      <c r="H41" s="31"/>
      <c r="I41" s="31"/>
      <c r="J41" s="80" t="str">
        <f t="shared" si="0"/>
        <v/>
      </c>
      <c r="K41" s="81">
        <v>0</v>
      </c>
      <c r="L41" s="80" t="str">
        <f t="shared" si="1"/>
        <v/>
      </c>
      <c r="M41" s="81">
        <v>0</v>
      </c>
      <c r="N41" s="81">
        <f t="shared" si="2"/>
        <v>0</v>
      </c>
      <c r="O41" s="82" t="str">
        <f t="shared" si="3"/>
        <v/>
      </c>
      <c r="P41" s="35"/>
      <c r="Q41" s="36"/>
    </row>
    <row r="42" spans="1:17" s="27" customFormat="1" ht="30" customHeight="1" x14ac:dyDescent="0.35">
      <c r="A42" s="31"/>
      <c r="B42" s="32"/>
      <c r="C42" s="33"/>
      <c r="D42" s="33"/>
      <c r="E42" s="34"/>
      <c r="F42" s="34"/>
      <c r="G42" s="78">
        <v>0</v>
      </c>
      <c r="H42" s="31"/>
      <c r="I42" s="31"/>
      <c r="J42" s="80" t="str">
        <f t="shared" si="0"/>
        <v/>
      </c>
      <c r="K42" s="81">
        <v>0</v>
      </c>
      <c r="L42" s="80" t="str">
        <f t="shared" si="1"/>
        <v/>
      </c>
      <c r="M42" s="81">
        <v>0</v>
      </c>
      <c r="N42" s="81">
        <f t="shared" si="2"/>
        <v>0</v>
      </c>
      <c r="O42" s="82" t="str">
        <f t="shared" si="3"/>
        <v/>
      </c>
      <c r="P42" s="35"/>
      <c r="Q42" s="36"/>
    </row>
    <row r="43" spans="1:17" s="27" customFormat="1" ht="30" customHeight="1" x14ac:dyDescent="0.35">
      <c r="A43" s="31"/>
      <c r="B43" s="32"/>
      <c r="C43" s="33"/>
      <c r="D43" s="33"/>
      <c r="E43" s="34"/>
      <c r="F43" s="34"/>
      <c r="G43" s="78">
        <v>0</v>
      </c>
      <c r="H43" s="31"/>
      <c r="I43" s="31"/>
      <c r="J43" s="80" t="str">
        <f t="shared" si="0"/>
        <v/>
      </c>
      <c r="K43" s="81">
        <v>0</v>
      </c>
      <c r="L43" s="80" t="str">
        <f t="shared" si="1"/>
        <v/>
      </c>
      <c r="M43" s="81">
        <v>0</v>
      </c>
      <c r="N43" s="81">
        <f t="shared" si="2"/>
        <v>0</v>
      </c>
      <c r="O43" s="82" t="str">
        <f t="shared" si="3"/>
        <v/>
      </c>
      <c r="P43" s="35"/>
      <c r="Q43" s="36"/>
    </row>
    <row r="44" spans="1:17" s="27" customFormat="1" ht="30" customHeight="1" x14ac:dyDescent="0.35">
      <c r="A44" s="31"/>
      <c r="B44" s="32"/>
      <c r="C44" s="33"/>
      <c r="D44" s="33"/>
      <c r="E44" s="34"/>
      <c r="F44" s="34"/>
      <c r="G44" s="78">
        <v>0</v>
      </c>
      <c r="H44" s="31"/>
      <c r="I44" s="31"/>
      <c r="J44" s="80" t="str">
        <f t="shared" si="0"/>
        <v/>
      </c>
      <c r="K44" s="81">
        <v>0</v>
      </c>
      <c r="L44" s="80" t="str">
        <f t="shared" si="1"/>
        <v/>
      </c>
      <c r="M44" s="81">
        <v>0</v>
      </c>
      <c r="N44" s="81">
        <f t="shared" si="2"/>
        <v>0</v>
      </c>
      <c r="O44" s="82" t="str">
        <f t="shared" si="3"/>
        <v/>
      </c>
      <c r="P44" s="35"/>
      <c r="Q44" s="36"/>
    </row>
    <row r="45" spans="1:17" s="27" customFormat="1" ht="30" customHeight="1" x14ac:dyDescent="0.35">
      <c r="A45" s="31"/>
      <c r="B45" s="32"/>
      <c r="C45" s="33"/>
      <c r="D45" s="33"/>
      <c r="E45" s="34"/>
      <c r="F45" s="34"/>
      <c r="G45" s="78">
        <v>0</v>
      </c>
      <c r="H45" s="31"/>
      <c r="I45" s="31"/>
      <c r="J45" s="80" t="str">
        <f t="shared" si="0"/>
        <v/>
      </c>
      <c r="K45" s="81">
        <v>0</v>
      </c>
      <c r="L45" s="80" t="str">
        <f t="shared" si="1"/>
        <v/>
      </c>
      <c r="M45" s="81">
        <v>0</v>
      </c>
      <c r="N45" s="81">
        <f t="shared" si="2"/>
        <v>0</v>
      </c>
      <c r="O45" s="82" t="str">
        <f t="shared" si="3"/>
        <v/>
      </c>
      <c r="P45" s="35"/>
      <c r="Q45" s="36"/>
    </row>
    <row r="46" spans="1:17" s="27" customFormat="1" ht="30" customHeight="1" x14ac:dyDescent="0.35">
      <c r="A46" s="31"/>
      <c r="B46" s="32"/>
      <c r="C46" s="33"/>
      <c r="D46" s="33"/>
      <c r="E46" s="34"/>
      <c r="F46" s="34"/>
      <c r="G46" s="78">
        <v>0</v>
      </c>
      <c r="H46" s="31"/>
      <c r="I46" s="31"/>
      <c r="J46" s="80" t="str">
        <f t="shared" si="0"/>
        <v/>
      </c>
      <c r="K46" s="81">
        <v>0</v>
      </c>
      <c r="L46" s="80" t="str">
        <f t="shared" si="1"/>
        <v/>
      </c>
      <c r="M46" s="81">
        <v>0</v>
      </c>
      <c r="N46" s="81">
        <f t="shared" si="2"/>
        <v>0</v>
      </c>
      <c r="O46" s="82" t="str">
        <f t="shared" si="3"/>
        <v/>
      </c>
      <c r="P46" s="35"/>
      <c r="Q46" s="36"/>
    </row>
    <row r="47" spans="1:17" s="27" customFormat="1" ht="30" customHeight="1" x14ac:dyDescent="0.35">
      <c r="A47" s="31"/>
      <c r="B47" s="32"/>
      <c r="C47" s="33"/>
      <c r="D47" s="33"/>
      <c r="E47" s="34"/>
      <c r="F47" s="34"/>
      <c r="G47" s="78">
        <v>0</v>
      </c>
      <c r="H47" s="31"/>
      <c r="I47" s="31"/>
      <c r="J47" s="80" t="str">
        <f t="shared" si="0"/>
        <v/>
      </c>
      <c r="K47" s="81">
        <v>0</v>
      </c>
      <c r="L47" s="80" t="str">
        <f t="shared" si="1"/>
        <v/>
      </c>
      <c r="M47" s="81">
        <v>0</v>
      </c>
      <c r="N47" s="81">
        <f t="shared" si="2"/>
        <v>0</v>
      </c>
      <c r="O47" s="82" t="str">
        <f t="shared" si="3"/>
        <v/>
      </c>
      <c r="P47" s="35"/>
      <c r="Q47" s="36"/>
    </row>
    <row r="48" spans="1:17" s="27" customFormat="1" ht="30" customHeight="1" x14ac:dyDescent="0.35">
      <c r="A48" s="31"/>
      <c r="B48" s="32"/>
      <c r="C48" s="33"/>
      <c r="D48" s="33"/>
      <c r="E48" s="34"/>
      <c r="F48" s="34"/>
      <c r="G48" s="78">
        <v>0</v>
      </c>
      <c r="H48" s="31"/>
      <c r="I48" s="31"/>
      <c r="J48" s="80" t="str">
        <f t="shared" si="0"/>
        <v/>
      </c>
      <c r="K48" s="81">
        <v>0</v>
      </c>
      <c r="L48" s="80" t="str">
        <f t="shared" si="1"/>
        <v/>
      </c>
      <c r="M48" s="81">
        <v>0</v>
      </c>
      <c r="N48" s="81">
        <f t="shared" si="2"/>
        <v>0</v>
      </c>
      <c r="O48" s="82" t="str">
        <f t="shared" si="3"/>
        <v/>
      </c>
      <c r="P48" s="35"/>
      <c r="Q48" s="36"/>
    </row>
    <row r="49" spans="1:17" s="27" customFormat="1" ht="30" customHeight="1" x14ac:dyDescent="0.35">
      <c r="A49" s="31"/>
      <c r="B49" s="32"/>
      <c r="C49" s="33"/>
      <c r="D49" s="33"/>
      <c r="E49" s="34"/>
      <c r="F49" s="34"/>
      <c r="G49" s="78">
        <v>0</v>
      </c>
      <c r="H49" s="31"/>
      <c r="I49" s="31"/>
      <c r="J49" s="80" t="str">
        <f t="shared" si="0"/>
        <v/>
      </c>
      <c r="K49" s="81">
        <v>0</v>
      </c>
      <c r="L49" s="80" t="str">
        <f t="shared" si="1"/>
        <v/>
      </c>
      <c r="M49" s="81">
        <v>0</v>
      </c>
      <c r="N49" s="81">
        <f t="shared" si="2"/>
        <v>0</v>
      </c>
      <c r="O49" s="82" t="str">
        <f t="shared" si="3"/>
        <v/>
      </c>
      <c r="P49" s="35"/>
      <c r="Q49" s="36"/>
    </row>
    <row r="50" spans="1:17" s="27" customFormat="1" ht="30" customHeight="1" x14ac:dyDescent="0.35">
      <c r="A50" s="31"/>
      <c r="B50" s="32"/>
      <c r="C50" s="33"/>
      <c r="D50" s="33"/>
      <c r="E50" s="34"/>
      <c r="F50" s="34"/>
      <c r="G50" s="78">
        <v>0</v>
      </c>
      <c r="H50" s="31"/>
      <c r="I50" s="31"/>
      <c r="J50" s="80" t="str">
        <f t="shared" si="0"/>
        <v/>
      </c>
      <c r="K50" s="81">
        <v>0</v>
      </c>
      <c r="L50" s="80" t="str">
        <f t="shared" si="1"/>
        <v/>
      </c>
      <c r="M50" s="81">
        <v>0</v>
      </c>
      <c r="N50" s="81">
        <f t="shared" si="2"/>
        <v>0</v>
      </c>
      <c r="O50" s="82" t="str">
        <f t="shared" si="3"/>
        <v/>
      </c>
      <c r="P50" s="35"/>
      <c r="Q50" s="36"/>
    </row>
    <row r="51" spans="1:17" s="27" customFormat="1" ht="30" customHeight="1" x14ac:dyDescent="0.35">
      <c r="A51" s="31"/>
      <c r="B51" s="32"/>
      <c r="C51" s="33"/>
      <c r="D51" s="33"/>
      <c r="E51" s="34"/>
      <c r="F51" s="34"/>
      <c r="G51" s="78">
        <v>0</v>
      </c>
      <c r="H51" s="31"/>
      <c r="I51" s="31"/>
      <c r="J51" s="80" t="str">
        <f t="shared" si="0"/>
        <v/>
      </c>
      <c r="K51" s="81">
        <v>0</v>
      </c>
      <c r="L51" s="80" t="str">
        <f t="shared" si="1"/>
        <v/>
      </c>
      <c r="M51" s="81">
        <v>0</v>
      </c>
      <c r="N51" s="81">
        <f t="shared" si="2"/>
        <v>0</v>
      </c>
      <c r="O51" s="82" t="str">
        <f t="shared" si="3"/>
        <v/>
      </c>
      <c r="P51" s="35"/>
      <c r="Q51" s="36"/>
    </row>
    <row r="52" spans="1:17" s="27" customFormat="1" ht="30" customHeight="1" x14ac:dyDescent="0.35">
      <c r="A52" s="31"/>
      <c r="B52" s="32"/>
      <c r="C52" s="33"/>
      <c r="D52" s="33"/>
      <c r="E52" s="34"/>
      <c r="F52" s="34"/>
      <c r="G52" s="78">
        <v>0</v>
      </c>
      <c r="H52" s="31"/>
      <c r="I52" s="31"/>
      <c r="J52" s="80" t="str">
        <f t="shared" si="0"/>
        <v/>
      </c>
      <c r="K52" s="81">
        <v>0</v>
      </c>
      <c r="L52" s="80" t="str">
        <f t="shared" si="1"/>
        <v/>
      </c>
      <c r="M52" s="81">
        <v>0</v>
      </c>
      <c r="N52" s="81">
        <f t="shared" si="2"/>
        <v>0</v>
      </c>
      <c r="O52" s="82" t="str">
        <f t="shared" si="3"/>
        <v/>
      </c>
      <c r="P52" s="35"/>
      <c r="Q52" s="36"/>
    </row>
    <row r="53" spans="1:17" s="27" customFormat="1" ht="30" customHeight="1" x14ac:dyDescent="0.35">
      <c r="A53" s="31"/>
      <c r="B53" s="32"/>
      <c r="C53" s="33"/>
      <c r="D53" s="33"/>
      <c r="E53" s="34"/>
      <c r="F53" s="34"/>
      <c r="G53" s="78">
        <v>0</v>
      </c>
      <c r="H53" s="31"/>
      <c r="I53" s="31"/>
      <c r="J53" s="80" t="str">
        <f t="shared" si="0"/>
        <v/>
      </c>
      <c r="K53" s="81">
        <v>0</v>
      </c>
      <c r="L53" s="80" t="str">
        <f t="shared" si="1"/>
        <v/>
      </c>
      <c r="M53" s="81">
        <v>0</v>
      </c>
      <c r="N53" s="81">
        <f t="shared" si="2"/>
        <v>0</v>
      </c>
      <c r="O53" s="82" t="str">
        <f t="shared" si="3"/>
        <v/>
      </c>
      <c r="P53" s="35"/>
      <c r="Q53" s="36"/>
    </row>
    <row r="54" spans="1:17" s="27" customFormat="1" ht="30" customHeight="1" x14ac:dyDescent="0.35">
      <c r="A54" s="31"/>
      <c r="B54" s="32"/>
      <c r="C54" s="33"/>
      <c r="D54" s="33"/>
      <c r="E54" s="34"/>
      <c r="F54" s="34"/>
      <c r="G54" s="78">
        <v>0</v>
      </c>
      <c r="H54" s="31"/>
      <c r="I54" s="31"/>
      <c r="J54" s="80" t="str">
        <f t="shared" si="0"/>
        <v/>
      </c>
      <c r="K54" s="81">
        <v>0</v>
      </c>
      <c r="L54" s="80" t="str">
        <f t="shared" si="1"/>
        <v/>
      </c>
      <c r="M54" s="81">
        <v>0</v>
      </c>
      <c r="N54" s="81">
        <f t="shared" si="2"/>
        <v>0</v>
      </c>
      <c r="O54" s="82" t="str">
        <f t="shared" si="3"/>
        <v/>
      </c>
      <c r="P54" s="35"/>
      <c r="Q54" s="36"/>
    </row>
    <row r="55" spans="1:17" s="27" customFormat="1" ht="30" customHeight="1" x14ac:dyDescent="0.35">
      <c r="A55" s="31"/>
      <c r="B55" s="32"/>
      <c r="C55" s="33"/>
      <c r="D55" s="33"/>
      <c r="E55" s="34"/>
      <c r="F55" s="34"/>
      <c r="G55" s="78">
        <v>0</v>
      </c>
      <c r="H55" s="31"/>
      <c r="I55" s="31"/>
      <c r="J55" s="80" t="str">
        <f t="shared" si="0"/>
        <v/>
      </c>
      <c r="K55" s="81">
        <v>0</v>
      </c>
      <c r="L55" s="80" t="str">
        <f t="shared" si="1"/>
        <v/>
      </c>
      <c r="M55" s="81">
        <v>0</v>
      </c>
      <c r="N55" s="81">
        <f t="shared" si="2"/>
        <v>0</v>
      </c>
      <c r="O55" s="82" t="str">
        <f t="shared" si="3"/>
        <v/>
      </c>
      <c r="P55" s="35"/>
      <c r="Q55" s="36"/>
    </row>
    <row r="56" spans="1:17" s="27" customFormat="1" ht="30" customHeight="1" x14ac:dyDescent="0.35">
      <c r="A56" s="31"/>
      <c r="B56" s="32"/>
      <c r="C56" s="33"/>
      <c r="D56" s="33"/>
      <c r="E56" s="34"/>
      <c r="F56" s="34"/>
      <c r="G56" s="78">
        <v>0</v>
      </c>
      <c r="H56" s="31"/>
      <c r="I56" s="31"/>
      <c r="J56" s="80" t="str">
        <f t="shared" si="0"/>
        <v/>
      </c>
      <c r="K56" s="81">
        <v>0</v>
      </c>
      <c r="L56" s="80" t="str">
        <f t="shared" si="1"/>
        <v/>
      </c>
      <c r="M56" s="81">
        <v>0</v>
      </c>
      <c r="N56" s="81">
        <f t="shared" si="2"/>
        <v>0</v>
      </c>
      <c r="O56" s="82" t="str">
        <f t="shared" si="3"/>
        <v/>
      </c>
      <c r="P56" s="35"/>
      <c r="Q56" s="36"/>
    </row>
    <row r="57" spans="1:17" s="27" customFormat="1" ht="30" customHeight="1" x14ac:dyDescent="0.35">
      <c r="A57" s="31"/>
      <c r="B57" s="32"/>
      <c r="C57" s="33"/>
      <c r="D57" s="33"/>
      <c r="E57" s="34"/>
      <c r="F57" s="34"/>
      <c r="G57" s="78">
        <v>0</v>
      </c>
      <c r="H57" s="31"/>
      <c r="I57" s="31"/>
      <c r="J57" s="80" t="str">
        <f t="shared" si="0"/>
        <v/>
      </c>
      <c r="K57" s="81">
        <v>0</v>
      </c>
      <c r="L57" s="80" t="str">
        <f t="shared" si="1"/>
        <v/>
      </c>
      <c r="M57" s="81">
        <v>0</v>
      </c>
      <c r="N57" s="81">
        <f t="shared" si="2"/>
        <v>0</v>
      </c>
      <c r="O57" s="82" t="str">
        <f t="shared" si="3"/>
        <v/>
      </c>
      <c r="P57" s="35"/>
      <c r="Q57" s="36"/>
    </row>
    <row r="58" spans="1:17" s="27" customFormat="1" ht="30" customHeight="1" x14ac:dyDescent="0.35">
      <c r="A58" s="31"/>
      <c r="B58" s="32"/>
      <c r="C58" s="33"/>
      <c r="D58" s="33"/>
      <c r="E58" s="34"/>
      <c r="F58" s="34"/>
      <c r="G58" s="78">
        <v>0</v>
      </c>
      <c r="H58" s="31"/>
      <c r="I58" s="31"/>
      <c r="J58" s="80" t="str">
        <f t="shared" si="0"/>
        <v/>
      </c>
      <c r="K58" s="81">
        <v>0</v>
      </c>
      <c r="L58" s="80" t="str">
        <f t="shared" si="1"/>
        <v/>
      </c>
      <c r="M58" s="81">
        <v>0</v>
      </c>
      <c r="N58" s="81">
        <f t="shared" si="2"/>
        <v>0</v>
      </c>
      <c r="O58" s="82" t="str">
        <f t="shared" si="3"/>
        <v/>
      </c>
      <c r="P58" s="35"/>
      <c r="Q58" s="36"/>
    </row>
    <row r="59" spans="1:17" s="27" customFormat="1" ht="30" customHeight="1" x14ac:dyDescent="0.35">
      <c r="A59" s="31"/>
      <c r="B59" s="32"/>
      <c r="C59" s="33"/>
      <c r="D59" s="33"/>
      <c r="E59" s="34"/>
      <c r="F59" s="34"/>
      <c r="G59" s="78">
        <v>0</v>
      </c>
      <c r="H59" s="31"/>
      <c r="I59" s="31"/>
      <c r="J59" s="80" t="str">
        <f t="shared" si="0"/>
        <v/>
      </c>
      <c r="K59" s="81">
        <v>0</v>
      </c>
      <c r="L59" s="80" t="str">
        <f t="shared" si="1"/>
        <v/>
      </c>
      <c r="M59" s="81">
        <v>0</v>
      </c>
      <c r="N59" s="81">
        <f t="shared" si="2"/>
        <v>0</v>
      </c>
      <c r="O59" s="82" t="str">
        <f t="shared" si="3"/>
        <v/>
      </c>
      <c r="P59" s="35"/>
      <c r="Q59" s="36"/>
    </row>
    <row r="60" spans="1:17" s="27" customFormat="1" ht="30" customHeight="1" x14ac:dyDescent="0.35">
      <c r="A60" s="31"/>
      <c r="B60" s="32"/>
      <c r="C60" s="33"/>
      <c r="D60" s="33"/>
      <c r="E60" s="34"/>
      <c r="F60" s="34"/>
      <c r="G60" s="78">
        <v>0</v>
      </c>
      <c r="H60" s="31"/>
      <c r="I60" s="31"/>
      <c r="J60" s="80" t="str">
        <f t="shared" si="0"/>
        <v/>
      </c>
      <c r="K60" s="81">
        <v>0</v>
      </c>
      <c r="L60" s="80" t="str">
        <f t="shared" si="1"/>
        <v/>
      </c>
      <c r="M60" s="81">
        <v>0</v>
      </c>
      <c r="N60" s="81">
        <f t="shared" si="2"/>
        <v>0</v>
      </c>
      <c r="O60" s="82" t="str">
        <f t="shared" si="3"/>
        <v/>
      </c>
      <c r="P60" s="35"/>
      <c r="Q60" s="36"/>
    </row>
    <row r="61" spans="1:17" s="27" customFormat="1" ht="30" customHeight="1" x14ac:dyDescent="0.35">
      <c r="A61" s="31"/>
      <c r="B61" s="32"/>
      <c r="C61" s="33"/>
      <c r="D61" s="33"/>
      <c r="E61" s="34"/>
      <c r="F61" s="34"/>
      <c r="G61" s="78">
        <v>0</v>
      </c>
      <c r="H61" s="31"/>
      <c r="I61" s="31"/>
      <c r="J61" s="80" t="str">
        <f t="shared" si="0"/>
        <v/>
      </c>
      <c r="K61" s="81">
        <v>0</v>
      </c>
      <c r="L61" s="80" t="str">
        <f t="shared" si="1"/>
        <v/>
      </c>
      <c r="M61" s="81">
        <v>0</v>
      </c>
      <c r="N61" s="81">
        <f t="shared" si="2"/>
        <v>0</v>
      </c>
      <c r="O61" s="82" t="str">
        <f t="shared" si="3"/>
        <v/>
      </c>
      <c r="P61" s="35"/>
      <c r="Q61" s="36"/>
    </row>
    <row r="62" spans="1:17" s="27" customFormat="1" ht="30" customHeight="1" x14ac:dyDescent="0.35">
      <c r="A62" s="31"/>
      <c r="B62" s="32"/>
      <c r="C62" s="33"/>
      <c r="D62" s="33"/>
      <c r="E62" s="34"/>
      <c r="F62" s="34"/>
      <c r="G62" s="78">
        <v>0</v>
      </c>
      <c r="H62" s="31"/>
      <c r="I62" s="31"/>
      <c r="J62" s="80" t="str">
        <f t="shared" si="0"/>
        <v/>
      </c>
      <c r="K62" s="81">
        <v>0</v>
      </c>
      <c r="L62" s="80" t="str">
        <f t="shared" si="1"/>
        <v/>
      </c>
      <c r="M62" s="81">
        <v>0</v>
      </c>
      <c r="N62" s="81">
        <f t="shared" si="2"/>
        <v>0</v>
      </c>
      <c r="O62" s="82" t="str">
        <f t="shared" si="3"/>
        <v/>
      </c>
      <c r="P62" s="35"/>
      <c r="Q62" s="36"/>
    </row>
    <row r="63" spans="1:17" s="27" customFormat="1" ht="30" customHeight="1" x14ac:dyDescent="0.35">
      <c r="A63" s="31"/>
      <c r="B63" s="32"/>
      <c r="C63" s="33"/>
      <c r="D63" s="33"/>
      <c r="E63" s="34"/>
      <c r="F63" s="34"/>
      <c r="G63" s="78">
        <v>0</v>
      </c>
      <c r="H63" s="31"/>
      <c r="I63" s="31"/>
      <c r="J63" s="80" t="str">
        <f t="shared" si="0"/>
        <v/>
      </c>
      <c r="K63" s="81">
        <v>0</v>
      </c>
      <c r="L63" s="80" t="str">
        <f t="shared" si="1"/>
        <v/>
      </c>
      <c r="M63" s="81">
        <v>0</v>
      </c>
      <c r="N63" s="81">
        <f t="shared" si="2"/>
        <v>0</v>
      </c>
      <c r="O63" s="82" t="str">
        <f t="shared" si="3"/>
        <v/>
      </c>
      <c r="P63" s="35"/>
      <c r="Q63" s="36"/>
    </row>
    <row r="64" spans="1:17" s="27" customFormat="1" ht="30" customHeight="1" x14ac:dyDescent="0.35">
      <c r="A64" s="31"/>
      <c r="B64" s="32"/>
      <c r="C64" s="33"/>
      <c r="D64" s="33"/>
      <c r="E64" s="34"/>
      <c r="F64" s="34"/>
      <c r="G64" s="78">
        <v>0</v>
      </c>
      <c r="H64" s="31"/>
      <c r="I64" s="31"/>
      <c r="J64" s="80" t="str">
        <f t="shared" si="0"/>
        <v/>
      </c>
      <c r="K64" s="81">
        <v>0</v>
      </c>
      <c r="L64" s="80" t="str">
        <f t="shared" si="1"/>
        <v/>
      </c>
      <c r="M64" s="81">
        <v>0</v>
      </c>
      <c r="N64" s="81">
        <f t="shared" si="2"/>
        <v>0</v>
      </c>
      <c r="O64" s="82" t="str">
        <f t="shared" si="3"/>
        <v/>
      </c>
      <c r="P64" s="35"/>
      <c r="Q64" s="36"/>
    </row>
    <row r="65" spans="1:17" s="27" customFormat="1" ht="30" customHeight="1" x14ac:dyDescent="0.35">
      <c r="A65" s="31"/>
      <c r="B65" s="32"/>
      <c r="C65" s="33"/>
      <c r="D65" s="33"/>
      <c r="E65" s="34"/>
      <c r="F65" s="34"/>
      <c r="G65" s="78">
        <v>0</v>
      </c>
      <c r="H65" s="31"/>
      <c r="I65" s="31"/>
      <c r="J65" s="80" t="str">
        <f t="shared" ref="J65" si="4">IFERROR(1-(K65/G65),"")</f>
        <v/>
      </c>
      <c r="K65" s="81">
        <v>0</v>
      </c>
      <c r="L65" s="80" t="str">
        <f t="shared" ref="L65" si="5">IFERROR(1-(M65/G65),"")</f>
        <v/>
      </c>
      <c r="M65" s="81">
        <v>0</v>
      </c>
      <c r="N65" s="81">
        <f t="shared" ref="N65" si="6">M65/0.9925</f>
        <v>0</v>
      </c>
      <c r="O65" s="82" t="str">
        <f t="shared" ref="O65" si="7">IFERROR((K65-M65)/K65,"")</f>
        <v/>
      </c>
      <c r="P65" s="35"/>
      <c r="Q65" s="36"/>
    </row>
  </sheetData>
  <sheetProtection selectLockedCells="1"/>
  <phoneticPr fontId="27" type="noConversion"/>
  <dataValidations disablePrompts="1" count="2">
    <dataValidation type="list" allowBlank="1" showInputMessage="1" showErrorMessage="1" sqref="F2:F65">
      <formula1>DomOvs</formula1>
    </dataValidation>
    <dataValidation type="list" allowBlank="1" showInputMessage="1" showErrorMessage="1" sqref="E2:E65">
      <formula1>SiteLoc</formula1>
    </dataValidation>
  </dataValidations>
  <pageMargins left="0.25" right="0.25" top="0.75" bottom="0.75" header="0.3" footer="0.3"/>
  <pageSetup paperSize="5" scale="75" orientation="landscape" r:id="rId1"/>
  <headerFooter differentOddEven="1">
    <oddHeader>&amp;L&amp;9Facilities Maintenance and Management&amp;C&amp;9 6FEC-E6-030292-B (Refresh #25)&amp;R&amp;9Proposal Price List (PPL) - Support Pricing</oddHeader>
    <oddFooter>&amp;LVolume /Quantity discount:____% for orders exceeding $__________________&amp;ROther discounts/concessions offered: ____________________ (i.e., prompt payment discount 1% net 15 days)</oddFooter>
  </headerFooter>
  <ignoredErrors>
    <ignoredError sqref="K1" unlockedFormula="1"/>
  </ignoredError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view="pageLayout" zoomScale="85" zoomScaleNormal="70" zoomScaleSheetLayoutView="90" zoomScalePageLayoutView="85" workbookViewId="0">
      <selection activeCell="K1" sqref="K1"/>
    </sheetView>
  </sheetViews>
  <sheetFormatPr defaultColWidth="8.90625" defaultRowHeight="14.5" x14ac:dyDescent="0.35"/>
  <cols>
    <col min="1" max="1" width="9.90625" style="21" customWidth="1"/>
    <col min="2" max="2" width="11.453125" style="4" customWidth="1"/>
    <col min="3" max="3" width="10.08984375" style="6" customWidth="1"/>
    <col min="4" max="4" width="12" style="7" bestFit="1" customWidth="1"/>
    <col min="5" max="5" width="12.36328125" style="7" customWidth="1"/>
    <col min="6" max="6" width="11.453125" style="5" bestFit="1" customWidth="1"/>
    <col min="7" max="7" width="11.90625" style="5" bestFit="1" customWidth="1"/>
    <col min="8" max="8" width="11.453125" style="8" customWidth="1"/>
    <col min="9" max="9" width="9.36328125" style="9" customWidth="1"/>
    <col min="10" max="10" width="16.453125" style="6" customWidth="1"/>
    <col min="11" max="11" width="11.453125" style="71" customWidth="1"/>
    <col min="12" max="12" width="11.6328125" style="8" customWidth="1"/>
    <col min="13" max="13" width="10.90625" style="71" customWidth="1"/>
    <col min="14" max="15" width="11" style="8" customWidth="1"/>
    <col min="16" max="16" width="13.90625" style="73" customWidth="1"/>
    <col min="17" max="17" width="14" style="9" customWidth="1"/>
    <col min="18" max="18" width="12.453125" style="9" customWidth="1"/>
    <col min="19" max="16384" width="8.90625" style="6"/>
  </cols>
  <sheetData>
    <row r="1" spans="1:18" s="11" customFormat="1" ht="68.25" customHeight="1" x14ac:dyDescent="0.35">
      <c r="A1" s="12" t="s">
        <v>0</v>
      </c>
      <c r="B1" s="12" t="s">
        <v>15</v>
      </c>
      <c r="C1" s="12" t="s">
        <v>16</v>
      </c>
      <c r="D1" s="13" t="s">
        <v>25</v>
      </c>
      <c r="E1" s="13" t="s">
        <v>26</v>
      </c>
      <c r="F1" s="13" t="s">
        <v>91</v>
      </c>
      <c r="G1" s="13" t="s">
        <v>19</v>
      </c>
      <c r="H1" s="14" t="s">
        <v>7</v>
      </c>
      <c r="I1" s="12" t="s">
        <v>27</v>
      </c>
      <c r="J1" s="12" t="s">
        <v>22</v>
      </c>
      <c r="K1" s="74" t="s">
        <v>4</v>
      </c>
      <c r="L1" s="16" t="s">
        <v>5</v>
      </c>
      <c r="M1" s="72" t="s">
        <v>6</v>
      </c>
      <c r="N1" s="16" t="s">
        <v>23</v>
      </c>
      <c r="O1" s="16" t="s">
        <v>24</v>
      </c>
      <c r="P1" s="72" t="s">
        <v>90</v>
      </c>
      <c r="Q1" s="15" t="s">
        <v>146</v>
      </c>
      <c r="R1" s="25" t="s">
        <v>86</v>
      </c>
    </row>
    <row r="2" spans="1:18" s="3" customFormat="1" ht="30" customHeight="1" x14ac:dyDescent="0.3">
      <c r="A2" s="2"/>
      <c r="B2" s="17"/>
      <c r="C2" s="17"/>
      <c r="D2" s="1"/>
      <c r="E2" s="1"/>
      <c r="F2" s="1"/>
      <c r="G2" s="1"/>
      <c r="H2" s="18"/>
      <c r="I2" s="2"/>
      <c r="J2" s="17"/>
      <c r="K2" s="80" t="str">
        <f t="shared" ref="K2:K61" si="0">IFERROR(1-(L2/H2),"")</f>
        <v/>
      </c>
      <c r="L2" s="81">
        <v>0</v>
      </c>
      <c r="M2" s="80" t="str">
        <f t="shared" ref="M2:M61" si="1">IFERROR(1-(N2/H2),"")</f>
        <v/>
      </c>
      <c r="N2" s="81">
        <v>0</v>
      </c>
      <c r="O2" s="81">
        <f t="shared" ref="O2:O61" si="2">N2/0.9925</f>
        <v>0</v>
      </c>
      <c r="P2" s="82" t="str">
        <f t="shared" ref="P2:P61" si="3">IFERROR((L2-N2)/L2,"")</f>
        <v/>
      </c>
      <c r="Q2" s="35"/>
      <c r="R2" s="36"/>
    </row>
    <row r="3" spans="1:18" s="3" customFormat="1" ht="30" customHeight="1" x14ac:dyDescent="0.3">
      <c r="A3" s="2"/>
      <c r="B3" s="10"/>
      <c r="C3" s="17"/>
      <c r="D3" s="1"/>
      <c r="E3" s="1"/>
      <c r="F3" s="1"/>
      <c r="G3" s="1"/>
      <c r="H3" s="18"/>
      <c r="I3" s="2"/>
      <c r="J3" s="17"/>
      <c r="K3" s="80" t="str">
        <f t="shared" si="0"/>
        <v/>
      </c>
      <c r="L3" s="81">
        <v>0</v>
      </c>
      <c r="M3" s="80" t="str">
        <f t="shared" si="1"/>
        <v/>
      </c>
      <c r="N3" s="81">
        <v>0</v>
      </c>
      <c r="O3" s="81">
        <f t="shared" si="2"/>
        <v>0</v>
      </c>
      <c r="P3" s="82" t="str">
        <f t="shared" si="3"/>
        <v/>
      </c>
      <c r="Q3" s="35"/>
      <c r="R3" s="36"/>
    </row>
    <row r="4" spans="1:18" s="3" customFormat="1" ht="30" customHeight="1" x14ac:dyDescent="0.3">
      <c r="A4" s="2"/>
      <c r="B4" s="10"/>
      <c r="C4" s="17"/>
      <c r="D4" s="1"/>
      <c r="E4" s="1"/>
      <c r="F4" s="1"/>
      <c r="G4" s="1"/>
      <c r="H4" s="18"/>
      <c r="I4" s="2"/>
      <c r="J4" s="17"/>
      <c r="K4" s="80" t="str">
        <f t="shared" si="0"/>
        <v/>
      </c>
      <c r="L4" s="81">
        <v>0</v>
      </c>
      <c r="M4" s="80" t="str">
        <f t="shared" si="1"/>
        <v/>
      </c>
      <c r="N4" s="81">
        <v>0</v>
      </c>
      <c r="O4" s="81">
        <f t="shared" si="2"/>
        <v>0</v>
      </c>
      <c r="P4" s="82" t="str">
        <f t="shared" si="3"/>
        <v/>
      </c>
      <c r="Q4" s="35"/>
      <c r="R4" s="36"/>
    </row>
    <row r="5" spans="1:18" s="3" customFormat="1" ht="30" customHeight="1" x14ac:dyDescent="0.3">
      <c r="A5" s="2"/>
      <c r="B5" s="10"/>
      <c r="C5" s="17"/>
      <c r="D5" s="1"/>
      <c r="E5" s="1"/>
      <c r="F5" s="1"/>
      <c r="G5" s="1"/>
      <c r="H5" s="18"/>
      <c r="I5" s="2"/>
      <c r="J5" s="17"/>
      <c r="K5" s="80" t="str">
        <f t="shared" si="0"/>
        <v/>
      </c>
      <c r="L5" s="81">
        <v>0</v>
      </c>
      <c r="M5" s="80" t="str">
        <f t="shared" si="1"/>
        <v/>
      </c>
      <c r="N5" s="81">
        <v>0</v>
      </c>
      <c r="O5" s="81">
        <f t="shared" si="2"/>
        <v>0</v>
      </c>
      <c r="P5" s="82" t="str">
        <f t="shared" si="3"/>
        <v/>
      </c>
      <c r="Q5" s="35"/>
      <c r="R5" s="36"/>
    </row>
    <row r="6" spans="1:18" s="3" customFormat="1" ht="30" customHeight="1" x14ac:dyDescent="0.3">
      <c r="A6" s="2"/>
      <c r="B6" s="10"/>
      <c r="C6" s="17"/>
      <c r="D6" s="1"/>
      <c r="E6" s="1"/>
      <c r="F6" s="1"/>
      <c r="G6" s="1"/>
      <c r="H6" s="18"/>
      <c r="I6" s="2"/>
      <c r="J6" s="17"/>
      <c r="K6" s="80" t="str">
        <f t="shared" si="0"/>
        <v/>
      </c>
      <c r="L6" s="81">
        <v>0</v>
      </c>
      <c r="M6" s="80" t="str">
        <f t="shared" si="1"/>
        <v/>
      </c>
      <c r="N6" s="81">
        <v>0</v>
      </c>
      <c r="O6" s="81">
        <f t="shared" si="2"/>
        <v>0</v>
      </c>
      <c r="P6" s="82" t="str">
        <f t="shared" si="3"/>
        <v/>
      </c>
      <c r="Q6" s="35"/>
      <c r="R6" s="36"/>
    </row>
    <row r="7" spans="1:18" s="3" customFormat="1" ht="30" customHeight="1" x14ac:dyDescent="0.3">
      <c r="A7" s="2"/>
      <c r="B7" s="10"/>
      <c r="C7" s="17"/>
      <c r="D7" s="1"/>
      <c r="E7" s="1"/>
      <c r="F7" s="1"/>
      <c r="G7" s="1"/>
      <c r="H7" s="18"/>
      <c r="I7" s="2"/>
      <c r="J7" s="17"/>
      <c r="K7" s="80" t="str">
        <f t="shared" si="0"/>
        <v/>
      </c>
      <c r="L7" s="81">
        <v>0</v>
      </c>
      <c r="M7" s="80" t="str">
        <f t="shared" si="1"/>
        <v/>
      </c>
      <c r="N7" s="81">
        <v>0</v>
      </c>
      <c r="O7" s="81">
        <f t="shared" si="2"/>
        <v>0</v>
      </c>
      <c r="P7" s="82" t="str">
        <f t="shared" si="3"/>
        <v/>
      </c>
      <c r="Q7" s="35"/>
      <c r="R7" s="36"/>
    </row>
    <row r="8" spans="1:18" s="3" customFormat="1" ht="30" customHeight="1" x14ac:dyDescent="0.3">
      <c r="A8" s="2"/>
      <c r="B8" s="10"/>
      <c r="C8" s="17"/>
      <c r="D8" s="1"/>
      <c r="E8" s="1"/>
      <c r="F8" s="1"/>
      <c r="G8" s="1"/>
      <c r="H8" s="18"/>
      <c r="I8" s="2"/>
      <c r="J8" s="17"/>
      <c r="K8" s="80" t="str">
        <f t="shared" si="0"/>
        <v/>
      </c>
      <c r="L8" s="81">
        <v>0</v>
      </c>
      <c r="M8" s="80" t="str">
        <f t="shared" si="1"/>
        <v/>
      </c>
      <c r="N8" s="81">
        <v>0</v>
      </c>
      <c r="O8" s="81">
        <f t="shared" si="2"/>
        <v>0</v>
      </c>
      <c r="P8" s="82" t="str">
        <f t="shared" si="3"/>
        <v/>
      </c>
      <c r="Q8" s="35"/>
      <c r="R8" s="36"/>
    </row>
    <row r="9" spans="1:18" s="3" customFormat="1" ht="30" customHeight="1" x14ac:dyDescent="0.3">
      <c r="A9" s="2"/>
      <c r="B9" s="10"/>
      <c r="C9" s="17"/>
      <c r="D9" s="1"/>
      <c r="E9" s="1"/>
      <c r="F9" s="1"/>
      <c r="G9" s="1"/>
      <c r="H9" s="18"/>
      <c r="I9" s="2"/>
      <c r="J9" s="17"/>
      <c r="K9" s="80" t="str">
        <f t="shared" si="0"/>
        <v/>
      </c>
      <c r="L9" s="81">
        <v>0</v>
      </c>
      <c r="M9" s="80" t="str">
        <f t="shared" si="1"/>
        <v/>
      </c>
      <c r="N9" s="81">
        <v>0</v>
      </c>
      <c r="O9" s="81">
        <f t="shared" si="2"/>
        <v>0</v>
      </c>
      <c r="P9" s="82" t="str">
        <f t="shared" si="3"/>
        <v/>
      </c>
      <c r="Q9" s="35"/>
      <c r="R9" s="36"/>
    </row>
    <row r="10" spans="1:18" s="3" customFormat="1" ht="30" customHeight="1" x14ac:dyDescent="0.3">
      <c r="A10" s="2"/>
      <c r="B10" s="10"/>
      <c r="C10" s="17"/>
      <c r="D10" s="1"/>
      <c r="E10" s="1"/>
      <c r="F10" s="1"/>
      <c r="G10" s="1"/>
      <c r="H10" s="18"/>
      <c r="I10" s="2"/>
      <c r="J10" s="17"/>
      <c r="K10" s="80" t="str">
        <f t="shared" si="0"/>
        <v/>
      </c>
      <c r="L10" s="81">
        <v>0</v>
      </c>
      <c r="M10" s="80" t="str">
        <f t="shared" si="1"/>
        <v/>
      </c>
      <c r="N10" s="81">
        <v>0</v>
      </c>
      <c r="O10" s="81">
        <f t="shared" si="2"/>
        <v>0</v>
      </c>
      <c r="P10" s="82" t="str">
        <f t="shared" si="3"/>
        <v/>
      </c>
      <c r="Q10" s="35"/>
      <c r="R10" s="36"/>
    </row>
    <row r="11" spans="1:18" s="3" customFormat="1" ht="30" customHeight="1" x14ac:dyDescent="0.3">
      <c r="A11" s="2"/>
      <c r="B11" s="10"/>
      <c r="C11" s="17"/>
      <c r="D11" s="1"/>
      <c r="E11" s="1"/>
      <c r="F11" s="1"/>
      <c r="G11" s="1"/>
      <c r="H11" s="18"/>
      <c r="I11" s="2"/>
      <c r="J11" s="17"/>
      <c r="K11" s="80" t="str">
        <f t="shared" si="0"/>
        <v/>
      </c>
      <c r="L11" s="81">
        <v>0</v>
      </c>
      <c r="M11" s="80" t="str">
        <f t="shared" si="1"/>
        <v/>
      </c>
      <c r="N11" s="81">
        <v>0</v>
      </c>
      <c r="O11" s="81">
        <f t="shared" si="2"/>
        <v>0</v>
      </c>
      <c r="P11" s="82" t="str">
        <f t="shared" si="3"/>
        <v/>
      </c>
      <c r="Q11" s="35"/>
      <c r="R11" s="36"/>
    </row>
    <row r="12" spans="1:18" s="3" customFormat="1" ht="30" customHeight="1" x14ac:dyDescent="0.3">
      <c r="A12" s="2"/>
      <c r="B12" s="10"/>
      <c r="C12" s="17"/>
      <c r="D12" s="1"/>
      <c r="E12" s="1"/>
      <c r="F12" s="1"/>
      <c r="G12" s="1"/>
      <c r="H12" s="18"/>
      <c r="I12" s="2"/>
      <c r="J12" s="17"/>
      <c r="K12" s="80" t="str">
        <f t="shared" si="0"/>
        <v/>
      </c>
      <c r="L12" s="81">
        <v>0</v>
      </c>
      <c r="M12" s="80" t="str">
        <f t="shared" si="1"/>
        <v/>
      </c>
      <c r="N12" s="81">
        <v>0</v>
      </c>
      <c r="O12" s="81">
        <f t="shared" si="2"/>
        <v>0</v>
      </c>
      <c r="P12" s="82" t="str">
        <f t="shared" si="3"/>
        <v/>
      </c>
      <c r="Q12" s="35"/>
      <c r="R12" s="36"/>
    </row>
    <row r="13" spans="1:18" s="3" customFormat="1" ht="30" customHeight="1" x14ac:dyDescent="0.3">
      <c r="A13" s="2"/>
      <c r="B13" s="10"/>
      <c r="C13" s="17"/>
      <c r="D13" s="1"/>
      <c r="E13" s="1"/>
      <c r="F13" s="1"/>
      <c r="G13" s="1"/>
      <c r="H13" s="18"/>
      <c r="I13" s="2"/>
      <c r="J13" s="17"/>
      <c r="K13" s="80" t="str">
        <f t="shared" si="0"/>
        <v/>
      </c>
      <c r="L13" s="81">
        <v>0</v>
      </c>
      <c r="M13" s="80" t="str">
        <f t="shared" si="1"/>
        <v/>
      </c>
      <c r="N13" s="81">
        <v>0</v>
      </c>
      <c r="O13" s="81">
        <f t="shared" si="2"/>
        <v>0</v>
      </c>
      <c r="P13" s="82" t="str">
        <f t="shared" si="3"/>
        <v/>
      </c>
      <c r="Q13" s="35"/>
      <c r="R13" s="36"/>
    </row>
    <row r="14" spans="1:18" s="3" customFormat="1" ht="30" customHeight="1" x14ac:dyDescent="0.3">
      <c r="A14" s="2"/>
      <c r="B14" s="10"/>
      <c r="C14" s="17"/>
      <c r="D14" s="1"/>
      <c r="E14" s="1"/>
      <c r="F14" s="1"/>
      <c r="G14" s="1"/>
      <c r="H14" s="18"/>
      <c r="I14" s="2"/>
      <c r="J14" s="17"/>
      <c r="K14" s="80" t="str">
        <f t="shared" si="0"/>
        <v/>
      </c>
      <c r="L14" s="81">
        <v>0</v>
      </c>
      <c r="M14" s="80" t="str">
        <f t="shared" si="1"/>
        <v/>
      </c>
      <c r="N14" s="81">
        <v>0</v>
      </c>
      <c r="O14" s="81">
        <f t="shared" si="2"/>
        <v>0</v>
      </c>
      <c r="P14" s="82" t="str">
        <f t="shared" si="3"/>
        <v/>
      </c>
      <c r="Q14" s="35"/>
      <c r="R14" s="36"/>
    </row>
    <row r="15" spans="1:18" s="3" customFormat="1" ht="30" customHeight="1" x14ac:dyDescent="0.3">
      <c r="A15" s="2"/>
      <c r="B15" s="10"/>
      <c r="C15" s="17"/>
      <c r="D15" s="1"/>
      <c r="E15" s="1"/>
      <c r="F15" s="1"/>
      <c r="G15" s="1"/>
      <c r="H15" s="18"/>
      <c r="I15" s="2"/>
      <c r="J15" s="17"/>
      <c r="K15" s="80" t="str">
        <f t="shared" si="0"/>
        <v/>
      </c>
      <c r="L15" s="81">
        <v>0</v>
      </c>
      <c r="M15" s="80" t="str">
        <f t="shared" si="1"/>
        <v/>
      </c>
      <c r="N15" s="81">
        <v>0</v>
      </c>
      <c r="O15" s="81">
        <f t="shared" si="2"/>
        <v>0</v>
      </c>
      <c r="P15" s="82" t="str">
        <f t="shared" si="3"/>
        <v/>
      </c>
      <c r="Q15" s="35"/>
      <c r="R15" s="36"/>
    </row>
    <row r="16" spans="1:18" s="3" customFormat="1" ht="30" customHeight="1" x14ac:dyDescent="0.3">
      <c r="A16" s="2"/>
      <c r="B16" s="10"/>
      <c r="C16" s="17"/>
      <c r="D16" s="1"/>
      <c r="E16" s="1"/>
      <c r="F16" s="1"/>
      <c r="G16" s="1"/>
      <c r="H16" s="18"/>
      <c r="I16" s="2"/>
      <c r="J16" s="17"/>
      <c r="K16" s="80" t="str">
        <f t="shared" si="0"/>
        <v/>
      </c>
      <c r="L16" s="81">
        <v>0</v>
      </c>
      <c r="M16" s="80" t="str">
        <f t="shared" si="1"/>
        <v/>
      </c>
      <c r="N16" s="81">
        <v>0</v>
      </c>
      <c r="O16" s="81">
        <f t="shared" si="2"/>
        <v>0</v>
      </c>
      <c r="P16" s="82" t="str">
        <f t="shared" si="3"/>
        <v/>
      </c>
      <c r="Q16" s="35"/>
      <c r="R16" s="36"/>
    </row>
    <row r="17" spans="1:18" s="3" customFormat="1" ht="30" customHeight="1" x14ac:dyDescent="0.3">
      <c r="A17" s="2"/>
      <c r="B17" s="10"/>
      <c r="C17" s="17"/>
      <c r="D17" s="1"/>
      <c r="E17" s="1"/>
      <c r="F17" s="1"/>
      <c r="G17" s="1"/>
      <c r="H17" s="18"/>
      <c r="I17" s="2"/>
      <c r="J17" s="17"/>
      <c r="K17" s="80" t="str">
        <f t="shared" si="0"/>
        <v/>
      </c>
      <c r="L17" s="81">
        <v>0</v>
      </c>
      <c r="M17" s="80" t="str">
        <f t="shared" si="1"/>
        <v/>
      </c>
      <c r="N17" s="81">
        <v>0</v>
      </c>
      <c r="O17" s="81">
        <f t="shared" si="2"/>
        <v>0</v>
      </c>
      <c r="P17" s="82" t="str">
        <f t="shared" si="3"/>
        <v/>
      </c>
      <c r="Q17" s="35"/>
      <c r="R17" s="36"/>
    </row>
    <row r="18" spans="1:18" s="3" customFormat="1" ht="30" customHeight="1" x14ac:dyDescent="0.3">
      <c r="A18" s="2"/>
      <c r="B18" s="10"/>
      <c r="C18" s="17"/>
      <c r="D18" s="1"/>
      <c r="E18" s="1"/>
      <c r="F18" s="1"/>
      <c r="G18" s="1"/>
      <c r="H18" s="18"/>
      <c r="I18" s="2"/>
      <c r="J18" s="17"/>
      <c r="K18" s="80" t="str">
        <f t="shared" si="0"/>
        <v/>
      </c>
      <c r="L18" s="81">
        <v>0</v>
      </c>
      <c r="M18" s="80" t="str">
        <f t="shared" si="1"/>
        <v/>
      </c>
      <c r="N18" s="81">
        <v>0</v>
      </c>
      <c r="O18" s="81">
        <f t="shared" si="2"/>
        <v>0</v>
      </c>
      <c r="P18" s="82" t="str">
        <f t="shared" si="3"/>
        <v/>
      </c>
      <c r="Q18" s="35"/>
      <c r="R18" s="36"/>
    </row>
    <row r="19" spans="1:18" s="3" customFormat="1" ht="30" customHeight="1" x14ac:dyDescent="0.3">
      <c r="A19" s="2"/>
      <c r="B19" s="10"/>
      <c r="C19" s="17"/>
      <c r="D19" s="1"/>
      <c r="E19" s="1"/>
      <c r="F19" s="1"/>
      <c r="G19" s="1"/>
      <c r="H19" s="18"/>
      <c r="I19" s="2"/>
      <c r="J19" s="17"/>
      <c r="K19" s="80" t="str">
        <f t="shared" si="0"/>
        <v/>
      </c>
      <c r="L19" s="81">
        <v>0</v>
      </c>
      <c r="M19" s="80" t="str">
        <f t="shared" si="1"/>
        <v/>
      </c>
      <c r="N19" s="81">
        <v>0</v>
      </c>
      <c r="O19" s="81">
        <f t="shared" si="2"/>
        <v>0</v>
      </c>
      <c r="P19" s="82" t="str">
        <f t="shared" si="3"/>
        <v/>
      </c>
      <c r="Q19" s="35"/>
      <c r="R19" s="36"/>
    </row>
    <row r="20" spans="1:18" s="3" customFormat="1" ht="30" customHeight="1" x14ac:dyDescent="0.3">
      <c r="A20" s="2"/>
      <c r="B20" s="10"/>
      <c r="C20" s="17"/>
      <c r="D20" s="1"/>
      <c r="E20" s="1"/>
      <c r="F20" s="1"/>
      <c r="G20" s="1"/>
      <c r="H20" s="18"/>
      <c r="I20" s="2"/>
      <c r="J20" s="17"/>
      <c r="K20" s="80" t="str">
        <f t="shared" si="0"/>
        <v/>
      </c>
      <c r="L20" s="81">
        <v>0</v>
      </c>
      <c r="M20" s="80" t="str">
        <f t="shared" si="1"/>
        <v/>
      </c>
      <c r="N20" s="81">
        <v>0</v>
      </c>
      <c r="O20" s="81">
        <f t="shared" si="2"/>
        <v>0</v>
      </c>
      <c r="P20" s="82" t="str">
        <f t="shared" si="3"/>
        <v/>
      </c>
      <c r="Q20" s="35"/>
      <c r="R20" s="36"/>
    </row>
    <row r="21" spans="1:18" s="3" customFormat="1" ht="30" customHeight="1" x14ac:dyDescent="0.3">
      <c r="A21" s="2"/>
      <c r="B21" s="10"/>
      <c r="C21" s="17"/>
      <c r="D21" s="1"/>
      <c r="E21" s="1"/>
      <c r="F21" s="1"/>
      <c r="G21" s="1"/>
      <c r="H21" s="18"/>
      <c r="I21" s="2"/>
      <c r="J21" s="17"/>
      <c r="K21" s="80" t="str">
        <f t="shared" si="0"/>
        <v/>
      </c>
      <c r="L21" s="81">
        <v>0</v>
      </c>
      <c r="M21" s="80" t="str">
        <f t="shared" si="1"/>
        <v/>
      </c>
      <c r="N21" s="81">
        <v>0</v>
      </c>
      <c r="O21" s="81">
        <f t="shared" si="2"/>
        <v>0</v>
      </c>
      <c r="P21" s="82" t="str">
        <f t="shared" si="3"/>
        <v/>
      </c>
      <c r="Q21" s="35"/>
      <c r="R21" s="36"/>
    </row>
    <row r="22" spans="1:18" s="3" customFormat="1" ht="30" customHeight="1" x14ac:dyDescent="0.3">
      <c r="A22" s="2"/>
      <c r="B22" s="10"/>
      <c r="C22" s="17"/>
      <c r="D22" s="1"/>
      <c r="E22" s="1"/>
      <c r="F22" s="1"/>
      <c r="G22" s="1"/>
      <c r="H22" s="18"/>
      <c r="I22" s="2"/>
      <c r="J22" s="17"/>
      <c r="K22" s="80" t="str">
        <f t="shared" si="0"/>
        <v/>
      </c>
      <c r="L22" s="81">
        <v>0</v>
      </c>
      <c r="M22" s="80" t="str">
        <f t="shared" si="1"/>
        <v/>
      </c>
      <c r="N22" s="81">
        <v>0</v>
      </c>
      <c r="O22" s="81">
        <f t="shared" si="2"/>
        <v>0</v>
      </c>
      <c r="P22" s="82" t="str">
        <f t="shared" si="3"/>
        <v/>
      </c>
      <c r="Q22" s="35"/>
      <c r="R22" s="36"/>
    </row>
    <row r="23" spans="1:18" s="3" customFormat="1" ht="30" customHeight="1" x14ac:dyDescent="0.3">
      <c r="A23" s="2"/>
      <c r="B23" s="10"/>
      <c r="C23" s="17"/>
      <c r="D23" s="1"/>
      <c r="E23" s="1"/>
      <c r="F23" s="1"/>
      <c r="G23" s="1"/>
      <c r="H23" s="18"/>
      <c r="I23" s="2"/>
      <c r="J23" s="17"/>
      <c r="K23" s="80" t="str">
        <f t="shared" si="0"/>
        <v/>
      </c>
      <c r="L23" s="81">
        <v>0</v>
      </c>
      <c r="M23" s="80" t="str">
        <f t="shared" si="1"/>
        <v/>
      </c>
      <c r="N23" s="81">
        <v>0</v>
      </c>
      <c r="O23" s="81">
        <f t="shared" si="2"/>
        <v>0</v>
      </c>
      <c r="P23" s="82" t="str">
        <f t="shared" si="3"/>
        <v/>
      </c>
      <c r="Q23" s="35"/>
      <c r="R23" s="36"/>
    </row>
    <row r="24" spans="1:18" s="3" customFormat="1" ht="30" customHeight="1" x14ac:dyDescent="0.3">
      <c r="A24" s="2"/>
      <c r="B24" s="10"/>
      <c r="C24" s="17"/>
      <c r="D24" s="1"/>
      <c r="E24" s="1"/>
      <c r="F24" s="1"/>
      <c r="G24" s="1"/>
      <c r="H24" s="18"/>
      <c r="I24" s="2"/>
      <c r="J24" s="17"/>
      <c r="K24" s="80" t="str">
        <f t="shared" si="0"/>
        <v/>
      </c>
      <c r="L24" s="81">
        <v>0</v>
      </c>
      <c r="M24" s="80" t="str">
        <f t="shared" si="1"/>
        <v/>
      </c>
      <c r="N24" s="81">
        <v>0</v>
      </c>
      <c r="O24" s="81">
        <f t="shared" si="2"/>
        <v>0</v>
      </c>
      <c r="P24" s="82" t="str">
        <f t="shared" si="3"/>
        <v/>
      </c>
      <c r="Q24" s="35"/>
      <c r="R24" s="36"/>
    </row>
    <row r="25" spans="1:18" s="3" customFormat="1" ht="30" customHeight="1" x14ac:dyDescent="0.3">
      <c r="A25" s="2"/>
      <c r="B25" s="10"/>
      <c r="C25" s="17"/>
      <c r="D25" s="1"/>
      <c r="E25" s="1"/>
      <c r="F25" s="1"/>
      <c r="G25" s="1"/>
      <c r="H25" s="18"/>
      <c r="I25" s="2"/>
      <c r="J25" s="17"/>
      <c r="K25" s="80" t="str">
        <f t="shared" si="0"/>
        <v/>
      </c>
      <c r="L25" s="81">
        <v>0</v>
      </c>
      <c r="M25" s="80" t="str">
        <f t="shared" si="1"/>
        <v/>
      </c>
      <c r="N25" s="81">
        <v>0</v>
      </c>
      <c r="O25" s="81">
        <f t="shared" si="2"/>
        <v>0</v>
      </c>
      <c r="P25" s="82" t="str">
        <f t="shared" si="3"/>
        <v/>
      </c>
      <c r="Q25" s="35"/>
      <c r="R25" s="36"/>
    </row>
    <row r="26" spans="1:18" s="3" customFormat="1" ht="30" customHeight="1" x14ac:dyDescent="0.3">
      <c r="A26" s="2"/>
      <c r="B26" s="10"/>
      <c r="C26" s="17"/>
      <c r="D26" s="1"/>
      <c r="E26" s="1"/>
      <c r="F26" s="1"/>
      <c r="G26" s="1"/>
      <c r="H26" s="18"/>
      <c r="I26" s="2"/>
      <c r="J26" s="17"/>
      <c r="K26" s="80" t="str">
        <f t="shared" si="0"/>
        <v/>
      </c>
      <c r="L26" s="81">
        <v>0</v>
      </c>
      <c r="M26" s="80" t="str">
        <f t="shared" si="1"/>
        <v/>
      </c>
      <c r="N26" s="81">
        <v>0</v>
      </c>
      <c r="O26" s="81">
        <f t="shared" si="2"/>
        <v>0</v>
      </c>
      <c r="P26" s="82" t="str">
        <f t="shared" si="3"/>
        <v/>
      </c>
      <c r="Q26" s="35"/>
      <c r="R26" s="36"/>
    </row>
    <row r="27" spans="1:18" s="3" customFormat="1" ht="30" customHeight="1" x14ac:dyDescent="0.3">
      <c r="A27" s="2"/>
      <c r="B27" s="10"/>
      <c r="C27" s="17"/>
      <c r="D27" s="1"/>
      <c r="E27" s="1"/>
      <c r="F27" s="1"/>
      <c r="G27" s="1"/>
      <c r="H27" s="18"/>
      <c r="I27" s="2"/>
      <c r="J27" s="17"/>
      <c r="K27" s="80" t="str">
        <f t="shared" si="0"/>
        <v/>
      </c>
      <c r="L27" s="81">
        <v>0</v>
      </c>
      <c r="M27" s="80" t="str">
        <f t="shared" si="1"/>
        <v/>
      </c>
      <c r="N27" s="81">
        <v>0</v>
      </c>
      <c r="O27" s="81">
        <f t="shared" si="2"/>
        <v>0</v>
      </c>
      <c r="P27" s="82" t="str">
        <f t="shared" si="3"/>
        <v/>
      </c>
      <c r="Q27" s="35"/>
      <c r="R27" s="36"/>
    </row>
    <row r="28" spans="1:18" s="3" customFormat="1" ht="30" customHeight="1" x14ac:dyDescent="0.3">
      <c r="A28" s="2"/>
      <c r="B28" s="10"/>
      <c r="C28" s="17"/>
      <c r="D28" s="1"/>
      <c r="E28" s="1"/>
      <c r="F28" s="1"/>
      <c r="G28" s="1"/>
      <c r="H28" s="18"/>
      <c r="I28" s="2"/>
      <c r="J28" s="17"/>
      <c r="K28" s="80" t="str">
        <f t="shared" si="0"/>
        <v/>
      </c>
      <c r="L28" s="81">
        <v>0</v>
      </c>
      <c r="M28" s="80" t="str">
        <f t="shared" si="1"/>
        <v/>
      </c>
      <c r="N28" s="81">
        <v>0</v>
      </c>
      <c r="O28" s="81">
        <f t="shared" si="2"/>
        <v>0</v>
      </c>
      <c r="P28" s="82" t="str">
        <f t="shared" si="3"/>
        <v/>
      </c>
      <c r="Q28" s="35"/>
      <c r="R28" s="36"/>
    </row>
    <row r="29" spans="1:18" s="3" customFormat="1" ht="30" customHeight="1" x14ac:dyDescent="0.3">
      <c r="A29" s="2"/>
      <c r="B29" s="10"/>
      <c r="C29" s="17"/>
      <c r="D29" s="1"/>
      <c r="E29" s="1"/>
      <c r="F29" s="1"/>
      <c r="G29" s="1"/>
      <c r="H29" s="18"/>
      <c r="I29" s="2"/>
      <c r="J29" s="17"/>
      <c r="K29" s="80" t="str">
        <f t="shared" si="0"/>
        <v/>
      </c>
      <c r="L29" s="81">
        <v>0</v>
      </c>
      <c r="M29" s="80" t="str">
        <f t="shared" si="1"/>
        <v/>
      </c>
      <c r="N29" s="81">
        <v>0</v>
      </c>
      <c r="O29" s="81">
        <f t="shared" si="2"/>
        <v>0</v>
      </c>
      <c r="P29" s="82" t="str">
        <f t="shared" si="3"/>
        <v/>
      </c>
      <c r="Q29" s="35"/>
      <c r="R29" s="36"/>
    </row>
    <row r="30" spans="1:18" s="3" customFormat="1" ht="30" customHeight="1" x14ac:dyDescent="0.3">
      <c r="A30" s="2"/>
      <c r="B30" s="10"/>
      <c r="C30" s="17"/>
      <c r="D30" s="1"/>
      <c r="E30" s="1"/>
      <c r="F30" s="1"/>
      <c r="G30" s="1"/>
      <c r="H30" s="18"/>
      <c r="I30" s="2"/>
      <c r="J30" s="17"/>
      <c r="K30" s="80" t="str">
        <f t="shared" si="0"/>
        <v/>
      </c>
      <c r="L30" s="81">
        <v>0</v>
      </c>
      <c r="M30" s="80" t="str">
        <f t="shared" si="1"/>
        <v/>
      </c>
      <c r="N30" s="81">
        <v>0</v>
      </c>
      <c r="O30" s="81">
        <f t="shared" si="2"/>
        <v>0</v>
      </c>
      <c r="P30" s="82" t="str">
        <f t="shared" si="3"/>
        <v/>
      </c>
      <c r="Q30" s="35"/>
      <c r="R30" s="36"/>
    </row>
    <row r="31" spans="1:18" s="3" customFormat="1" ht="30" customHeight="1" x14ac:dyDescent="0.3">
      <c r="A31" s="2"/>
      <c r="B31" s="10"/>
      <c r="C31" s="17"/>
      <c r="D31" s="1"/>
      <c r="E31" s="1"/>
      <c r="F31" s="1"/>
      <c r="G31" s="1"/>
      <c r="H31" s="18"/>
      <c r="I31" s="2"/>
      <c r="J31" s="17"/>
      <c r="K31" s="80" t="str">
        <f t="shared" si="0"/>
        <v/>
      </c>
      <c r="L31" s="81">
        <v>0</v>
      </c>
      <c r="M31" s="80" t="str">
        <f t="shared" si="1"/>
        <v/>
      </c>
      <c r="N31" s="81">
        <v>0</v>
      </c>
      <c r="O31" s="81">
        <f t="shared" si="2"/>
        <v>0</v>
      </c>
      <c r="P31" s="82" t="str">
        <f t="shared" si="3"/>
        <v/>
      </c>
      <c r="Q31" s="35"/>
      <c r="R31" s="36"/>
    </row>
    <row r="32" spans="1:18" s="3" customFormat="1" ht="30" customHeight="1" x14ac:dyDescent="0.3">
      <c r="A32" s="2"/>
      <c r="B32" s="10"/>
      <c r="C32" s="17"/>
      <c r="D32" s="1"/>
      <c r="E32" s="1"/>
      <c r="F32" s="1"/>
      <c r="G32" s="1"/>
      <c r="H32" s="18"/>
      <c r="I32" s="2"/>
      <c r="J32" s="17"/>
      <c r="K32" s="80" t="str">
        <f t="shared" si="0"/>
        <v/>
      </c>
      <c r="L32" s="81">
        <v>0</v>
      </c>
      <c r="M32" s="80" t="str">
        <f t="shared" si="1"/>
        <v/>
      </c>
      <c r="N32" s="81">
        <v>0</v>
      </c>
      <c r="O32" s="81">
        <f t="shared" si="2"/>
        <v>0</v>
      </c>
      <c r="P32" s="82" t="str">
        <f t="shared" si="3"/>
        <v/>
      </c>
      <c r="Q32" s="35"/>
      <c r="R32" s="36"/>
    </row>
    <row r="33" spans="1:18" s="3" customFormat="1" ht="30" customHeight="1" x14ac:dyDescent="0.3">
      <c r="A33" s="2"/>
      <c r="B33" s="10"/>
      <c r="C33" s="17"/>
      <c r="D33" s="1"/>
      <c r="E33" s="1"/>
      <c r="F33" s="1"/>
      <c r="G33" s="1"/>
      <c r="H33" s="18"/>
      <c r="I33" s="2"/>
      <c r="J33" s="17"/>
      <c r="K33" s="80" t="str">
        <f t="shared" si="0"/>
        <v/>
      </c>
      <c r="L33" s="81">
        <v>0</v>
      </c>
      <c r="M33" s="80" t="str">
        <f t="shared" si="1"/>
        <v/>
      </c>
      <c r="N33" s="81">
        <v>0</v>
      </c>
      <c r="O33" s="81">
        <f t="shared" si="2"/>
        <v>0</v>
      </c>
      <c r="P33" s="82" t="str">
        <f t="shared" si="3"/>
        <v/>
      </c>
      <c r="Q33" s="35"/>
      <c r="R33" s="36"/>
    </row>
    <row r="34" spans="1:18" s="3" customFormat="1" ht="30" customHeight="1" x14ac:dyDescent="0.3">
      <c r="A34" s="2"/>
      <c r="B34" s="10"/>
      <c r="C34" s="17"/>
      <c r="D34" s="1"/>
      <c r="E34" s="1"/>
      <c r="F34" s="1"/>
      <c r="G34" s="1"/>
      <c r="H34" s="18"/>
      <c r="I34" s="2"/>
      <c r="J34" s="17"/>
      <c r="K34" s="80" t="str">
        <f t="shared" si="0"/>
        <v/>
      </c>
      <c r="L34" s="81">
        <v>0</v>
      </c>
      <c r="M34" s="80" t="str">
        <f t="shared" si="1"/>
        <v/>
      </c>
      <c r="N34" s="81">
        <v>0</v>
      </c>
      <c r="O34" s="81">
        <f t="shared" si="2"/>
        <v>0</v>
      </c>
      <c r="P34" s="82" t="str">
        <f t="shared" si="3"/>
        <v/>
      </c>
      <c r="Q34" s="35"/>
      <c r="R34" s="36"/>
    </row>
    <row r="35" spans="1:18" s="3" customFormat="1" ht="30" customHeight="1" x14ac:dyDescent="0.3">
      <c r="A35" s="2"/>
      <c r="B35" s="10"/>
      <c r="C35" s="17"/>
      <c r="D35" s="1"/>
      <c r="E35" s="1"/>
      <c r="F35" s="1"/>
      <c r="G35" s="1"/>
      <c r="H35" s="18"/>
      <c r="I35" s="2"/>
      <c r="J35" s="17"/>
      <c r="K35" s="80" t="str">
        <f t="shared" si="0"/>
        <v/>
      </c>
      <c r="L35" s="81">
        <v>0</v>
      </c>
      <c r="M35" s="80" t="str">
        <f t="shared" si="1"/>
        <v/>
      </c>
      <c r="N35" s="81">
        <v>0</v>
      </c>
      <c r="O35" s="81">
        <f t="shared" si="2"/>
        <v>0</v>
      </c>
      <c r="P35" s="82" t="str">
        <f t="shared" si="3"/>
        <v/>
      </c>
      <c r="Q35" s="35"/>
      <c r="R35" s="36"/>
    </row>
    <row r="36" spans="1:18" s="3" customFormat="1" ht="30" customHeight="1" x14ac:dyDescent="0.3">
      <c r="A36" s="2"/>
      <c r="B36" s="10"/>
      <c r="C36" s="17"/>
      <c r="D36" s="1"/>
      <c r="E36" s="1"/>
      <c r="F36" s="1"/>
      <c r="G36" s="1"/>
      <c r="H36" s="18"/>
      <c r="I36" s="2"/>
      <c r="J36" s="17"/>
      <c r="K36" s="80" t="str">
        <f t="shared" si="0"/>
        <v/>
      </c>
      <c r="L36" s="81">
        <v>0</v>
      </c>
      <c r="M36" s="80" t="str">
        <f t="shared" si="1"/>
        <v/>
      </c>
      <c r="N36" s="81">
        <v>0</v>
      </c>
      <c r="O36" s="81">
        <f t="shared" si="2"/>
        <v>0</v>
      </c>
      <c r="P36" s="82" t="str">
        <f t="shared" si="3"/>
        <v/>
      </c>
      <c r="Q36" s="35"/>
      <c r="R36" s="36"/>
    </row>
    <row r="37" spans="1:18" s="3" customFormat="1" ht="30" customHeight="1" x14ac:dyDescent="0.3">
      <c r="A37" s="2"/>
      <c r="B37" s="10"/>
      <c r="C37" s="17"/>
      <c r="D37" s="1"/>
      <c r="E37" s="1"/>
      <c r="F37" s="1"/>
      <c r="G37" s="1"/>
      <c r="H37" s="18"/>
      <c r="I37" s="2"/>
      <c r="J37" s="17"/>
      <c r="K37" s="80" t="str">
        <f t="shared" si="0"/>
        <v/>
      </c>
      <c r="L37" s="81">
        <v>0</v>
      </c>
      <c r="M37" s="80" t="str">
        <f t="shared" si="1"/>
        <v/>
      </c>
      <c r="N37" s="81">
        <v>0</v>
      </c>
      <c r="O37" s="81">
        <f t="shared" si="2"/>
        <v>0</v>
      </c>
      <c r="P37" s="82" t="str">
        <f t="shared" si="3"/>
        <v/>
      </c>
      <c r="Q37" s="35"/>
      <c r="R37" s="36"/>
    </row>
    <row r="38" spans="1:18" s="3" customFormat="1" ht="30" customHeight="1" x14ac:dyDescent="0.3">
      <c r="A38" s="2"/>
      <c r="B38" s="10"/>
      <c r="C38" s="17"/>
      <c r="D38" s="1"/>
      <c r="E38" s="1"/>
      <c r="F38" s="1"/>
      <c r="G38" s="1"/>
      <c r="H38" s="18"/>
      <c r="I38" s="2"/>
      <c r="J38" s="17"/>
      <c r="K38" s="80" t="str">
        <f t="shared" si="0"/>
        <v/>
      </c>
      <c r="L38" s="81">
        <v>0</v>
      </c>
      <c r="M38" s="80" t="str">
        <f t="shared" si="1"/>
        <v/>
      </c>
      <c r="N38" s="81">
        <v>0</v>
      </c>
      <c r="O38" s="81">
        <f t="shared" si="2"/>
        <v>0</v>
      </c>
      <c r="P38" s="82" t="str">
        <f t="shared" si="3"/>
        <v/>
      </c>
      <c r="Q38" s="35"/>
      <c r="R38" s="36"/>
    </row>
    <row r="39" spans="1:18" s="3" customFormat="1" ht="30" customHeight="1" x14ac:dyDescent="0.3">
      <c r="A39" s="2"/>
      <c r="B39" s="10"/>
      <c r="C39" s="17"/>
      <c r="D39" s="1"/>
      <c r="E39" s="1"/>
      <c r="F39" s="1"/>
      <c r="G39" s="1"/>
      <c r="H39" s="18"/>
      <c r="I39" s="2"/>
      <c r="J39" s="17"/>
      <c r="K39" s="80" t="str">
        <f t="shared" si="0"/>
        <v/>
      </c>
      <c r="L39" s="81">
        <v>0</v>
      </c>
      <c r="M39" s="80" t="str">
        <f t="shared" si="1"/>
        <v/>
      </c>
      <c r="N39" s="81">
        <v>0</v>
      </c>
      <c r="O39" s="81">
        <f t="shared" si="2"/>
        <v>0</v>
      </c>
      <c r="P39" s="82" t="str">
        <f t="shared" si="3"/>
        <v/>
      </c>
      <c r="Q39" s="35"/>
      <c r="R39" s="36"/>
    </row>
    <row r="40" spans="1:18" s="3" customFormat="1" ht="30" customHeight="1" x14ac:dyDescent="0.3">
      <c r="A40" s="2"/>
      <c r="B40" s="10"/>
      <c r="C40" s="17"/>
      <c r="D40" s="1"/>
      <c r="E40" s="1"/>
      <c r="F40" s="1"/>
      <c r="G40" s="1"/>
      <c r="H40" s="18"/>
      <c r="I40" s="2"/>
      <c r="J40" s="17"/>
      <c r="K40" s="80" t="str">
        <f t="shared" si="0"/>
        <v/>
      </c>
      <c r="L40" s="81">
        <v>0</v>
      </c>
      <c r="M40" s="80" t="str">
        <f t="shared" si="1"/>
        <v/>
      </c>
      <c r="N40" s="81">
        <v>0</v>
      </c>
      <c r="O40" s="81">
        <f t="shared" si="2"/>
        <v>0</v>
      </c>
      <c r="P40" s="82" t="str">
        <f t="shared" si="3"/>
        <v/>
      </c>
      <c r="Q40" s="35"/>
      <c r="R40" s="36"/>
    </row>
    <row r="41" spans="1:18" s="3" customFormat="1" ht="30" customHeight="1" x14ac:dyDescent="0.3">
      <c r="A41" s="2"/>
      <c r="B41" s="10"/>
      <c r="C41" s="17"/>
      <c r="D41" s="1"/>
      <c r="E41" s="1"/>
      <c r="F41" s="1"/>
      <c r="G41" s="1"/>
      <c r="H41" s="18"/>
      <c r="I41" s="2"/>
      <c r="J41" s="17"/>
      <c r="K41" s="80" t="str">
        <f t="shared" si="0"/>
        <v/>
      </c>
      <c r="L41" s="81">
        <v>0</v>
      </c>
      <c r="M41" s="80" t="str">
        <f t="shared" si="1"/>
        <v/>
      </c>
      <c r="N41" s="81">
        <v>0</v>
      </c>
      <c r="O41" s="81">
        <f t="shared" si="2"/>
        <v>0</v>
      </c>
      <c r="P41" s="82" t="str">
        <f t="shared" si="3"/>
        <v/>
      </c>
      <c r="Q41" s="35"/>
      <c r="R41" s="36"/>
    </row>
    <row r="42" spans="1:18" s="3" customFormat="1" ht="30" customHeight="1" x14ac:dyDescent="0.3">
      <c r="A42" s="2"/>
      <c r="B42" s="10"/>
      <c r="C42" s="17"/>
      <c r="D42" s="1"/>
      <c r="E42" s="1"/>
      <c r="F42" s="1"/>
      <c r="G42" s="1"/>
      <c r="H42" s="18"/>
      <c r="I42" s="2"/>
      <c r="J42" s="17"/>
      <c r="K42" s="80" t="str">
        <f t="shared" si="0"/>
        <v/>
      </c>
      <c r="L42" s="81">
        <v>0</v>
      </c>
      <c r="M42" s="80" t="str">
        <f t="shared" si="1"/>
        <v/>
      </c>
      <c r="N42" s="81">
        <v>0</v>
      </c>
      <c r="O42" s="81">
        <f t="shared" si="2"/>
        <v>0</v>
      </c>
      <c r="P42" s="82" t="str">
        <f t="shared" si="3"/>
        <v/>
      </c>
      <c r="Q42" s="35"/>
      <c r="R42" s="36"/>
    </row>
    <row r="43" spans="1:18" s="3" customFormat="1" ht="30" customHeight="1" x14ac:dyDescent="0.3">
      <c r="A43" s="2"/>
      <c r="B43" s="10"/>
      <c r="C43" s="17"/>
      <c r="D43" s="1"/>
      <c r="E43" s="1"/>
      <c r="F43" s="1"/>
      <c r="G43" s="1"/>
      <c r="H43" s="18"/>
      <c r="I43" s="2"/>
      <c r="J43" s="17"/>
      <c r="K43" s="80" t="str">
        <f t="shared" si="0"/>
        <v/>
      </c>
      <c r="L43" s="81">
        <v>0</v>
      </c>
      <c r="M43" s="80" t="str">
        <f t="shared" si="1"/>
        <v/>
      </c>
      <c r="N43" s="81">
        <v>0</v>
      </c>
      <c r="O43" s="81">
        <f t="shared" si="2"/>
        <v>0</v>
      </c>
      <c r="P43" s="82" t="str">
        <f t="shared" si="3"/>
        <v/>
      </c>
      <c r="Q43" s="35"/>
      <c r="R43" s="36"/>
    </row>
    <row r="44" spans="1:18" s="3" customFormat="1" ht="30" customHeight="1" x14ac:dyDescent="0.3">
      <c r="A44" s="2"/>
      <c r="B44" s="10"/>
      <c r="C44" s="17"/>
      <c r="D44" s="1"/>
      <c r="E44" s="1"/>
      <c r="F44" s="1"/>
      <c r="G44" s="1"/>
      <c r="H44" s="18"/>
      <c r="I44" s="2"/>
      <c r="J44" s="17"/>
      <c r="K44" s="80" t="str">
        <f t="shared" si="0"/>
        <v/>
      </c>
      <c r="L44" s="81">
        <v>0</v>
      </c>
      <c r="M44" s="80" t="str">
        <f t="shared" si="1"/>
        <v/>
      </c>
      <c r="N44" s="81">
        <v>0</v>
      </c>
      <c r="O44" s="81">
        <f t="shared" si="2"/>
        <v>0</v>
      </c>
      <c r="P44" s="82" t="str">
        <f t="shared" si="3"/>
        <v/>
      </c>
      <c r="Q44" s="35"/>
      <c r="R44" s="36"/>
    </row>
    <row r="45" spans="1:18" s="3" customFormat="1" ht="30" customHeight="1" x14ac:dyDescent="0.3">
      <c r="A45" s="2"/>
      <c r="B45" s="10"/>
      <c r="C45" s="17"/>
      <c r="D45" s="1"/>
      <c r="E45" s="1"/>
      <c r="F45" s="1"/>
      <c r="G45" s="1"/>
      <c r="H45" s="18"/>
      <c r="I45" s="2"/>
      <c r="J45" s="17"/>
      <c r="K45" s="80" t="str">
        <f t="shared" si="0"/>
        <v/>
      </c>
      <c r="L45" s="81">
        <v>0</v>
      </c>
      <c r="M45" s="80" t="str">
        <f t="shared" si="1"/>
        <v/>
      </c>
      <c r="N45" s="81">
        <v>0</v>
      </c>
      <c r="O45" s="81">
        <f t="shared" si="2"/>
        <v>0</v>
      </c>
      <c r="P45" s="82" t="str">
        <f t="shared" si="3"/>
        <v/>
      </c>
      <c r="Q45" s="35"/>
      <c r="R45" s="36"/>
    </row>
    <row r="46" spans="1:18" s="3" customFormat="1" ht="30" customHeight="1" x14ac:dyDescent="0.3">
      <c r="A46" s="2"/>
      <c r="B46" s="10"/>
      <c r="C46" s="17"/>
      <c r="D46" s="1"/>
      <c r="E46" s="1"/>
      <c r="F46" s="1"/>
      <c r="G46" s="1"/>
      <c r="H46" s="18"/>
      <c r="I46" s="2"/>
      <c r="J46" s="17"/>
      <c r="K46" s="80" t="str">
        <f t="shared" si="0"/>
        <v/>
      </c>
      <c r="L46" s="81">
        <v>0</v>
      </c>
      <c r="M46" s="80" t="str">
        <f t="shared" si="1"/>
        <v/>
      </c>
      <c r="N46" s="81">
        <v>0</v>
      </c>
      <c r="O46" s="81">
        <f t="shared" si="2"/>
        <v>0</v>
      </c>
      <c r="P46" s="82" t="str">
        <f t="shared" si="3"/>
        <v/>
      </c>
      <c r="Q46" s="35"/>
      <c r="R46" s="36"/>
    </row>
    <row r="47" spans="1:18" s="3" customFormat="1" ht="30" customHeight="1" x14ac:dyDescent="0.3">
      <c r="A47" s="2"/>
      <c r="B47" s="10"/>
      <c r="C47" s="17"/>
      <c r="D47" s="1"/>
      <c r="E47" s="1"/>
      <c r="F47" s="1"/>
      <c r="G47" s="1"/>
      <c r="H47" s="18"/>
      <c r="I47" s="2"/>
      <c r="J47" s="17"/>
      <c r="K47" s="80" t="str">
        <f t="shared" si="0"/>
        <v/>
      </c>
      <c r="L47" s="81">
        <v>0</v>
      </c>
      <c r="M47" s="80" t="str">
        <f t="shared" si="1"/>
        <v/>
      </c>
      <c r="N47" s="81">
        <v>0</v>
      </c>
      <c r="O47" s="81">
        <f t="shared" si="2"/>
        <v>0</v>
      </c>
      <c r="P47" s="82" t="str">
        <f t="shared" si="3"/>
        <v/>
      </c>
      <c r="Q47" s="35"/>
      <c r="R47" s="36"/>
    </row>
    <row r="48" spans="1:18" s="3" customFormat="1" ht="30" customHeight="1" x14ac:dyDescent="0.3">
      <c r="A48" s="2"/>
      <c r="B48" s="10"/>
      <c r="C48" s="17"/>
      <c r="D48" s="1"/>
      <c r="E48" s="1"/>
      <c r="F48" s="1"/>
      <c r="G48" s="1"/>
      <c r="H48" s="18"/>
      <c r="I48" s="2"/>
      <c r="J48" s="17"/>
      <c r="K48" s="80" t="str">
        <f t="shared" si="0"/>
        <v/>
      </c>
      <c r="L48" s="81">
        <v>0</v>
      </c>
      <c r="M48" s="80" t="str">
        <f t="shared" si="1"/>
        <v/>
      </c>
      <c r="N48" s="81">
        <v>0</v>
      </c>
      <c r="O48" s="81">
        <f t="shared" si="2"/>
        <v>0</v>
      </c>
      <c r="P48" s="82" t="str">
        <f t="shared" si="3"/>
        <v/>
      </c>
      <c r="Q48" s="35"/>
      <c r="R48" s="36"/>
    </row>
    <row r="49" spans="1:18" s="3" customFormat="1" ht="30" customHeight="1" x14ac:dyDescent="0.3">
      <c r="A49" s="2"/>
      <c r="B49" s="10"/>
      <c r="C49" s="17"/>
      <c r="D49" s="1"/>
      <c r="E49" s="1"/>
      <c r="F49" s="1"/>
      <c r="G49" s="1"/>
      <c r="H49" s="18"/>
      <c r="I49" s="2"/>
      <c r="J49" s="17"/>
      <c r="K49" s="80" t="str">
        <f t="shared" si="0"/>
        <v/>
      </c>
      <c r="L49" s="81">
        <v>0</v>
      </c>
      <c r="M49" s="80" t="str">
        <f t="shared" si="1"/>
        <v/>
      </c>
      <c r="N49" s="81">
        <v>0</v>
      </c>
      <c r="O49" s="81">
        <f t="shared" si="2"/>
        <v>0</v>
      </c>
      <c r="P49" s="82" t="str">
        <f t="shared" si="3"/>
        <v/>
      </c>
      <c r="Q49" s="35"/>
      <c r="R49" s="36"/>
    </row>
    <row r="50" spans="1:18" s="3" customFormat="1" ht="30" customHeight="1" x14ac:dyDescent="0.3">
      <c r="A50" s="2"/>
      <c r="B50" s="10"/>
      <c r="C50" s="17"/>
      <c r="D50" s="1"/>
      <c r="E50" s="1"/>
      <c r="F50" s="1"/>
      <c r="G50" s="1"/>
      <c r="H50" s="18"/>
      <c r="I50" s="2"/>
      <c r="J50" s="17"/>
      <c r="K50" s="80" t="str">
        <f t="shared" si="0"/>
        <v/>
      </c>
      <c r="L50" s="81">
        <v>0</v>
      </c>
      <c r="M50" s="80" t="str">
        <f t="shared" si="1"/>
        <v/>
      </c>
      <c r="N50" s="81">
        <v>0</v>
      </c>
      <c r="O50" s="81">
        <f t="shared" si="2"/>
        <v>0</v>
      </c>
      <c r="P50" s="82" t="str">
        <f t="shared" si="3"/>
        <v/>
      </c>
      <c r="Q50" s="35"/>
      <c r="R50" s="36"/>
    </row>
    <row r="51" spans="1:18" s="3" customFormat="1" ht="30" customHeight="1" x14ac:dyDescent="0.3">
      <c r="A51" s="2"/>
      <c r="B51" s="10"/>
      <c r="C51" s="17"/>
      <c r="D51" s="1"/>
      <c r="E51" s="1"/>
      <c r="F51" s="1"/>
      <c r="G51" s="1"/>
      <c r="H51" s="18"/>
      <c r="I51" s="2"/>
      <c r="J51" s="17"/>
      <c r="K51" s="80" t="str">
        <f t="shared" si="0"/>
        <v/>
      </c>
      <c r="L51" s="81">
        <v>0</v>
      </c>
      <c r="M51" s="80" t="str">
        <f t="shared" si="1"/>
        <v/>
      </c>
      <c r="N51" s="81">
        <v>0</v>
      </c>
      <c r="O51" s="81">
        <f t="shared" si="2"/>
        <v>0</v>
      </c>
      <c r="P51" s="82" t="str">
        <f t="shared" si="3"/>
        <v/>
      </c>
      <c r="Q51" s="35"/>
      <c r="R51" s="36"/>
    </row>
    <row r="52" spans="1:18" s="3" customFormat="1" ht="30" customHeight="1" x14ac:dyDescent="0.3">
      <c r="A52" s="2"/>
      <c r="B52" s="10"/>
      <c r="C52" s="17"/>
      <c r="D52" s="1"/>
      <c r="E52" s="1"/>
      <c r="F52" s="1"/>
      <c r="G52" s="1"/>
      <c r="H52" s="18"/>
      <c r="I52" s="2"/>
      <c r="J52" s="17"/>
      <c r="K52" s="80" t="str">
        <f t="shared" si="0"/>
        <v/>
      </c>
      <c r="L52" s="81">
        <v>0</v>
      </c>
      <c r="M52" s="80" t="str">
        <f t="shared" si="1"/>
        <v/>
      </c>
      <c r="N52" s="81">
        <v>0</v>
      </c>
      <c r="O52" s="81">
        <f t="shared" si="2"/>
        <v>0</v>
      </c>
      <c r="P52" s="82" t="str">
        <f t="shared" si="3"/>
        <v/>
      </c>
      <c r="Q52" s="35"/>
      <c r="R52" s="36"/>
    </row>
    <row r="53" spans="1:18" s="3" customFormat="1" ht="30" customHeight="1" x14ac:dyDescent="0.3">
      <c r="A53" s="2"/>
      <c r="B53" s="10"/>
      <c r="C53" s="17"/>
      <c r="D53" s="1"/>
      <c r="E53" s="1"/>
      <c r="F53" s="1"/>
      <c r="G53" s="1"/>
      <c r="H53" s="18"/>
      <c r="I53" s="2"/>
      <c r="J53" s="17"/>
      <c r="K53" s="80" t="str">
        <f t="shared" si="0"/>
        <v/>
      </c>
      <c r="L53" s="81">
        <v>0</v>
      </c>
      <c r="M53" s="80" t="str">
        <f t="shared" si="1"/>
        <v/>
      </c>
      <c r="N53" s="81">
        <v>0</v>
      </c>
      <c r="O53" s="81">
        <f t="shared" si="2"/>
        <v>0</v>
      </c>
      <c r="P53" s="82" t="str">
        <f t="shared" si="3"/>
        <v/>
      </c>
      <c r="Q53" s="35"/>
      <c r="R53" s="36"/>
    </row>
    <row r="54" spans="1:18" s="3" customFormat="1" ht="30" customHeight="1" x14ac:dyDescent="0.3">
      <c r="A54" s="2"/>
      <c r="B54" s="10"/>
      <c r="C54" s="17"/>
      <c r="D54" s="1"/>
      <c r="E54" s="1"/>
      <c r="F54" s="1"/>
      <c r="G54" s="1"/>
      <c r="H54" s="18"/>
      <c r="I54" s="2"/>
      <c r="J54" s="17"/>
      <c r="K54" s="80" t="str">
        <f t="shared" si="0"/>
        <v/>
      </c>
      <c r="L54" s="81">
        <v>0</v>
      </c>
      <c r="M54" s="80" t="str">
        <f t="shared" si="1"/>
        <v/>
      </c>
      <c r="N54" s="81">
        <v>0</v>
      </c>
      <c r="O54" s="81">
        <f t="shared" si="2"/>
        <v>0</v>
      </c>
      <c r="P54" s="82" t="str">
        <f t="shared" si="3"/>
        <v/>
      </c>
      <c r="Q54" s="35"/>
      <c r="R54" s="36"/>
    </row>
    <row r="55" spans="1:18" s="3" customFormat="1" ht="30" customHeight="1" x14ac:dyDescent="0.3">
      <c r="A55" s="2"/>
      <c r="B55" s="10"/>
      <c r="C55" s="17"/>
      <c r="D55" s="1"/>
      <c r="E55" s="1"/>
      <c r="F55" s="1"/>
      <c r="G55" s="1"/>
      <c r="H55" s="18"/>
      <c r="I55" s="2"/>
      <c r="J55" s="17"/>
      <c r="K55" s="80" t="str">
        <f t="shared" si="0"/>
        <v/>
      </c>
      <c r="L55" s="81">
        <v>0</v>
      </c>
      <c r="M55" s="80" t="str">
        <f t="shared" si="1"/>
        <v/>
      </c>
      <c r="N55" s="81">
        <v>0</v>
      </c>
      <c r="O55" s="81">
        <f t="shared" si="2"/>
        <v>0</v>
      </c>
      <c r="P55" s="82" t="str">
        <f t="shared" si="3"/>
        <v/>
      </c>
      <c r="Q55" s="35"/>
      <c r="R55" s="36"/>
    </row>
    <row r="56" spans="1:18" s="3" customFormat="1" ht="30" customHeight="1" x14ac:dyDescent="0.3">
      <c r="A56" s="2"/>
      <c r="B56" s="10"/>
      <c r="C56" s="17"/>
      <c r="D56" s="1"/>
      <c r="E56" s="1"/>
      <c r="F56" s="1"/>
      <c r="G56" s="1"/>
      <c r="H56" s="18"/>
      <c r="I56" s="2"/>
      <c r="J56" s="17"/>
      <c r="K56" s="80" t="str">
        <f t="shared" si="0"/>
        <v/>
      </c>
      <c r="L56" s="81">
        <v>0</v>
      </c>
      <c r="M56" s="80" t="str">
        <f t="shared" si="1"/>
        <v/>
      </c>
      <c r="N56" s="81">
        <v>0</v>
      </c>
      <c r="O56" s="81">
        <f t="shared" si="2"/>
        <v>0</v>
      </c>
      <c r="P56" s="82" t="str">
        <f t="shared" si="3"/>
        <v/>
      </c>
      <c r="Q56" s="35"/>
      <c r="R56" s="36"/>
    </row>
    <row r="57" spans="1:18" s="3" customFormat="1" ht="30" customHeight="1" x14ac:dyDescent="0.3">
      <c r="A57" s="2"/>
      <c r="B57" s="10"/>
      <c r="C57" s="17"/>
      <c r="D57" s="1"/>
      <c r="E57" s="1"/>
      <c r="F57" s="1"/>
      <c r="G57" s="1"/>
      <c r="H57" s="18"/>
      <c r="I57" s="2"/>
      <c r="J57" s="17"/>
      <c r="K57" s="80" t="str">
        <f t="shared" si="0"/>
        <v/>
      </c>
      <c r="L57" s="81">
        <v>0</v>
      </c>
      <c r="M57" s="80" t="str">
        <f t="shared" si="1"/>
        <v/>
      </c>
      <c r="N57" s="81">
        <v>0</v>
      </c>
      <c r="O57" s="81">
        <f t="shared" si="2"/>
        <v>0</v>
      </c>
      <c r="P57" s="82" t="str">
        <f t="shared" si="3"/>
        <v/>
      </c>
      <c r="Q57" s="35"/>
      <c r="R57" s="36"/>
    </row>
    <row r="58" spans="1:18" s="3" customFormat="1" ht="30" customHeight="1" x14ac:dyDescent="0.3">
      <c r="A58" s="2"/>
      <c r="B58" s="10"/>
      <c r="C58" s="17"/>
      <c r="D58" s="1"/>
      <c r="E58" s="1"/>
      <c r="F58" s="1"/>
      <c r="G58" s="1"/>
      <c r="H58" s="18"/>
      <c r="I58" s="2"/>
      <c r="J58" s="17"/>
      <c r="K58" s="80" t="str">
        <f t="shared" si="0"/>
        <v/>
      </c>
      <c r="L58" s="81">
        <v>0</v>
      </c>
      <c r="M58" s="80" t="str">
        <f t="shared" si="1"/>
        <v/>
      </c>
      <c r="N58" s="81">
        <v>0</v>
      </c>
      <c r="O58" s="81">
        <f t="shared" si="2"/>
        <v>0</v>
      </c>
      <c r="P58" s="82" t="str">
        <f t="shared" si="3"/>
        <v/>
      </c>
      <c r="Q58" s="35"/>
      <c r="R58" s="36"/>
    </row>
    <row r="59" spans="1:18" s="3" customFormat="1" ht="30" customHeight="1" x14ac:dyDescent="0.3">
      <c r="A59" s="2"/>
      <c r="B59" s="10"/>
      <c r="C59" s="17"/>
      <c r="D59" s="1"/>
      <c r="E59" s="1"/>
      <c r="F59" s="1"/>
      <c r="G59" s="1"/>
      <c r="H59" s="18"/>
      <c r="I59" s="2"/>
      <c r="J59" s="17"/>
      <c r="K59" s="80" t="str">
        <f t="shared" si="0"/>
        <v/>
      </c>
      <c r="L59" s="81">
        <v>0</v>
      </c>
      <c r="M59" s="80" t="str">
        <f t="shared" si="1"/>
        <v/>
      </c>
      <c r="N59" s="81">
        <v>0</v>
      </c>
      <c r="O59" s="81">
        <f t="shared" si="2"/>
        <v>0</v>
      </c>
      <c r="P59" s="82" t="str">
        <f t="shared" si="3"/>
        <v/>
      </c>
      <c r="Q59" s="35"/>
      <c r="R59" s="36"/>
    </row>
    <row r="60" spans="1:18" s="3" customFormat="1" ht="30" customHeight="1" x14ac:dyDescent="0.3">
      <c r="A60" s="2"/>
      <c r="B60" s="10"/>
      <c r="C60" s="17"/>
      <c r="D60" s="1"/>
      <c r="E60" s="1"/>
      <c r="F60" s="1"/>
      <c r="G60" s="1"/>
      <c r="H60" s="18"/>
      <c r="I60" s="2"/>
      <c r="J60" s="17"/>
      <c r="K60" s="80" t="str">
        <f t="shared" si="0"/>
        <v/>
      </c>
      <c r="L60" s="81">
        <v>0</v>
      </c>
      <c r="M60" s="80" t="str">
        <f t="shared" si="1"/>
        <v/>
      </c>
      <c r="N60" s="81">
        <v>0</v>
      </c>
      <c r="O60" s="81">
        <f t="shared" si="2"/>
        <v>0</v>
      </c>
      <c r="P60" s="82" t="str">
        <f t="shared" si="3"/>
        <v/>
      </c>
      <c r="Q60" s="35"/>
      <c r="R60" s="36"/>
    </row>
    <row r="61" spans="1:18" s="3" customFormat="1" ht="30" customHeight="1" x14ac:dyDescent="0.3">
      <c r="A61" s="2"/>
      <c r="B61" s="10"/>
      <c r="C61" s="17"/>
      <c r="D61" s="1"/>
      <c r="E61" s="1"/>
      <c r="F61" s="1"/>
      <c r="G61" s="1"/>
      <c r="H61" s="18"/>
      <c r="I61" s="2"/>
      <c r="J61" s="17"/>
      <c r="K61" s="80" t="str">
        <f t="shared" si="0"/>
        <v/>
      </c>
      <c r="L61" s="81">
        <v>0</v>
      </c>
      <c r="M61" s="80" t="str">
        <f t="shared" si="1"/>
        <v/>
      </c>
      <c r="N61" s="81">
        <v>0</v>
      </c>
      <c r="O61" s="81">
        <f t="shared" si="2"/>
        <v>0</v>
      </c>
      <c r="P61" s="82" t="str">
        <f t="shared" si="3"/>
        <v/>
      </c>
      <c r="Q61" s="35"/>
      <c r="R61" s="36"/>
    </row>
  </sheetData>
  <phoneticPr fontId="27" type="noConversion"/>
  <dataValidations disablePrompts="1" count="3">
    <dataValidation type="list" allowBlank="1" showInputMessage="1" showErrorMessage="1" sqref="G2:G61">
      <formula1>DomOvs</formula1>
    </dataValidation>
    <dataValidation type="list" allowBlank="1" showInputMessage="1" showErrorMessage="1" sqref="F2:F61">
      <formula1>SiteLoc</formula1>
    </dataValidation>
    <dataValidation type="whole" allowBlank="1" showInputMessage="1" showErrorMessage="1" sqref="D2:E61">
      <formula1>1</formula1>
      <formula2>50</formula2>
    </dataValidation>
  </dataValidations>
  <pageMargins left="0.25" right="0.25" top="0.75" bottom="0.75" header="0.3" footer="0.3"/>
  <pageSetup paperSize="5" scale="81" orientation="landscape" r:id="rId1"/>
  <headerFooter>
    <oddHeader>&amp;L&amp;9Facilities Maintenance and Management&amp;C&amp;9 6FEC-E6-030292-B (Refresh #25)&amp;R&amp;9Proposal Price List (PPL)</oddHeader>
    <oddFooter>&amp;LVolume /Quantity discount:____% for orders exceeding $__________________&amp;ROther discounts/concessions offered: ____________________ (i.e., prompt payment discount 1% net 15 days)</oddFooter>
  </headerFooter>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workbookViewId="0">
      <selection activeCell="D7" sqref="D7"/>
    </sheetView>
  </sheetViews>
  <sheetFormatPr defaultColWidth="8.90625" defaultRowHeight="14.5" x14ac:dyDescent="0.35"/>
  <cols>
    <col min="1" max="1" width="11.36328125" bestFit="1" customWidth="1"/>
    <col min="12" max="12" width="26.6328125" bestFit="1" customWidth="1"/>
    <col min="13" max="13" width="27.36328125" customWidth="1"/>
    <col min="14" max="14" width="15.453125" customWidth="1"/>
    <col min="15" max="15" width="14.36328125" bestFit="1" customWidth="1"/>
    <col min="16" max="16" width="22" bestFit="1" customWidth="1"/>
    <col min="20" max="20" width="25.453125" customWidth="1"/>
    <col min="21" max="21" width="27.36328125" customWidth="1"/>
    <col min="22" max="22" width="15.453125" customWidth="1"/>
    <col min="23" max="23" width="14.36328125" bestFit="1" customWidth="1"/>
    <col min="24" max="24" width="22" bestFit="1" customWidth="1"/>
    <col min="25" max="25" width="20.453125" bestFit="1" customWidth="1"/>
  </cols>
  <sheetData>
    <row r="1" spans="1:25" ht="18.5" x14ac:dyDescent="0.45">
      <c r="A1" t="s">
        <v>8</v>
      </c>
      <c r="C1" t="s">
        <v>92</v>
      </c>
      <c r="H1" t="s">
        <v>20</v>
      </c>
      <c r="L1" s="23" t="s">
        <v>40</v>
      </c>
      <c r="T1" s="23" t="s">
        <v>64</v>
      </c>
    </row>
    <row r="2" spans="1:25" x14ac:dyDescent="0.35">
      <c r="A2" t="s">
        <v>10</v>
      </c>
      <c r="C2" t="s">
        <v>93</v>
      </c>
      <c r="H2" t="s">
        <v>21</v>
      </c>
      <c r="L2" s="22" t="s">
        <v>37</v>
      </c>
      <c r="M2" s="22" t="s">
        <v>38</v>
      </c>
      <c r="N2" s="22" t="s">
        <v>39</v>
      </c>
      <c r="O2" s="22" t="s">
        <v>45</v>
      </c>
      <c r="T2" s="22" t="s">
        <v>37</v>
      </c>
      <c r="U2" s="22" t="s">
        <v>38</v>
      </c>
      <c r="V2" s="22" t="s">
        <v>39</v>
      </c>
    </row>
    <row r="3" spans="1:25" x14ac:dyDescent="0.35">
      <c r="A3" t="s">
        <v>9</v>
      </c>
      <c r="C3" t="s">
        <v>28</v>
      </c>
      <c r="H3" t="s">
        <v>89</v>
      </c>
      <c r="L3" t="s">
        <v>41</v>
      </c>
      <c r="M3" s="24" t="s">
        <v>42</v>
      </c>
      <c r="N3" t="s">
        <v>43</v>
      </c>
      <c r="O3" t="s">
        <v>92</v>
      </c>
      <c r="P3" t="s">
        <v>20</v>
      </c>
      <c r="Q3" t="s">
        <v>44</v>
      </c>
      <c r="T3" t="s">
        <v>65</v>
      </c>
      <c r="U3" s="24" t="s">
        <v>67</v>
      </c>
      <c r="V3" t="s">
        <v>68</v>
      </c>
      <c r="W3" t="s">
        <v>92</v>
      </c>
      <c r="X3" t="s">
        <v>20</v>
      </c>
      <c r="Y3" t="s">
        <v>44</v>
      </c>
    </row>
    <row r="4" spans="1:25" x14ac:dyDescent="0.35">
      <c r="A4" t="s">
        <v>11</v>
      </c>
      <c r="L4" t="s">
        <v>46</v>
      </c>
      <c r="M4" s="24" t="s">
        <v>47</v>
      </c>
      <c r="N4" t="s">
        <v>48</v>
      </c>
      <c r="O4" t="s">
        <v>93</v>
      </c>
      <c r="P4" t="s">
        <v>21</v>
      </c>
      <c r="Q4" t="s">
        <v>49</v>
      </c>
      <c r="T4" t="s">
        <v>69</v>
      </c>
      <c r="U4" s="24" t="s">
        <v>66</v>
      </c>
      <c r="V4" t="s">
        <v>70</v>
      </c>
      <c r="W4" t="s">
        <v>93</v>
      </c>
      <c r="X4" t="s">
        <v>21</v>
      </c>
      <c r="Y4" t="s">
        <v>49</v>
      </c>
    </row>
    <row r="5" spans="1:25" x14ac:dyDescent="0.35">
      <c r="A5" t="s">
        <v>12</v>
      </c>
      <c r="L5" t="s">
        <v>50</v>
      </c>
      <c r="M5" s="24" t="s">
        <v>51</v>
      </c>
      <c r="N5" t="s">
        <v>52</v>
      </c>
      <c r="O5" t="s">
        <v>28</v>
      </c>
      <c r="P5" t="s">
        <v>89</v>
      </c>
      <c r="T5" t="s">
        <v>71</v>
      </c>
      <c r="U5" s="24" t="s">
        <v>72</v>
      </c>
      <c r="V5" t="s">
        <v>52</v>
      </c>
      <c r="W5" t="s">
        <v>28</v>
      </c>
      <c r="X5" t="s">
        <v>89</v>
      </c>
    </row>
    <row r="6" spans="1:25" x14ac:dyDescent="0.35">
      <c r="A6" t="s">
        <v>14</v>
      </c>
      <c r="L6" t="s">
        <v>53</v>
      </c>
      <c r="M6" s="24" t="s">
        <v>54</v>
      </c>
      <c r="N6" t="s">
        <v>55</v>
      </c>
      <c r="T6" t="s">
        <v>73</v>
      </c>
      <c r="U6" s="24" t="s">
        <v>74</v>
      </c>
      <c r="V6" t="s">
        <v>75</v>
      </c>
    </row>
    <row r="7" spans="1:25" x14ac:dyDescent="0.35">
      <c r="A7" t="s">
        <v>13</v>
      </c>
      <c r="L7" t="s">
        <v>56</v>
      </c>
      <c r="M7" s="24" t="s">
        <v>57</v>
      </c>
      <c r="T7" t="s">
        <v>76</v>
      </c>
      <c r="U7" s="24" t="s">
        <v>47</v>
      </c>
      <c r="V7" t="s">
        <v>77</v>
      </c>
    </row>
    <row r="8" spans="1:25" x14ac:dyDescent="0.35">
      <c r="L8" t="s">
        <v>58</v>
      </c>
      <c r="M8" s="24" t="s">
        <v>59</v>
      </c>
      <c r="T8" t="s">
        <v>57</v>
      </c>
      <c r="U8" s="24" t="s">
        <v>78</v>
      </c>
      <c r="V8" t="s">
        <v>79</v>
      </c>
    </row>
    <row r="9" spans="1:25" x14ac:dyDescent="0.35">
      <c r="L9" t="s">
        <v>60</v>
      </c>
      <c r="M9" s="24"/>
      <c r="T9" t="s">
        <v>59</v>
      </c>
      <c r="U9" s="24" t="s">
        <v>80</v>
      </c>
      <c r="V9" t="s">
        <v>81</v>
      </c>
    </row>
    <row r="10" spans="1:25" x14ac:dyDescent="0.35">
      <c r="L10" t="s">
        <v>61</v>
      </c>
      <c r="M10" s="24"/>
      <c r="U10" s="24" t="s">
        <v>82</v>
      </c>
      <c r="V10" t="s">
        <v>83</v>
      </c>
    </row>
    <row r="11" spans="1:25" x14ac:dyDescent="0.35">
      <c r="L11" t="s">
        <v>62</v>
      </c>
      <c r="M11" s="24"/>
      <c r="U11" s="24" t="s">
        <v>57</v>
      </c>
      <c r="V11" t="s">
        <v>84</v>
      </c>
    </row>
    <row r="12" spans="1:25" x14ac:dyDescent="0.35">
      <c r="L12" t="s">
        <v>63</v>
      </c>
      <c r="M12" s="24"/>
      <c r="U12" s="24" t="s">
        <v>59</v>
      </c>
      <c r="V12" t="s">
        <v>85</v>
      </c>
    </row>
    <row r="13" spans="1:25" x14ac:dyDescent="0.35">
      <c r="L13" t="s">
        <v>57</v>
      </c>
      <c r="M13" s="24"/>
      <c r="U13" s="24"/>
    </row>
    <row r="14" spans="1:25" x14ac:dyDescent="0.35">
      <c r="L14" t="s">
        <v>59</v>
      </c>
      <c r="M14" s="24"/>
    </row>
  </sheetData>
  <dataValidations count="2">
    <dataValidation type="list" allowBlank="1" showInputMessage="1" showErrorMessage="1" sqref="C3">
      <formula1>SiteLoc</formula1>
    </dataValidation>
    <dataValidation type="list" allowBlank="1" showInputMessage="1" showErrorMessage="1" sqref="H1:H3">
      <formula1>DomOvs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Instructions</vt:lpstr>
      <vt:lpstr>Service Pricing</vt:lpstr>
      <vt:lpstr>Support Pricing</vt:lpstr>
      <vt:lpstr>Training Pricing</vt:lpstr>
      <vt:lpstr>ED List</vt:lpstr>
      <vt:lpstr>Contcustsite</vt:lpstr>
      <vt:lpstr>Domesticoverseas</vt:lpstr>
      <vt:lpstr>DomOvs</vt:lpstr>
      <vt:lpstr>Donoverboth</vt:lpstr>
      <vt:lpstr>EdReq</vt:lpstr>
      <vt:lpstr>EdReqs</vt:lpstr>
      <vt:lpstr>Languageservices</vt:lpstr>
      <vt:lpstr>'Support Pricing'!Print_Area</vt:lpstr>
      <vt:lpstr>'Service Pricing'!Print_Titles</vt:lpstr>
      <vt:lpstr>Secc</vt:lpstr>
      <vt:lpstr>Secclearance</vt:lpstr>
      <vt:lpstr>Sertypespec</vt:lpstr>
      <vt:lpstr>Servicetype</vt:lpstr>
      <vt:lpstr>SiteLoc</vt:lpstr>
      <vt:lpstr>Sites</vt:lpstr>
      <vt:lpstr>TypeSpec</vt:lpstr>
      <vt:lpstr>Unitofissue</vt:lpstr>
      <vt:lpstr>Unittrans</vt:lpstr>
      <vt:lpstr>Unittranslation</vt:lpstr>
    </vt:vector>
  </TitlesOfParts>
  <Company>GSA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DillanRSheppard</dc:creator>
  <cp:lastModifiedBy>TristanMSolomon</cp:lastModifiedBy>
  <cp:lastPrinted>2015-03-26T18:54:33Z</cp:lastPrinted>
  <dcterms:created xsi:type="dcterms:W3CDTF">2011-03-23T21:15:47Z</dcterms:created>
  <dcterms:modified xsi:type="dcterms:W3CDTF">2016-09-20T19:56:15Z</dcterms:modified>
</cp:coreProperties>
</file>