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jamesseppi/CODE/CALC/data_capture/static/data_capture/"/>
    </mc:Choice>
  </mc:AlternateContent>
  <bookViews>
    <workbookView xWindow="0" yWindow="460" windowWidth="25600" windowHeight="14620" tabRatio="500" activeTab="1"/>
  </bookViews>
  <sheets>
    <sheet name="Instructions" sheetId="1" r:id="rId1"/>
    <sheet name="Service Pricing" sheetId="2" r:id="rId2"/>
  </sheets>
  <externalReferences>
    <externalReference r:id="rId3"/>
    <externalReference r:id="rId4"/>
  </externalReferences>
  <definedNames>
    <definedName name="Contcustsite">#REF!</definedName>
    <definedName name="Domesticoverseas">#REF!</definedName>
    <definedName name="DomOvs">#REF!</definedName>
    <definedName name="Donoverboth">#REF!</definedName>
    <definedName name="EdReqs">#REF!</definedName>
    <definedName name="Languageservices">#REF!</definedName>
    <definedName name="Location">#REF!</definedName>
    <definedName name="_xlnm.Print_Titles" localSheetId="1">'Service Pricing'!$1:$1</definedName>
    <definedName name="Secc">#REF!</definedName>
    <definedName name="Secclearance">#REF!</definedName>
    <definedName name="Security">#REF!</definedName>
    <definedName name="Service">#REF!</definedName>
    <definedName name="ServiceOther">'[1]Other Language Services'!$AB$3:$AB$9</definedName>
    <definedName name="Servicetype">#REF!</definedName>
    <definedName name="Site">#REF!</definedName>
    <definedName name="SiteLoc">#REF!</definedName>
    <definedName name="Sites">#REF!</definedName>
    <definedName name="Something">'[2]4'!$C$1:$C$3</definedName>
    <definedName name="Type">#REF!</definedName>
    <definedName name="TypeOther">'[1]Other Language Services'!$AC$3:$AC$12</definedName>
    <definedName name="Unit">#REF!</definedName>
    <definedName name="Unitofissue">#REF!</definedName>
    <definedName name="UnitOther">#REF!</definedName>
    <definedName name="Unittran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4" i="2" l="1"/>
  <c r="L4" i="2"/>
  <c r="N4" i="2"/>
  <c r="O4" i="2"/>
  <c r="J5" i="2"/>
  <c r="L5" i="2"/>
  <c r="N5" i="2"/>
  <c r="O5" i="2"/>
  <c r="J6" i="2"/>
  <c r="L6" i="2"/>
  <c r="N6" i="2"/>
  <c r="O6" i="2"/>
  <c r="J7" i="2"/>
  <c r="L7" i="2"/>
  <c r="N7" i="2"/>
  <c r="O7" i="2"/>
  <c r="J8" i="2"/>
  <c r="L8" i="2"/>
  <c r="N8" i="2"/>
  <c r="O8" i="2"/>
  <c r="J9" i="2"/>
  <c r="L9" i="2"/>
  <c r="N9" i="2"/>
  <c r="O9" i="2"/>
  <c r="J10" i="2"/>
  <c r="L10" i="2"/>
  <c r="N10" i="2"/>
  <c r="O10" i="2"/>
  <c r="J11" i="2"/>
  <c r="L11" i="2"/>
  <c r="N11" i="2"/>
  <c r="O11" i="2"/>
  <c r="J12" i="2"/>
  <c r="L12" i="2"/>
  <c r="N12" i="2"/>
  <c r="O12" i="2"/>
  <c r="J13" i="2"/>
  <c r="L13" i="2"/>
  <c r="N13" i="2"/>
  <c r="O13" i="2"/>
  <c r="J14" i="2"/>
  <c r="L14" i="2"/>
  <c r="N14" i="2"/>
  <c r="O14" i="2"/>
  <c r="J15" i="2"/>
  <c r="L15" i="2"/>
  <c r="N15" i="2"/>
  <c r="O15" i="2"/>
  <c r="J16" i="2"/>
  <c r="L16" i="2"/>
  <c r="N16" i="2"/>
  <c r="O16" i="2"/>
  <c r="J17" i="2"/>
  <c r="L17" i="2"/>
  <c r="N17" i="2"/>
  <c r="O17" i="2"/>
  <c r="J18" i="2"/>
  <c r="L18" i="2"/>
  <c r="N18" i="2"/>
  <c r="O18" i="2"/>
  <c r="J19" i="2"/>
  <c r="L19" i="2"/>
  <c r="N19" i="2"/>
  <c r="O19" i="2"/>
  <c r="J20" i="2"/>
  <c r="L20" i="2"/>
  <c r="N20" i="2"/>
  <c r="O20" i="2"/>
  <c r="J21" i="2"/>
  <c r="L21" i="2"/>
  <c r="N21" i="2"/>
  <c r="O21" i="2"/>
  <c r="J22" i="2"/>
  <c r="L22" i="2"/>
  <c r="N22" i="2"/>
  <c r="O22" i="2"/>
  <c r="J23" i="2"/>
  <c r="L23" i="2"/>
  <c r="N23" i="2"/>
  <c r="O23" i="2"/>
  <c r="J24" i="2"/>
  <c r="L24" i="2"/>
  <c r="N24" i="2"/>
  <c r="O24" i="2"/>
  <c r="J25" i="2"/>
  <c r="L25" i="2"/>
  <c r="N25" i="2"/>
  <c r="O25" i="2"/>
  <c r="J26" i="2"/>
  <c r="L26" i="2"/>
  <c r="N26" i="2"/>
  <c r="O26" i="2"/>
  <c r="J27" i="2"/>
  <c r="L27" i="2"/>
  <c r="N27" i="2"/>
  <c r="O27" i="2"/>
  <c r="J28" i="2"/>
  <c r="L28" i="2"/>
  <c r="N28" i="2"/>
  <c r="O28" i="2"/>
  <c r="J29" i="2"/>
  <c r="L29" i="2"/>
  <c r="N29" i="2"/>
  <c r="O29" i="2"/>
  <c r="J30" i="2"/>
  <c r="L30" i="2"/>
  <c r="N30" i="2"/>
  <c r="O30" i="2"/>
  <c r="J31" i="2"/>
  <c r="L31" i="2"/>
  <c r="N31" i="2"/>
  <c r="O31" i="2"/>
  <c r="J32" i="2"/>
  <c r="L32" i="2"/>
  <c r="N32" i="2"/>
  <c r="O32" i="2"/>
  <c r="J33" i="2"/>
  <c r="L33" i="2"/>
  <c r="N33" i="2"/>
  <c r="O33" i="2"/>
  <c r="J34" i="2"/>
  <c r="L34" i="2"/>
  <c r="N34" i="2"/>
  <c r="O34" i="2"/>
  <c r="J35" i="2"/>
  <c r="L35" i="2"/>
  <c r="N35" i="2"/>
  <c r="O35" i="2"/>
  <c r="J36" i="2"/>
  <c r="L36" i="2"/>
  <c r="N36" i="2"/>
  <c r="O36" i="2"/>
  <c r="J37" i="2"/>
  <c r="L37" i="2"/>
  <c r="N37" i="2"/>
  <c r="O37" i="2"/>
  <c r="J38" i="2"/>
  <c r="L38" i="2"/>
  <c r="N38" i="2"/>
  <c r="O38" i="2"/>
  <c r="J39" i="2"/>
  <c r="L39" i="2"/>
  <c r="N39" i="2"/>
  <c r="O39" i="2"/>
  <c r="J40" i="2"/>
  <c r="L40" i="2"/>
  <c r="N40" i="2"/>
  <c r="O40" i="2"/>
  <c r="J41" i="2"/>
  <c r="L41" i="2"/>
  <c r="N41" i="2"/>
  <c r="O41" i="2"/>
  <c r="J42" i="2"/>
  <c r="L42" i="2"/>
  <c r="N42" i="2"/>
  <c r="O42" i="2"/>
  <c r="J43" i="2"/>
  <c r="L43" i="2"/>
  <c r="N43" i="2"/>
  <c r="O43" i="2"/>
  <c r="J44" i="2"/>
  <c r="L44" i="2"/>
  <c r="N44" i="2"/>
  <c r="O44" i="2"/>
  <c r="J45" i="2"/>
  <c r="L45" i="2"/>
  <c r="N45" i="2"/>
  <c r="O45" i="2"/>
  <c r="J46" i="2"/>
  <c r="L46" i="2"/>
  <c r="N46" i="2"/>
  <c r="O46" i="2"/>
  <c r="J47" i="2"/>
  <c r="L47" i="2"/>
  <c r="N47" i="2"/>
  <c r="O47" i="2"/>
  <c r="J48" i="2"/>
  <c r="L48" i="2"/>
  <c r="N48" i="2"/>
  <c r="O48" i="2"/>
  <c r="J49" i="2"/>
  <c r="L49" i="2"/>
  <c r="N49" i="2"/>
  <c r="O49" i="2"/>
  <c r="J50" i="2"/>
  <c r="L50" i="2"/>
  <c r="N50" i="2"/>
  <c r="O50" i="2"/>
  <c r="J51" i="2"/>
  <c r="L51" i="2"/>
  <c r="N51" i="2"/>
  <c r="O51" i="2"/>
  <c r="J52" i="2"/>
  <c r="L52" i="2"/>
  <c r="N52" i="2"/>
  <c r="O52" i="2"/>
  <c r="J53" i="2"/>
  <c r="L53" i="2"/>
  <c r="N53" i="2"/>
  <c r="O53" i="2"/>
  <c r="J54" i="2"/>
  <c r="L54" i="2"/>
  <c r="N54" i="2"/>
  <c r="O54" i="2"/>
  <c r="J55" i="2"/>
  <c r="L55" i="2"/>
  <c r="N55" i="2"/>
  <c r="O55" i="2"/>
  <c r="J56" i="2"/>
  <c r="L56" i="2"/>
  <c r="N56" i="2"/>
  <c r="O56" i="2"/>
  <c r="J57" i="2"/>
  <c r="L57" i="2"/>
  <c r="N57" i="2"/>
  <c r="O57" i="2"/>
  <c r="J58" i="2"/>
  <c r="L58" i="2"/>
  <c r="N58" i="2"/>
  <c r="O58" i="2"/>
</calcChain>
</file>

<file path=xl/sharedStrings.xml><?xml version="1.0" encoding="utf-8"?>
<sst xmlns="http://schemas.openxmlformats.org/spreadsheetml/2006/main" count="104" uniqueCount="102">
  <si>
    <r>
      <t>Note: If Proposing ODCs With A Markup</t>
    </r>
    <r>
      <rPr>
        <sz val="12"/>
        <rFont val="Calibri"/>
        <family val="2"/>
        <scheme val="minor"/>
      </rPr>
      <t>:  Commercial Markup Relationship.  The contractor must demonstrate a clear/documented relationship between what was charged to their firm (i.e. invoice reflecting actual cost paid or a supplier quote) versus what they charged to their customer (i.e. actual invoice amount to your customer which reflects the total cost billed inclusive of any claimed markup) to establish their standard commercial practice and markup rate(s).  Supporting pricing documentation may consist of copies of invoices, contracts, quote sheets, etc. and MUST be included in the Offer.  There must be a clear and relevant relationship between the supporting document and the proposed price it is meant to substantiate.  The Government will attempt negotiation of a more favorable markup in comparison to the contractor’s MFC.</t>
    </r>
  </si>
  <si>
    <r>
      <rPr>
        <b/>
        <u/>
        <sz val="12"/>
        <rFont val="Calibri"/>
        <family val="2"/>
        <scheme val="minor"/>
      </rPr>
      <t>Note: Pass Through Other Direct Costs</t>
    </r>
    <r>
      <rPr>
        <u/>
        <sz val="12"/>
        <rFont val="Calibri"/>
        <family val="2"/>
        <scheme val="minor"/>
      </rPr>
      <t>:</t>
    </r>
    <r>
      <rPr>
        <sz val="12"/>
        <rFont val="Calibri"/>
        <family val="2"/>
        <scheme val="minor"/>
      </rPr>
      <t xml:space="preserve">  Priced at actual cost (price invoiced to your firm) plus Industrial Funding Fee (IFF) and are established at maximum ceiling price/rate.  “</t>
    </r>
    <r>
      <rPr>
        <b/>
        <sz val="12"/>
        <rFont val="Calibri"/>
        <family val="2"/>
        <scheme val="minor"/>
      </rPr>
      <t>Pass Through Other Direct Costs” is/are GSA’s preferred method for use when contracting for Other Direct Costs.</t>
    </r>
  </si>
  <si>
    <r>
      <t xml:space="preserve">Place the invoice or supplier quotation </t>
    </r>
    <r>
      <rPr>
        <u/>
        <sz val="12"/>
        <rFont val="Calibri"/>
        <family val="2"/>
        <scheme val="minor"/>
      </rPr>
      <t>number</t>
    </r>
    <r>
      <rPr>
        <sz val="12"/>
        <rFont val="Calibri"/>
        <family val="2"/>
        <scheme val="minor"/>
      </rPr>
      <t xml:space="preserve"> in the </t>
    </r>
    <r>
      <rPr>
        <u/>
        <sz val="12"/>
        <rFont val="Calibri"/>
        <family val="2"/>
        <scheme val="minor"/>
      </rPr>
      <t>Invoice column</t>
    </r>
    <r>
      <rPr>
        <sz val="12"/>
        <rFont val="Calibri"/>
        <family val="2"/>
        <scheme val="minor"/>
      </rPr>
      <t xml:space="preserve"> for each ODC entry. </t>
    </r>
    <r>
      <rPr>
        <u/>
        <sz val="12"/>
        <rFont val="Calibri"/>
        <family val="2"/>
        <scheme val="minor"/>
      </rPr>
      <t xml:space="preserve">Order supporting invoices or quotes </t>
    </r>
    <r>
      <rPr>
        <b/>
        <u/>
        <sz val="12"/>
        <rFont val="Calibri"/>
        <family val="2"/>
        <scheme val="minor"/>
      </rPr>
      <t>sequentially</t>
    </r>
    <r>
      <rPr>
        <u/>
        <sz val="12"/>
        <rFont val="Calibri"/>
        <family val="2"/>
        <scheme val="minor"/>
      </rPr>
      <t>,</t>
    </r>
    <r>
      <rPr>
        <sz val="12"/>
        <rFont val="Calibri"/>
        <family val="2"/>
        <scheme val="minor"/>
      </rPr>
      <t xml:space="preserve"> as entries appear in your Pricing file, </t>
    </r>
    <r>
      <rPr>
        <u/>
        <sz val="12"/>
        <rFont val="Calibri"/>
        <family val="2"/>
        <scheme val="minor"/>
      </rPr>
      <t>to facilitate review</t>
    </r>
  </si>
  <si>
    <t>Invoicing/Supplier Quotations:</t>
  </si>
  <si>
    <t>GSA price with proposed markup (dollar amount) (Price Offered to GSA (excluding IFF)) / .9925 (This formula incorporates the 0.75% Industrial Funding Fee). The price inclusive of IFF is referred to as the GSA Net Price.</t>
  </si>
  <si>
    <t>Ceiling Price/Rate Offered to GSA (including IFF):</t>
  </si>
  <si>
    <r>
      <t xml:space="preserve">Enter the commercial price paid (dollar amount) </t>
    </r>
    <r>
      <rPr>
        <b/>
        <u/>
        <sz val="12"/>
        <rFont val="Calibri"/>
        <family val="2"/>
        <scheme val="minor"/>
      </rPr>
      <t>including GSA Offered markup</t>
    </r>
    <r>
      <rPr>
        <sz val="12"/>
        <rFont val="Calibri"/>
        <family val="2"/>
        <scheme val="minor"/>
      </rPr>
      <t xml:space="preserve"> to acquire the ODC element from a third party provider</t>
    </r>
  </si>
  <si>
    <t xml:space="preserve">Ceiling Price/Rate Offered to GSA (excluding IFF): </t>
  </si>
  <si>
    <r>
      <t xml:space="preserve">Enter the markup (X%) applied to the commercial pricing (Commercial Price Excluding Markup rate) </t>
    </r>
    <r>
      <rPr>
        <b/>
        <sz val="12"/>
        <rFont val="Calibri"/>
        <family val="2"/>
        <scheme val="minor"/>
      </rPr>
      <t xml:space="preserve">offered to GSA </t>
    </r>
    <r>
      <rPr>
        <sz val="12"/>
        <rFont val="Calibri"/>
        <family val="2"/>
        <scheme val="minor"/>
      </rPr>
      <t>for the ODC element entry</t>
    </r>
  </si>
  <si>
    <t>Markup Offered To GSA (%):</t>
  </si>
  <si>
    <r>
      <t xml:space="preserve">Enter the commercial price paid (dollar amount) </t>
    </r>
    <r>
      <rPr>
        <b/>
        <u/>
        <sz val="12"/>
        <rFont val="Calibri"/>
        <family val="2"/>
        <scheme val="minor"/>
      </rPr>
      <t>including markup</t>
    </r>
    <r>
      <rPr>
        <sz val="12"/>
        <rFont val="Calibri"/>
        <family val="2"/>
        <scheme val="minor"/>
      </rPr>
      <t xml:space="preserve"> to acquire the ODC element from a third party provider, supported by a commercial invoice or supplier quote. A Maximum Ceiling Price (i.e. Not-To-Exceed Price) will be established from the invoice or quotation price.</t>
    </r>
  </si>
  <si>
    <t>Commercial Price Including Markup (CPL):</t>
  </si>
  <si>
    <r>
      <t xml:space="preserve">Enter the markup (X%) applied to the commercial pricing (Commercial Price Excluding Markup rate) </t>
    </r>
    <r>
      <rPr>
        <b/>
        <sz val="12"/>
        <rFont val="Calibri"/>
        <family val="2"/>
        <scheme val="minor"/>
      </rPr>
      <t xml:space="preserve">offered to the MFC </t>
    </r>
    <r>
      <rPr>
        <sz val="12"/>
        <rFont val="Calibri"/>
        <family val="2"/>
        <scheme val="minor"/>
      </rPr>
      <t>for the ODC element entry</t>
    </r>
  </si>
  <si>
    <t>Commercial Markup (%):</t>
  </si>
  <si>
    <t xml:space="preserve">Enter the MFC name corresponding to the ODC entry (i.e.: Company name or Category of Customers). The MFC is the company or category of customers that receives the most favorable (lowest) markup added to the commercial pricing (Commercial Price Excluding Markup rate). If no firm is offered a reduced markup from the Commercial Price excluding Markup rate, the MFC is ‘All Commercial Customers’. </t>
  </si>
  <si>
    <t>Most Favored Customer (MFC):</t>
  </si>
  <si>
    <t>Enter the unit of issue for the ODC element (Ex.: Hourly, Per Shipment, Per Event)</t>
  </si>
  <si>
    <t>Unit of Issue:</t>
  </si>
  <si>
    <t>Enter the commercial price paid (dollar amount) excluding markup to acquire the ODC element from a third party provider</t>
  </si>
  <si>
    <t>Commercial Price Excluding Markup (CPL):</t>
  </si>
  <si>
    <t>Enter the name of the "Third Party" ODC element. If you are proposing usage rates for equipment or services that your company owns, include those items under the "Support Pricing" tab</t>
  </si>
  <si>
    <t>Support Product/Labor (ODCs):</t>
  </si>
  <si>
    <t>Enter 541-1000 for ODCs which support any/all SIN(s) (i.e. 541-1, 541-2, 541-3, 541-4A, 541-4B, 541-4C, 541-4D, 541-4E, 541-4F, 541-4G and 541-5)</t>
  </si>
  <si>
    <t>SINS(s) Proposed:</t>
  </si>
  <si>
    <t xml:space="preserve">Instructions - Other Direct Costs (ODCs): </t>
  </si>
  <si>
    <r>
      <t xml:space="preserve">Place the invoice or supplier quotation </t>
    </r>
    <r>
      <rPr>
        <u/>
        <sz val="12"/>
        <rFont val="Calibri"/>
        <family val="2"/>
        <scheme val="minor"/>
      </rPr>
      <t>number</t>
    </r>
    <r>
      <rPr>
        <sz val="12"/>
        <rFont val="Calibri"/>
        <family val="2"/>
        <scheme val="minor"/>
      </rPr>
      <t xml:space="preserve"> in the </t>
    </r>
    <r>
      <rPr>
        <u/>
        <sz val="12"/>
        <rFont val="Calibri"/>
        <family val="2"/>
        <scheme val="minor"/>
      </rPr>
      <t>Invoice column</t>
    </r>
    <r>
      <rPr>
        <sz val="12"/>
        <rFont val="Calibri"/>
        <family val="2"/>
        <scheme val="minor"/>
      </rPr>
      <t xml:space="preserve"> for each direct labor or task element entry. </t>
    </r>
    <r>
      <rPr>
        <u/>
        <sz val="12"/>
        <rFont val="Calibri"/>
        <family val="2"/>
        <scheme val="minor"/>
      </rPr>
      <t xml:space="preserve">Order supporting invoices or quotes </t>
    </r>
    <r>
      <rPr>
        <b/>
        <u/>
        <sz val="12"/>
        <rFont val="Calibri"/>
        <family val="2"/>
        <scheme val="minor"/>
      </rPr>
      <t>sequentially</t>
    </r>
    <r>
      <rPr>
        <u/>
        <sz val="12"/>
        <rFont val="Calibri"/>
        <family val="2"/>
        <scheme val="minor"/>
      </rPr>
      <t>,</t>
    </r>
    <r>
      <rPr>
        <sz val="12"/>
        <rFont val="Calibri"/>
        <family val="2"/>
        <scheme val="minor"/>
      </rPr>
      <t xml:space="preserve"> as entries appear in your Pricing file, </t>
    </r>
    <r>
      <rPr>
        <u/>
        <sz val="12"/>
        <rFont val="Calibri"/>
        <family val="2"/>
        <scheme val="minor"/>
      </rPr>
      <t>to facilitate review</t>
    </r>
  </si>
  <si>
    <t>Supporting Invoice Number:</t>
  </si>
  <si>
    <t>GSA price excluding IFF versus MFC</t>
  </si>
  <si>
    <t>Discount Offered to GSA (off MFC Prices) (%):</t>
  </si>
  <si>
    <t>Discounted GSA price (dollar amount) (Price Offered to GSA (excluding IFF)) / .9925 (This formula incorporates the 0.75% Industrial Funding Fee). The price inclusive of IFF is referred to as the GSA Net Price</t>
  </si>
  <si>
    <r>
      <t xml:space="preserve">Price Offered to GSA </t>
    </r>
    <r>
      <rPr>
        <b/>
        <i/>
        <u/>
        <sz val="12"/>
        <rFont val="Calibri"/>
        <family val="2"/>
        <scheme val="minor"/>
      </rPr>
      <t>(including</t>
    </r>
    <r>
      <rPr>
        <b/>
        <i/>
        <sz val="12"/>
        <rFont val="Calibri"/>
        <family val="2"/>
        <scheme val="minor"/>
      </rPr>
      <t xml:space="preserve"> IFF):</t>
    </r>
  </si>
  <si>
    <r>
      <t xml:space="preserve">Commercial Price (dollar amount) </t>
    </r>
    <r>
      <rPr>
        <u/>
        <sz val="12"/>
        <rFont val="Calibri"/>
        <family val="2"/>
        <scheme val="minor"/>
      </rPr>
      <t>discounted by</t>
    </r>
    <r>
      <rPr>
        <sz val="12"/>
        <rFont val="Calibri"/>
        <family val="2"/>
        <scheme val="minor"/>
      </rPr>
      <t xml:space="preserve"> the GSA discount percentage (X%)</t>
    </r>
  </si>
  <si>
    <r>
      <t xml:space="preserve">Price Offered to GSA </t>
    </r>
    <r>
      <rPr>
        <b/>
        <i/>
        <u/>
        <sz val="12"/>
        <rFont val="Calibri"/>
        <family val="2"/>
        <scheme val="minor"/>
      </rPr>
      <t xml:space="preserve">(excluding </t>
    </r>
    <r>
      <rPr>
        <b/>
        <i/>
        <sz val="12"/>
        <rFont val="Calibri"/>
        <family val="2"/>
        <scheme val="minor"/>
      </rPr>
      <t xml:space="preserve"> IFF):</t>
    </r>
  </si>
  <si>
    <r>
      <t xml:space="preserve">Enter the discount (X%) from commercial pricing (Commercial Price List rates) </t>
    </r>
    <r>
      <rPr>
        <b/>
        <sz val="12"/>
        <rFont val="Calibri"/>
        <family val="2"/>
        <scheme val="minor"/>
      </rPr>
      <t xml:space="preserve">offered to GSA </t>
    </r>
    <r>
      <rPr>
        <sz val="12"/>
        <rFont val="Calibri"/>
        <family val="2"/>
        <scheme val="minor"/>
      </rPr>
      <t>for the direct labor or task element entry</t>
    </r>
  </si>
  <si>
    <t>Discount Offered to GSA (excluding IFF):</t>
  </si>
  <si>
    <r>
      <t xml:space="preserve">Enter the fully burdened direct labor or task element commercial pricing (Commercial Price List rate) </t>
    </r>
    <r>
      <rPr>
        <u/>
        <sz val="12"/>
        <rFont val="Calibri"/>
        <family val="2"/>
        <scheme val="minor"/>
      </rPr>
      <t>discounted by</t>
    </r>
    <r>
      <rPr>
        <sz val="12"/>
        <rFont val="Calibri"/>
        <family val="2"/>
        <scheme val="minor"/>
      </rPr>
      <t xml:space="preserve"> the Most Favored Commercial Customer discount percentage (X%) (dollar amount)</t>
    </r>
  </si>
  <si>
    <t>Commercial MFC Price:</t>
  </si>
  <si>
    <r>
      <t xml:space="preserve">Enter the discount (X%) from the commercial pricing (Commercial Price List rates) </t>
    </r>
    <r>
      <rPr>
        <b/>
        <sz val="12"/>
        <rFont val="Calibri"/>
        <family val="2"/>
        <scheme val="minor"/>
      </rPr>
      <t xml:space="preserve">offered to the Most Favored Commercial Customer </t>
    </r>
    <r>
      <rPr>
        <sz val="12"/>
        <rFont val="Calibri"/>
        <family val="2"/>
        <scheme val="minor"/>
      </rPr>
      <t>for the direct labor or task element entry</t>
    </r>
  </si>
  <si>
    <t>Discount Offered to Commercial MFC (%):</t>
  </si>
  <si>
    <t>Enter the Most Favored Commercial Customer name corresponding to the direct labor or task entry (i.e.: Company name or Category of Customers). The Most Favored Commercial Customer is the company or category of customers that receives the most favorable discount, if any, from commercial pricing (Commercial Price List rates). If no discount is offered to any commercial customer from the Commercial Price List rates, the Most Favored Commercial Customer is ‘All Commercial Customers’. The Most Favored Commercial Customer discount is "0%" if no commercial firm obtains a discount from the Commercial Price List rates.</t>
  </si>
  <si>
    <t>Most Favored Commercial Customer (MFC):</t>
  </si>
  <si>
    <t>Enter unit of issue for the labor or task element (Example: Hourly, Daily, Word, Page, etc.)</t>
  </si>
  <si>
    <t>Enter the fully burdened/undiscounted direct labor or task element commercial pricing or CPL rates (dollar amount)</t>
  </si>
  <si>
    <t xml:space="preserve">Commercial Price List (CPL) or Market Prices: </t>
  </si>
  <si>
    <t>Enter the geographic location(s) where services can/will be performed.  For example, Domestic Only, Overseas Only or Worldwide</t>
  </si>
  <si>
    <t>Domestic or Overseas:</t>
  </si>
  <si>
    <t>Enter the physical location(s) where the services can/will be performed. For example, Contractor Facility, Customer Facility or Both.</t>
  </si>
  <si>
    <t>Contractor or Customer Facility:</t>
  </si>
  <si>
    <t>Enter the minimum number of years experience required for the specified labor category</t>
  </si>
  <si>
    <t>Minimum Years of Experience: (Services Tab Only)</t>
  </si>
  <si>
    <t>Enter the minimum education required</t>
  </si>
  <si>
    <t>Minimum Education / Certification Level: (Services Tab Only)</t>
  </si>
  <si>
    <t>Enter fully burdened direct labor category, training course, language or support service</t>
  </si>
  <si>
    <t>Service Proposed/Training Course/Language Service/Support Item</t>
  </si>
  <si>
    <r>
      <t xml:space="preserve">Enter SIN, SIN(s), or ‘All’ applicable to the labor or task element entry.  </t>
    </r>
    <r>
      <rPr>
        <b/>
        <sz val="12"/>
        <color theme="1"/>
        <rFont val="Calibri"/>
        <family val="2"/>
        <scheme val="minor"/>
      </rPr>
      <t>NOTE:</t>
    </r>
    <r>
      <rPr>
        <sz val="12"/>
        <color theme="1"/>
        <rFont val="Calibri"/>
        <family val="2"/>
        <scheme val="minor"/>
      </rPr>
      <t xml:space="preserve"> ODC SIN 541-1000 should </t>
    </r>
    <r>
      <rPr>
        <u/>
        <sz val="12"/>
        <color theme="1"/>
        <rFont val="Calibri"/>
        <family val="2"/>
        <scheme val="minor"/>
      </rPr>
      <t>not</t>
    </r>
    <r>
      <rPr>
        <sz val="12"/>
        <color theme="1"/>
        <rFont val="Calibri"/>
        <family val="2"/>
        <scheme val="minor"/>
      </rPr>
      <t xml:space="preserve"> be included in this section</t>
    </r>
  </si>
  <si>
    <t>SIN(s) Proposed:</t>
  </si>
  <si>
    <t xml:space="preserve">Note: Order entries in the Pricing for Direct Labor as they appear on the Commercial Price List or Market Rate Sheet (Market Prices), to facilitate sequential review. </t>
  </si>
  <si>
    <t xml:space="preserve">Instructions for Services - Labor Category or Job Title/Task, Training, Language or Support Services: </t>
  </si>
  <si>
    <t>Products, Services and Labor acquired from a third party.  Other Direct Costs are established at Not-To-Exceed Amounts</t>
  </si>
  <si>
    <t>Other Direct Costs (ODCs)</t>
  </si>
  <si>
    <t>*Supporting price documentation is required per SCP-FSS-002  (3) Section III Price Proposal (i) if the offeror is proposing separate rates for domestic versus overseas and/or customer facility versus contractor facility</t>
  </si>
  <si>
    <r>
      <rPr>
        <b/>
        <u/>
        <sz val="12"/>
        <color theme="1"/>
        <rFont val="Calibri"/>
        <family val="2"/>
        <scheme val="minor"/>
      </rPr>
      <t xml:space="preserve">Columns Common to Multiple Pricing Tabs </t>
    </r>
    <r>
      <rPr>
        <b/>
        <sz val="12"/>
        <color theme="1"/>
        <rFont val="Calibri"/>
        <family val="2"/>
        <scheme val="minor"/>
      </rPr>
      <t xml:space="preserve">
Commercial Price List (CPL) OR Market Prices
Most Favored Commercial Customer (MFC)
Discount Offered to MFC (%)
Commercial MFC Price
Discount Offered to GSA (off CPL or Market Prices)(%)
Discount Offered to GSA (off MFC Prices)(%)
Supporting Invoice or Document Number*
Page Location*
</t>
    </r>
    <r>
      <rPr>
        <b/>
        <u/>
        <sz val="12"/>
        <color theme="1"/>
        <rFont val="Calibri"/>
        <family val="2"/>
        <scheme val="minor"/>
      </rPr>
      <t>AIMS ODC 541 1000 Pricing Tab</t>
    </r>
    <r>
      <rPr>
        <b/>
        <sz val="12"/>
        <color theme="1"/>
        <rFont val="Calibri"/>
        <family val="2"/>
        <scheme val="minor"/>
      </rPr>
      <t xml:space="preserve">
Commercial Price Excluding Markup
Commercial Markup (%)
Commercial Price Including Markup
Discount Offered to GSA (off MFC Markup)(%)
</t>
    </r>
  </si>
  <si>
    <t>The PSS Transactional Data Reporting (TDR) Pilot SINs are 871-1, 871-2, 871-3, 871-4, 871-5, 871-6, 871-7. Offerors proposing one or more TDR SINs are NOT required to complete the following columns of the Price Proposal Template for any SINs proposed:</t>
  </si>
  <si>
    <t xml:space="preserve">* Note:  GSA includes federal prime contractors as commercial customers. </t>
  </si>
  <si>
    <t>Offers which provide Most Favored Customer pricing, but which are not highly competitive will not be found fair and reasonable and will not be accepted.  </t>
  </si>
  <si>
    <t xml:space="preserve">To determine fair and reasonable pricing, the GSA Contracting Officer may consider many factors, including pricing on competitor contracts, historical pricing, and currently available pricing in other venues.  </t>
  </si>
  <si>
    <t>Fair and Reasonable Pricing</t>
  </si>
  <si>
    <t>Offeror must provide a full and broad offering on services and/or products. Offers will not be accepted with only limited item/offering (product, labor category, training unless it represents a total solution for the Special Item Numbers (SINs). course, or fixed-price service)</t>
  </si>
  <si>
    <t xml:space="preserve">Full Products and Broad Services Offerings </t>
  </si>
  <si>
    <t xml:space="preserve"> </t>
  </si>
  <si>
    <t>03.130008.01-1</t>
  </si>
  <si>
    <t>All Commercial Customers</t>
  </si>
  <si>
    <t>Task</t>
  </si>
  <si>
    <t>Overseas Only</t>
  </si>
  <si>
    <t>Customer Site</t>
  </si>
  <si>
    <t>Disposal Services</t>
  </si>
  <si>
    <t>123-2</t>
  </si>
  <si>
    <t>JK102439</t>
  </si>
  <si>
    <t>ABC Company</t>
  </si>
  <si>
    <t>hour</t>
  </si>
  <si>
    <t>Domestic Only</t>
  </si>
  <si>
    <t>Both</t>
  </si>
  <si>
    <t>Consultant II</t>
  </si>
  <si>
    <t>123-1</t>
  </si>
  <si>
    <t xml:space="preserve">Page Location </t>
  </si>
  <si>
    <t>Supporting Invoice or Document Number(Initial submittal)</t>
  </si>
  <si>
    <t>Discount Offered to GSA (off MFC Prices) (%)</t>
  </si>
  <si>
    <t>Price Offered to GSA (including IFF)</t>
  </si>
  <si>
    <t>Price Offered to GSA (Excluding IFF)</t>
  </si>
  <si>
    <t>Discount Offered to GSA (off CPL or Market Prices) (%)</t>
  </si>
  <si>
    <t>Commercial MFC Price</t>
  </si>
  <si>
    <t>Discount Offered to Commercial MFC (%)</t>
  </si>
  <si>
    <t>Most Favored Commercial Customer (MFC)*</t>
  </si>
  <si>
    <t>Unit of Issue (e.g. Hour, Task, Sq Ft)</t>
  </si>
  <si>
    <r>
      <t xml:space="preserve">Commercial Price List (CPL) </t>
    </r>
    <r>
      <rPr>
        <b/>
        <u/>
        <sz val="8"/>
        <color theme="1"/>
        <rFont val="Calibri"/>
        <family val="2"/>
        <scheme val="minor"/>
      </rPr>
      <t>OR</t>
    </r>
    <r>
      <rPr>
        <b/>
        <sz val="8"/>
        <color theme="1"/>
        <rFont val="Calibri"/>
        <family val="2"/>
        <scheme val="minor"/>
      </rPr>
      <t xml:space="preserve"> Market Prices</t>
    </r>
  </si>
  <si>
    <t>Domestic or Overseas</t>
  </si>
  <si>
    <t>Contractor or Customer Facility or Both</t>
  </si>
  <si>
    <t>Minimum Years of Experience (cannot be a range)</t>
  </si>
  <si>
    <t>Minimum Education / Certification Level</t>
  </si>
  <si>
    <t>Service Proposed (e.g. Labor Category or Job Title/Task)</t>
  </si>
  <si>
    <t>SIN(s) Proposed</t>
  </si>
  <si>
    <t>Bachelors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</si>
</sst>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u/>
      <sz val="12"/>
      <name val="Calibri"/>
      <family val="2"/>
      <scheme val="minor"/>
    </font>
    <font>
      <sz val="12"/>
      <name val="Calibri"/>
      <family val="2"/>
      <scheme val="minor"/>
    </font>
    <font>
      <b/>
      <sz val="12"/>
      <name val="Calibri"/>
      <family val="2"/>
      <scheme val="minor"/>
    </font>
    <font>
      <u/>
      <sz val="12"/>
      <name val="Calibri"/>
      <family val="2"/>
      <scheme val="minor"/>
    </font>
    <font>
      <b/>
      <i/>
      <sz val="12"/>
      <name val="Calibri"/>
      <family val="2"/>
      <scheme val="minor"/>
    </font>
    <font>
      <b/>
      <u/>
      <sz val="14"/>
      <color theme="1"/>
      <name val="Calibri"/>
      <family val="2"/>
      <scheme val="minor"/>
    </font>
    <font>
      <b/>
      <i/>
      <u/>
      <sz val="12"/>
      <name val="Calibri"/>
      <family val="2"/>
      <scheme val="minor"/>
    </font>
    <font>
      <b/>
      <i/>
      <sz val="12"/>
      <color theme="1"/>
      <name val="Calibri"/>
      <family val="2"/>
      <scheme val="minor"/>
    </font>
    <font>
      <u/>
      <sz val="12"/>
      <color theme="1"/>
      <name val="Calibri"/>
      <family val="2"/>
      <scheme val="minor"/>
    </font>
    <font>
      <b/>
      <u/>
      <sz val="12"/>
      <color theme="1"/>
      <name val="Calibri"/>
      <family val="2"/>
      <scheme val="minor"/>
    </font>
    <font>
      <sz val="8"/>
      <name val="Calibri"/>
      <family val="2"/>
      <scheme val="minor"/>
    </font>
    <font>
      <sz val="9"/>
      <color theme="1"/>
      <name val="Calibri"/>
      <family val="2"/>
      <scheme val="minor"/>
    </font>
    <font>
      <i/>
      <sz val="9"/>
      <color theme="1"/>
      <name val="Calibri"/>
      <family val="2"/>
      <scheme val="minor"/>
    </font>
    <font>
      <i/>
      <sz val="9"/>
      <name val="Calibri"/>
      <family val="2"/>
      <scheme val="minor"/>
    </font>
    <font>
      <sz val="10"/>
      <color theme="1"/>
      <name val="Calibri"/>
      <family val="2"/>
      <scheme val="minor"/>
    </font>
    <font>
      <b/>
      <sz val="11"/>
      <color theme="1"/>
      <name val="Calibri"/>
      <family val="2"/>
      <scheme val="minor"/>
    </font>
    <font>
      <b/>
      <sz val="8"/>
      <color theme="1"/>
      <name val="Calibri"/>
      <family val="2"/>
      <scheme val="minor"/>
    </font>
    <font>
      <b/>
      <sz val="8"/>
      <color theme="1"/>
      <name val="Times New Roman"/>
      <family val="1"/>
    </font>
    <font>
      <b/>
      <u/>
      <sz val="8"/>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5" fillId="0" borderId="0" applyFont="0" applyFill="0" applyBorder="0" applyAlignment="0" applyProtection="0"/>
    <xf numFmtId="9" fontId="5" fillId="0" borderId="0" applyFont="0" applyFill="0" applyBorder="0" applyAlignment="0" applyProtection="0"/>
  </cellStyleXfs>
  <cellXfs count="93">
    <xf numFmtId="0" fontId="0" fillId="0" borderId="0" xfId="0"/>
    <xf numFmtId="0" fontId="2" fillId="0" borderId="0" xfId="0" applyFont="1"/>
    <xf numFmtId="0" fontId="2" fillId="0" borderId="0" xfId="0" applyFont="1" applyAlignment="1">
      <alignment wrapText="1"/>
    </xf>
    <xf numFmtId="0" fontId="3" fillId="0" borderId="0" xfId="0" applyFont="1" applyAlignment="1"/>
    <xf numFmtId="0" fontId="6" fillId="0" borderId="0" xfId="0" applyFont="1" applyAlignment="1">
      <alignment horizontal="left" vertical="top" wrapText="1"/>
    </xf>
    <xf numFmtId="0" fontId="3" fillId="0" borderId="0" xfId="0" applyFont="1" applyAlignment="1">
      <alignment horizontal="left" wrapText="1"/>
    </xf>
    <xf numFmtId="0" fontId="8" fillId="0" borderId="0" xfId="0" applyFont="1" applyAlignment="1">
      <alignment wrapText="1"/>
    </xf>
    <xf numFmtId="0" fontId="7" fillId="0" borderId="0" xfId="0" applyFont="1" applyAlignment="1">
      <alignment horizontal="left" wrapText="1"/>
    </xf>
    <xf numFmtId="0" fontId="7" fillId="0" borderId="0" xfId="0" applyFont="1" applyAlignment="1"/>
    <xf numFmtId="0" fontId="8" fillId="0" borderId="0" xfId="0" applyFont="1" applyAlignment="1">
      <alignment horizontal="left" wrapText="1"/>
    </xf>
    <xf numFmtId="0" fontId="7" fillId="0" borderId="0" xfId="0" applyFont="1" applyAlignment="1">
      <alignment wrapText="1"/>
    </xf>
    <xf numFmtId="0" fontId="10" fillId="0" borderId="0" xfId="0" applyFont="1" applyAlignment="1">
      <alignment horizontal="left" wrapText="1"/>
    </xf>
    <xf numFmtId="0" fontId="10" fillId="0" borderId="0" xfId="0" applyFont="1" applyAlignment="1">
      <alignment wrapText="1"/>
    </xf>
    <xf numFmtId="0" fontId="7" fillId="0" borderId="0" xfId="0" applyFont="1" applyAlignment="1">
      <alignment vertical="top" wrapText="1"/>
    </xf>
    <xf numFmtId="0" fontId="11" fillId="0" borderId="0" xfId="0" applyFont="1" applyAlignment="1">
      <alignment wrapText="1"/>
    </xf>
    <xf numFmtId="0" fontId="3" fillId="0" borderId="0" xfId="0" applyFont="1"/>
    <xf numFmtId="0" fontId="3" fillId="2" borderId="0" xfId="0" applyFont="1" applyFill="1" applyAlignment="1">
      <alignment wrapText="1"/>
    </xf>
    <xf numFmtId="0" fontId="7" fillId="0" borderId="0" xfId="0" applyFont="1" applyFill="1" applyAlignment="1">
      <alignment wrapText="1"/>
    </xf>
    <xf numFmtId="0" fontId="10" fillId="0" borderId="0" xfId="0" applyFont="1" applyFill="1" applyAlignment="1">
      <alignment wrapText="1"/>
    </xf>
    <xf numFmtId="0" fontId="7" fillId="0" borderId="0" xfId="0" applyFont="1" applyFill="1" applyAlignment="1">
      <alignment vertical="top" wrapText="1"/>
    </xf>
    <xf numFmtId="0" fontId="2" fillId="0" borderId="0" xfId="0" applyFont="1" applyAlignment="1"/>
    <xf numFmtId="0" fontId="2" fillId="0" borderId="0" xfId="0" applyFont="1" applyFill="1" applyAlignment="1">
      <alignment wrapText="1"/>
    </xf>
    <xf numFmtId="0" fontId="13" fillId="0" borderId="0" xfId="0" applyFont="1" applyFill="1" applyAlignment="1">
      <alignment wrapText="1"/>
    </xf>
    <xf numFmtId="0" fontId="13" fillId="0" borderId="0" xfId="0" applyFont="1" applyAlignment="1">
      <alignment wrapText="1"/>
    </xf>
    <xf numFmtId="0" fontId="15" fillId="0" borderId="0" xfId="0" applyFont="1" applyAlignment="1">
      <alignment wrapText="1"/>
    </xf>
    <xf numFmtId="0" fontId="4" fillId="0" borderId="0" xfId="0" applyFont="1" applyBorder="1" applyAlignment="1">
      <alignment horizontal="left" wrapText="1"/>
    </xf>
    <xf numFmtId="0" fontId="8" fillId="0" borderId="0" xfId="0" applyNumberFormat="1" applyFont="1" applyFill="1" applyBorder="1" applyAlignment="1"/>
    <xf numFmtId="0" fontId="4" fillId="3" borderId="0" xfId="0" applyFont="1" applyFill="1" applyBorder="1" applyAlignment="1">
      <alignment wrapText="1"/>
    </xf>
    <xf numFmtId="0" fontId="4" fillId="3" borderId="0" xfId="0" applyFont="1" applyFill="1" applyBorder="1"/>
    <xf numFmtId="0" fontId="4" fillId="3" borderId="0" xfId="0" applyFont="1" applyFill="1" applyBorder="1" applyAlignment="1">
      <alignment horizontal="left" wrapText="1"/>
    </xf>
    <xf numFmtId="0" fontId="8" fillId="3" borderId="0" xfId="0" applyNumberFormat="1" applyFont="1" applyFill="1" applyBorder="1" applyAlignment="1">
      <alignment wrapText="1"/>
    </xf>
    <xf numFmtId="0" fontId="4" fillId="0" borderId="0" xfId="0" applyFont="1" applyFill="1" applyBorder="1" applyAlignment="1">
      <alignment wrapText="1"/>
    </xf>
    <xf numFmtId="0" fontId="2" fillId="0" borderId="0" xfId="0" applyFont="1" applyProtection="1">
      <protection locked="0"/>
    </xf>
    <xf numFmtId="44" fontId="2" fillId="0" borderId="0" xfId="1" applyFont="1" applyProtection="1">
      <protection locked="0"/>
    </xf>
    <xf numFmtId="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1" fontId="2" fillId="0" borderId="0" xfId="0" applyNumberFormat="1" applyFont="1" applyAlignment="1" applyProtection="1">
      <alignment horizontal="center" vertical="center" wrapText="1"/>
      <protection locked="0"/>
    </xf>
    <xf numFmtId="1" fontId="2" fillId="0" borderId="0" xfId="0" applyNumberFormat="1" applyFont="1" applyAlignment="1" applyProtection="1">
      <alignment horizontal="center" vertical="center"/>
      <protection locked="0"/>
    </xf>
    <xf numFmtId="0" fontId="2" fillId="0" borderId="0" xfId="0" applyFont="1" applyAlignment="1" applyProtection="1">
      <alignment wrapText="1"/>
      <protection locked="0"/>
    </xf>
    <xf numFmtId="0" fontId="4" fillId="0" borderId="0" xfId="0" applyFont="1" applyFill="1" applyAlignment="1" applyProtection="1">
      <alignment horizontal="left" wrapText="1"/>
      <protection locked="0"/>
    </xf>
    <xf numFmtId="0" fontId="4" fillId="0" borderId="0" xfId="0" applyFont="1" applyAlignment="1" applyProtection="1">
      <alignment horizontal="left" wrapText="1"/>
      <protection locked="0"/>
    </xf>
    <xf numFmtId="0" fontId="4" fillId="0" borderId="0" xfId="0" applyFont="1" applyAlignment="1">
      <alignment horizontal="left" wrapText="1"/>
    </xf>
    <xf numFmtId="0" fontId="0" fillId="0" borderId="0" xfId="0" applyProtection="1">
      <protection locked="0"/>
    </xf>
    <xf numFmtId="0" fontId="0" fillId="0" borderId="0" xfId="0" applyAlignment="1" applyProtection="1">
      <alignment horizontal="center" vertical="center"/>
      <protection locked="0"/>
    </xf>
    <xf numFmtId="10" fontId="0" fillId="0" borderId="0" xfId="1" applyNumberFormat="1" applyFont="1" applyAlignment="1" applyProtection="1">
      <alignment horizontal="center" vertical="center"/>
      <protection locked="0"/>
    </xf>
    <xf numFmtId="44" fontId="0" fillId="0" borderId="0" xfId="1" applyFont="1" applyProtection="1">
      <protection locked="0"/>
    </xf>
    <xf numFmtId="10" fontId="0" fillId="0" borderId="0" xfId="2" applyNumberFormat="1" applyFont="1" applyAlignment="1" applyProtection="1">
      <alignment horizontal="center" vertical="center"/>
      <protection locked="0"/>
    </xf>
    <xf numFmtId="10"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wrapText="1"/>
      <protection locked="0"/>
    </xf>
    <xf numFmtId="1" fontId="0" fillId="0" borderId="0" xfId="0" applyNumberFormat="1" applyAlignment="1" applyProtection="1">
      <alignment horizontal="center" vertical="center"/>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17" fillId="0" borderId="0" xfId="0" applyFont="1" applyAlignment="1" applyProtection="1">
      <alignment wrapText="1"/>
      <protection locked="0"/>
    </xf>
    <xf numFmtId="0" fontId="18" fillId="0" borderId="1" xfId="0" applyFont="1" applyFill="1" applyBorder="1" applyAlignment="1" applyProtection="1">
      <alignment horizontal="center" vertical="center" wrapText="1"/>
      <protection locked="0"/>
    </xf>
    <xf numFmtId="0" fontId="19" fillId="0" borderId="1" xfId="0" applyFont="1" applyFill="1" applyBorder="1" applyAlignment="1" applyProtection="1">
      <alignment horizontal="center" vertical="center" wrapText="1"/>
      <protection locked="0"/>
    </xf>
    <xf numFmtId="10" fontId="18" fillId="0" borderId="1" xfId="1" applyNumberFormat="1" applyFont="1" applyFill="1" applyBorder="1" applyAlignment="1" applyProtection="1">
      <alignment horizontal="center" vertical="center"/>
    </xf>
    <xf numFmtId="44" fontId="18" fillId="0" borderId="1" xfId="1" applyFont="1" applyFill="1" applyBorder="1" applyAlignment="1" applyProtection="1">
      <alignment horizontal="center" vertical="center"/>
    </xf>
    <xf numFmtId="44" fontId="18" fillId="0" borderId="1" xfId="1" applyFont="1" applyFill="1" applyBorder="1" applyAlignment="1" applyProtection="1">
      <alignment vertical="center"/>
    </xf>
    <xf numFmtId="10" fontId="18" fillId="4" borderId="1" xfId="0" applyNumberFormat="1" applyFont="1" applyFill="1" applyBorder="1" applyAlignment="1" applyProtection="1">
      <alignment horizontal="center" vertical="center"/>
    </xf>
    <xf numFmtId="0" fontId="20" fillId="0" borderId="1" xfId="0" applyFont="1" applyBorder="1" applyAlignment="1" applyProtection="1">
      <alignment horizontal="left" vertical="center" wrapText="1"/>
      <protection locked="0"/>
    </xf>
    <xf numFmtId="0" fontId="20" fillId="0" borderId="1" xfId="0" applyFont="1" applyBorder="1" applyAlignment="1" applyProtection="1">
      <alignment horizontal="center" vertical="center" wrapText="1"/>
      <protection locked="0"/>
    </xf>
    <xf numFmtId="44" fontId="20" fillId="0" borderId="1" xfId="1" applyFont="1" applyBorder="1" applyAlignment="1" applyProtection="1">
      <alignment vertical="center" wrapText="1"/>
      <protection locked="0"/>
    </xf>
    <xf numFmtId="1" fontId="20" fillId="0" borderId="1" xfId="0" applyNumberFormat="1" applyFont="1" applyBorder="1" applyAlignment="1" applyProtection="1">
      <alignment horizontal="center" vertical="center" wrapText="1"/>
      <protection locked="0"/>
    </xf>
    <xf numFmtId="0" fontId="20" fillId="0" borderId="1" xfId="0" applyFont="1" applyBorder="1" applyAlignment="1" applyProtection="1">
      <alignment vertical="center" wrapText="1"/>
      <protection locked="0"/>
    </xf>
    <xf numFmtId="0" fontId="18" fillId="5" borderId="1" xfId="0" applyFont="1" applyFill="1" applyBorder="1" applyAlignment="1" applyProtection="1">
      <alignment horizontal="center" vertical="center" wrapText="1"/>
      <protection locked="0"/>
    </xf>
    <xf numFmtId="0" fontId="19" fillId="5" borderId="1" xfId="0" applyFont="1" applyFill="1" applyBorder="1" applyAlignment="1" applyProtection="1">
      <alignment horizontal="center" vertical="center" wrapText="1"/>
      <protection locked="0"/>
    </xf>
    <xf numFmtId="10" fontId="18" fillId="3" borderId="1" xfId="1" applyNumberFormat="1" applyFont="1" applyFill="1" applyBorder="1" applyAlignment="1" applyProtection="1">
      <alignment horizontal="center" vertical="center"/>
    </xf>
    <xf numFmtId="44" fontId="18" fillId="3" borderId="1" xfId="1" applyFont="1" applyFill="1" applyBorder="1" applyAlignment="1" applyProtection="1">
      <alignment horizontal="center" vertical="center"/>
    </xf>
    <xf numFmtId="44" fontId="18" fillId="6" borderId="1" xfId="1" applyFont="1" applyFill="1" applyBorder="1" applyAlignment="1" applyProtection="1">
      <alignment vertical="center"/>
    </xf>
    <xf numFmtId="10" fontId="18" fillId="3" borderId="1" xfId="0" applyNumberFormat="1" applyFont="1" applyFill="1" applyBorder="1" applyAlignment="1" applyProtection="1">
      <alignment horizontal="center" vertical="center"/>
    </xf>
    <xf numFmtId="10" fontId="18" fillId="3" borderId="1" xfId="0" applyNumberFormat="1" applyFont="1" applyFill="1" applyBorder="1" applyAlignment="1" applyProtection="1">
      <alignment horizontal="center" vertical="center" wrapText="1"/>
      <protection locked="0"/>
    </xf>
    <xf numFmtId="0" fontId="18" fillId="6" borderId="1" xfId="0" applyFont="1" applyFill="1" applyBorder="1" applyAlignment="1" applyProtection="1">
      <alignment horizontal="left" vertical="center" wrapText="1"/>
      <protection locked="0"/>
    </xf>
    <xf numFmtId="0" fontId="18" fillId="6" borderId="1" xfId="0" applyFont="1" applyFill="1" applyBorder="1" applyAlignment="1" applyProtection="1">
      <alignment horizontal="center" vertical="center" wrapText="1"/>
      <protection locked="0"/>
    </xf>
    <xf numFmtId="44" fontId="18" fillId="6" borderId="1" xfId="1" applyFont="1" applyFill="1" applyBorder="1" applyAlignment="1" applyProtection="1">
      <alignment horizontal="center" vertical="center"/>
    </xf>
    <xf numFmtId="1" fontId="18" fillId="6" borderId="1" xfId="0" applyNumberFormat="1"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protection locked="0"/>
    </xf>
    <xf numFmtId="0" fontId="17" fillId="5" borderId="1" xfId="0" applyFont="1" applyFill="1" applyBorder="1" applyAlignment="1" applyProtection="1">
      <alignment horizontal="center" vertical="center"/>
      <protection locked="0"/>
    </xf>
    <xf numFmtId="0" fontId="18" fillId="6" borderId="1" xfId="0" applyFont="1" applyFill="1" applyBorder="1" applyAlignment="1" applyProtection="1">
      <alignment horizontal="left" vertical="center"/>
    </xf>
    <xf numFmtId="0" fontId="18" fillId="6" borderId="1" xfId="0" applyFont="1" applyFill="1" applyBorder="1" applyAlignment="1" applyProtection="1">
      <alignment horizontal="center" vertical="center"/>
    </xf>
    <xf numFmtId="1" fontId="18" fillId="6" borderId="1" xfId="0" applyNumberFormat="1" applyFont="1" applyFill="1" applyBorder="1" applyAlignment="1" applyProtection="1">
      <alignment horizontal="center" vertical="center" wrapText="1"/>
    </xf>
    <xf numFmtId="1" fontId="18" fillId="6" borderId="1" xfId="0" applyNumberFormat="1" applyFont="1" applyFill="1" applyBorder="1" applyAlignment="1" applyProtection="1">
      <alignment horizontal="center" vertical="center"/>
    </xf>
    <xf numFmtId="0" fontId="18" fillId="6" borderId="1" xfId="0" applyFont="1" applyFill="1" applyBorder="1" applyAlignment="1" applyProtection="1">
      <alignment horizontal="center" vertical="center" wrapText="1"/>
    </xf>
    <xf numFmtId="0" fontId="18" fillId="6" borderId="1" xfId="0" applyFont="1" applyFill="1" applyBorder="1" applyAlignment="1" applyProtection="1">
      <alignment horizontal="left" vertical="center" wrapText="1"/>
    </xf>
    <xf numFmtId="0" fontId="21" fillId="0" borderId="0" xfId="0" applyFont="1" applyFill="1" applyAlignment="1" applyProtection="1">
      <alignment horizontal="center" vertical="center" wrapText="1"/>
      <protection locked="0"/>
    </xf>
    <xf numFmtId="0" fontId="21" fillId="6" borderId="1" xfId="0" applyFont="1" applyFill="1" applyBorder="1" applyAlignment="1" applyProtection="1">
      <alignment horizontal="center" vertical="center" wrapText="1"/>
      <protection locked="0"/>
    </xf>
    <xf numFmtId="9" fontId="22" fillId="6" borderId="1" xfId="0" applyNumberFormat="1" applyFont="1" applyFill="1" applyBorder="1" applyAlignment="1" applyProtection="1">
      <alignment horizontal="center" vertical="center" wrapText="1"/>
    </xf>
    <xf numFmtId="10" fontId="23" fillId="6" borderId="1" xfId="0" applyNumberFormat="1" applyFont="1" applyFill="1" applyBorder="1" applyAlignment="1" applyProtection="1">
      <alignment horizontal="center" vertical="center" wrapText="1"/>
    </xf>
    <xf numFmtId="44" fontId="23" fillId="6" borderId="1" xfId="1" applyFont="1" applyFill="1" applyBorder="1" applyAlignment="1" applyProtection="1">
      <alignment horizontal="center" vertical="center" wrapText="1"/>
    </xf>
    <xf numFmtId="10" fontId="23" fillId="6" borderId="1" xfId="2" applyNumberFormat="1" applyFont="1" applyFill="1" applyBorder="1" applyAlignment="1" applyProtection="1">
      <alignment horizontal="center" vertical="center" wrapText="1"/>
    </xf>
    <xf numFmtId="10" fontId="22" fillId="6" borderId="1" xfId="0" applyNumberFormat="1" applyFont="1" applyFill="1" applyBorder="1" applyAlignment="1" applyProtection="1">
      <alignment horizontal="center" vertical="center" wrapText="1"/>
    </xf>
    <xf numFmtId="0" fontId="22" fillId="6" borderId="1" xfId="0" applyFont="1" applyFill="1" applyBorder="1" applyAlignment="1" applyProtection="1">
      <alignment horizontal="center" vertical="center" wrapText="1"/>
    </xf>
    <xf numFmtId="44" fontId="22" fillId="6" borderId="1" xfId="1" applyFont="1" applyFill="1" applyBorder="1" applyAlignment="1" applyProtection="1">
      <alignment horizontal="center" vertical="center" wrapText="1"/>
    </xf>
    <xf numFmtId="1" fontId="22" fillId="6" borderId="1" xfId="0" applyNumberFormat="1" applyFont="1" applyFill="1" applyBorder="1" applyAlignment="1" applyProtection="1">
      <alignment horizontal="center" vertical="center" wrapText="1"/>
    </xf>
  </cellXfs>
  <cellStyles count="3">
    <cellStyle name="Currency" xfId="1" builtinId="4"/>
    <cellStyle name="Normal" xfId="0" builtinId="0"/>
    <cellStyle name="Percent 2"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externalLink" Target="externalLinks/externalLink2.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atabase%20-%20Moving%20Contract%20Files/LanguagePPL%20-Final%200407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sers/RebeccaARandles/Downloads/PPL_PSuppor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82.1 Translation"/>
      <sheetName val="Other Language Services"/>
      <sheetName val="Products"/>
    </sheetNames>
    <sheetDataSet>
      <sheetData sheetId="0">
        <row r="3">
          <cell r="Y3" t="str">
            <v>Translation</v>
          </cell>
        </row>
      </sheetData>
      <sheetData sheetId="1">
        <row r="3">
          <cell r="AB3" t="str">
            <v>Interpretation</v>
          </cell>
          <cell r="AC3" t="str">
            <v>Sumultaneous</v>
          </cell>
        </row>
        <row r="4">
          <cell r="AB4" t="str">
            <v>Sign Language</v>
          </cell>
          <cell r="AC4" t="str">
            <v>Consecutive</v>
          </cell>
        </row>
        <row r="5">
          <cell r="AB5" t="str">
            <v>Captioning</v>
          </cell>
          <cell r="AC5" t="str">
            <v>Telephonic</v>
          </cell>
        </row>
        <row r="6">
          <cell r="AB6" t="str">
            <v>Voice Over</v>
          </cell>
          <cell r="AC6" t="str">
            <v>Escort</v>
          </cell>
        </row>
        <row r="7">
          <cell r="AB7" t="str">
            <v>Braille</v>
          </cell>
          <cell r="AC7" t="str">
            <v>Technical</v>
          </cell>
        </row>
        <row r="8">
          <cell r="AB8" t="str">
            <v>All</v>
          </cell>
          <cell r="AC8" t="str">
            <v>Court</v>
          </cell>
        </row>
        <row r="9">
          <cell r="AB9" t="str">
            <v>Other</v>
          </cell>
          <cell r="AC9" t="str">
            <v>Tutorial</v>
          </cell>
        </row>
        <row r="10">
          <cell r="AC10" t="str">
            <v>Computer Aided Translation</v>
          </cell>
        </row>
        <row r="11">
          <cell r="AC11" t="str">
            <v>All</v>
          </cell>
        </row>
        <row r="12">
          <cell r="AC12" t="str">
            <v>Other</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s>
    <sheetDataSet>
      <sheetData sheetId="0"/>
      <sheetData sheetId="1"/>
      <sheetData sheetId="2"/>
      <sheetData sheetId="3">
        <row r="1">
          <cell r="A1" t="str">
            <v>High School</v>
          </cell>
          <cell r="C1" t="str">
            <v>Contractor Site</v>
          </cell>
        </row>
        <row r="2">
          <cell r="C2" t="str">
            <v>Customer Site</v>
          </cell>
        </row>
        <row r="3">
          <cell r="C3" t="str">
            <v>Both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Ruler="0" view="pageLayout" topLeftCell="A55" zoomScaleSheetLayoutView="100" workbookViewId="0">
      <selection activeCell="A5" sqref="A5"/>
    </sheetView>
  </sheetViews>
  <sheetFormatPr baseColWidth="10" defaultColWidth="9.1640625" defaultRowHeight="16" x14ac:dyDescent="0.2"/>
  <cols>
    <col min="1" max="1" width="190" style="2" customWidth="1"/>
    <col min="2" max="16384" width="9.1640625" style="1"/>
  </cols>
  <sheetData>
    <row r="1" spans="1:14" s="32" customFormat="1" x14ac:dyDescent="0.2">
      <c r="A1" s="41" t="s">
        <v>68</v>
      </c>
      <c r="B1" s="38"/>
      <c r="D1" s="37"/>
      <c r="E1" s="36"/>
      <c r="F1" s="36"/>
      <c r="G1" s="33"/>
      <c r="H1" s="35"/>
      <c r="J1" s="34"/>
      <c r="K1" s="33"/>
      <c r="L1" s="34"/>
      <c r="M1" s="33"/>
      <c r="N1" s="33"/>
    </row>
    <row r="2" spans="1:14" s="32" customFormat="1" ht="32" x14ac:dyDescent="0.2">
      <c r="A2" s="40" t="s">
        <v>67</v>
      </c>
      <c r="B2" s="38"/>
      <c r="D2" s="37"/>
      <c r="E2" s="36"/>
      <c r="F2" s="36"/>
      <c r="G2" s="33"/>
      <c r="H2" s="35"/>
      <c r="J2" s="34"/>
      <c r="K2" s="33"/>
      <c r="L2" s="34"/>
      <c r="M2" s="33"/>
      <c r="N2" s="33"/>
    </row>
    <row r="3" spans="1:14" s="32" customFormat="1" ht="18" customHeight="1" x14ac:dyDescent="0.2">
      <c r="A3" s="40"/>
      <c r="B3" s="38"/>
      <c r="D3" s="37"/>
      <c r="E3" s="36"/>
      <c r="F3" s="36"/>
      <c r="G3" s="33"/>
      <c r="H3" s="35"/>
      <c r="J3" s="34"/>
      <c r="K3" s="33"/>
      <c r="L3" s="34"/>
      <c r="M3" s="33"/>
      <c r="N3" s="33"/>
    </row>
    <row r="4" spans="1:14" s="32" customFormat="1" x14ac:dyDescent="0.2">
      <c r="A4" s="40" t="s">
        <v>66</v>
      </c>
      <c r="B4" s="38"/>
      <c r="D4" s="37"/>
      <c r="E4" s="36"/>
      <c r="F4" s="36"/>
      <c r="G4" s="33"/>
      <c r="H4" s="35"/>
      <c r="J4" s="34"/>
      <c r="K4" s="33"/>
      <c r="L4" s="34"/>
      <c r="M4" s="33"/>
      <c r="N4" s="33"/>
    </row>
    <row r="5" spans="1:14" s="32" customFormat="1" x14ac:dyDescent="0.2">
      <c r="A5" s="40" t="s">
        <v>65</v>
      </c>
      <c r="B5" s="38"/>
      <c r="D5" s="37"/>
      <c r="E5" s="36"/>
      <c r="F5" s="36"/>
      <c r="G5" s="33"/>
      <c r="H5" s="35"/>
      <c r="J5" s="34"/>
      <c r="K5" s="33"/>
      <c r="L5" s="34"/>
      <c r="M5" s="33"/>
      <c r="N5" s="33"/>
    </row>
    <row r="6" spans="1:14" s="32" customFormat="1" x14ac:dyDescent="0.2">
      <c r="A6" s="40" t="s">
        <v>64</v>
      </c>
      <c r="B6" s="38"/>
      <c r="D6" s="37"/>
      <c r="E6" s="36"/>
      <c r="F6" s="36"/>
      <c r="G6" s="33"/>
      <c r="H6" s="35"/>
      <c r="J6" s="34"/>
      <c r="K6" s="33"/>
      <c r="L6" s="34"/>
      <c r="M6" s="33"/>
      <c r="N6" s="33"/>
    </row>
    <row r="7" spans="1:14" s="32" customFormat="1" x14ac:dyDescent="0.2">
      <c r="A7" s="39" t="s">
        <v>63</v>
      </c>
      <c r="B7" s="38"/>
      <c r="D7" s="37"/>
      <c r="E7" s="36"/>
      <c r="F7" s="36"/>
      <c r="G7" s="33"/>
      <c r="H7" s="35"/>
      <c r="J7" s="34"/>
      <c r="K7" s="33"/>
      <c r="L7" s="34"/>
      <c r="M7" s="33"/>
      <c r="N7" s="33"/>
    </row>
    <row r="8" spans="1:14" x14ac:dyDescent="0.2">
      <c r="A8" s="31"/>
    </row>
    <row r="9" spans="1:14" ht="30" customHeight="1" x14ac:dyDescent="0.2">
      <c r="A9" s="30" t="s">
        <v>62</v>
      </c>
    </row>
    <row r="10" spans="1:14" ht="9.75" customHeight="1" x14ac:dyDescent="0.2">
      <c r="A10" s="29"/>
    </row>
    <row r="11" spans="1:14" ht="256" x14ac:dyDescent="0.2">
      <c r="A11" s="27" t="s">
        <v>61</v>
      </c>
    </row>
    <row r="12" spans="1:14" ht="6" customHeight="1" x14ac:dyDescent="0.2">
      <c r="A12" s="28"/>
    </row>
    <row r="13" spans="1:14" x14ac:dyDescent="0.2">
      <c r="A13" s="27" t="s">
        <v>60</v>
      </c>
    </row>
    <row r="14" spans="1:14" x14ac:dyDescent="0.2">
      <c r="A14" s="26"/>
    </row>
    <row r="15" spans="1:14" x14ac:dyDescent="0.2">
      <c r="A15" s="25" t="s">
        <v>59</v>
      </c>
    </row>
    <row r="16" spans="1:14" x14ac:dyDescent="0.2">
      <c r="A16" s="25" t="s">
        <v>58</v>
      </c>
    </row>
    <row r="17" spans="1:1" ht="9" customHeight="1" x14ac:dyDescent="0.2"/>
    <row r="18" spans="1:1" s="15" customFormat="1" ht="10.5" customHeight="1" x14ac:dyDescent="0.2">
      <c r="A18" s="16"/>
    </row>
    <row r="19" spans="1:1" s="20" customFormat="1" ht="19" x14ac:dyDescent="0.25">
      <c r="A19" s="14" t="s">
        <v>57</v>
      </c>
    </row>
    <row r="20" spans="1:1" s="20" customFormat="1" x14ac:dyDescent="0.2">
      <c r="A20" s="24" t="s">
        <v>56</v>
      </c>
    </row>
    <row r="21" spans="1:1" s="20" customFormat="1" x14ac:dyDescent="0.2">
      <c r="A21" s="23" t="s">
        <v>55</v>
      </c>
    </row>
    <row r="22" spans="1:1" s="20" customFormat="1" x14ac:dyDescent="0.2">
      <c r="A22" s="21" t="s">
        <v>54</v>
      </c>
    </row>
    <row r="23" spans="1:1" s="20" customFormat="1" x14ac:dyDescent="0.2">
      <c r="A23" s="22" t="s">
        <v>53</v>
      </c>
    </row>
    <row r="24" spans="1:1" s="20" customFormat="1" x14ac:dyDescent="0.2">
      <c r="A24" s="21" t="s">
        <v>52</v>
      </c>
    </row>
    <row r="25" spans="1:1" s="20" customFormat="1" x14ac:dyDescent="0.2">
      <c r="A25" s="22" t="s">
        <v>51</v>
      </c>
    </row>
    <row r="26" spans="1:1" s="20" customFormat="1" x14ac:dyDescent="0.2">
      <c r="A26" s="21" t="s">
        <v>50</v>
      </c>
    </row>
    <row r="27" spans="1:1" s="20" customFormat="1" x14ac:dyDescent="0.2">
      <c r="A27" s="22" t="s">
        <v>49</v>
      </c>
    </row>
    <row r="28" spans="1:1" s="20" customFormat="1" x14ac:dyDescent="0.2">
      <c r="A28" s="21" t="s">
        <v>48</v>
      </c>
    </row>
    <row r="29" spans="1:1" s="20" customFormat="1" x14ac:dyDescent="0.2">
      <c r="A29" s="22" t="s">
        <v>47</v>
      </c>
    </row>
    <row r="30" spans="1:1" s="20" customFormat="1" x14ac:dyDescent="0.2">
      <c r="A30" s="21" t="s">
        <v>46</v>
      </c>
    </row>
    <row r="31" spans="1:1" s="20" customFormat="1" x14ac:dyDescent="0.2">
      <c r="A31" s="22" t="s">
        <v>45</v>
      </c>
    </row>
    <row r="32" spans="1:1" s="20" customFormat="1" ht="17.25" customHeight="1" x14ac:dyDescent="0.2">
      <c r="A32" s="21" t="s">
        <v>44</v>
      </c>
    </row>
    <row r="33" spans="1:1" s="20" customFormat="1" x14ac:dyDescent="0.2">
      <c r="A33" s="22" t="s">
        <v>43</v>
      </c>
    </row>
    <row r="34" spans="1:1" s="20" customFormat="1" x14ac:dyDescent="0.2">
      <c r="A34" s="21" t="s">
        <v>42</v>
      </c>
    </row>
    <row r="35" spans="1:1" s="20" customFormat="1" x14ac:dyDescent="0.2">
      <c r="A35" s="22" t="s">
        <v>17</v>
      </c>
    </row>
    <row r="36" spans="1:1" s="20" customFormat="1" x14ac:dyDescent="0.2">
      <c r="A36" s="21" t="s">
        <v>41</v>
      </c>
    </row>
    <row r="37" spans="1:1" s="8" customFormat="1" x14ac:dyDescent="0.2">
      <c r="A37" s="18" t="s">
        <v>40</v>
      </c>
    </row>
    <row r="38" spans="1:1" s="3" customFormat="1" ht="48" x14ac:dyDescent="0.2">
      <c r="A38" s="19" t="s">
        <v>39</v>
      </c>
    </row>
    <row r="39" spans="1:1" s="8" customFormat="1" x14ac:dyDescent="0.2">
      <c r="A39" s="18" t="s">
        <v>38</v>
      </c>
    </row>
    <row r="40" spans="1:1" s="8" customFormat="1" x14ac:dyDescent="0.2">
      <c r="A40" s="17" t="s">
        <v>37</v>
      </c>
    </row>
    <row r="41" spans="1:1" s="8" customFormat="1" x14ac:dyDescent="0.2">
      <c r="A41" s="18" t="s">
        <v>36</v>
      </c>
    </row>
    <row r="42" spans="1:1" s="8" customFormat="1" ht="15.75" customHeight="1" x14ac:dyDescent="0.2">
      <c r="A42" s="17" t="s">
        <v>35</v>
      </c>
    </row>
    <row r="43" spans="1:1" s="8" customFormat="1" x14ac:dyDescent="0.2">
      <c r="A43" s="18" t="s">
        <v>34</v>
      </c>
    </row>
    <row r="44" spans="1:1" s="8" customFormat="1" x14ac:dyDescent="0.2">
      <c r="A44" s="17" t="s">
        <v>33</v>
      </c>
    </row>
    <row r="45" spans="1:1" s="8" customFormat="1" x14ac:dyDescent="0.2">
      <c r="A45" s="18" t="s">
        <v>32</v>
      </c>
    </row>
    <row r="46" spans="1:1" s="8" customFormat="1" x14ac:dyDescent="0.2">
      <c r="A46" s="17" t="s">
        <v>31</v>
      </c>
    </row>
    <row r="47" spans="1:1" s="8" customFormat="1" x14ac:dyDescent="0.2">
      <c r="A47" s="18" t="s">
        <v>30</v>
      </c>
    </row>
    <row r="48" spans="1:1" s="8" customFormat="1" x14ac:dyDescent="0.2">
      <c r="A48" s="17" t="s">
        <v>29</v>
      </c>
    </row>
    <row r="49" spans="1:1" s="8" customFormat="1" x14ac:dyDescent="0.2">
      <c r="A49" s="18" t="s">
        <v>28</v>
      </c>
    </row>
    <row r="50" spans="1:1" s="8" customFormat="1" x14ac:dyDescent="0.2">
      <c r="A50" s="17" t="s">
        <v>27</v>
      </c>
    </row>
    <row r="51" spans="1:1" s="8" customFormat="1" x14ac:dyDescent="0.2">
      <c r="A51" s="18" t="s">
        <v>26</v>
      </c>
    </row>
    <row r="52" spans="1:1" s="8" customFormat="1" x14ac:dyDescent="0.2">
      <c r="A52" s="17" t="s">
        <v>25</v>
      </c>
    </row>
    <row r="53" spans="1:1" s="15" customFormat="1" ht="10.5" customHeight="1" x14ac:dyDescent="0.2">
      <c r="A53" s="16"/>
    </row>
    <row r="54" spans="1:1" s="3" customFormat="1" ht="19" x14ac:dyDescent="0.25">
      <c r="A54" s="14" t="s">
        <v>24</v>
      </c>
    </row>
    <row r="55" spans="1:1" s="8" customFormat="1" x14ac:dyDescent="0.2">
      <c r="A55" s="11" t="s">
        <v>23</v>
      </c>
    </row>
    <row r="56" spans="1:1" s="8" customFormat="1" x14ac:dyDescent="0.2">
      <c r="A56" s="7" t="s">
        <v>22</v>
      </c>
    </row>
    <row r="57" spans="1:1" s="8" customFormat="1" x14ac:dyDescent="0.2">
      <c r="A57" s="11" t="s">
        <v>21</v>
      </c>
    </row>
    <row r="58" spans="1:1" s="8" customFormat="1" x14ac:dyDescent="0.2">
      <c r="A58" s="7" t="s">
        <v>20</v>
      </c>
    </row>
    <row r="59" spans="1:1" s="8" customFormat="1" x14ac:dyDescent="0.2">
      <c r="A59" s="11" t="s">
        <v>19</v>
      </c>
    </row>
    <row r="60" spans="1:1" s="8" customFormat="1" x14ac:dyDescent="0.2">
      <c r="A60" s="13" t="s">
        <v>18</v>
      </c>
    </row>
    <row r="61" spans="1:1" s="8" customFormat="1" x14ac:dyDescent="0.2">
      <c r="A61" s="11" t="s">
        <v>17</v>
      </c>
    </row>
    <row r="62" spans="1:1" s="8" customFormat="1" x14ac:dyDescent="0.2">
      <c r="A62" s="7" t="s">
        <v>16</v>
      </c>
    </row>
    <row r="63" spans="1:1" s="8" customFormat="1" x14ac:dyDescent="0.2">
      <c r="A63" s="12" t="s">
        <v>15</v>
      </c>
    </row>
    <row r="64" spans="1:1" s="8" customFormat="1" ht="32" x14ac:dyDescent="0.2">
      <c r="A64" s="13" t="s">
        <v>14</v>
      </c>
    </row>
    <row r="65" spans="1:1" s="8" customFormat="1" x14ac:dyDescent="0.2">
      <c r="A65" s="12" t="s">
        <v>13</v>
      </c>
    </row>
    <row r="66" spans="1:1" s="8" customFormat="1" x14ac:dyDescent="0.2">
      <c r="A66" s="10" t="s">
        <v>12</v>
      </c>
    </row>
    <row r="67" spans="1:1" s="8" customFormat="1" x14ac:dyDescent="0.2">
      <c r="A67" s="11" t="s">
        <v>11</v>
      </c>
    </row>
    <row r="68" spans="1:1" s="8" customFormat="1" ht="32" x14ac:dyDescent="0.2">
      <c r="A68" s="7" t="s">
        <v>10</v>
      </c>
    </row>
    <row r="69" spans="1:1" s="8" customFormat="1" x14ac:dyDescent="0.2">
      <c r="A69" s="12" t="s">
        <v>9</v>
      </c>
    </row>
    <row r="70" spans="1:1" s="8" customFormat="1" x14ac:dyDescent="0.2">
      <c r="A70" s="10" t="s">
        <v>8</v>
      </c>
    </row>
    <row r="71" spans="1:1" s="8" customFormat="1" x14ac:dyDescent="0.2">
      <c r="A71" s="11" t="s">
        <v>7</v>
      </c>
    </row>
    <row r="72" spans="1:1" s="8" customFormat="1" x14ac:dyDescent="0.2">
      <c r="A72" s="7" t="s">
        <v>6</v>
      </c>
    </row>
    <row r="73" spans="1:1" s="8" customFormat="1" x14ac:dyDescent="0.2">
      <c r="A73" s="11" t="s">
        <v>5</v>
      </c>
    </row>
    <row r="74" spans="1:1" s="8" customFormat="1" x14ac:dyDescent="0.2">
      <c r="A74" s="10" t="s">
        <v>4</v>
      </c>
    </row>
    <row r="75" spans="1:1" s="8" customFormat="1" x14ac:dyDescent="0.2">
      <c r="A75" s="9" t="s">
        <v>3</v>
      </c>
    </row>
    <row r="76" spans="1:1" s="3" customFormat="1" x14ac:dyDescent="0.2">
      <c r="A76" s="7" t="s">
        <v>2</v>
      </c>
    </row>
    <row r="77" spans="1:1" s="3" customFormat="1" x14ac:dyDescent="0.2">
      <c r="A77" s="5"/>
    </row>
    <row r="78" spans="1:1" s="3" customFormat="1" ht="32" x14ac:dyDescent="0.2">
      <c r="A78" s="6" t="s">
        <v>1</v>
      </c>
    </row>
    <row r="79" spans="1:1" s="3" customFormat="1" x14ac:dyDescent="0.2">
      <c r="A79" s="5"/>
    </row>
    <row r="80" spans="1:1" s="3" customFormat="1" ht="64" x14ac:dyDescent="0.2">
      <c r="A80" s="4" t="s">
        <v>0</v>
      </c>
    </row>
  </sheetData>
  <phoneticPr fontId="16" type="noConversion"/>
  <pageMargins left="0.7" right="0.7" top="0.75" bottom="0.75" header="0.3" footer="0.3"/>
  <pageSetup orientation="portrait" r:id="rId1"/>
  <headerFooter>
    <oddHeader>&amp;L00CORP - Professional Services Solicitation (PSS)&amp;CFCO00CORP0000C - Refresh #26&amp;RPrice Proposal List</oddHeader>
  </headerFooter>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tabSelected="1" showRuler="0" view="pageLayout" zoomScale="85" zoomScaleSheetLayoutView="100" workbookViewId="0">
      <selection activeCell="C3" sqref="C3"/>
    </sheetView>
  </sheetViews>
  <sheetFormatPr baseColWidth="10" defaultColWidth="9.1640625" defaultRowHeight="15" x14ac:dyDescent="0.2"/>
  <cols>
    <col min="1" max="1" width="9.6640625" style="51" customWidth="1"/>
    <col min="2" max="2" width="16.83203125" style="50" customWidth="1"/>
    <col min="3" max="3" width="12.5" style="42" customWidth="1"/>
    <col min="4" max="4" width="10.5" style="49" customWidth="1"/>
    <col min="5" max="5" width="15.83203125" style="48" customWidth="1"/>
    <col min="6" max="6" width="10" style="48" customWidth="1"/>
    <col min="7" max="7" width="12.83203125" style="45" customWidth="1"/>
    <col min="8" max="8" width="10.1640625" style="43" customWidth="1"/>
    <col min="9" max="9" width="13.33203125" style="42" customWidth="1"/>
    <col min="10" max="10" width="11.5" style="47" customWidth="1"/>
    <col min="11" max="11" width="11.83203125" style="45" customWidth="1"/>
    <col min="12" max="12" width="13.1640625" style="46" customWidth="1"/>
    <col min="13" max="13" width="10.5" style="45" customWidth="1"/>
    <col min="14" max="14" width="11" style="45" customWidth="1"/>
    <col min="15" max="15" width="13.83203125" style="44" customWidth="1"/>
    <col min="16" max="16" width="14" style="43" customWidth="1"/>
    <col min="17" max="17" width="12.5" style="43" customWidth="1"/>
    <col min="18" max="16384" width="9.1640625" style="42"/>
  </cols>
  <sheetData>
    <row r="1" spans="1:17" s="83" customFormat="1" ht="63.75" customHeight="1" x14ac:dyDescent="0.2">
      <c r="A1" s="90" t="s">
        <v>100</v>
      </c>
      <c r="B1" s="90" t="s">
        <v>99</v>
      </c>
      <c r="C1" s="90" t="s">
        <v>98</v>
      </c>
      <c r="D1" s="92" t="s">
        <v>97</v>
      </c>
      <c r="E1" s="92" t="s">
        <v>96</v>
      </c>
      <c r="F1" s="92" t="s">
        <v>95</v>
      </c>
      <c r="G1" s="91" t="s">
        <v>94</v>
      </c>
      <c r="H1" s="90" t="s">
        <v>93</v>
      </c>
      <c r="I1" s="90" t="s">
        <v>92</v>
      </c>
      <c r="J1" s="89" t="s">
        <v>91</v>
      </c>
      <c r="K1" s="87" t="s">
        <v>90</v>
      </c>
      <c r="L1" s="88" t="s">
        <v>89</v>
      </c>
      <c r="M1" s="87" t="s">
        <v>88</v>
      </c>
      <c r="N1" s="87" t="s">
        <v>87</v>
      </c>
      <c r="O1" s="86" t="s">
        <v>86</v>
      </c>
      <c r="P1" s="85" t="s">
        <v>85</v>
      </c>
      <c r="Q1" s="84" t="s">
        <v>84</v>
      </c>
    </row>
    <row r="2" spans="1:17" s="75" customFormat="1" ht="27" customHeight="1" x14ac:dyDescent="0.2">
      <c r="A2" s="78" t="s">
        <v>83</v>
      </c>
      <c r="B2" s="82" t="s">
        <v>82</v>
      </c>
      <c r="C2" s="81" t="s">
        <v>101</v>
      </c>
      <c r="D2" s="80">
        <v>2</v>
      </c>
      <c r="E2" s="79" t="s">
        <v>81</v>
      </c>
      <c r="F2" s="79" t="s">
        <v>80</v>
      </c>
      <c r="G2" s="73">
        <v>100</v>
      </c>
      <c r="H2" s="78" t="s">
        <v>79</v>
      </c>
      <c r="I2" s="77" t="s">
        <v>78</v>
      </c>
      <c r="J2" s="69">
        <v>5.0000000000000044E-2</v>
      </c>
      <c r="K2" s="73">
        <v>95</v>
      </c>
      <c r="L2" s="69">
        <v>9.9999999999999978E-2</v>
      </c>
      <c r="M2" s="73">
        <v>90</v>
      </c>
      <c r="N2" s="67">
        <v>90.68</v>
      </c>
      <c r="O2" s="66">
        <v>5.2600000000000001E-2</v>
      </c>
      <c r="P2" s="76" t="s">
        <v>77</v>
      </c>
      <c r="Q2" s="76">
        <v>1</v>
      </c>
    </row>
    <row r="3" spans="1:17" s="52" customFormat="1" ht="27" customHeight="1" x14ac:dyDescent="0.15">
      <c r="A3" s="72" t="s">
        <v>76</v>
      </c>
      <c r="B3" s="71" t="s">
        <v>75</v>
      </c>
      <c r="C3" s="71"/>
      <c r="D3" s="74">
        <v>0</v>
      </c>
      <c r="E3" s="74" t="s">
        <v>74</v>
      </c>
      <c r="F3" s="74" t="s">
        <v>73</v>
      </c>
      <c r="G3" s="73">
        <v>100</v>
      </c>
      <c r="H3" s="72" t="s">
        <v>72</v>
      </c>
      <c r="I3" s="71" t="s">
        <v>71</v>
      </c>
      <c r="J3" s="70">
        <v>0</v>
      </c>
      <c r="K3" s="68">
        <v>100</v>
      </c>
      <c r="L3" s="69">
        <v>1</v>
      </c>
      <c r="M3" s="68">
        <v>0</v>
      </c>
      <c r="N3" s="67">
        <v>0</v>
      </c>
      <c r="O3" s="66">
        <v>1</v>
      </c>
      <c r="P3" s="65" t="s">
        <v>70</v>
      </c>
      <c r="Q3" s="64">
        <v>52</v>
      </c>
    </row>
    <row r="4" spans="1:17" s="52" customFormat="1" ht="30" customHeight="1" x14ac:dyDescent="0.15">
      <c r="A4" s="60"/>
      <c r="B4" s="63"/>
      <c r="C4" s="59"/>
      <c r="D4" s="62"/>
      <c r="E4" s="62"/>
      <c r="F4" s="62"/>
      <c r="G4" s="61"/>
      <c r="H4" s="60"/>
      <c r="I4" s="59"/>
      <c r="J4" s="58" t="str">
        <f t="shared" ref="J4:J35" si="0">IFERROR(1-(K4/G4),"")</f>
        <v/>
      </c>
      <c r="K4" s="57">
        <v>0</v>
      </c>
      <c r="L4" s="58" t="str">
        <f t="shared" ref="L2:L33" si="1">IFERROR(1-(M4/G4),"")</f>
        <v/>
      </c>
      <c r="M4" s="57">
        <v>0</v>
      </c>
      <c r="N4" s="56">
        <f t="shared" ref="N2:N33" si="2">M4/0.9925</f>
        <v>0</v>
      </c>
      <c r="O4" s="55" t="str">
        <f t="shared" ref="O2:O33" si="3">IFERROR((K4-M4)/K4,"")</f>
        <v/>
      </c>
      <c r="P4" s="54"/>
      <c r="Q4" s="53"/>
    </row>
    <row r="5" spans="1:17" s="52" customFormat="1" ht="30" customHeight="1" x14ac:dyDescent="0.15">
      <c r="A5" s="60"/>
      <c r="B5" s="63"/>
      <c r="C5" s="59"/>
      <c r="D5" s="62"/>
      <c r="E5" s="62"/>
      <c r="F5" s="62"/>
      <c r="G5" s="61" t="s">
        <v>69</v>
      </c>
      <c r="H5" s="60"/>
      <c r="I5" s="59"/>
      <c r="J5" s="58" t="str">
        <f t="shared" si="0"/>
        <v/>
      </c>
      <c r="K5" s="57">
        <v>0</v>
      </c>
      <c r="L5" s="58" t="str">
        <f t="shared" si="1"/>
        <v/>
      </c>
      <c r="M5" s="57">
        <v>0</v>
      </c>
      <c r="N5" s="56">
        <f t="shared" si="2"/>
        <v>0</v>
      </c>
      <c r="O5" s="55" t="str">
        <f t="shared" si="3"/>
        <v/>
      </c>
      <c r="P5" s="54"/>
      <c r="Q5" s="53"/>
    </row>
    <row r="6" spans="1:17" s="52" customFormat="1" ht="30" customHeight="1" x14ac:dyDescent="0.15">
      <c r="A6" s="60"/>
      <c r="B6" s="63"/>
      <c r="C6" s="59"/>
      <c r="D6" s="62"/>
      <c r="E6" s="62"/>
      <c r="F6" s="62"/>
      <c r="G6" s="61"/>
      <c r="H6" s="60"/>
      <c r="I6" s="59"/>
      <c r="J6" s="58" t="str">
        <f t="shared" si="0"/>
        <v/>
      </c>
      <c r="K6" s="57">
        <v>0</v>
      </c>
      <c r="L6" s="58" t="str">
        <f t="shared" si="1"/>
        <v/>
      </c>
      <c r="M6" s="57">
        <v>0</v>
      </c>
      <c r="N6" s="56">
        <f t="shared" si="2"/>
        <v>0</v>
      </c>
      <c r="O6" s="55" t="str">
        <f t="shared" si="3"/>
        <v/>
      </c>
      <c r="P6" s="54"/>
      <c r="Q6" s="53"/>
    </row>
    <row r="7" spans="1:17" s="52" customFormat="1" ht="30" customHeight="1" x14ac:dyDescent="0.15">
      <c r="A7" s="60"/>
      <c r="B7" s="63"/>
      <c r="C7" s="59"/>
      <c r="D7" s="62"/>
      <c r="E7" s="62"/>
      <c r="F7" s="62"/>
      <c r="G7" s="61"/>
      <c r="H7" s="60"/>
      <c r="I7" s="59"/>
      <c r="J7" s="58" t="str">
        <f t="shared" si="0"/>
        <v/>
      </c>
      <c r="K7" s="57">
        <v>0</v>
      </c>
      <c r="L7" s="58" t="str">
        <f t="shared" si="1"/>
        <v/>
      </c>
      <c r="M7" s="57">
        <v>0</v>
      </c>
      <c r="N7" s="56">
        <f t="shared" si="2"/>
        <v>0</v>
      </c>
      <c r="O7" s="55" t="str">
        <f t="shared" si="3"/>
        <v/>
      </c>
      <c r="P7" s="54"/>
      <c r="Q7" s="53"/>
    </row>
    <row r="8" spans="1:17" s="52" customFormat="1" ht="30" customHeight="1" x14ac:dyDescent="0.15">
      <c r="A8" s="60"/>
      <c r="B8" s="63"/>
      <c r="C8" s="59"/>
      <c r="D8" s="62"/>
      <c r="E8" s="62"/>
      <c r="F8" s="62"/>
      <c r="G8" s="61"/>
      <c r="H8" s="60"/>
      <c r="I8" s="59"/>
      <c r="J8" s="58" t="str">
        <f t="shared" si="0"/>
        <v/>
      </c>
      <c r="K8" s="57">
        <v>0</v>
      </c>
      <c r="L8" s="58" t="str">
        <f t="shared" si="1"/>
        <v/>
      </c>
      <c r="M8" s="57">
        <v>0</v>
      </c>
      <c r="N8" s="56">
        <f t="shared" si="2"/>
        <v>0</v>
      </c>
      <c r="O8" s="55" t="str">
        <f t="shared" si="3"/>
        <v/>
      </c>
      <c r="P8" s="54"/>
      <c r="Q8" s="53"/>
    </row>
    <row r="9" spans="1:17" s="52" customFormat="1" ht="30" customHeight="1" x14ac:dyDescent="0.15">
      <c r="A9" s="60"/>
      <c r="B9" s="63"/>
      <c r="C9" s="59"/>
      <c r="D9" s="62"/>
      <c r="E9" s="62"/>
      <c r="F9" s="62"/>
      <c r="G9" s="61"/>
      <c r="H9" s="60"/>
      <c r="I9" s="59"/>
      <c r="J9" s="58" t="str">
        <f t="shared" si="0"/>
        <v/>
      </c>
      <c r="K9" s="57">
        <v>0</v>
      </c>
      <c r="L9" s="58" t="str">
        <f t="shared" si="1"/>
        <v/>
      </c>
      <c r="M9" s="57">
        <v>0</v>
      </c>
      <c r="N9" s="56">
        <f t="shared" si="2"/>
        <v>0</v>
      </c>
      <c r="O9" s="55" t="str">
        <f t="shared" si="3"/>
        <v/>
      </c>
      <c r="P9" s="54"/>
      <c r="Q9" s="53"/>
    </row>
    <row r="10" spans="1:17" s="52" customFormat="1" ht="30" customHeight="1" x14ac:dyDescent="0.15">
      <c r="A10" s="60"/>
      <c r="B10" s="63"/>
      <c r="C10" s="59"/>
      <c r="D10" s="62"/>
      <c r="E10" s="62"/>
      <c r="F10" s="62"/>
      <c r="G10" s="61"/>
      <c r="H10" s="60"/>
      <c r="I10" s="59"/>
      <c r="J10" s="58" t="str">
        <f t="shared" si="0"/>
        <v/>
      </c>
      <c r="K10" s="57">
        <v>0</v>
      </c>
      <c r="L10" s="58" t="str">
        <f t="shared" si="1"/>
        <v/>
      </c>
      <c r="M10" s="57">
        <v>0</v>
      </c>
      <c r="N10" s="56">
        <f t="shared" si="2"/>
        <v>0</v>
      </c>
      <c r="O10" s="55" t="str">
        <f t="shared" si="3"/>
        <v/>
      </c>
      <c r="P10" s="54"/>
      <c r="Q10" s="53"/>
    </row>
    <row r="11" spans="1:17" s="52" customFormat="1" ht="30" customHeight="1" x14ac:dyDescent="0.15">
      <c r="A11" s="60"/>
      <c r="B11" s="63"/>
      <c r="C11" s="59"/>
      <c r="D11" s="62"/>
      <c r="E11" s="62"/>
      <c r="F11" s="62"/>
      <c r="G11" s="61"/>
      <c r="H11" s="60"/>
      <c r="I11" s="59"/>
      <c r="J11" s="58" t="str">
        <f t="shared" si="0"/>
        <v/>
      </c>
      <c r="K11" s="57">
        <v>0</v>
      </c>
      <c r="L11" s="58" t="str">
        <f t="shared" si="1"/>
        <v/>
      </c>
      <c r="M11" s="57">
        <v>0</v>
      </c>
      <c r="N11" s="56">
        <f t="shared" si="2"/>
        <v>0</v>
      </c>
      <c r="O11" s="55" t="str">
        <f t="shared" si="3"/>
        <v/>
      </c>
      <c r="P11" s="54"/>
      <c r="Q11" s="53"/>
    </row>
    <row r="12" spans="1:17" s="52" customFormat="1" ht="30" customHeight="1" x14ac:dyDescent="0.15">
      <c r="A12" s="60"/>
      <c r="B12" s="63"/>
      <c r="C12" s="59"/>
      <c r="D12" s="62"/>
      <c r="E12" s="62"/>
      <c r="F12" s="62"/>
      <c r="G12" s="61"/>
      <c r="H12" s="60"/>
      <c r="I12" s="59"/>
      <c r="J12" s="58" t="str">
        <f t="shared" si="0"/>
        <v/>
      </c>
      <c r="K12" s="57">
        <v>0</v>
      </c>
      <c r="L12" s="58" t="str">
        <f t="shared" si="1"/>
        <v/>
      </c>
      <c r="M12" s="57">
        <v>0</v>
      </c>
      <c r="N12" s="56">
        <f t="shared" si="2"/>
        <v>0</v>
      </c>
      <c r="O12" s="55" t="str">
        <f t="shared" si="3"/>
        <v/>
      </c>
      <c r="P12" s="54"/>
      <c r="Q12" s="53"/>
    </row>
    <row r="13" spans="1:17" s="52" customFormat="1" ht="30" customHeight="1" x14ac:dyDescent="0.15">
      <c r="A13" s="60"/>
      <c r="B13" s="63"/>
      <c r="C13" s="59"/>
      <c r="D13" s="62"/>
      <c r="E13" s="62"/>
      <c r="F13" s="62"/>
      <c r="G13" s="61"/>
      <c r="H13" s="60"/>
      <c r="I13" s="59"/>
      <c r="J13" s="58" t="str">
        <f t="shared" si="0"/>
        <v/>
      </c>
      <c r="K13" s="57">
        <v>0</v>
      </c>
      <c r="L13" s="58" t="str">
        <f t="shared" si="1"/>
        <v/>
      </c>
      <c r="M13" s="57">
        <v>0</v>
      </c>
      <c r="N13" s="56">
        <f t="shared" si="2"/>
        <v>0</v>
      </c>
      <c r="O13" s="55" t="str">
        <f t="shared" si="3"/>
        <v/>
      </c>
      <c r="P13" s="54"/>
      <c r="Q13" s="53"/>
    </row>
    <row r="14" spans="1:17" s="52" customFormat="1" ht="30" customHeight="1" x14ac:dyDescent="0.15">
      <c r="A14" s="60"/>
      <c r="B14" s="63"/>
      <c r="C14" s="59"/>
      <c r="D14" s="62"/>
      <c r="E14" s="62"/>
      <c r="F14" s="62"/>
      <c r="G14" s="61"/>
      <c r="H14" s="60"/>
      <c r="I14" s="59"/>
      <c r="J14" s="58" t="str">
        <f t="shared" si="0"/>
        <v/>
      </c>
      <c r="K14" s="57">
        <v>0</v>
      </c>
      <c r="L14" s="58" t="str">
        <f t="shared" si="1"/>
        <v/>
      </c>
      <c r="M14" s="57">
        <v>0</v>
      </c>
      <c r="N14" s="56">
        <f t="shared" si="2"/>
        <v>0</v>
      </c>
      <c r="O14" s="55" t="str">
        <f t="shared" si="3"/>
        <v/>
      </c>
      <c r="P14" s="54"/>
      <c r="Q14" s="53"/>
    </row>
    <row r="15" spans="1:17" s="52" customFormat="1" ht="30" customHeight="1" x14ac:dyDescent="0.15">
      <c r="A15" s="60"/>
      <c r="B15" s="63"/>
      <c r="C15" s="59"/>
      <c r="D15" s="62"/>
      <c r="E15" s="62"/>
      <c r="F15" s="62"/>
      <c r="G15" s="61"/>
      <c r="H15" s="60"/>
      <c r="I15" s="59"/>
      <c r="J15" s="58" t="str">
        <f t="shared" si="0"/>
        <v/>
      </c>
      <c r="K15" s="57">
        <v>0</v>
      </c>
      <c r="L15" s="58" t="str">
        <f t="shared" si="1"/>
        <v/>
      </c>
      <c r="M15" s="57">
        <v>0</v>
      </c>
      <c r="N15" s="56">
        <f t="shared" si="2"/>
        <v>0</v>
      </c>
      <c r="O15" s="55" t="str">
        <f t="shared" si="3"/>
        <v/>
      </c>
      <c r="P15" s="54"/>
      <c r="Q15" s="53"/>
    </row>
    <row r="16" spans="1:17" s="52" customFormat="1" ht="30" customHeight="1" x14ac:dyDescent="0.15">
      <c r="A16" s="60"/>
      <c r="B16" s="63"/>
      <c r="C16" s="59"/>
      <c r="D16" s="62"/>
      <c r="E16" s="62"/>
      <c r="F16" s="62"/>
      <c r="G16" s="61"/>
      <c r="H16" s="60"/>
      <c r="I16" s="59"/>
      <c r="J16" s="58" t="str">
        <f t="shared" si="0"/>
        <v/>
      </c>
      <c r="K16" s="57">
        <v>0</v>
      </c>
      <c r="L16" s="58" t="str">
        <f t="shared" si="1"/>
        <v/>
      </c>
      <c r="M16" s="57">
        <v>0</v>
      </c>
      <c r="N16" s="56">
        <f t="shared" si="2"/>
        <v>0</v>
      </c>
      <c r="O16" s="55" t="str">
        <f t="shared" si="3"/>
        <v/>
      </c>
      <c r="P16" s="54"/>
      <c r="Q16" s="53"/>
    </row>
    <row r="17" spans="1:17" s="52" customFormat="1" ht="30" customHeight="1" x14ac:dyDescent="0.15">
      <c r="A17" s="60"/>
      <c r="B17" s="63"/>
      <c r="C17" s="59"/>
      <c r="D17" s="62"/>
      <c r="E17" s="62"/>
      <c r="F17" s="62"/>
      <c r="G17" s="61" t="s">
        <v>69</v>
      </c>
      <c r="H17" s="60"/>
      <c r="I17" s="59"/>
      <c r="J17" s="58" t="str">
        <f t="shared" si="0"/>
        <v/>
      </c>
      <c r="K17" s="57">
        <v>0</v>
      </c>
      <c r="L17" s="58" t="str">
        <f t="shared" si="1"/>
        <v/>
      </c>
      <c r="M17" s="57">
        <v>0</v>
      </c>
      <c r="N17" s="56">
        <f t="shared" si="2"/>
        <v>0</v>
      </c>
      <c r="O17" s="55" t="str">
        <f t="shared" si="3"/>
        <v/>
      </c>
      <c r="P17" s="54"/>
      <c r="Q17" s="53"/>
    </row>
    <row r="18" spans="1:17" s="52" customFormat="1" ht="30" customHeight="1" x14ac:dyDescent="0.15">
      <c r="A18" s="60"/>
      <c r="B18" s="63"/>
      <c r="C18" s="59"/>
      <c r="D18" s="62"/>
      <c r="E18" s="62"/>
      <c r="F18" s="62"/>
      <c r="G18" s="61"/>
      <c r="H18" s="60"/>
      <c r="I18" s="59"/>
      <c r="J18" s="58" t="str">
        <f t="shared" si="0"/>
        <v/>
      </c>
      <c r="K18" s="57">
        <v>0</v>
      </c>
      <c r="L18" s="58" t="str">
        <f t="shared" si="1"/>
        <v/>
      </c>
      <c r="M18" s="57">
        <v>0</v>
      </c>
      <c r="N18" s="56">
        <f t="shared" si="2"/>
        <v>0</v>
      </c>
      <c r="O18" s="55" t="str">
        <f t="shared" si="3"/>
        <v/>
      </c>
      <c r="P18" s="54"/>
      <c r="Q18" s="53"/>
    </row>
    <row r="19" spans="1:17" s="52" customFormat="1" ht="30" customHeight="1" x14ac:dyDescent="0.15">
      <c r="A19" s="60"/>
      <c r="B19" s="63"/>
      <c r="C19" s="59"/>
      <c r="D19" s="62"/>
      <c r="E19" s="62"/>
      <c r="F19" s="62"/>
      <c r="G19" s="61"/>
      <c r="H19" s="60"/>
      <c r="I19" s="59"/>
      <c r="J19" s="58" t="str">
        <f t="shared" si="0"/>
        <v/>
      </c>
      <c r="K19" s="57">
        <v>0</v>
      </c>
      <c r="L19" s="58" t="str">
        <f t="shared" si="1"/>
        <v/>
      </c>
      <c r="M19" s="57">
        <v>0</v>
      </c>
      <c r="N19" s="56">
        <f t="shared" si="2"/>
        <v>0</v>
      </c>
      <c r="O19" s="55" t="str">
        <f t="shared" si="3"/>
        <v/>
      </c>
      <c r="P19" s="54"/>
      <c r="Q19" s="53"/>
    </row>
    <row r="20" spans="1:17" s="52" customFormat="1" ht="30" customHeight="1" x14ac:dyDescent="0.15">
      <c r="A20" s="60"/>
      <c r="B20" s="63"/>
      <c r="C20" s="59"/>
      <c r="D20" s="62"/>
      <c r="E20" s="62"/>
      <c r="F20" s="62"/>
      <c r="G20" s="61"/>
      <c r="H20" s="60"/>
      <c r="I20" s="59"/>
      <c r="J20" s="58" t="str">
        <f t="shared" si="0"/>
        <v/>
      </c>
      <c r="K20" s="57">
        <v>0</v>
      </c>
      <c r="L20" s="58" t="str">
        <f t="shared" si="1"/>
        <v/>
      </c>
      <c r="M20" s="57">
        <v>0</v>
      </c>
      <c r="N20" s="56">
        <f t="shared" si="2"/>
        <v>0</v>
      </c>
      <c r="O20" s="55" t="str">
        <f t="shared" si="3"/>
        <v/>
      </c>
      <c r="P20" s="54"/>
      <c r="Q20" s="53"/>
    </row>
    <row r="21" spans="1:17" s="52" customFormat="1" ht="30" customHeight="1" x14ac:dyDescent="0.15">
      <c r="A21" s="60"/>
      <c r="B21" s="63"/>
      <c r="C21" s="59"/>
      <c r="D21" s="62"/>
      <c r="E21" s="62"/>
      <c r="F21" s="62"/>
      <c r="G21" s="61"/>
      <c r="H21" s="60"/>
      <c r="I21" s="59"/>
      <c r="J21" s="58" t="str">
        <f t="shared" si="0"/>
        <v/>
      </c>
      <c r="K21" s="57">
        <v>0</v>
      </c>
      <c r="L21" s="58" t="str">
        <f t="shared" si="1"/>
        <v/>
      </c>
      <c r="M21" s="57">
        <v>0</v>
      </c>
      <c r="N21" s="56">
        <f t="shared" si="2"/>
        <v>0</v>
      </c>
      <c r="O21" s="55" t="str">
        <f t="shared" si="3"/>
        <v/>
      </c>
      <c r="P21" s="54"/>
      <c r="Q21" s="53"/>
    </row>
    <row r="22" spans="1:17" s="52" customFormat="1" ht="30" customHeight="1" x14ac:dyDescent="0.15">
      <c r="A22" s="60"/>
      <c r="B22" s="63"/>
      <c r="C22" s="59"/>
      <c r="D22" s="62"/>
      <c r="E22" s="62"/>
      <c r="F22" s="62"/>
      <c r="G22" s="61"/>
      <c r="H22" s="60"/>
      <c r="I22" s="59"/>
      <c r="J22" s="58" t="str">
        <f t="shared" si="0"/>
        <v/>
      </c>
      <c r="K22" s="57">
        <v>0</v>
      </c>
      <c r="L22" s="58" t="str">
        <f t="shared" si="1"/>
        <v/>
      </c>
      <c r="M22" s="57">
        <v>0</v>
      </c>
      <c r="N22" s="56">
        <f t="shared" si="2"/>
        <v>0</v>
      </c>
      <c r="O22" s="55" t="str">
        <f t="shared" si="3"/>
        <v/>
      </c>
      <c r="P22" s="54"/>
      <c r="Q22" s="53"/>
    </row>
    <row r="23" spans="1:17" s="52" customFormat="1" ht="30" customHeight="1" x14ac:dyDescent="0.15">
      <c r="A23" s="60"/>
      <c r="B23" s="63"/>
      <c r="C23" s="59"/>
      <c r="D23" s="62"/>
      <c r="E23" s="62"/>
      <c r="F23" s="62"/>
      <c r="G23" s="61"/>
      <c r="H23" s="60"/>
      <c r="I23" s="59"/>
      <c r="J23" s="58" t="str">
        <f t="shared" si="0"/>
        <v/>
      </c>
      <c r="K23" s="57">
        <v>0</v>
      </c>
      <c r="L23" s="58" t="str">
        <f t="shared" si="1"/>
        <v/>
      </c>
      <c r="M23" s="57">
        <v>0</v>
      </c>
      <c r="N23" s="56">
        <f t="shared" si="2"/>
        <v>0</v>
      </c>
      <c r="O23" s="55" t="str">
        <f t="shared" si="3"/>
        <v/>
      </c>
      <c r="P23" s="54"/>
      <c r="Q23" s="53"/>
    </row>
    <row r="24" spans="1:17" s="52" customFormat="1" ht="30" customHeight="1" x14ac:dyDescent="0.15">
      <c r="A24" s="60"/>
      <c r="B24" s="63"/>
      <c r="C24" s="59"/>
      <c r="D24" s="62"/>
      <c r="E24" s="62"/>
      <c r="F24" s="62"/>
      <c r="G24" s="61"/>
      <c r="H24" s="60"/>
      <c r="I24" s="59"/>
      <c r="J24" s="58" t="str">
        <f t="shared" si="0"/>
        <v/>
      </c>
      <c r="K24" s="57">
        <v>0</v>
      </c>
      <c r="L24" s="58" t="str">
        <f t="shared" si="1"/>
        <v/>
      </c>
      <c r="M24" s="57">
        <v>0</v>
      </c>
      <c r="N24" s="56">
        <f t="shared" si="2"/>
        <v>0</v>
      </c>
      <c r="O24" s="55" t="str">
        <f t="shared" si="3"/>
        <v/>
      </c>
      <c r="P24" s="54"/>
      <c r="Q24" s="53"/>
    </row>
    <row r="25" spans="1:17" s="52" customFormat="1" ht="30" customHeight="1" x14ac:dyDescent="0.15">
      <c r="A25" s="60"/>
      <c r="B25" s="63"/>
      <c r="C25" s="59"/>
      <c r="D25" s="62"/>
      <c r="E25" s="62"/>
      <c r="F25" s="62"/>
      <c r="G25" s="61"/>
      <c r="H25" s="60"/>
      <c r="I25" s="59"/>
      <c r="J25" s="58" t="str">
        <f t="shared" si="0"/>
        <v/>
      </c>
      <c r="K25" s="57">
        <v>0</v>
      </c>
      <c r="L25" s="58" t="str">
        <f t="shared" si="1"/>
        <v/>
      </c>
      <c r="M25" s="57">
        <v>0</v>
      </c>
      <c r="N25" s="56">
        <f t="shared" si="2"/>
        <v>0</v>
      </c>
      <c r="O25" s="55" t="str">
        <f t="shared" si="3"/>
        <v/>
      </c>
      <c r="P25" s="54"/>
      <c r="Q25" s="53"/>
    </row>
    <row r="26" spans="1:17" s="52" customFormat="1" ht="30" customHeight="1" x14ac:dyDescent="0.15">
      <c r="A26" s="60"/>
      <c r="B26" s="63"/>
      <c r="C26" s="59"/>
      <c r="D26" s="62"/>
      <c r="E26" s="62"/>
      <c r="F26" s="62"/>
      <c r="G26" s="61"/>
      <c r="H26" s="60"/>
      <c r="I26" s="59"/>
      <c r="J26" s="58" t="str">
        <f t="shared" si="0"/>
        <v/>
      </c>
      <c r="K26" s="57">
        <v>0</v>
      </c>
      <c r="L26" s="58" t="str">
        <f t="shared" si="1"/>
        <v/>
      </c>
      <c r="M26" s="57">
        <v>0</v>
      </c>
      <c r="N26" s="56">
        <f t="shared" si="2"/>
        <v>0</v>
      </c>
      <c r="O26" s="55" t="str">
        <f t="shared" si="3"/>
        <v/>
      </c>
      <c r="P26" s="54"/>
      <c r="Q26" s="53"/>
    </row>
    <row r="27" spans="1:17" s="52" customFormat="1" ht="30" customHeight="1" x14ac:dyDescent="0.15">
      <c r="A27" s="60"/>
      <c r="B27" s="63"/>
      <c r="C27" s="59"/>
      <c r="D27" s="62"/>
      <c r="E27" s="62"/>
      <c r="F27" s="62"/>
      <c r="G27" s="61"/>
      <c r="H27" s="60"/>
      <c r="I27" s="59"/>
      <c r="J27" s="58" t="str">
        <f t="shared" si="0"/>
        <v/>
      </c>
      <c r="K27" s="57">
        <v>0</v>
      </c>
      <c r="L27" s="58" t="str">
        <f t="shared" si="1"/>
        <v/>
      </c>
      <c r="M27" s="57">
        <v>0</v>
      </c>
      <c r="N27" s="56">
        <f t="shared" si="2"/>
        <v>0</v>
      </c>
      <c r="O27" s="55" t="str">
        <f t="shared" si="3"/>
        <v/>
      </c>
      <c r="P27" s="54"/>
      <c r="Q27" s="53"/>
    </row>
    <row r="28" spans="1:17" s="52" customFormat="1" ht="30" customHeight="1" x14ac:dyDescent="0.15">
      <c r="A28" s="60"/>
      <c r="B28" s="63"/>
      <c r="C28" s="59"/>
      <c r="D28" s="62"/>
      <c r="E28" s="62"/>
      <c r="F28" s="62"/>
      <c r="G28" s="61"/>
      <c r="H28" s="60"/>
      <c r="I28" s="59"/>
      <c r="J28" s="58" t="str">
        <f t="shared" si="0"/>
        <v/>
      </c>
      <c r="K28" s="57">
        <v>0</v>
      </c>
      <c r="L28" s="58" t="str">
        <f t="shared" si="1"/>
        <v/>
      </c>
      <c r="M28" s="57">
        <v>0</v>
      </c>
      <c r="N28" s="56">
        <f t="shared" si="2"/>
        <v>0</v>
      </c>
      <c r="O28" s="55" t="str">
        <f t="shared" si="3"/>
        <v/>
      </c>
      <c r="P28" s="54"/>
      <c r="Q28" s="53"/>
    </row>
    <row r="29" spans="1:17" s="52" customFormat="1" ht="30" customHeight="1" x14ac:dyDescent="0.15">
      <c r="A29" s="60"/>
      <c r="B29" s="63"/>
      <c r="C29" s="59"/>
      <c r="D29" s="62"/>
      <c r="E29" s="62"/>
      <c r="F29" s="62"/>
      <c r="G29" s="61"/>
      <c r="H29" s="60"/>
      <c r="I29" s="59"/>
      <c r="J29" s="58" t="str">
        <f t="shared" si="0"/>
        <v/>
      </c>
      <c r="K29" s="57">
        <v>0</v>
      </c>
      <c r="L29" s="58" t="str">
        <f t="shared" si="1"/>
        <v/>
      </c>
      <c r="M29" s="57">
        <v>0</v>
      </c>
      <c r="N29" s="56">
        <f t="shared" si="2"/>
        <v>0</v>
      </c>
      <c r="O29" s="55" t="str">
        <f t="shared" si="3"/>
        <v/>
      </c>
      <c r="P29" s="54"/>
      <c r="Q29" s="53"/>
    </row>
    <row r="30" spans="1:17" s="52" customFormat="1" ht="30" customHeight="1" x14ac:dyDescent="0.15">
      <c r="A30" s="60"/>
      <c r="B30" s="63"/>
      <c r="C30" s="59"/>
      <c r="D30" s="62"/>
      <c r="E30" s="62"/>
      <c r="F30" s="62"/>
      <c r="G30" s="61"/>
      <c r="H30" s="60"/>
      <c r="I30" s="59"/>
      <c r="J30" s="58" t="str">
        <f t="shared" si="0"/>
        <v/>
      </c>
      <c r="K30" s="57">
        <v>0</v>
      </c>
      <c r="L30" s="58" t="str">
        <f t="shared" si="1"/>
        <v/>
      </c>
      <c r="M30" s="57">
        <v>0</v>
      </c>
      <c r="N30" s="56">
        <f t="shared" si="2"/>
        <v>0</v>
      </c>
      <c r="O30" s="55" t="str">
        <f t="shared" si="3"/>
        <v/>
      </c>
      <c r="P30" s="54"/>
      <c r="Q30" s="53"/>
    </row>
    <row r="31" spans="1:17" s="52" customFormat="1" ht="30" customHeight="1" x14ac:dyDescent="0.15">
      <c r="A31" s="60"/>
      <c r="B31" s="63"/>
      <c r="C31" s="59"/>
      <c r="D31" s="62"/>
      <c r="E31" s="62"/>
      <c r="F31" s="62"/>
      <c r="G31" s="61"/>
      <c r="H31" s="60"/>
      <c r="I31" s="59"/>
      <c r="J31" s="58" t="str">
        <f t="shared" si="0"/>
        <v/>
      </c>
      <c r="K31" s="57">
        <v>0</v>
      </c>
      <c r="L31" s="58" t="str">
        <f t="shared" si="1"/>
        <v/>
      </c>
      <c r="M31" s="57">
        <v>0</v>
      </c>
      <c r="N31" s="56">
        <f t="shared" si="2"/>
        <v>0</v>
      </c>
      <c r="O31" s="55" t="str">
        <f t="shared" si="3"/>
        <v/>
      </c>
      <c r="P31" s="54"/>
      <c r="Q31" s="53"/>
    </row>
    <row r="32" spans="1:17" s="52" customFormat="1" ht="30" customHeight="1" x14ac:dyDescent="0.15">
      <c r="A32" s="60"/>
      <c r="B32" s="63"/>
      <c r="C32" s="59"/>
      <c r="D32" s="62"/>
      <c r="E32" s="62"/>
      <c r="F32" s="62"/>
      <c r="G32" s="61"/>
      <c r="H32" s="60"/>
      <c r="I32" s="59"/>
      <c r="J32" s="58" t="str">
        <f t="shared" si="0"/>
        <v/>
      </c>
      <c r="K32" s="57">
        <v>0</v>
      </c>
      <c r="L32" s="58" t="str">
        <f t="shared" si="1"/>
        <v/>
      </c>
      <c r="M32" s="57">
        <v>0</v>
      </c>
      <c r="N32" s="56">
        <f t="shared" si="2"/>
        <v>0</v>
      </c>
      <c r="O32" s="55" t="str">
        <f t="shared" si="3"/>
        <v/>
      </c>
      <c r="P32" s="54"/>
      <c r="Q32" s="53"/>
    </row>
    <row r="33" spans="1:17" s="52" customFormat="1" ht="30" customHeight="1" x14ac:dyDescent="0.15">
      <c r="A33" s="60"/>
      <c r="B33" s="63"/>
      <c r="C33" s="59"/>
      <c r="D33" s="62"/>
      <c r="E33" s="62"/>
      <c r="F33" s="62"/>
      <c r="G33" s="61"/>
      <c r="H33" s="60"/>
      <c r="I33" s="59"/>
      <c r="J33" s="58" t="str">
        <f t="shared" si="0"/>
        <v/>
      </c>
      <c r="K33" s="57">
        <v>0</v>
      </c>
      <c r="L33" s="58" t="str">
        <f t="shared" si="1"/>
        <v/>
      </c>
      <c r="M33" s="57">
        <v>0</v>
      </c>
      <c r="N33" s="56">
        <f t="shared" si="2"/>
        <v>0</v>
      </c>
      <c r="O33" s="55" t="str">
        <f t="shared" si="3"/>
        <v/>
      </c>
      <c r="P33" s="54"/>
      <c r="Q33" s="53"/>
    </row>
    <row r="34" spans="1:17" s="52" customFormat="1" ht="30" customHeight="1" x14ac:dyDescent="0.15">
      <c r="A34" s="60"/>
      <c r="B34" s="63"/>
      <c r="C34" s="59"/>
      <c r="D34" s="62"/>
      <c r="E34" s="62"/>
      <c r="F34" s="62"/>
      <c r="G34" s="61"/>
      <c r="H34" s="60"/>
      <c r="I34" s="59"/>
      <c r="J34" s="58" t="str">
        <f t="shared" si="0"/>
        <v/>
      </c>
      <c r="K34" s="57">
        <v>0</v>
      </c>
      <c r="L34" s="58" t="str">
        <f t="shared" ref="L34:L65" si="4">IFERROR(1-(M34/G34),"")</f>
        <v/>
      </c>
      <c r="M34" s="57">
        <v>0</v>
      </c>
      <c r="N34" s="56">
        <f t="shared" ref="N34:N65" si="5">M34/0.9925</f>
        <v>0</v>
      </c>
      <c r="O34" s="55" t="str">
        <f t="shared" ref="O34:O58" si="6">IFERROR((K34-M34)/K34,"")</f>
        <v/>
      </c>
      <c r="P34" s="54"/>
      <c r="Q34" s="53"/>
    </row>
    <row r="35" spans="1:17" s="52" customFormat="1" ht="30" customHeight="1" x14ac:dyDescent="0.15">
      <c r="A35" s="60"/>
      <c r="B35" s="63"/>
      <c r="C35" s="59"/>
      <c r="D35" s="62"/>
      <c r="E35" s="62"/>
      <c r="F35" s="62"/>
      <c r="G35" s="61"/>
      <c r="H35" s="60"/>
      <c r="I35" s="59"/>
      <c r="J35" s="58" t="str">
        <f t="shared" si="0"/>
        <v/>
      </c>
      <c r="K35" s="57">
        <v>0</v>
      </c>
      <c r="L35" s="58" t="str">
        <f t="shared" si="4"/>
        <v/>
      </c>
      <c r="M35" s="57">
        <v>0</v>
      </c>
      <c r="N35" s="56">
        <f t="shared" si="5"/>
        <v>0</v>
      </c>
      <c r="O35" s="55" t="str">
        <f t="shared" si="6"/>
        <v/>
      </c>
      <c r="P35" s="54"/>
      <c r="Q35" s="53"/>
    </row>
    <row r="36" spans="1:17" s="52" customFormat="1" ht="30" customHeight="1" x14ac:dyDescent="0.15">
      <c r="A36" s="60"/>
      <c r="B36" s="63"/>
      <c r="C36" s="59"/>
      <c r="D36" s="62"/>
      <c r="E36" s="62"/>
      <c r="F36" s="62"/>
      <c r="G36" s="61"/>
      <c r="H36" s="60"/>
      <c r="I36" s="59"/>
      <c r="J36" s="58" t="str">
        <f t="shared" ref="J36:J67" si="7">IFERROR(1-(K36/G36),"")</f>
        <v/>
      </c>
      <c r="K36" s="57">
        <v>0</v>
      </c>
      <c r="L36" s="58" t="str">
        <f t="shared" si="4"/>
        <v/>
      </c>
      <c r="M36" s="57">
        <v>0</v>
      </c>
      <c r="N36" s="56">
        <f t="shared" si="5"/>
        <v>0</v>
      </c>
      <c r="O36" s="55" t="str">
        <f t="shared" si="6"/>
        <v/>
      </c>
      <c r="P36" s="54"/>
      <c r="Q36" s="53"/>
    </row>
    <row r="37" spans="1:17" s="52" customFormat="1" ht="30" customHeight="1" x14ac:dyDescent="0.15">
      <c r="A37" s="60"/>
      <c r="B37" s="63"/>
      <c r="C37" s="59"/>
      <c r="D37" s="62"/>
      <c r="E37" s="62"/>
      <c r="F37" s="62"/>
      <c r="G37" s="61"/>
      <c r="H37" s="60"/>
      <c r="I37" s="59"/>
      <c r="J37" s="58" t="str">
        <f t="shared" si="7"/>
        <v/>
      </c>
      <c r="K37" s="57">
        <v>0</v>
      </c>
      <c r="L37" s="58" t="str">
        <f t="shared" si="4"/>
        <v/>
      </c>
      <c r="M37" s="57">
        <v>0</v>
      </c>
      <c r="N37" s="56">
        <f t="shared" si="5"/>
        <v>0</v>
      </c>
      <c r="O37" s="55" t="str">
        <f t="shared" si="6"/>
        <v/>
      </c>
      <c r="P37" s="54"/>
      <c r="Q37" s="53"/>
    </row>
    <row r="38" spans="1:17" s="52" customFormat="1" ht="30" customHeight="1" x14ac:dyDescent="0.15">
      <c r="A38" s="60"/>
      <c r="B38" s="63"/>
      <c r="C38" s="59"/>
      <c r="D38" s="62"/>
      <c r="E38" s="62"/>
      <c r="F38" s="62"/>
      <c r="G38" s="61"/>
      <c r="H38" s="60"/>
      <c r="I38" s="59"/>
      <c r="J38" s="58" t="str">
        <f t="shared" si="7"/>
        <v/>
      </c>
      <c r="K38" s="57">
        <v>0</v>
      </c>
      <c r="L38" s="58" t="str">
        <f t="shared" si="4"/>
        <v/>
      </c>
      <c r="M38" s="57">
        <v>0</v>
      </c>
      <c r="N38" s="56">
        <f t="shared" si="5"/>
        <v>0</v>
      </c>
      <c r="O38" s="55" t="str">
        <f t="shared" si="6"/>
        <v/>
      </c>
      <c r="P38" s="54"/>
      <c r="Q38" s="53"/>
    </row>
    <row r="39" spans="1:17" s="52" customFormat="1" ht="30" customHeight="1" x14ac:dyDescent="0.15">
      <c r="A39" s="60"/>
      <c r="B39" s="63"/>
      <c r="C39" s="59"/>
      <c r="D39" s="62"/>
      <c r="E39" s="62"/>
      <c r="F39" s="62"/>
      <c r="G39" s="61"/>
      <c r="H39" s="60"/>
      <c r="I39" s="59"/>
      <c r="J39" s="58" t="str">
        <f t="shared" si="7"/>
        <v/>
      </c>
      <c r="K39" s="57">
        <v>0</v>
      </c>
      <c r="L39" s="58" t="str">
        <f t="shared" si="4"/>
        <v/>
      </c>
      <c r="M39" s="57">
        <v>0</v>
      </c>
      <c r="N39" s="56">
        <f t="shared" si="5"/>
        <v>0</v>
      </c>
      <c r="O39" s="55" t="str">
        <f t="shared" si="6"/>
        <v/>
      </c>
      <c r="P39" s="54"/>
      <c r="Q39" s="53"/>
    </row>
    <row r="40" spans="1:17" s="52" customFormat="1" ht="30" customHeight="1" x14ac:dyDescent="0.15">
      <c r="A40" s="60"/>
      <c r="B40" s="63"/>
      <c r="C40" s="59"/>
      <c r="D40" s="62"/>
      <c r="E40" s="62"/>
      <c r="F40" s="62"/>
      <c r="G40" s="61"/>
      <c r="H40" s="60"/>
      <c r="I40" s="59"/>
      <c r="J40" s="58" t="str">
        <f t="shared" si="7"/>
        <v/>
      </c>
      <c r="K40" s="57">
        <v>0</v>
      </c>
      <c r="L40" s="58" t="str">
        <f t="shared" si="4"/>
        <v/>
      </c>
      <c r="M40" s="57">
        <v>0</v>
      </c>
      <c r="N40" s="56">
        <f t="shared" si="5"/>
        <v>0</v>
      </c>
      <c r="O40" s="55" t="str">
        <f t="shared" si="6"/>
        <v/>
      </c>
      <c r="P40" s="54"/>
      <c r="Q40" s="53"/>
    </row>
    <row r="41" spans="1:17" s="52" customFormat="1" ht="30" customHeight="1" x14ac:dyDescent="0.15">
      <c r="A41" s="60"/>
      <c r="B41" s="63"/>
      <c r="C41" s="59"/>
      <c r="D41" s="62"/>
      <c r="E41" s="62"/>
      <c r="F41" s="62"/>
      <c r="G41" s="61"/>
      <c r="H41" s="60"/>
      <c r="I41" s="59"/>
      <c r="J41" s="58" t="str">
        <f t="shared" si="7"/>
        <v/>
      </c>
      <c r="K41" s="57">
        <v>0</v>
      </c>
      <c r="L41" s="58" t="str">
        <f t="shared" si="4"/>
        <v/>
      </c>
      <c r="M41" s="57">
        <v>0</v>
      </c>
      <c r="N41" s="56">
        <f t="shared" si="5"/>
        <v>0</v>
      </c>
      <c r="O41" s="55" t="str">
        <f t="shared" si="6"/>
        <v/>
      </c>
      <c r="P41" s="54"/>
      <c r="Q41" s="53"/>
    </row>
    <row r="42" spans="1:17" s="52" customFormat="1" ht="30" customHeight="1" x14ac:dyDescent="0.15">
      <c r="A42" s="60"/>
      <c r="B42" s="63"/>
      <c r="C42" s="59"/>
      <c r="D42" s="62"/>
      <c r="E42" s="62"/>
      <c r="F42" s="62"/>
      <c r="G42" s="61"/>
      <c r="H42" s="60"/>
      <c r="I42" s="59"/>
      <c r="J42" s="58" t="str">
        <f t="shared" si="7"/>
        <v/>
      </c>
      <c r="K42" s="57">
        <v>0</v>
      </c>
      <c r="L42" s="58" t="str">
        <f t="shared" si="4"/>
        <v/>
      </c>
      <c r="M42" s="57">
        <v>0</v>
      </c>
      <c r="N42" s="56">
        <f t="shared" si="5"/>
        <v>0</v>
      </c>
      <c r="O42" s="55" t="str">
        <f t="shared" si="6"/>
        <v/>
      </c>
      <c r="P42" s="54"/>
      <c r="Q42" s="53"/>
    </row>
    <row r="43" spans="1:17" s="52" customFormat="1" ht="30" customHeight="1" x14ac:dyDescent="0.15">
      <c r="A43" s="60"/>
      <c r="B43" s="63"/>
      <c r="C43" s="59"/>
      <c r="D43" s="62"/>
      <c r="E43" s="62"/>
      <c r="F43" s="62"/>
      <c r="G43" s="61"/>
      <c r="H43" s="60"/>
      <c r="I43" s="59"/>
      <c r="J43" s="58" t="str">
        <f t="shared" si="7"/>
        <v/>
      </c>
      <c r="K43" s="57">
        <v>0</v>
      </c>
      <c r="L43" s="58" t="str">
        <f t="shared" si="4"/>
        <v/>
      </c>
      <c r="M43" s="57">
        <v>0</v>
      </c>
      <c r="N43" s="56">
        <f t="shared" si="5"/>
        <v>0</v>
      </c>
      <c r="O43" s="55" t="str">
        <f t="shared" si="6"/>
        <v/>
      </c>
      <c r="P43" s="54"/>
      <c r="Q43" s="53"/>
    </row>
    <row r="44" spans="1:17" s="52" customFormat="1" ht="30" customHeight="1" x14ac:dyDescent="0.15">
      <c r="A44" s="60"/>
      <c r="B44" s="63"/>
      <c r="C44" s="59"/>
      <c r="D44" s="62"/>
      <c r="E44" s="62"/>
      <c r="F44" s="62"/>
      <c r="G44" s="61"/>
      <c r="H44" s="60"/>
      <c r="I44" s="59"/>
      <c r="J44" s="58" t="str">
        <f t="shared" si="7"/>
        <v/>
      </c>
      <c r="K44" s="57">
        <v>0</v>
      </c>
      <c r="L44" s="58" t="str">
        <f t="shared" si="4"/>
        <v/>
      </c>
      <c r="M44" s="57">
        <v>0</v>
      </c>
      <c r="N44" s="56">
        <f t="shared" si="5"/>
        <v>0</v>
      </c>
      <c r="O44" s="55" t="str">
        <f t="shared" si="6"/>
        <v/>
      </c>
      <c r="P44" s="54"/>
      <c r="Q44" s="53"/>
    </row>
    <row r="45" spans="1:17" s="52" customFormat="1" ht="30" customHeight="1" x14ac:dyDescent="0.15">
      <c r="A45" s="60"/>
      <c r="B45" s="63"/>
      <c r="C45" s="59"/>
      <c r="D45" s="62"/>
      <c r="E45" s="62"/>
      <c r="F45" s="62"/>
      <c r="G45" s="61"/>
      <c r="H45" s="60"/>
      <c r="I45" s="59"/>
      <c r="J45" s="58" t="str">
        <f t="shared" si="7"/>
        <v/>
      </c>
      <c r="K45" s="57">
        <v>0</v>
      </c>
      <c r="L45" s="58" t="str">
        <f t="shared" si="4"/>
        <v/>
      </c>
      <c r="M45" s="57">
        <v>0</v>
      </c>
      <c r="N45" s="56">
        <f t="shared" si="5"/>
        <v>0</v>
      </c>
      <c r="O45" s="55" t="str">
        <f t="shared" si="6"/>
        <v/>
      </c>
      <c r="P45" s="54"/>
      <c r="Q45" s="53"/>
    </row>
    <row r="46" spans="1:17" s="52" customFormat="1" ht="30" customHeight="1" x14ac:dyDescent="0.15">
      <c r="A46" s="60"/>
      <c r="B46" s="63"/>
      <c r="C46" s="59"/>
      <c r="D46" s="62"/>
      <c r="E46" s="62"/>
      <c r="F46" s="62"/>
      <c r="G46" s="61"/>
      <c r="H46" s="60"/>
      <c r="I46" s="59"/>
      <c r="J46" s="58" t="str">
        <f t="shared" si="7"/>
        <v/>
      </c>
      <c r="K46" s="57">
        <v>0</v>
      </c>
      <c r="L46" s="58" t="str">
        <f t="shared" si="4"/>
        <v/>
      </c>
      <c r="M46" s="57">
        <v>0</v>
      </c>
      <c r="N46" s="56">
        <f t="shared" si="5"/>
        <v>0</v>
      </c>
      <c r="O46" s="55" t="str">
        <f t="shared" si="6"/>
        <v/>
      </c>
      <c r="P46" s="54"/>
      <c r="Q46" s="53"/>
    </row>
    <row r="47" spans="1:17" s="52" customFormat="1" ht="30" customHeight="1" x14ac:dyDescent="0.15">
      <c r="A47" s="60"/>
      <c r="B47" s="63"/>
      <c r="C47" s="59"/>
      <c r="D47" s="62"/>
      <c r="E47" s="62"/>
      <c r="F47" s="62"/>
      <c r="G47" s="61"/>
      <c r="H47" s="60"/>
      <c r="I47" s="59"/>
      <c r="J47" s="58" t="str">
        <f t="shared" si="7"/>
        <v/>
      </c>
      <c r="K47" s="57">
        <v>0</v>
      </c>
      <c r="L47" s="58" t="str">
        <f t="shared" si="4"/>
        <v/>
      </c>
      <c r="M47" s="57">
        <v>0</v>
      </c>
      <c r="N47" s="56">
        <f t="shared" si="5"/>
        <v>0</v>
      </c>
      <c r="O47" s="55" t="str">
        <f t="shared" si="6"/>
        <v/>
      </c>
      <c r="P47" s="54"/>
      <c r="Q47" s="53"/>
    </row>
    <row r="48" spans="1:17" s="52" customFormat="1" ht="30" customHeight="1" x14ac:dyDescent="0.15">
      <c r="A48" s="60"/>
      <c r="B48" s="63"/>
      <c r="C48" s="59"/>
      <c r="D48" s="62"/>
      <c r="E48" s="62"/>
      <c r="F48" s="62"/>
      <c r="G48" s="61"/>
      <c r="H48" s="60"/>
      <c r="I48" s="59"/>
      <c r="J48" s="58" t="str">
        <f t="shared" si="7"/>
        <v/>
      </c>
      <c r="K48" s="57">
        <v>0</v>
      </c>
      <c r="L48" s="58" t="str">
        <f t="shared" si="4"/>
        <v/>
      </c>
      <c r="M48" s="57">
        <v>0</v>
      </c>
      <c r="N48" s="56">
        <f t="shared" si="5"/>
        <v>0</v>
      </c>
      <c r="O48" s="55" t="str">
        <f t="shared" si="6"/>
        <v/>
      </c>
      <c r="P48" s="54"/>
      <c r="Q48" s="53"/>
    </row>
    <row r="49" spans="1:17" s="52" customFormat="1" ht="30" customHeight="1" x14ac:dyDescent="0.15">
      <c r="A49" s="60"/>
      <c r="B49" s="63"/>
      <c r="C49" s="59"/>
      <c r="D49" s="62"/>
      <c r="E49" s="62"/>
      <c r="F49" s="62"/>
      <c r="G49" s="61"/>
      <c r="H49" s="60"/>
      <c r="I49" s="59"/>
      <c r="J49" s="58" t="str">
        <f t="shared" si="7"/>
        <v/>
      </c>
      <c r="K49" s="57">
        <v>0</v>
      </c>
      <c r="L49" s="58" t="str">
        <f t="shared" si="4"/>
        <v/>
      </c>
      <c r="M49" s="57">
        <v>0</v>
      </c>
      <c r="N49" s="56">
        <f t="shared" si="5"/>
        <v>0</v>
      </c>
      <c r="O49" s="55" t="str">
        <f t="shared" si="6"/>
        <v/>
      </c>
      <c r="P49" s="54"/>
      <c r="Q49" s="53"/>
    </row>
    <row r="50" spans="1:17" s="52" customFormat="1" ht="30" customHeight="1" x14ac:dyDescent="0.15">
      <c r="A50" s="60"/>
      <c r="B50" s="63"/>
      <c r="C50" s="59"/>
      <c r="D50" s="62"/>
      <c r="E50" s="62"/>
      <c r="F50" s="62"/>
      <c r="G50" s="61"/>
      <c r="H50" s="60"/>
      <c r="I50" s="59"/>
      <c r="J50" s="58" t="str">
        <f t="shared" si="7"/>
        <v/>
      </c>
      <c r="K50" s="57">
        <v>0</v>
      </c>
      <c r="L50" s="58" t="str">
        <f t="shared" si="4"/>
        <v/>
      </c>
      <c r="M50" s="57">
        <v>0</v>
      </c>
      <c r="N50" s="56">
        <f t="shared" si="5"/>
        <v>0</v>
      </c>
      <c r="O50" s="55" t="str">
        <f t="shared" si="6"/>
        <v/>
      </c>
      <c r="P50" s="54"/>
      <c r="Q50" s="53"/>
    </row>
    <row r="51" spans="1:17" s="52" customFormat="1" ht="30" customHeight="1" x14ac:dyDescent="0.15">
      <c r="A51" s="60"/>
      <c r="B51" s="63"/>
      <c r="C51" s="59"/>
      <c r="D51" s="62"/>
      <c r="E51" s="62"/>
      <c r="F51" s="62"/>
      <c r="G51" s="61"/>
      <c r="H51" s="60"/>
      <c r="I51" s="59"/>
      <c r="J51" s="58" t="str">
        <f t="shared" si="7"/>
        <v/>
      </c>
      <c r="K51" s="57">
        <v>0</v>
      </c>
      <c r="L51" s="58" t="str">
        <f t="shared" si="4"/>
        <v/>
      </c>
      <c r="M51" s="57">
        <v>0</v>
      </c>
      <c r="N51" s="56">
        <f t="shared" si="5"/>
        <v>0</v>
      </c>
      <c r="O51" s="55" t="str">
        <f t="shared" si="6"/>
        <v/>
      </c>
      <c r="P51" s="54"/>
      <c r="Q51" s="53"/>
    </row>
    <row r="52" spans="1:17" s="52" customFormat="1" ht="30" customHeight="1" x14ac:dyDescent="0.15">
      <c r="A52" s="60"/>
      <c r="B52" s="63"/>
      <c r="C52" s="59"/>
      <c r="D52" s="62"/>
      <c r="E52" s="62"/>
      <c r="F52" s="62"/>
      <c r="G52" s="61"/>
      <c r="H52" s="60"/>
      <c r="I52" s="59"/>
      <c r="J52" s="58" t="str">
        <f t="shared" si="7"/>
        <v/>
      </c>
      <c r="K52" s="57">
        <v>0</v>
      </c>
      <c r="L52" s="58" t="str">
        <f t="shared" si="4"/>
        <v/>
      </c>
      <c r="M52" s="57">
        <v>0</v>
      </c>
      <c r="N52" s="56">
        <f t="shared" si="5"/>
        <v>0</v>
      </c>
      <c r="O52" s="55" t="str">
        <f t="shared" si="6"/>
        <v/>
      </c>
      <c r="P52" s="54"/>
      <c r="Q52" s="53"/>
    </row>
    <row r="53" spans="1:17" s="52" customFormat="1" ht="30" customHeight="1" x14ac:dyDescent="0.15">
      <c r="A53" s="60"/>
      <c r="B53" s="63"/>
      <c r="C53" s="59"/>
      <c r="D53" s="62"/>
      <c r="E53" s="62"/>
      <c r="F53" s="62"/>
      <c r="G53" s="61"/>
      <c r="H53" s="60"/>
      <c r="I53" s="59"/>
      <c r="J53" s="58" t="str">
        <f t="shared" si="7"/>
        <v/>
      </c>
      <c r="K53" s="57">
        <v>0</v>
      </c>
      <c r="L53" s="58" t="str">
        <f t="shared" si="4"/>
        <v/>
      </c>
      <c r="M53" s="57">
        <v>0</v>
      </c>
      <c r="N53" s="56">
        <f t="shared" si="5"/>
        <v>0</v>
      </c>
      <c r="O53" s="55" t="str">
        <f t="shared" si="6"/>
        <v/>
      </c>
      <c r="P53" s="54"/>
      <c r="Q53" s="53"/>
    </row>
    <row r="54" spans="1:17" s="52" customFormat="1" ht="30" customHeight="1" x14ac:dyDescent="0.15">
      <c r="A54" s="60"/>
      <c r="B54" s="63"/>
      <c r="C54" s="59"/>
      <c r="D54" s="62"/>
      <c r="E54" s="62"/>
      <c r="F54" s="62"/>
      <c r="G54" s="61"/>
      <c r="H54" s="60"/>
      <c r="I54" s="59"/>
      <c r="J54" s="58" t="str">
        <f t="shared" si="7"/>
        <v/>
      </c>
      <c r="K54" s="57">
        <v>0</v>
      </c>
      <c r="L54" s="58" t="str">
        <f t="shared" si="4"/>
        <v/>
      </c>
      <c r="M54" s="57">
        <v>0</v>
      </c>
      <c r="N54" s="56">
        <f t="shared" si="5"/>
        <v>0</v>
      </c>
      <c r="O54" s="55" t="str">
        <f t="shared" si="6"/>
        <v/>
      </c>
      <c r="P54" s="54"/>
      <c r="Q54" s="53"/>
    </row>
    <row r="55" spans="1:17" s="52" customFormat="1" ht="30" customHeight="1" x14ac:dyDescent="0.15">
      <c r="A55" s="60"/>
      <c r="B55" s="63"/>
      <c r="C55" s="59"/>
      <c r="D55" s="62"/>
      <c r="E55" s="62"/>
      <c r="F55" s="62"/>
      <c r="G55" s="61"/>
      <c r="H55" s="60"/>
      <c r="I55" s="59"/>
      <c r="J55" s="58" t="str">
        <f t="shared" si="7"/>
        <v/>
      </c>
      <c r="K55" s="57">
        <v>0</v>
      </c>
      <c r="L55" s="58" t="str">
        <f t="shared" si="4"/>
        <v/>
      </c>
      <c r="M55" s="57">
        <v>0</v>
      </c>
      <c r="N55" s="56">
        <f t="shared" si="5"/>
        <v>0</v>
      </c>
      <c r="O55" s="55" t="str">
        <f t="shared" si="6"/>
        <v/>
      </c>
      <c r="P55" s="54"/>
      <c r="Q55" s="53"/>
    </row>
    <row r="56" spans="1:17" s="52" customFormat="1" ht="30" customHeight="1" x14ac:dyDescent="0.15">
      <c r="A56" s="60"/>
      <c r="B56" s="63"/>
      <c r="C56" s="59"/>
      <c r="D56" s="62"/>
      <c r="E56" s="62"/>
      <c r="F56" s="62"/>
      <c r="G56" s="61"/>
      <c r="H56" s="60"/>
      <c r="I56" s="59"/>
      <c r="J56" s="58" t="str">
        <f t="shared" si="7"/>
        <v/>
      </c>
      <c r="K56" s="57">
        <v>0</v>
      </c>
      <c r="L56" s="58" t="str">
        <f t="shared" si="4"/>
        <v/>
      </c>
      <c r="M56" s="57">
        <v>0</v>
      </c>
      <c r="N56" s="56">
        <f t="shared" si="5"/>
        <v>0</v>
      </c>
      <c r="O56" s="55" t="str">
        <f t="shared" si="6"/>
        <v/>
      </c>
      <c r="P56" s="54"/>
      <c r="Q56" s="53"/>
    </row>
    <row r="57" spans="1:17" s="52" customFormat="1" ht="30" customHeight="1" x14ac:dyDescent="0.15">
      <c r="A57" s="60"/>
      <c r="B57" s="63"/>
      <c r="C57" s="59"/>
      <c r="D57" s="62"/>
      <c r="E57" s="62"/>
      <c r="F57" s="62"/>
      <c r="G57" s="61"/>
      <c r="H57" s="60"/>
      <c r="I57" s="59"/>
      <c r="J57" s="58" t="str">
        <f t="shared" si="7"/>
        <v/>
      </c>
      <c r="K57" s="57">
        <v>0</v>
      </c>
      <c r="L57" s="58" t="str">
        <f t="shared" si="4"/>
        <v/>
      </c>
      <c r="M57" s="57">
        <v>0</v>
      </c>
      <c r="N57" s="56">
        <f t="shared" si="5"/>
        <v>0</v>
      </c>
      <c r="O57" s="55" t="str">
        <f t="shared" si="6"/>
        <v/>
      </c>
      <c r="P57" s="54"/>
      <c r="Q57" s="53"/>
    </row>
    <row r="58" spans="1:17" s="52" customFormat="1" ht="30" customHeight="1" x14ac:dyDescent="0.15">
      <c r="A58" s="60"/>
      <c r="B58" s="63"/>
      <c r="C58" s="59"/>
      <c r="D58" s="62"/>
      <c r="E58" s="62"/>
      <c r="F58" s="62"/>
      <c r="G58" s="61"/>
      <c r="H58" s="60"/>
      <c r="I58" s="59"/>
      <c r="J58" s="58" t="str">
        <f t="shared" si="7"/>
        <v/>
      </c>
      <c r="K58" s="57">
        <v>0</v>
      </c>
      <c r="L58" s="58" t="str">
        <f t="shared" si="4"/>
        <v/>
      </c>
      <c r="M58" s="57">
        <v>0</v>
      </c>
      <c r="N58" s="56">
        <f t="shared" si="5"/>
        <v>0</v>
      </c>
      <c r="O58" s="55" t="str">
        <f t="shared" si="6"/>
        <v/>
      </c>
      <c r="P58" s="54"/>
      <c r="Q58" s="53"/>
    </row>
  </sheetData>
  <sheetProtection formatColumns="0" formatRows="0" selectLockedCells="1" sort="0" autoFilter="0" pivotTables="0"/>
  <phoneticPr fontId="16" type="noConversion"/>
  <dataValidations count="4">
    <dataValidation type="whole" allowBlank="1" showInputMessage="1" showErrorMessage="1" sqref="D2:D58">
      <formula1>0</formula1>
      <formula2>50</formula2>
    </dataValidation>
    <dataValidation type="list" allowBlank="1" showInputMessage="1" showErrorMessage="1" sqref="F2:F58">
      <formula1>DomOvs</formula1>
    </dataValidation>
    <dataValidation type="list" allowBlank="1" showInputMessage="1" showErrorMessage="1" sqref="E2:E58">
      <formula1>SiteLoc</formula1>
    </dataValidation>
    <dataValidation type="list" allowBlank="1" showInputMessage="1" showErrorMessage="1" sqref="C2:C58">
      <formula1>EdReqs</formula1>
    </dataValidation>
  </dataValidations>
  <printOptions gridLines="1"/>
  <pageMargins left="0.25" right="0.25" top="0.75" bottom="0.75" header="0.3" footer="0.3"/>
  <pageSetup paperSize="5" scale="82" orientation="landscape" r:id="rId1"/>
  <headerFooter>
    <oddHeader>&amp;L00CORP - Professional Services Solicitation (PSS)/FCO00CORP0000C - Refresh #26&amp;C&amp;A&amp;RProposal Price List (PPL)</oddHeader>
    <oddFooter>&amp;LVolume /Quantity discount:____% for orders exceeding $__________________&amp;ROther discounts/concessions offered: ____________________ (i.e., prompt payment discount 1% net 15 days)</oddFooter>
  </headerFooter>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Service Pricing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Seppi</dc:creator>
  <cp:lastModifiedBy>James Seppi</cp:lastModifiedBy>
  <dcterms:created xsi:type="dcterms:W3CDTF">2017-01-25T20:28:40Z</dcterms:created>
  <dcterms:modified xsi:type="dcterms:W3CDTF">2017-01-26T23:18:49Z</dcterms:modified>
</cp:coreProperties>
</file>