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Mac\Home\Documents\Projects Data Science\"/>
    </mc:Choice>
  </mc:AlternateContent>
  <xr:revisionPtr revIDLastSave="0" documentId="8_{21EDF3A1-7025-4198-9C21-1F1A390EF90B}" xr6:coauthVersionLast="47" xr6:coauthVersionMax="47" xr10:uidLastSave="{00000000-0000-0000-0000-000000000000}"/>
  <bookViews>
    <workbookView xWindow="-98" yWindow="-98" windowWidth="19396" windowHeight="11520" xr2:uid="{10C5B688-6B46-4514-8173-B9315467C12E}"/>
  </bookViews>
  <sheets>
    <sheet name="Salary Vs Skills" sheetId="3" r:id="rId1"/>
    <sheet name="Skill Job Analysis" sheetId="1" r:id="rId2"/>
    <sheet name="Skill Salary Analysis" sheetId="4" r:id="rId3"/>
    <sheet name="Salary Analysis" sheetId="2" r:id="rId4"/>
  </sheets>
  <definedNames>
    <definedName name="Slicer_job_country">#N/A</definedName>
    <definedName name="Slicer_job_title_short">#N/A</definedName>
  </definedNames>
  <calcPr calcId="191029"/>
  <pivotCaches>
    <pivotCache cacheId="3251" r:id="rId5"/>
    <pivotCache cacheId="3254" r:id="rId6"/>
    <pivotCache cacheId="3257" r:id="rId7"/>
    <pivotCache cacheId="3260" r:id="rId8"/>
  </pivotCaches>
  <extLst>
    <ext xmlns:x14="http://schemas.microsoft.com/office/spreadsheetml/2009/9/main" uri="{876F7934-8845-4945-9796-88D515C7AA90}">
      <x14:pivotCaches>
        <pivotCache cacheId="266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_data_6f5f7431-9382-4e9d-b49f-306d0d4d2171" name="job_data" connection="Query - job_data"/>
          <x15:modelTable id="job_skills_20a0759a-d5b4-4084-87de-5b1697790418" name="job_skills" connection="Query - job_skills"/>
        </x15:modelTables>
        <x15:modelRelationships>
          <x15:modelRelationship fromTable="job_skills" fromColumn="job_id" toTable="job_data"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3" l="1" a="1"/>
  <c r="E1"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95FE46-7380-4CE7-BB02-C00013D058CC}" name="Query - job_data" description="Connection to the 'job_data' query in the workbook." type="100" refreshedVersion="7" minRefreshableVersion="5">
    <extLst>
      <ext xmlns:x15="http://schemas.microsoft.com/office/spreadsheetml/2010/11/main" uri="{DE250136-89BD-433C-8126-D09CA5730AF9}">
        <x15:connection id="3369bef3-abf2-4d68-8d8d-79c95b58b0ea">
          <x15:oledbPr connection="Provider=Microsoft.Mashup.OleDb.1;Data Source=$Workbook$;Location=job_data;Extended Properties=&quot;&quot;">
            <x15:dbTables>
              <x15:dbTable name="job_data"/>
            </x15:dbTables>
          </x15:oledbPr>
        </x15:connection>
      </ext>
    </extLst>
  </connection>
  <connection id="2" xr16:uid="{4FF6099F-4088-4B5B-843B-0F860DC339CC}" name="Query - job_skills" description="Connection to the 'job_skills' query in the workbook." type="100" refreshedVersion="7" minRefreshableVersion="5">
    <extLst>
      <ext xmlns:x15="http://schemas.microsoft.com/office/spreadsheetml/2010/11/main" uri="{DE250136-89BD-433C-8126-D09CA5730AF9}">
        <x15:connection id="0c4b26db-88ec-4a19-ba9e-f69e98a75db3"/>
      </ext>
    </extLst>
  </connection>
  <connection id="3" xr16:uid="{5E57A50B-B23C-4EAF-BCA6-A3EE3910EF8A}"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<sst xmlns="http://schemas.openxmlformats.org/spreadsheetml/2006/main" count="56" uniqueCount="28">
  <si>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Row Labels</t>
  </si>
  <si>
    <t>Azure</t>
  </si>
  <si>
    <t>Excel</t>
  </si>
  <si>
    <t>Java</t>
  </si>
  <si>
    <t>Python</t>
  </si>
  <si>
    <t>R</t>
  </si>
  <si>
    <t>Spark</t>
  </si>
  <si>
    <t>SQL</t>
  </si>
  <si>
    <t>Tableau</t>
  </si>
  <si>
    <t>Grand Total</t>
  </si>
  <si>
    <t>Business Analyst</t>
  </si>
  <si>
    <t>Cloud Engineer</t>
  </si>
  <si>
    <t>Data Analyst</t>
  </si>
  <si>
    <t>Data Engineer</t>
  </si>
  <si>
    <t>Data Scientist</t>
  </si>
  <si>
    <t>Machine Learning Engineer</t>
  </si>
  <si>
    <t>Senior Data Analyst</t>
  </si>
  <si>
    <t>Senior Data Engineer</t>
  </si>
  <si>
    <t>Senior Data Scientist</t>
  </si>
  <si>
    <t>Software Engineer</t>
  </si>
  <si>
    <t xml:space="preserve">Median Salary </t>
  </si>
  <si>
    <t>median_salary_Ind</t>
  </si>
  <si>
    <t>median_salary_no_Ind</t>
  </si>
  <si>
    <t xml:space="preserve">Skills Per Job </t>
  </si>
  <si>
    <t>Median_salary_1</t>
  </si>
  <si>
    <t>AWS</t>
  </si>
  <si>
    <t>SAS</t>
  </si>
  <si>
    <t>skills_likelyhood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</si>
</sst>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6" formatCode="&quot;$&quot;#,##0"/>
    <numFmt numFmtId="167"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 More Money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3270778652668417E-2"/>
          <c:y val="0.15782407407407409"/>
          <c:w val="0.89823622047244089"/>
          <c:h val="0.72088764946048411"/>
        </c:manualLayout>
      </c:layout>
      <c:scatterChart>
        <c:scatterStyle val="lineMarker"/>
        <c:varyColors val="0"/>
        <c:ser>
          <c:idx val="0"/>
          <c:order val="0"/>
          <c:tx>
            <c:strRef>
              <c:f>'Salary Vs Skills'!$G$1</c:f>
              <c:strCache>
                <c:ptCount val="1"/>
                <c:pt idx="0">
                  <c:v>Skills Per Job </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1.4810648668916386E-3"/>
                  <c:y val="0.11594201073604768"/>
                </c:manualLayout>
              </c:layout>
              <c:tx>
                <c:rich>
                  <a:bodyPr/>
                  <a:lstStyle/>
                  <a:p>
                    <a:fld id="{C86A0A38-EA4F-4FE7-9524-EC155768FAEF}"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44B1-4D0E-8B09-35065A49F591}"/>
                </c:ext>
              </c:extLst>
            </c:dLbl>
            <c:dLbl>
              <c:idx val="1"/>
              <c:layout>
                <c:manualLayout>
                  <c:x val="-0.14787834213031065"/>
                  <c:y val="-7.1964006663753688E-2"/>
                </c:manualLayout>
              </c:layout>
              <c:tx>
                <c:rich>
                  <a:bodyPr/>
                  <a:lstStyle/>
                  <a:p>
                    <a:fld id="{3C495FC7-A09F-461F-B386-5372ACFB087D}"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44B1-4D0E-8B09-35065A49F591}"/>
                </c:ext>
              </c:extLst>
            </c:dLbl>
            <c:dLbl>
              <c:idx val="2"/>
              <c:layout>
                <c:manualLayout>
                  <c:x val="-0.1615706209800698"/>
                  <c:y val="8.3958007774379298E-2"/>
                </c:manualLayout>
              </c:layout>
              <c:tx>
                <c:rich>
                  <a:bodyPr/>
                  <a:lstStyle/>
                  <a:p>
                    <a:fld id="{4449ED44-BEE8-437F-B586-61CF95301BDD}"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44B1-4D0E-8B09-35065A49F591}"/>
                </c:ext>
              </c:extLst>
            </c:dLbl>
            <c:dLbl>
              <c:idx val="3"/>
              <c:layout>
                <c:manualLayout>
                  <c:x val="-0.12093795967811716"/>
                  <c:y val="4.3978004072293922E-2"/>
                </c:manualLayout>
              </c:layout>
              <c:tx>
                <c:rich>
                  <a:bodyPr/>
                  <a:lstStyle/>
                  <a:p>
                    <a:fld id="{7C180494-E439-4321-B0EB-93682823C8F3}"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44B1-4D0E-8B09-35065A49F591}"/>
                </c:ext>
              </c:extLst>
            </c:dLbl>
            <c:dLbl>
              <c:idx val="4"/>
              <c:layout>
                <c:manualLayout>
                  <c:x val="-0.13689827233134322"/>
                  <c:y val="3.5982003331876844E-2"/>
                </c:manualLayout>
              </c:layout>
              <c:tx>
                <c:rich>
                  <a:bodyPr rot="0" spcFirstLastPara="1" vertOverflow="overflow" horzOverflow="overflow" vert="horz" wrap="none" lIns="91440" tIns="91440" rIns="91440" bIns="9144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7DF996D-4DFE-4CC6-81BB-9A7B229A5FB6}" type="CELLRANGE">
                      <a:rPr lang="en-US"/>
                      <a:pPr>
                        <a:defRPr/>
                      </a:pPr>
                      <a:t>[CELLRANGE]</a:t>
                    </a:fld>
                    <a:endParaRPr lang="en-US"/>
                  </a:p>
                </c:rich>
              </c:tx>
              <c:numFmt formatCode="&quot;$&quot;#,##0,\K" sourceLinked="0"/>
              <c:spPr>
                <a:noFill/>
                <a:ln>
                  <a:noFill/>
                </a:ln>
                <a:effectLst>
                  <a:glow rad="12700">
                    <a:sysClr val="window" lastClr="FFFFFF">
                      <a:alpha val="40000"/>
                    </a:sysClr>
                  </a:glow>
                </a:effectLst>
              </c:spPr>
              <c:txPr>
                <a:bodyPr rot="0" spcFirstLastPara="1" vertOverflow="overflow" horzOverflow="overflow" vert="horz" wrap="none" lIns="91440" tIns="91440" rIns="91440" bIns="9144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0"/>
              <c:showCatName val="0"/>
              <c:showSerName val="0"/>
              <c:showPercent val="0"/>
              <c:showBubbleSize val="0"/>
              <c:separator> </c:separator>
              <c:extLst>
                <c:ext xmlns:c15="http://schemas.microsoft.com/office/drawing/2012/chart" uri="{CE6537A1-D6FC-4f65-9D91-7224C49458BB}">
                  <c15:spPr xmlns:c15="http://schemas.microsoft.com/office/drawing/2012/chart">
                    <a:prstGeom prst="accentCallout2">
                      <a:avLst/>
                    </a:prstGeom>
                    <a:noFill/>
                    <a:ln>
                      <a:noFill/>
                    </a:ln>
                  </c15:spPr>
                  <c15:dlblFieldTable/>
                  <c15:showDataLabelsRange val="1"/>
                </c:ext>
                <c:ext xmlns:c16="http://schemas.microsoft.com/office/drawing/2014/chart" uri="{C3380CC4-5D6E-409C-BE32-E72D297353CC}">
                  <c16:uniqueId val="{0000000A-44B1-4D0E-8B09-35065A49F591}"/>
                </c:ext>
              </c:extLst>
            </c:dLbl>
            <c:dLbl>
              <c:idx val="5"/>
              <c:layout>
                <c:manualLayout>
                  <c:x val="-8.0131089383057894E-2"/>
                  <c:y val="-8.395800777437934E-2"/>
                </c:manualLayout>
              </c:layout>
              <c:tx>
                <c:rich>
                  <a:bodyPr/>
                  <a:lstStyle/>
                  <a:p>
                    <a:fld id="{AC6152BE-C30A-4E7E-8F20-471BC8F17057}"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44B1-4D0E-8B09-35065A49F591}"/>
                </c:ext>
              </c:extLst>
            </c:dLbl>
            <c:dLbl>
              <c:idx val="6"/>
              <c:layout>
                <c:manualLayout>
                  <c:x val="-0.13135646505725246"/>
                  <c:y val="-8.3958007774379381E-2"/>
                </c:manualLayout>
              </c:layout>
              <c:tx>
                <c:rich>
                  <a:bodyPr/>
                  <a:lstStyle/>
                  <a:p>
                    <a:fld id="{FB68CB24-389B-4E0A-BB75-BB7DB40D5B50}"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44B1-4D0E-8B09-35065A49F591}"/>
                </c:ext>
              </c:extLst>
            </c:dLbl>
            <c:dLbl>
              <c:idx val="7"/>
              <c:layout>
                <c:manualLayout>
                  <c:x val="-2.098818041061928E-2"/>
                  <c:y val="3.5308782278503766E-2"/>
                </c:manualLayout>
              </c:layout>
              <c:tx>
                <c:rich>
                  <a:bodyPr/>
                  <a:lstStyle/>
                  <a:p>
                    <a:fld id="{6B834E5B-662B-4A91-A688-64051EF1EBE4}"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44B1-4D0E-8B09-35065A49F591}"/>
                </c:ext>
              </c:extLst>
            </c:dLbl>
            <c:dLbl>
              <c:idx val="8"/>
              <c:layout>
                <c:manualLayout>
                  <c:x val="-8.2528482016670998E-2"/>
                  <c:y val="-8.3958007774379298E-2"/>
                </c:manualLayout>
              </c:layout>
              <c:tx>
                <c:rich>
                  <a:bodyPr/>
                  <a:lstStyle/>
                  <a:p>
                    <a:fld id="{BE82DD50-44D9-497D-B5A0-AC218F3E5262}"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44B1-4D0E-8B09-35065A49F591}"/>
                </c:ext>
              </c:extLst>
            </c:dLbl>
            <c:dLbl>
              <c:idx val="9"/>
              <c:layout>
                <c:manualLayout>
                  <c:x val="-8.4930431910052562E-2"/>
                  <c:y val="3.5981997095723944E-2"/>
                </c:manualLayout>
              </c:layout>
              <c:tx>
                <c:rich>
                  <a:bodyPr/>
                  <a:lstStyle/>
                  <a:p>
                    <a:fld id="{5B5BB70F-CAB6-4033-AB90-355510BAC78D}"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44B1-4D0E-8B09-35065A49F591}"/>
                </c:ext>
              </c:extLst>
            </c:dLbl>
            <c:numFmt formatCode="&quot;$&quot;#,##0,\K" sourceLinked="0"/>
            <c:spPr>
              <a:noFill/>
              <a:ln>
                <a:noFill/>
              </a:ln>
              <a:effectLst>
                <a:glow rad="12700">
                  <a:sysClr val="window" lastClr="FFFFFF">
                    <a:alpha val="40000"/>
                  </a:sysClr>
                </a:glow>
              </a:effectLst>
            </c:spPr>
            <c:txPr>
              <a:bodyPr rot="0" spcFirstLastPara="1" vertOverflow="overflow" horzOverflow="overflow" vert="horz" wrap="none" lIns="91440" tIns="91440" rIns="91440" bIns="9144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44B1-4D0E-8B09-35065A49F591}"/>
            </c:ext>
          </c:extLst>
        </c:ser>
        <c:dLbls>
          <c:showLegendKey val="0"/>
          <c:showVal val="0"/>
          <c:showCatName val="0"/>
          <c:showSerName val="0"/>
          <c:showPercent val="0"/>
          <c:showBubbleSize val="0"/>
        </c:dLbls>
        <c:axId val="477555232"/>
        <c:axId val="477554400"/>
      </c:scatterChart>
      <c:valAx>
        <c:axId val="477555232"/>
        <c:scaling>
          <c:orientation val="minMax"/>
          <c:min val="80000"/>
        </c:scaling>
        <c:delete val="0"/>
        <c:axPos val="b"/>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554400"/>
        <c:crosses val="autoZero"/>
        <c:crossBetween val="midCat"/>
      </c:valAx>
      <c:valAx>
        <c:axId val="477554400"/>
        <c:scaling>
          <c:orientation val="minMax"/>
          <c:min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5552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Project.xlsx]Skill Job Analysis!PivotTable22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What are Top Skills For Data Jobs !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Job Analysis'!$B$1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'Skill Job 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 Job Analysis'!$B$2:$B$12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D39F-44A9-B3C2-487F894C06DF}"/>
            </c:ext>
          </c:extLst>
        </c:ser>
        <c:dLbls>
          <c:showLegendKey val="0"/>
          <c:showVal val="0"/>
          <c:showCatName val="0"/>
          <c:showSerName val="0"/>
          <c:showPercent val="0"/>
          <c:showBubbleSize val="0"/>
        </c:dLbls>
        <c:gapWidth val="326"/>
        <c:overlap val="-58"/>
        <c:axId val="99882671"/>
        <c:axId val="99874351"/>
      </c:barChart>
      <c:catAx>
        <c:axId val="9988267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74351"/>
        <c:crosses val="autoZero"/>
        <c:auto val="1"/>
        <c:lblAlgn val="ctr"/>
        <c:lblOffset val="100"/>
        <c:noMultiLvlLbl val="0"/>
      </c:catAx>
      <c:valAx>
        <c:axId val="9987435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2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Project.xlsx]Skill Salary Analysis!PivotTable25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squar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Median_salary_1</c:v>
                </c:pt>
              </c:strCache>
            </c:strRef>
          </c:tx>
          <c:spPr>
            <a:solidFill>
              <a:schemeClr val="accent1"/>
            </a:solidFill>
            <a:ln>
              <a:noFill/>
            </a:ln>
            <a:effectLst/>
          </c:spPr>
          <c:invertIfNegative val="0"/>
          <c:cat>
            <c:strRef>
              <c:f>'Skill Salary 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Salary 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C479-49DB-83B5-C4F1C5E999B0}"/>
            </c:ext>
          </c:extLst>
        </c:ser>
        <c:dLbls>
          <c:showLegendKey val="0"/>
          <c:showVal val="0"/>
          <c:showCatName val="0"/>
          <c:showSerName val="0"/>
          <c:showPercent val="0"/>
          <c:showBubbleSize val="0"/>
        </c:dLbls>
        <c:gapWidth val="219"/>
        <c:overlap val="-27"/>
        <c:axId val="454940495"/>
        <c:axId val="454947151"/>
      </c:barChart>
      <c:lineChart>
        <c:grouping val="standard"/>
        <c:varyColors val="0"/>
        <c:ser>
          <c:idx val="1"/>
          <c:order val="1"/>
          <c:tx>
            <c:strRef>
              <c:f>'Skill Salary Analysis'!$C$1</c:f>
              <c:strCache>
                <c:ptCount val="1"/>
                <c:pt idx="0">
                  <c:v>skills_likelyhood</c:v>
                </c:pt>
              </c:strCache>
            </c:strRef>
          </c:tx>
          <c:spPr>
            <a:ln w="28575" cap="rnd">
              <a:noFill/>
              <a:round/>
            </a:ln>
            <a:effectLst/>
          </c:spPr>
          <c:marker>
            <c:symbol val="square"/>
            <c:size val="7"/>
            <c:spPr>
              <a:solidFill>
                <a:schemeClr val="accent2"/>
              </a:solidFill>
              <a:ln w="9525">
                <a:solidFill>
                  <a:schemeClr val="accent2"/>
                </a:solidFill>
              </a:ln>
              <a:effectLst/>
            </c:spPr>
          </c:marker>
          <c:cat>
            <c:strRef>
              <c:f>'Skill Salary 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Salary Analysis'!$C$2:$C$12</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C479-49DB-83B5-C4F1C5E999B0}"/>
            </c:ext>
          </c:extLst>
        </c:ser>
        <c:dLbls>
          <c:showLegendKey val="0"/>
          <c:showVal val="0"/>
          <c:showCatName val="0"/>
          <c:showSerName val="0"/>
          <c:showPercent val="0"/>
          <c:showBubbleSize val="0"/>
        </c:dLbls>
        <c:marker val="1"/>
        <c:smooth val="0"/>
        <c:axId val="761290127"/>
        <c:axId val="761293455"/>
      </c:lineChart>
      <c:catAx>
        <c:axId val="4549404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47151"/>
        <c:crosses val="autoZero"/>
        <c:auto val="1"/>
        <c:lblAlgn val="ctr"/>
        <c:lblOffset val="100"/>
        <c:noMultiLvlLbl val="0"/>
      </c:catAx>
      <c:valAx>
        <c:axId val="45494715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40495"/>
        <c:crosses val="autoZero"/>
        <c:crossBetween val="between"/>
      </c:valAx>
      <c:valAx>
        <c:axId val="76129345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90127"/>
        <c:crosses val="max"/>
        <c:crossBetween val="between"/>
      </c:valAx>
      <c:catAx>
        <c:axId val="761290127"/>
        <c:scaling>
          <c:orientation val="minMax"/>
        </c:scaling>
        <c:delete val="1"/>
        <c:axPos val="b"/>
        <c:numFmt formatCode="General" sourceLinked="1"/>
        <c:majorTickMark val="out"/>
        <c:minorTickMark val="none"/>
        <c:tickLblPos val="nextTo"/>
        <c:crossAx val="761293455"/>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57150</xdr:colOff>
      <xdr:row>0</xdr:row>
      <xdr:rowOff>0</xdr:rowOff>
    </xdr:from>
    <xdr:to>
      <xdr:col>12</xdr:col>
      <xdr:colOff>200024</xdr:colOff>
      <xdr:row>15</xdr:row>
      <xdr:rowOff>57150</xdr:rowOff>
    </xdr:to>
    <xdr:graphicFrame macro="">
      <xdr:nvGraphicFramePr>
        <xdr:cNvPr id="2" name="Chart 1">
          <a:extLst>
            <a:ext uri="{FF2B5EF4-FFF2-40B4-BE49-F238E27FC236}">
              <a16:creationId xmlns:a16="http://schemas.microsoft.com/office/drawing/2014/main" id="{CD40655F-D38A-4016-9055-D29242F36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238124</xdr:colOff>
      <xdr:row>0</xdr:row>
      <xdr:rowOff>23812</xdr:rowOff>
    </xdr:from>
    <xdr:to>
      <xdr:col>15</xdr:col>
      <xdr:colOff>123824</xdr:colOff>
      <xdr:row>14</xdr:row>
      <xdr:rowOff>14287</xdr:rowOff>
    </xdr:to>
    <mc:AlternateContent xmlns:mc="http://schemas.openxmlformats.org/markup-compatibility/2006">
      <mc:Choice xmlns:a14="http://schemas.microsoft.com/office/drawing/2010/main" Requires="a14">
        <xdr:graphicFrame macro="">
          <xdr:nvGraphicFramePr>
            <xdr:cNvPr id="6" name="job_country 2">
              <a:extLst>
                <a:ext uri="{FF2B5EF4-FFF2-40B4-BE49-F238E27FC236}">
                  <a16:creationId xmlns:a16="http://schemas.microsoft.com/office/drawing/2014/main" id="{BF5A38C8-2EBE-4D5A-B0D8-E24712C1E8E0}"/>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739312" y="2381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478631</xdr:colOff>
      <xdr:row>0</xdr:row>
      <xdr:rowOff>0</xdr:rowOff>
    </xdr:from>
    <xdr:to>
      <xdr:col>15</xdr:col>
      <xdr:colOff>516731</xdr:colOff>
      <xdr:row>15</xdr:row>
      <xdr:rowOff>28575</xdr:rowOff>
    </xdr:to>
    <xdr:graphicFrame macro="">
      <xdr:nvGraphicFramePr>
        <xdr:cNvPr id="2" name="Chart 1">
          <a:extLst>
            <a:ext uri="{FF2B5EF4-FFF2-40B4-BE49-F238E27FC236}">
              <a16:creationId xmlns:a16="http://schemas.microsoft.com/office/drawing/2014/main" id="{700001B9-F8EC-48A4-96CB-9C26D57E7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23812</xdr:colOff>
      <xdr:row>0</xdr:row>
      <xdr:rowOff>0</xdr:rowOff>
    </xdr:from>
    <xdr:to>
      <xdr:col>4</xdr:col>
      <xdr:colOff>557212</xdr:colOff>
      <xdr:row>13</xdr:row>
      <xdr:rowOff>171450</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EACA6A52-B4F3-4C53-8960-284204D38F8D}"/>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900237"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561974</xdr:colOff>
      <xdr:row>0</xdr:row>
      <xdr:rowOff>19050</xdr:rowOff>
    </xdr:from>
    <xdr:to>
      <xdr:col>7</xdr:col>
      <xdr:colOff>447674</xdr:colOff>
      <xdr:row>14</xdr:row>
      <xdr:rowOff>9525</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22F35833-3C7B-4192-8414-0682D6CCE39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3733799" y="1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207168</xdr:colOff>
      <xdr:row>1</xdr:row>
      <xdr:rowOff>7143</xdr:rowOff>
    </xdr:from>
    <xdr:to>
      <xdr:col>10</xdr:col>
      <xdr:colOff>245268</xdr:colOff>
      <xdr:row>16</xdr:row>
      <xdr:rowOff>35718</xdr:rowOff>
    </xdr:to>
    <xdr:graphicFrame macro="">
      <xdr:nvGraphicFramePr>
        <xdr:cNvPr id="2" name="Chart 1">
          <a:extLst>
            <a:ext uri="{FF2B5EF4-FFF2-40B4-BE49-F238E27FC236}">
              <a16:creationId xmlns:a16="http://schemas.microsoft.com/office/drawing/2014/main" id="{16A94A6A-AA5A-495C-9318-57C628016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366712</xdr:colOff>
      <xdr:row>1</xdr:row>
      <xdr:rowOff>23812</xdr:rowOff>
    </xdr:from>
    <xdr:to>
      <xdr:col>13</xdr:col>
      <xdr:colOff>252412</xdr:colOff>
      <xdr:row>15</xdr:row>
      <xdr:rowOff>14287</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BAA8446D-B936-4027-9D97-BDD52CFF900B}"/>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7820025" y="20478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257174</xdr:colOff>
      <xdr:row>1</xdr:row>
      <xdr:rowOff>42862</xdr:rowOff>
    </xdr:from>
    <xdr:to>
      <xdr:col>16</xdr:col>
      <xdr:colOff>142874</xdr:colOff>
      <xdr:row>15</xdr:row>
      <xdr:rowOff>33337</xdr:rowOff>
    </xdr:to>
    <mc:AlternateContent xmlns:mc="http://schemas.openxmlformats.org/markup-compatibility/2006">
      <mc:Choice xmlns:a14="http://schemas.microsoft.com/office/drawing/2010/main" Requires="a14">
        <xdr:graphicFrame macro="">
          <xdr:nvGraphicFramePr>
            <xdr:cNvPr id="4" name="job_title_short 1">
              <a:extLst>
                <a:ext uri="{FF2B5EF4-FFF2-40B4-BE49-F238E27FC236}">
                  <a16:creationId xmlns:a16="http://schemas.microsoft.com/office/drawing/2014/main" id="{A82EF087-346F-4AF0-8983-B40FDDB00404}"/>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653587" y="2238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633413</xdr:colOff>
      <xdr:row>0</xdr:row>
      <xdr:rowOff>19050</xdr:rowOff>
    </xdr:from>
    <xdr:to>
      <xdr:col>7</xdr:col>
      <xdr:colOff>14288</xdr:colOff>
      <xdr:row>14</xdr:row>
      <xdr:rowOff>9525</xdr:rowOff>
    </xdr:to>
    <mc:AlternateContent xmlns:mc="http://schemas.openxmlformats.org/markup-compatibility/2006">
      <mc:Choice xmlns:a14="http://schemas.microsoft.com/office/drawing/2010/main" Requires="a14">
        <xdr:graphicFrame macro="">
          <xdr:nvGraphicFramePr>
            <xdr:cNvPr id="2" name="job_country 3">
              <a:extLst>
                <a:ext uri="{FF2B5EF4-FFF2-40B4-BE49-F238E27FC236}">
                  <a16:creationId xmlns:a16="http://schemas.microsoft.com/office/drawing/2014/main" id="{B6E416FF-163C-4D43-B4C6-E626EB46B9D6}"/>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5676901" y="1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xdr:colOff>
      <xdr:row>0</xdr:row>
      <xdr:rowOff>38100</xdr:rowOff>
    </xdr:from>
    <xdr:to>
      <xdr:col>9</xdr:col>
      <xdr:colOff>552450</xdr:colOff>
      <xdr:row>14</xdr:row>
      <xdr:rowOff>28575</xdr:rowOff>
    </xdr:to>
    <mc:AlternateContent xmlns:mc="http://schemas.openxmlformats.org/markup-compatibility/2006">
      <mc:Choice xmlns:a14="http://schemas.microsoft.com/office/drawing/2010/main" Requires="a14">
        <xdr:graphicFrame macro="">
          <xdr:nvGraphicFramePr>
            <xdr:cNvPr id="3" name="job_title_short 3">
              <a:extLst>
                <a:ext uri="{FF2B5EF4-FFF2-40B4-BE49-F238E27FC236}">
                  <a16:creationId xmlns:a16="http://schemas.microsoft.com/office/drawing/2014/main" id="{5F1B39B7-08AA-4353-BBDA-BF8CFB72333A}"/>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dr:sp macro="" textlink="">
          <xdr:nvSpPr>
            <xdr:cNvPr id="0" name=""/>
            <xdr:cNvSpPr>
              <a:spLocks noTextEdit="1"/>
            </xdr:cNvSpPr>
          </xdr:nvSpPr>
          <xdr:spPr>
            <a:xfrm>
              <a:off x="7510463" y="38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i" refreshedDate="45974.691604745371" createdVersion="5" refreshedVersion="7" minRefreshableVersion="3" recordCount="0" supportSubquery="1" supportAdvancedDrill="1" xr:uid="{E88692DE-935B-4CB7-BF5C-B9515507ED47}">
  <cacheSource type="external" connectionId="3"/>
  <cacheFields count="3">
    <cacheField name="[job_skills].[job_skills].[job_skills]" caption="job_skills" numFmtId="0" hierarchy="18" level="1">
      <sharedItems count="10">
        <s v="AWS"/>
        <s v="Azure"/>
        <s v="Excel"/>
        <s v="Java"/>
        <s v="Python"/>
        <s v="R"/>
        <s v="SAS"/>
        <s v="Spark"/>
        <s v="SQL"/>
        <s v="Tableau"/>
      </sharedItems>
    </cacheField>
    <cacheField name="[Measures].[skills_likelyhood]" caption="skills_likelyhood" numFmtId="0" hierarchy="30" level="32767"/>
    <cacheField name="[job_data].[job_country].[job_country]" caption="job_country" numFmtId="0" hierarchy="11" level="1">
      <sharedItems containsSemiMixedTypes="0" containsNonDate="0" containsString="0"/>
    </cacheField>
  </cacheFields>
  <cacheHierarchies count="34">
    <cacheHierarchy uniqueName="[job_data].[job_id]" caption="job_id" attribute="1" defaultMemberUniqueName="[job_data].[job_id].[All]" allUniqueName="[job_data].[job_id].[All]" dimensionUniqueName="[job_data]" displayFolder="" count="2" memberValueDatatype="20" unbalanced="0"/>
    <cacheHierarchy uniqueName="[job_data].[job_title_short]" caption="job_title_short" attribute="1" defaultMemberUniqueName="[job_data].[job_title_short].[All]" allUniqueName="[job_data].[job_title_short].[All]" dimensionUniqueName="[job_data]" displayFolder="" count="2" memberValueDatatype="130" unbalanced="0"/>
    <cacheHierarchy uniqueName="[job_data].[job_title]" caption="job_title" attribute="1" defaultMemberUniqueName="[job_data].[job_title].[All]" allUniqueName="[job_data].[job_title].[All]" dimensionUniqueName="[job_data]" displayFolder="" count="2" memberValueDatatype="130" unbalanced="0"/>
    <cacheHierarchy uniqueName="[job_data].[job_location]" caption="job_location" attribute="1" defaultMemberUniqueName="[job_data].[job_location].[All]" allUniqueName="[job_data].[job_location].[All]" dimensionUniqueName="[job_data]" displayFolder="" count="2" memberValueDatatype="130" unbalanced="0"/>
    <cacheHierarchy uniqueName="[job_data].[job_via]" caption="job_via" attribute="1" defaultMemberUniqueName="[job_data].[job_via].[All]" allUniqueName="[job_data].[job_via].[All]" dimensionUniqueName="[job_data]" displayFolder="" count="2" memberValueDatatype="130" unbalanced="0"/>
    <cacheHierarchy uniqueName="[job_data].[job_schedule_type]" caption="job_schedule_type" attribute="1" defaultMemberUniqueName="[job_data].[job_schedule_type].[All]" allUniqueName="[job_data].[job_schedule_type].[All]" dimensionUniqueName="[job_data]" displayFolder="" count="2" memberValueDatatype="130" unbalanced="0"/>
    <cacheHierarchy uniqueName="[job_data].[job_work_from_home]" caption="job_work_from_home" attribute="1" defaultMemberUniqueName="[job_data].[job_work_from_home].[All]" allUniqueName="[job_data].[job_work_from_home].[All]" dimensionUniqueName="[job_data]" displayFolder="" count="2" memberValueDatatype="11" unbalanced="0"/>
    <cacheHierarchy uniqueName="[job_data].[search_location]" caption="search_location" attribute="1" defaultMemberUniqueName="[job_data].[search_location].[All]" allUniqueName="[job_data].[search_location].[All]" dimensionUniqueName="[job_data]" displayFolder="" count="2" memberValueDatatype="130" unbalanced="0"/>
    <cacheHierarchy uniqueName="[job_data].[job_posted_date]" caption="job_posted_date" attribute="1" defaultMemberUniqueName="[job_data].[job_posted_date].[All]" allUniqueName="[job_data].[job_posted_date].[All]" dimensionUniqueName="[job_data]" displayFolder="" count="2" memberValueDatatype="5" unbalanced="0"/>
    <cacheHierarchy uniqueName="[job_data].[job_no_degree_mention]" caption="job_no_degree_mention" attribute="1" defaultMemberUniqueName="[job_data].[job_no_degree_mention].[All]" allUniqueName="[job_data].[job_no_degree_mention].[All]" dimensionUniqueName="[job_data]" displayFolder="" count="2" memberValueDatatype="11" unbalanced="0"/>
    <cacheHierarchy uniqueName="[job_data].[job_health_insurance]" caption="job_health_insurance" attribute="1" defaultMemberUniqueName="[job_data].[job_health_insurance].[All]" allUniqueName="[job_data].[job_health_insurance].[All]" dimensionUniqueName="[job_data]" displayFolder="" count="2" memberValueDatatype="11" unbalanced="0"/>
    <cacheHierarchy uniqueName="[job_data].[job_country]" caption="job_country" attribute="1" defaultMemberUniqueName="[job_data].[job_country].[All]" allUniqueName="[job_data].[job_country].[All]" dimensionUniqueName="[job_data]" displayFolder="" count="2" memberValueDatatype="130" unbalanced="0">
      <fieldsUsage count="2">
        <fieldUsage x="-1"/>
        <fieldUsage x="2"/>
      </fieldsUsage>
    </cacheHierarchy>
    <cacheHierarchy uniqueName="[job_data].[salary_rate]" caption="salary_rate" attribute="1" defaultMemberUniqueName="[job_data].[salary_rate].[All]" allUniqueName="[job_data].[salary_rate].[All]" dimensionUniqueName="[job_data]" displayFolder="" count="2" memberValueDatatype="130" unbalanced="0"/>
    <cacheHierarchy uniqueName="[job_data].[salary_year_avg]" caption="salary_year_avg" attribute="1" defaultMemberUniqueName="[job_data].[salary_year_avg].[All]" allUniqueName="[job_data].[salary_year_avg].[All]" dimensionUniqueName="[job_data]" displayFolder="" count="2" memberValueDatatype="5" unbalanced="0"/>
    <cacheHierarchy uniqueName="[job_data].[salary_hour_avg]" caption="salary_hour_avg" attribute="1" defaultMemberUniqueName="[job_data].[salary_hour_avg].[All]" allUniqueName="[job_data].[salary_hour_avg].[All]" dimensionUniqueName="[job_data]" displayFolder="" count="2" memberValueDatatype="5" unbalanced="0"/>
    <cacheHierarchy uniqueName="[job_data].[company_name]" caption="company_name" attribute="1" defaultMemberUniqueName="[job_data].[company_name].[All]" allUniqueName="[job_data].[company_name].[All]" dimensionUniqueName="[job_data]" displayFolder="" count="2" memberValueDatatype="130" unbalanced="0"/>
    <cacheHierarchy uniqueName="[job_data].[job_skills]" caption="job_skills" attribute="1" defaultMemberUniqueName="[job_data].[job_skills].[All]" allUniqueName="[job_data].[job_skills].[All]" dimensionUniqueName="[job_data]" displayFolder="" count="2" memberValueDatatype="130" unbalanced="0"/>
    <cacheHierarchy uniqueName="[job_skills].[job_id]" caption="job_id" attribute="1" defaultMemberUniqueName="[job_skills].[job_id].[All]" allUniqueName="[job_skills].[job_id].[All]" dimensionUniqueName="[job_skills]" displayFolder="" count="2" memberValueDatatype="20" unbalanced="0"/>
    <cacheHierarchy uniqueName="[job_skills].[job_skills]" caption="job_skills" attribute="1" defaultMemberUniqueName="[job_skills].[job_skills].[All]" allUniqueName="[job_skills].[job_skills].[All]" dimensionUniqueName="[job_skills]" displayFolder="" count="2" memberValueDatatype="130" unbalanced="0">
      <fieldsUsage count="2">
        <fieldUsage x="-1"/>
        <fieldUsage x="0"/>
      </fieldsUsage>
    </cacheHierarchy>
    <cacheHierarchy uniqueName="[Measures].[Sum of job_id]" caption="Sum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title]" caption="Count of job_title" measure="1" displayFolder="" measureGroup="job_data" count="0">
      <extLst>
        <ext xmlns:x15="http://schemas.microsoft.com/office/spreadsheetml/2010/11/main" uri="{B97F6D7D-B522-45F9-BDA1-12C45D357490}">
          <x15:cacheHierarchy aggregatedColumn="2"/>
        </ext>
      </extLst>
    </cacheHierarchy>
    <cacheHierarchy uniqueName="[Measures].[Count of job_skills]" caption="Count of job_skills" measure="1" displayFolder="" measureGroup="job_data"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job_skills" count="0">
      <extLst>
        <ext xmlns:x15="http://schemas.microsoft.com/office/spreadsheetml/2010/11/main" uri="{B97F6D7D-B522-45F9-BDA1-12C45D357490}">
          <x15:cacheHierarchy aggregatedColumn="18"/>
        </ext>
      </extLst>
    </cacheHierarchy>
    <cacheHierarchy uniqueName="[Measures].[skill_count]" caption="skill_count" measure="1" displayFolder="" measureGroup="job_data" count="0"/>
    <cacheHierarchy uniqueName="[Measures].[median_salary]" caption="median_salary" measure="1" displayFolder="" measureGroup="job_data" count="0"/>
    <cacheHierarchy uniqueName="[Measures].[median_salary_Ind]" caption="median_salary_Ind" measure="1" displayFolder="" measureGroup="job_data" count="0"/>
    <cacheHierarchy uniqueName="[Measures].[median_salary_no_Ind]" caption="median_salary_no_Ind" measure="1" displayFolder="" measureGroup="job_data" count="0"/>
    <cacheHierarchy uniqueName="[Measures].[job_count]" caption="job_count" measure="1" displayFolder="" measureGroup="job_data" count="0"/>
    <cacheHierarchy uniqueName="[Measures].[skills per job ]" caption="skills per job " measure="1" displayFolder="" measureGroup="job_skills" count="0"/>
    <cacheHierarchy uniqueName="[Measures].[Median_salary_1]" caption="Median_salary_1" measure="1" displayFolder="" measureGroup="job_skills" count="0"/>
    <cacheHierarchy uniqueName="[Measures].[skills_likelyhood]" caption="skills_likelyhood" measure="1" displayFolder="" measureGroup="job_skills" count="0" oneField="1">
      <fieldsUsage count="1">
        <fieldUsage x="1"/>
      </fieldsUsage>
    </cacheHierarchy>
    <cacheHierarchy uniqueName="[Measures].[__XL_Count job_data]" caption="__XL_Count job_data" measure="1" displayFolder="" measureGroup="job_data"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data" uniqueName="[job_data]" caption="job_data"/>
    <dimension name="job_skills" uniqueName="[job_skills]" caption="job_skills"/>
    <dimension measure="1" name="Measures" uniqueName="[Measures]" caption="Measures"/>
  </dimensions>
  <measureGroups count="2">
    <measureGroup name="job_data" caption="job_data"/>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i" refreshedDate="45974.691605324071" createdVersion="7" refreshedVersion="7" minRefreshableVersion="3" recordCount="0" supportSubquery="1" supportAdvancedDrill="1" xr:uid="{F976824F-F8CA-452F-AD7B-B9A6865C5BA8}">
  <cacheSource type="external" connectionId="3"/>
  <cacheFields count="5">
    <cacheField name="[job_data].[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_salary]" caption="median_salary" numFmtId="0" hierarchy="24" level="32767"/>
    <cacheField name="[Measures].[median_salary_Ind]" caption="median_salary_Ind" numFmtId="0" hierarchy="25" level="32767"/>
    <cacheField name="[Measures].[median_salary_no_Ind]" caption="median_salary_no_Ind" numFmtId="0" hierarchy="26" level="32767"/>
    <cacheField name="[job_data].[job_country].[job_country]" caption="job_country" numFmtId="0" hierarchy="11" level="1">
      <sharedItems containsSemiMixedTypes="0" containsNonDate="0" containsString="0"/>
    </cacheField>
  </cacheFields>
  <cacheHierarchies count="34">
    <cacheHierarchy uniqueName="[job_data].[job_id]" caption="job_id" attribute="1" defaultMemberUniqueName="[job_data].[job_id].[All]" allUniqueName="[job_data].[job_id].[All]" dimensionUniqueName="[job_data]" displayFolder="" count="0" memberValueDatatype="20" unbalanced="0"/>
    <cacheHierarchy uniqueName="[job_data].[job_title_short]" caption="job_title_short" attribute="1" defaultMemberUniqueName="[job_data].[job_title_short].[All]" allUniqueName="[job_data].[job_title_short].[All]" dimensionUniqueName="[job_data]" displayFolder="" count="2" memberValueDatatype="130" unbalanced="0">
      <fieldsUsage count="2">
        <fieldUsage x="-1"/>
        <fieldUsage x="0"/>
      </fieldsUsage>
    </cacheHierarchy>
    <cacheHierarchy uniqueName="[job_data].[job_title]" caption="job_title" attribute="1" defaultMemberUniqueName="[job_data].[job_title].[All]" allUniqueName="[job_data].[job_title].[All]" dimensionUniqueName="[job_data]" displayFolder="" count="0" memberValueDatatype="130" unbalanced="0"/>
    <cacheHierarchy uniqueName="[job_data].[job_location]" caption="job_location" attribute="1" defaultMemberUniqueName="[job_data].[job_location].[All]" allUniqueName="[job_data].[job_location].[All]" dimensionUniqueName="[job_data]" displayFolder="" count="0" memberValueDatatype="130" unbalanced="0"/>
    <cacheHierarchy uniqueName="[job_data].[job_via]" caption="job_via" attribute="1" defaultMemberUniqueName="[job_data].[job_via].[All]" allUniqueName="[job_data].[job_via].[All]" dimensionUniqueName="[job_data]" displayFolder="" count="0" memberValueDatatype="130" unbalanced="0"/>
    <cacheHierarchy uniqueName="[job_data].[job_schedule_type]" caption="job_schedule_type" attribute="1" defaultMemberUniqueName="[job_data].[job_schedule_type].[All]" allUniqueName="[job_data].[job_schedule_type].[All]" dimensionUniqueName="[job_data]" displayFolder="" count="0" memberValueDatatype="130" unbalanced="0"/>
    <cacheHierarchy uniqueName="[job_data].[job_work_from_home]" caption="job_work_from_home" attribute="1" defaultMemberUniqueName="[job_data].[job_work_from_home].[All]" allUniqueName="[job_data].[job_work_from_home].[All]" dimensionUniqueName="[job_data]" displayFolder="" count="0" memberValueDatatype="11" unbalanced="0"/>
    <cacheHierarchy uniqueName="[job_data].[search_location]" caption="search_location" attribute="1" defaultMemberUniqueName="[job_data].[search_location].[All]" allUniqueName="[job_data].[search_location].[All]" dimensionUniqueName="[job_data]" displayFolder="" count="0" memberValueDatatype="130" unbalanced="0"/>
    <cacheHierarchy uniqueName="[job_data].[job_posted_date]" caption="job_posted_date" attribute="1" defaultMemberUniqueName="[job_data].[job_posted_date].[All]" allUniqueName="[job_data].[job_posted_date].[All]" dimensionUniqueName="[job_data]" displayFolder="" count="0" memberValueDatatype="5" unbalanced="0"/>
    <cacheHierarchy uniqueName="[job_data].[job_no_degree_mention]" caption="job_no_degree_mention" attribute="1" defaultMemberUniqueName="[job_data].[job_no_degree_mention].[All]" allUniqueName="[job_data].[job_no_degree_mention].[All]" dimensionUniqueName="[job_data]" displayFolder="" count="0" memberValueDatatype="11" unbalanced="0"/>
    <cacheHierarchy uniqueName="[job_data].[job_health_insurance]" caption="job_health_insurance" attribute="1" defaultMemberUniqueName="[job_data].[job_health_insurance].[All]" allUniqueName="[job_data].[job_health_insurance].[All]" dimensionUniqueName="[job_data]" displayFolder="" count="0" memberValueDatatype="11" unbalanced="0"/>
    <cacheHierarchy uniqueName="[job_data].[job_country]" caption="job_country" attribute="1" defaultMemberUniqueName="[job_data].[job_country].[All]" allUniqueName="[job_data].[job_country].[All]" dimensionUniqueName="[job_data]" displayFolder="" count="2" memberValueDatatype="130" unbalanced="0">
      <fieldsUsage count="2">
        <fieldUsage x="-1"/>
        <fieldUsage x="4"/>
      </fieldsUsage>
    </cacheHierarchy>
    <cacheHierarchy uniqueName="[job_data].[salary_rate]" caption="salary_rate" attribute="1" defaultMemberUniqueName="[job_data].[salary_rate].[All]" allUniqueName="[job_data].[salary_rate].[All]" dimensionUniqueName="[job_data]" displayFolder="" count="0" memberValueDatatype="130" unbalanced="0"/>
    <cacheHierarchy uniqueName="[job_data].[salary_year_avg]" caption="salary_year_avg" attribute="1" defaultMemberUniqueName="[job_data].[salary_year_avg].[All]" allUniqueName="[job_data].[salary_year_avg].[All]" dimensionUniqueName="[job_data]" displayFolder="" count="0" memberValueDatatype="5" unbalanced="0"/>
    <cacheHierarchy uniqueName="[job_data].[salary_hour_avg]" caption="salary_hour_avg" attribute="1" defaultMemberUniqueName="[job_data].[salary_hour_avg].[All]" allUniqueName="[job_data].[salary_hour_avg].[All]" dimensionUniqueName="[job_data]" displayFolder="" count="0" memberValueDatatype="5" unbalanced="0"/>
    <cacheHierarchy uniqueName="[job_data].[company_name]" caption="company_name" attribute="1" defaultMemberUniqueName="[job_data].[company_name].[All]" allUniqueName="[job_data].[company_name].[All]" dimensionUniqueName="[job_data]" displayFolder="" count="0" memberValueDatatype="130" unbalanced="0"/>
    <cacheHierarchy uniqueName="[job_data].[job_skills]" caption="job_skills" attribute="1" defaultMemberUniqueName="[job_data].[job_skills].[All]" allUniqueName="[job_data].[job_skills].[All]" dimensionUniqueName="[job_data]"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skills]" caption="job_skills" attribute="1" defaultMemberUniqueName="[job_skills].[job_skills].[All]" allUniqueName="[job_skills].[job_skills].[All]" dimensionUniqueName="[job_skills]"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title]" caption="Count of job_title" measure="1" displayFolder="" measureGroup="job_data" count="0">
      <extLst>
        <ext xmlns:x15="http://schemas.microsoft.com/office/spreadsheetml/2010/11/main" uri="{B97F6D7D-B522-45F9-BDA1-12C45D357490}">
          <x15:cacheHierarchy aggregatedColumn="2"/>
        </ext>
      </extLst>
    </cacheHierarchy>
    <cacheHierarchy uniqueName="[Measures].[Count of job_skills]" caption="Count of job_skills" measure="1" displayFolder="" measureGroup="job_data"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job_skills" count="0">
      <extLst>
        <ext xmlns:x15="http://schemas.microsoft.com/office/spreadsheetml/2010/11/main" uri="{B97F6D7D-B522-45F9-BDA1-12C45D357490}">
          <x15:cacheHierarchy aggregatedColumn="18"/>
        </ext>
      </extLst>
    </cacheHierarchy>
    <cacheHierarchy uniqueName="[Measures].[skill_count]" caption="skill_count" measure="1" displayFolder="" measureGroup="job_data" count="0"/>
    <cacheHierarchy uniqueName="[Measures].[median_salary]" caption="median_salary" measure="1" displayFolder="" measureGroup="job_data" count="0" oneField="1">
      <fieldsUsage count="1">
        <fieldUsage x="1"/>
      </fieldsUsage>
    </cacheHierarchy>
    <cacheHierarchy uniqueName="[Measures].[median_salary_Ind]" caption="median_salary_Ind" measure="1" displayFolder="" measureGroup="job_data" count="0" oneField="1">
      <fieldsUsage count="1">
        <fieldUsage x="2"/>
      </fieldsUsage>
    </cacheHierarchy>
    <cacheHierarchy uniqueName="[Measures].[median_salary_no_Ind]" caption="median_salary_no_Ind" measure="1" displayFolder="" measureGroup="job_data" count="0" oneField="1">
      <fieldsUsage count="1">
        <fieldUsage x="3"/>
      </fieldsUsage>
    </cacheHierarchy>
    <cacheHierarchy uniqueName="[Measures].[job_count]" caption="job_count" measure="1" displayFolder="" measureGroup="job_data" count="0"/>
    <cacheHierarchy uniqueName="[Measures].[skills per job ]" caption="skills per job " measure="1" displayFolder="" measureGroup="job_skills" count="0"/>
    <cacheHierarchy uniqueName="[Measures].[Median_salary_1]" caption="Median_salary_1" measure="1" displayFolder="" measureGroup="job_skills" count="0"/>
    <cacheHierarchy uniqueName="[Measures].[skills_likelyhood]" caption="skills_likelyhood" measure="1" displayFolder="" measureGroup="job_skills" count="0"/>
    <cacheHierarchy uniqueName="[Measures].[__XL_Count job_data]" caption="__XL_Count job_data" measure="1" displayFolder="" measureGroup="job_data"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data" uniqueName="[job_data]" caption="job_data"/>
    <dimension name="job_skills" uniqueName="[job_skills]" caption="job_skills"/>
    <dimension measure="1" name="Measures" uniqueName="[Measures]" caption="Measures"/>
  </dimensions>
  <measureGroups count="2">
    <measureGroup name="job_data" caption="job_data"/>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i" refreshedDate="45974.691605671294" createdVersion="7" refreshedVersion="7" minRefreshableVersion="3" recordCount="0" supportSubquery="1" supportAdvancedDrill="1" xr:uid="{EB2B76E4-542F-4D3B-AFAA-524BD4C63ADB}">
  <cacheSource type="external" connectionId="3"/>
  <cacheFields count="4">
    <cacheField name="[job_data].[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_salary]" caption="median_salary" numFmtId="0" hierarchy="24" level="32767"/>
    <cacheField name="[Measures].[skills per job ]" caption="skills per job " numFmtId="0" hierarchy="28" level="32767"/>
    <cacheField name="[job_data].[job_country].[job_country]" caption="job_country" numFmtId="0" hierarchy="11" level="1">
      <sharedItems containsSemiMixedTypes="0" containsNonDate="0" containsString="0"/>
    </cacheField>
  </cacheFields>
  <cacheHierarchies count="34">
    <cacheHierarchy uniqueName="[job_data].[job_id]" caption="job_id" attribute="1" defaultMemberUniqueName="[job_data].[job_id].[All]" allUniqueName="[job_data].[job_id].[All]" dimensionUniqueName="[job_data]" displayFolder="" count="0" memberValueDatatype="20" unbalanced="0"/>
    <cacheHierarchy uniqueName="[job_data].[job_title_short]" caption="job_title_short" attribute="1" defaultMemberUniqueName="[job_data].[job_title_short].[All]" allUniqueName="[job_data].[job_title_short].[All]" dimensionUniqueName="[job_data]" displayFolder="" count="2" memberValueDatatype="130" unbalanced="0">
      <fieldsUsage count="2">
        <fieldUsage x="-1"/>
        <fieldUsage x="0"/>
      </fieldsUsage>
    </cacheHierarchy>
    <cacheHierarchy uniqueName="[job_data].[job_title]" caption="job_title" attribute="1" defaultMemberUniqueName="[job_data].[job_title].[All]" allUniqueName="[job_data].[job_title].[All]" dimensionUniqueName="[job_data]" displayFolder="" count="0" memberValueDatatype="130" unbalanced="0"/>
    <cacheHierarchy uniqueName="[job_data].[job_location]" caption="job_location" attribute="1" defaultMemberUniqueName="[job_data].[job_location].[All]" allUniqueName="[job_data].[job_location].[All]" dimensionUniqueName="[job_data]" displayFolder="" count="0" memberValueDatatype="130" unbalanced="0"/>
    <cacheHierarchy uniqueName="[job_data].[job_via]" caption="job_via" attribute="1" defaultMemberUniqueName="[job_data].[job_via].[All]" allUniqueName="[job_data].[job_via].[All]" dimensionUniqueName="[job_data]" displayFolder="" count="0" memberValueDatatype="130" unbalanced="0"/>
    <cacheHierarchy uniqueName="[job_data].[job_schedule_type]" caption="job_schedule_type" attribute="1" defaultMemberUniqueName="[job_data].[job_schedule_type].[All]" allUniqueName="[job_data].[job_schedule_type].[All]" dimensionUniqueName="[job_data]" displayFolder="" count="0" memberValueDatatype="130" unbalanced="0"/>
    <cacheHierarchy uniqueName="[job_data].[job_work_from_home]" caption="job_work_from_home" attribute="1" defaultMemberUniqueName="[job_data].[job_work_from_home].[All]" allUniqueName="[job_data].[job_work_from_home].[All]" dimensionUniqueName="[job_data]" displayFolder="" count="0" memberValueDatatype="11" unbalanced="0"/>
    <cacheHierarchy uniqueName="[job_data].[search_location]" caption="search_location" attribute="1" defaultMemberUniqueName="[job_data].[search_location].[All]" allUniqueName="[job_data].[search_location].[All]" dimensionUniqueName="[job_data]" displayFolder="" count="0" memberValueDatatype="130" unbalanced="0"/>
    <cacheHierarchy uniqueName="[job_data].[job_posted_date]" caption="job_posted_date" attribute="1" defaultMemberUniqueName="[job_data].[job_posted_date].[All]" allUniqueName="[job_data].[job_posted_date].[All]" dimensionUniqueName="[job_data]" displayFolder="" count="0" memberValueDatatype="5" unbalanced="0"/>
    <cacheHierarchy uniqueName="[job_data].[job_no_degree_mention]" caption="job_no_degree_mention" attribute="1" defaultMemberUniqueName="[job_data].[job_no_degree_mention].[All]" allUniqueName="[job_data].[job_no_degree_mention].[All]" dimensionUniqueName="[job_data]" displayFolder="" count="0" memberValueDatatype="11" unbalanced="0"/>
    <cacheHierarchy uniqueName="[job_data].[job_health_insurance]" caption="job_health_insurance" attribute="1" defaultMemberUniqueName="[job_data].[job_health_insurance].[All]" allUniqueName="[job_data].[job_health_insurance].[All]" dimensionUniqueName="[job_data]" displayFolder="" count="0" memberValueDatatype="11" unbalanced="0"/>
    <cacheHierarchy uniqueName="[job_data].[job_country]" caption="job_country" attribute="1" defaultMemberUniqueName="[job_data].[job_country].[All]" allUniqueName="[job_data].[job_country].[All]" dimensionUniqueName="[job_data]" displayFolder="" count="2" memberValueDatatype="130" unbalanced="0">
      <fieldsUsage count="2">
        <fieldUsage x="-1"/>
        <fieldUsage x="3"/>
      </fieldsUsage>
    </cacheHierarchy>
    <cacheHierarchy uniqueName="[job_data].[salary_rate]" caption="salary_rate" attribute="1" defaultMemberUniqueName="[job_data].[salary_rate].[All]" allUniqueName="[job_data].[salary_rate].[All]" dimensionUniqueName="[job_data]" displayFolder="" count="0" memberValueDatatype="130" unbalanced="0"/>
    <cacheHierarchy uniqueName="[job_data].[salary_year_avg]" caption="salary_year_avg" attribute="1" defaultMemberUniqueName="[job_data].[salary_year_avg].[All]" allUniqueName="[job_data].[salary_year_avg].[All]" dimensionUniqueName="[job_data]" displayFolder="" count="0" memberValueDatatype="5" unbalanced="0"/>
    <cacheHierarchy uniqueName="[job_data].[salary_hour_avg]" caption="salary_hour_avg" attribute="1" defaultMemberUniqueName="[job_data].[salary_hour_avg].[All]" allUniqueName="[job_data].[salary_hour_avg].[All]" dimensionUniqueName="[job_data]" displayFolder="" count="0" memberValueDatatype="5" unbalanced="0"/>
    <cacheHierarchy uniqueName="[job_data].[company_name]" caption="company_name" attribute="1" defaultMemberUniqueName="[job_data].[company_name].[All]" allUniqueName="[job_data].[company_name].[All]" dimensionUniqueName="[job_data]" displayFolder="" count="0" memberValueDatatype="130" unbalanced="0"/>
    <cacheHierarchy uniqueName="[job_data].[job_skills]" caption="job_skills" attribute="1" defaultMemberUniqueName="[job_data].[job_skills].[All]" allUniqueName="[job_data].[job_skills].[All]" dimensionUniqueName="[job_data]"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skills]" caption="job_skills" attribute="1" defaultMemberUniqueName="[job_skills].[job_skills].[All]" allUniqueName="[job_skills].[job_skills].[All]" dimensionUniqueName="[job_skills]"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title]" caption="Count of job_title" measure="1" displayFolder="" measureGroup="job_data" count="0">
      <extLst>
        <ext xmlns:x15="http://schemas.microsoft.com/office/spreadsheetml/2010/11/main" uri="{B97F6D7D-B522-45F9-BDA1-12C45D357490}">
          <x15:cacheHierarchy aggregatedColumn="2"/>
        </ext>
      </extLst>
    </cacheHierarchy>
    <cacheHierarchy uniqueName="[Measures].[Count of job_skills]" caption="Count of job_skills" measure="1" displayFolder="" measureGroup="job_data"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job_skills" count="0">
      <extLst>
        <ext xmlns:x15="http://schemas.microsoft.com/office/spreadsheetml/2010/11/main" uri="{B97F6D7D-B522-45F9-BDA1-12C45D357490}">
          <x15:cacheHierarchy aggregatedColumn="18"/>
        </ext>
      </extLst>
    </cacheHierarchy>
    <cacheHierarchy uniqueName="[Measures].[skill_count]" caption="skill_count" measure="1" displayFolder="" measureGroup="job_data" count="0"/>
    <cacheHierarchy uniqueName="[Measures].[median_salary]" caption="median_salary" measure="1" displayFolder="" measureGroup="job_data" count="0" oneField="1">
      <fieldsUsage count="1">
        <fieldUsage x="1"/>
      </fieldsUsage>
    </cacheHierarchy>
    <cacheHierarchy uniqueName="[Measures].[median_salary_Ind]" caption="median_salary_Ind" measure="1" displayFolder="" measureGroup="job_data" count="0"/>
    <cacheHierarchy uniqueName="[Measures].[median_salary_no_Ind]" caption="median_salary_no_Ind" measure="1" displayFolder="" measureGroup="job_data" count="0"/>
    <cacheHierarchy uniqueName="[Measures].[job_count]" caption="job_count" measure="1" displayFolder="" measureGroup="job_data" count="0"/>
    <cacheHierarchy uniqueName="[Measures].[skills per job ]" caption="skills per job " measure="1" displayFolder="" measureGroup="job_skills" count="0" oneField="1">
      <fieldsUsage count="1">
        <fieldUsage x="2"/>
      </fieldsUsage>
    </cacheHierarchy>
    <cacheHierarchy uniqueName="[Measures].[Median_salary_1]" caption="Median_salary_1" measure="1" displayFolder="" measureGroup="job_skills" count="0"/>
    <cacheHierarchy uniqueName="[Measures].[skills_likelyhood]" caption="skills_likelyhood" measure="1" displayFolder="" measureGroup="job_skills" count="0"/>
    <cacheHierarchy uniqueName="[Measures].[__XL_Count job_data]" caption="__XL_Count job_data" measure="1" displayFolder="" measureGroup="job_data"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data" uniqueName="[job_data]" caption="job_data"/>
    <dimension name="job_skills" uniqueName="[job_skills]" caption="job_skills"/>
    <dimension measure="1" name="Measures" uniqueName="[Measures]" caption="Measures"/>
  </dimensions>
  <measureGroups count="2">
    <measureGroup name="job_data" caption="job_data"/>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i" refreshedDate="45974.691606134256" createdVersion="7" refreshedVersion="7" minRefreshableVersion="3" recordCount="0" supportSubquery="1" supportAdvancedDrill="1" xr:uid="{5C7D009D-0257-4083-A168-6AA7D8C87A93}">
  <cacheSource type="external" connectionId="3"/>
  <cacheFields count="4">
    <cacheField name="[job_skills].[job_skills].[job_skills]" caption="job_skills" numFmtId="0" hierarchy="18" level="1">
      <sharedItems count="10">
        <s v="AWS"/>
        <s v="Azure"/>
        <s v="Excel"/>
        <s v="Java"/>
        <s v="Python"/>
        <s v="R"/>
        <s v="SAS"/>
        <s v="Spark"/>
        <s v="SQL"/>
        <s v="Tableau"/>
      </sharedItems>
    </cacheField>
    <cacheField name="[Measures].[Median_salary_1]" caption="Median_salary_1" numFmtId="0" hierarchy="29" level="32767"/>
    <cacheField name="[Measures].[skills_likelyhood]" caption="skills_likelyhood" numFmtId="0" hierarchy="30" level="32767"/>
    <cacheField name="[job_data].[job_country].[job_country]" caption="job_country" numFmtId="0" hierarchy="11" level="1">
      <sharedItems containsSemiMixedTypes="0" containsNonDate="0" containsString="0"/>
    </cacheField>
  </cacheFields>
  <cacheHierarchies count="34">
    <cacheHierarchy uniqueName="[job_data].[job_id]" caption="job_id" attribute="1" defaultMemberUniqueName="[job_data].[job_id].[All]" allUniqueName="[job_data].[job_id].[All]" dimensionUniqueName="[job_data]" displayFolder="" count="0" memberValueDatatype="20" unbalanced="0"/>
    <cacheHierarchy uniqueName="[job_data].[job_title_short]" caption="job_title_short" attribute="1" defaultMemberUniqueName="[job_data].[job_title_short].[All]" allUniqueName="[job_data].[job_title_short].[All]" dimensionUniqueName="[job_data]" displayFolder="" count="2" memberValueDatatype="130" unbalanced="0"/>
    <cacheHierarchy uniqueName="[job_data].[job_title]" caption="job_title" attribute="1" defaultMemberUniqueName="[job_data].[job_title].[All]" allUniqueName="[job_data].[job_title].[All]" dimensionUniqueName="[job_data]" displayFolder="" count="0" memberValueDatatype="130" unbalanced="0"/>
    <cacheHierarchy uniqueName="[job_data].[job_location]" caption="job_location" attribute="1" defaultMemberUniqueName="[job_data].[job_location].[All]" allUniqueName="[job_data].[job_location].[All]" dimensionUniqueName="[job_data]" displayFolder="" count="0" memberValueDatatype="130" unbalanced="0"/>
    <cacheHierarchy uniqueName="[job_data].[job_via]" caption="job_via" attribute="1" defaultMemberUniqueName="[job_data].[job_via].[All]" allUniqueName="[job_data].[job_via].[All]" dimensionUniqueName="[job_data]" displayFolder="" count="0" memberValueDatatype="130" unbalanced="0"/>
    <cacheHierarchy uniqueName="[job_data].[job_schedule_type]" caption="job_schedule_type" attribute="1" defaultMemberUniqueName="[job_data].[job_schedule_type].[All]" allUniqueName="[job_data].[job_schedule_type].[All]" dimensionUniqueName="[job_data]" displayFolder="" count="0" memberValueDatatype="130" unbalanced="0"/>
    <cacheHierarchy uniqueName="[job_data].[job_work_from_home]" caption="job_work_from_home" attribute="1" defaultMemberUniqueName="[job_data].[job_work_from_home].[All]" allUniqueName="[job_data].[job_work_from_home].[All]" dimensionUniqueName="[job_data]" displayFolder="" count="0" memberValueDatatype="11" unbalanced="0"/>
    <cacheHierarchy uniqueName="[job_data].[search_location]" caption="search_location" attribute="1" defaultMemberUniqueName="[job_data].[search_location].[All]" allUniqueName="[job_data].[search_location].[All]" dimensionUniqueName="[job_data]" displayFolder="" count="0" memberValueDatatype="130" unbalanced="0"/>
    <cacheHierarchy uniqueName="[job_data].[job_posted_date]" caption="job_posted_date" attribute="1" defaultMemberUniqueName="[job_data].[job_posted_date].[All]" allUniqueName="[job_data].[job_posted_date].[All]" dimensionUniqueName="[job_data]" displayFolder="" count="0" memberValueDatatype="5" unbalanced="0"/>
    <cacheHierarchy uniqueName="[job_data].[job_no_degree_mention]" caption="job_no_degree_mention" attribute="1" defaultMemberUniqueName="[job_data].[job_no_degree_mention].[All]" allUniqueName="[job_data].[job_no_degree_mention].[All]" dimensionUniqueName="[job_data]" displayFolder="" count="0" memberValueDatatype="11" unbalanced="0"/>
    <cacheHierarchy uniqueName="[job_data].[job_health_insurance]" caption="job_health_insurance" attribute="1" defaultMemberUniqueName="[job_data].[job_health_insurance].[All]" allUniqueName="[job_data].[job_health_insurance].[All]" dimensionUniqueName="[job_data]" displayFolder="" count="0" memberValueDatatype="11" unbalanced="0"/>
    <cacheHierarchy uniqueName="[job_data].[job_country]" caption="job_country" attribute="1" defaultMemberUniqueName="[job_data].[job_country].[All]" allUniqueName="[job_data].[job_country].[All]" dimensionUniqueName="[job_data]" displayFolder="" count="2" memberValueDatatype="130" unbalanced="0">
      <fieldsUsage count="2">
        <fieldUsage x="-1"/>
        <fieldUsage x="3"/>
      </fieldsUsage>
    </cacheHierarchy>
    <cacheHierarchy uniqueName="[job_data].[salary_rate]" caption="salary_rate" attribute="1" defaultMemberUniqueName="[job_data].[salary_rate].[All]" allUniqueName="[job_data].[salary_rate].[All]" dimensionUniqueName="[job_data]" displayFolder="" count="0" memberValueDatatype="130" unbalanced="0"/>
    <cacheHierarchy uniqueName="[job_data].[salary_year_avg]" caption="salary_year_avg" attribute="1" defaultMemberUniqueName="[job_data].[salary_year_avg].[All]" allUniqueName="[job_data].[salary_year_avg].[All]" dimensionUniqueName="[job_data]" displayFolder="" count="0" memberValueDatatype="5" unbalanced="0"/>
    <cacheHierarchy uniqueName="[job_data].[salary_hour_avg]" caption="salary_hour_avg" attribute="1" defaultMemberUniqueName="[job_data].[salary_hour_avg].[All]" allUniqueName="[job_data].[salary_hour_avg].[All]" dimensionUniqueName="[job_data]" displayFolder="" count="0" memberValueDatatype="5" unbalanced="0"/>
    <cacheHierarchy uniqueName="[job_data].[company_name]" caption="company_name" attribute="1" defaultMemberUniqueName="[job_data].[company_name].[All]" allUniqueName="[job_data].[company_name].[All]" dimensionUniqueName="[job_data]" displayFolder="" count="0" memberValueDatatype="130" unbalanced="0"/>
    <cacheHierarchy uniqueName="[job_data].[job_skills]" caption="job_skills" attribute="1" defaultMemberUniqueName="[job_data].[job_skills].[All]" allUniqueName="[job_data].[job_skills].[All]" dimensionUniqueName="[job_data]"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skills]" caption="job_skills" attribute="1" defaultMemberUniqueName="[job_skills].[job_skills].[All]" allUniqueName="[job_skills].[job_skills].[All]" dimensionUniqueName="[job_skills]" displayFolder="" count="2" memberValueDatatype="130" unbalanced="0">
      <fieldsUsage count="2">
        <fieldUsage x="-1"/>
        <fieldUsage x="0"/>
      </fieldsUsage>
    </cacheHierarchy>
    <cacheHierarchy uniqueName="[Measures].[Sum of job_id]" caption="Sum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title]" caption="Count of job_title" measure="1" displayFolder="" measureGroup="job_data" count="0">
      <extLst>
        <ext xmlns:x15="http://schemas.microsoft.com/office/spreadsheetml/2010/11/main" uri="{B97F6D7D-B522-45F9-BDA1-12C45D357490}">
          <x15:cacheHierarchy aggregatedColumn="2"/>
        </ext>
      </extLst>
    </cacheHierarchy>
    <cacheHierarchy uniqueName="[Measures].[Count of job_skills]" caption="Count of job_skills" measure="1" displayFolder="" measureGroup="job_data"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job_skills" count="0">
      <extLst>
        <ext xmlns:x15="http://schemas.microsoft.com/office/spreadsheetml/2010/11/main" uri="{B97F6D7D-B522-45F9-BDA1-12C45D357490}">
          <x15:cacheHierarchy aggregatedColumn="18"/>
        </ext>
      </extLst>
    </cacheHierarchy>
    <cacheHierarchy uniqueName="[Measures].[skill_count]" caption="skill_count" measure="1" displayFolder="" measureGroup="job_data" count="0"/>
    <cacheHierarchy uniqueName="[Measures].[median_salary]" caption="median_salary" measure="1" displayFolder="" measureGroup="job_data" count="0"/>
    <cacheHierarchy uniqueName="[Measures].[median_salary_Ind]" caption="median_salary_Ind" measure="1" displayFolder="" measureGroup="job_data" count="0"/>
    <cacheHierarchy uniqueName="[Measures].[median_salary_no_Ind]" caption="median_salary_no_Ind" measure="1" displayFolder="" measureGroup="job_data" count="0"/>
    <cacheHierarchy uniqueName="[Measures].[job_count]" caption="job_count" measure="1" displayFolder="" measureGroup="job_data" count="0"/>
    <cacheHierarchy uniqueName="[Measures].[skills per job ]" caption="skills per job " measure="1" displayFolder="" measureGroup="job_skills" count="0"/>
    <cacheHierarchy uniqueName="[Measures].[Median_salary_1]" caption="Median_salary_1" measure="1" displayFolder="" measureGroup="job_skills" count="0" oneField="1">
      <fieldsUsage count="1">
        <fieldUsage x="1"/>
      </fieldsUsage>
    </cacheHierarchy>
    <cacheHierarchy uniqueName="[Measures].[skills_likelyhood]" caption="skills_likelyhood" measure="1" displayFolder="" measureGroup="job_skills" count="0" oneField="1">
      <fieldsUsage count="1">
        <fieldUsage x="2"/>
      </fieldsUsage>
    </cacheHierarchy>
    <cacheHierarchy uniqueName="[Measures].[__XL_Count job_data]" caption="__XL_Count job_data" measure="1" displayFolder="" measureGroup="job_data"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data" uniqueName="[job_data]" caption="job_data"/>
    <dimension name="job_skills" uniqueName="[job_skills]" caption="job_skills"/>
    <dimension measure="1" name="Measures" uniqueName="[Measures]" caption="Measures"/>
  </dimensions>
  <measureGroups count="2">
    <measureGroup name="job_data" caption="job_data"/>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i" refreshedDate="45974.682363541666" createdVersion="3" refreshedVersion="7" minRefreshableVersion="3" recordCount="0" supportSubquery="1" supportAdvancedDrill="1" xr:uid="{D717EB8F-5A25-450C-8447-6A78AA2C29F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job_data].[job_id]" caption="job_id" attribute="1" defaultMemberUniqueName="[job_data].[job_id].[All]" allUniqueName="[job_data].[job_id].[All]" dimensionUniqueName="[job_data]" displayFolder="" count="0" memberValueDatatype="20" unbalanced="0"/>
    <cacheHierarchy uniqueName="[job_data].[job_title_short]" caption="job_title_short" attribute="1" defaultMemberUniqueName="[job_data].[job_title_short].[All]" allUniqueName="[job_data].[job_title_short].[All]" dimensionUniqueName="[job_data]" displayFolder="" count="2" memberValueDatatype="130" unbalanced="0"/>
    <cacheHierarchy uniqueName="[job_data].[job_title]" caption="job_title" attribute="1" defaultMemberUniqueName="[job_data].[job_title].[All]" allUniqueName="[job_data].[job_title].[All]" dimensionUniqueName="[job_data]" displayFolder="" count="0" memberValueDatatype="130" unbalanced="0"/>
    <cacheHierarchy uniqueName="[job_data].[job_location]" caption="job_location" attribute="1" defaultMemberUniqueName="[job_data].[job_location].[All]" allUniqueName="[job_data].[job_location].[All]" dimensionUniqueName="[job_data]" displayFolder="" count="0" memberValueDatatype="130" unbalanced="0"/>
    <cacheHierarchy uniqueName="[job_data].[job_via]" caption="job_via" attribute="1" defaultMemberUniqueName="[job_data].[job_via].[All]" allUniqueName="[job_data].[job_via].[All]" dimensionUniqueName="[job_data]" displayFolder="" count="0" memberValueDatatype="130" unbalanced="0"/>
    <cacheHierarchy uniqueName="[job_data].[job_schedule_type]" caption="job_schedule_type" attribute="1" defaultMemberUniqueName="[job_data].[job_schedule_type].[All]" allUniqueName="[job_data].[job_schedule_type].[All]" dimensionUniqueName="[job_data]" displayFolder="" count="0" memberValueDatatype="130" unbalanced="0"/>
    <cacheHierarchy uniqueName="[job_data].[job_work_from_home]" caption="job_work_from_home" attribute="1" defaultMemberUniqueName="[job_data].[job_work_from_home].[All]" allUniqueName="[job_data].[job_work_from_home].[All]" dimensionUniqueName="[job_data]" displayFolder="" count="0" memberValueDatatype="11" unbalanced="0"/>
    <cacheHierarchy uniqueName="[job_data].[search_location]" caption="search_location" attribute="1" defaultMemberUniqueName="[job_data].[search_location].[All]" allUniqueName="[job_data].[search_location].[All]" dimensionUniqueName="[job_data]" displayFolder="" count="0" memberValueDatatype="130" unbalanced="0"/>
    <cacheHierarchy uniqueName="[job_data].[job_posted_date]" caption="job_posted_date" attribute="1" defaultMemberUniqueName="[job_data].[job_posted_date].[All]" allUniqueName="[job_data].[job_posted_date].[All]" dimensionUniqueName="[job_data]" displayFolder="" count="0" memberValueDatatype="5" unbalanced="0"/>
    <cacheHierarchy uniqueName="[job_data].[job_no_degree_mention]" caption="job_no_degree_mention" attribute="1" defaultMemberUniqueName="[job_data].[job_no_degree_mention].[All]" allUniqueName="[job_data].[job_no_degree_mention].[All]" dimensionUniqueName="[job_data]" displayFolder="" count="0" memberValueDatatype="11" unbalanced="0"/>
    <cacheHierarchy uniqueName="[job_data].[job_health_insurance]" caption="job_health_insurance" attribute="1" defaultMemberUniqueName="[job_data].[job_health_insurance].[All]" allUniqueName="[job_data].[job_health_insurance].[All]" dimensionUniqueName="[job_data]" displayFolder="" count="0" memberValueDatatype="11" unbalanced="0"/>
    <cacheHierarchy uniqueName="[job_data].[job_country]" caption="job_country" attribute="1" defaultMemberUniqueName="[job_data].[job_country].[All]" allUniqueName="[job_data].[job_country].[All]" dimensionUniqueName="[job_data]" displayFolder="" count="2" memberValueDatatype="130" unbalanced="0"/>
    <cacheHierarchy uniqueName="[job_data].[salary_rate]" caption="salary_rate" attribute="1" defaultMemberUniqueName="[job_data].[salary_rate].[All]" allUniqueName="[job_data].[salary_rate].[All]" dimensionUniqueName="[job_data]" displayFolder="" count="0" memberValueDatatype="130" unbalanced="0"/>
    <cacheHierarchy uniqueName="[job_data].[salary_year_avg]" caption="salary_year_avg" attribute="1" defaultMemberUniqueName="[job_data].[salary_year_avg].[All]" allUniqueName="[job_data].[salary_year_avg].[All]" dimensionUniqueName="[job_data]" displayFolder="" count="0" memberValueDatatype="5" unbalanced="0"/>
    <cacheHierarchy uniqueName="[job_data].[salary_hour_avg]" caption="salary_hour_avg" attribute="1" defaultMemberUniqueName="[job_data].[salary_hour_avg].[All]" allUniqueName="[job_data].[salary_hour_avg].[All]" dimensionUniqueName="[job_data]" displayFolder="" count="0" memberValueDatatype="5" unbalanced="0"/>
    <cacheHierarchy uniqueName="[job_data].[company_name]" caption="company_name" attribute="1" defaultMemberUniqueName="[job_data].[company_name].[All]" allUniqueName="[job_data].[company_name].[All]" dimensionUniqueName="[job_data]" displayFolder="" count="0" memberValueDatatype="130" unbalanced="0"/>
    <cacheHierarchy uniqueName="[job_data].[job_skills]" caption="job_skills" attribute="1" defaultMemberUniqueName="[job_data].[job_skills].[All]" allUniqueName="[job_data].[job_skills].[All]" dimensionUniqueName="[job_data]"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skills]" caption="job_skills" attribute="1" defaultMemberUniqueName="[job_skills].[job_skills].[All]" allUniqueName="[job_skills].[job_skills].[All]" dimensionUniqueName="[job_skills]"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title]" caption="Count of job_title" measure="1" displayFolder="" measureGroup="job_data" count="0">
      <extLst>
        <ext xmlns:x15="http://schemas.microsoft.com/office/spreadsheetml/2010/11/main" uri="{B97F6D7D-B522-45F9-BDA1-12C45D357490}">
          <x15:cacheHierarchy aggregatedColumn="2"/>
        </ext>
      </extLst>
    </cacheHierarchy>
    <cacheHierarchy uniqueName="[Measures].[Count of job_skills]" caption="Count of job_skills" measure="1" displayFolder="" measureGroup="job_data"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job_skills" count="0">
      <extLst>
        <ext xmlns:x15="http://schemas.microsoft.com/office/spreadsheetml/2010/11/main" uri="{B97F6D7D-B522-45F9-BDA1-12C45D357490}">
          <x15:cacheHierarchy aggregatedColumn="18"/>
        </ext>
      </extLst>
    </cacheHierarchy>
    <cacheHierarchy uniqueName="[Measures].[skill_count]" caption="skill_count" measure="1" displayFolder="" measureGroup="job_data" count="0"/>
    <cacheHierarchy uniqueName="[Measures].[median_salary]" caption="median_salary" measure="1" displayFolder="" measureGroup="job_data" count="0"/>
    <cacheHierarchy uniqueName="[Measures].[median_salary_Ind]" caption="median_salary_Ind" measure="1" displayFolder="" measureGroup="job_data" count="0"/>
    <cacheHierarchy uniqueName="[Measures].[median_salary_no_Ind]" caption="median_salary_no_Ind" measure="1" displayFolder="" measureGroup="job_data" count="0"/>
    <cacheHierarchy uniqueName="[Measures].[job_count]" caption="job_count" measure="1" displayFolder="" measureGroup="job_data" count="0"/>
    <cacheHierarchy uniqueName="[Measures].[skills per job ]" caption="skills per job " measure="1" displayFolder="" measureGroup="job_skills" count="0"/>
    <cacheHierarchy uniqueName="[Measures].[Median_salary_1]" caption="Median_salary_1" measure="1" displayFolder="" measureGroup="job_skills" count="0"/>
    <cacheHierarchy uniqueName="[Measures].[skills_likelyhood]" caption="skills_likelyhood" measure="1" displayFolder="" measureGroup="job_skills" count="0"/>
    <cacheHierarchy uniqueName="[Measures].[__XL_Count job_data]" caption="__XL_Count job_data" measure="1" displayFolder="" measureGroup="job_data"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453944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A0803D-0F00-4C7F-937A-0900BECDD989}" name="PivotTable24" cacheId="3257" applyNumberFormats="0" applyBorderFormats="0" applyFontFormats="0" applyPatternFormats="0" applyAlignmentFormats="0" applyWidthHeightFormats="1" dataCaption="Values" tag="5aadfecb-c8fb-400c-9f8b-9ea9e09b646a" updatedVersion="7" minRefreshableVersion="3" useAutoFormatting="1" itemPrintTitles="1" createdVersion="7"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name="Median Salary " fld="1" subtotal="count" baseField="0" baseItem="0"/>
    <dataField name="Skills Per Job " fld="2"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Median Salary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data]"/>
        <x15:activeTabTopLevelEntity name="[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01A4FE-271F-4425-83E5-01CABA9BB884}" name="PivotTable22" cacheId="3251" applyNumberFormats="0" applyBorderFormats="0" applyFontFormats="0" applyPatternFormats="0" applyAlignmentFormats="0" applyWidthHeightFormats="1" dataCaption="Values" tag="0742b430-1b36-40b4-a11a-e5190924a759" updatedVersion="7" minRefreshableVersion="3" useAutoFormatting="1" subtotalHiddenItems="1" itemPrintTitles="1" createdVersion="5" indent="0" outline="1" outlineData="1" multipleFieldFilters="0" chartFormat="1">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7" numFmtId="9"/>
  </dataField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kills]"/>
        <x15:activeTabTopLevelEntity name="[job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04552E-785D-4D2C-BC08-E994A6D637BB}" name="PivotTable25" cacheId="3260" applyNumberFormats="0" applyBorderFormats="0" applyFontFormats="0" applyPatternFormats="0" applyAlignmentFormats="0" applyWidthHeightFormats="1" dataCaption="Values" tag="15b7e666-8440-436c-8ff3-e73e54cb627c" updatedVersion="7" minRefreshableVersion="3" useAutoFormatting="1" subtotalHiddenItems="1" itemPrintTitles="1" createdVersion="7" indent="0" outline="1" outlineData="1" multipleFieldFilters="0" chartFormat="1">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2" numFmtId="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data]"/>
        <x15:activeTabTopLevelEntity name="[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80AFE0-84DF-4B66-BDFC-583F44FF09A2}" name="PivotTable23" cacheId="3254" applyNumberFormats="0" applyBorderFormats="0" applyFontFormats="0" applyPatternFormats="0" applyAlignmentFormats="0" applyWidthHeightFormats="1" dataCaption="Values" tag="025490af-1a12-46ad-b751-0b2aafb7c3da" updatedVersion="7" minRefreshableVersion="3" useAutoFormatting="1" subtotalHiddenItems="1" itemPrintTitles="1" createdVersion="7"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Median Salary " fld="1" subtotal="count" baseField="0" baseItem="0"/>
    <dataField fld="2" subtotal="count" baseField="0" baseItem="0"/>
    <dataField fld="3" subtotal="count" baseField="0" baseItem="0" numFmtId="166"/>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Median Salary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data]"/>
        <x15:activeTabTopLevelEntity name="[job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F042070-D18A-4D4D-8940-CC6FEF9148BC}" sourceName="[job_data].[job_country]">
  <pivotTables>
    <pivotTable tabId="1" name="PivotTable22"/>
    <pivotTable tabId="2" name="PivotTable23"/>
    <pivotTable tabId="3" name="PivotTable24"/>
    <pivotTable tabId="4" name="PivotTable25"/>
  </pivotTables>
  <data>
    <olap pivotCacheId="1745394415">
      <levels count="2">
        <level uniqueName="[job_data].[job_country].[(All)]" sourceCaption="(All)" count="0"/>
        <level uniqueName="[job_data].[job_country].[job_country]" sourceCaption="job_country" count="111">
          <ranges>
            <range startItem="0">
              <i n="[job_data].[job_country].&amp;[Albania]" c="Albania"/>
              <i n="[job_data].[job_country].&amp;[Algeria]" c="Algeria"/>
              <i n="[job_data].[job_country].&amp;[Argentina]" c="Argentina"/>
              <i n="[job_data].[job_country].&amp;[Armenia]" c="Armenia"/>
              <i n="[job_data].[job_country].&amp;[Australia]" c="Australia"/>
              <i n="[job_data].[job_country].&amp;[Austria]" c="Austria"/>
              <i n="[job_data].[job_country].&amp;[Azerbaijan]" c="Azerbaijan"/>
              <i n="[job_data].[job_country].&amp;[Bahamas]" c="Bahamas"/>
              <i n="[job_data].[job_country].&amp;[Bangladesh]" c="Bangladesh"/>
              <i n="[job_data].[job_country].&amp;[Belarus]" c="Belarus"/>
              <i n="[job_data].[job_country].&amp;[Belgium]" c="Belgium"/>
              <i n="[job_data].[job_country].&amp;[Bolivia]" c="Bolivia"/>
              <i n="[job_data].[job_country].&amp;[Bosnia and Herzegovina]" c="Bosnia and Herzegovina"/>
              <i n="[job_data].[job_country].&amp;[Brazil]" c="Brazil"/>
              <i n="[job_data].[job_country].&amp;[Brunei]" c="Brunei"/>
              <i n="[job_data].[job_country].&amp;[Bulgaria]" c="Bulgaria"/>
              <i n="[job_data].[job_country].&amp;[Cambodia]" c="Cambodia"/>
              <i n="[job_data].[job_country].&amp;[Canada]" c="Canada"/>
              <i n="[job_data].[job_country].&amp;[Chile]" c="Chile"/>
              <i n="[job_data].[job_country].&amp;[China]" c="China"/>
              <i n="[job_data].[job_country].&amp;[Colombia]" c="Colombia"/>
              <i n="[job_data].[job_country].&amp;[Congo, Democratic Republic of the]" c="Congo, Democratic Republic of the"/>
              <i n="[job_data].[job_country].&amp;[Costa Rica]" c="Costa Rica"/>
              <i n="[job_data].[job_country].&amp;[Côte d'Ivoire]" c="Côte d'Ivoire"/>
              <i n="[job_data].[job_country].&amp;[Croatia]" c="Croatia"/>
              <i n="[job_data].[job_country].&amp;[Cyprus]" c="Cyprus"/>
              <i n="[job_data].[job_country].&amp;[Czechia]" c="Czechia"/>
              <i n="[job_data].[job_country].&amp;[Denmark]" c="Denmark"/>
              <i n="[job_data].[job_country].&amp;[Dominican Republic]" c="Dominican Republic"/>
              <i n="[job_data].[job_country].&amp;[Ecuador]" c="Ecuador"/>
              <i n="[job_data].[job_country].&amp;[Egypt]" c="Egypt"/>
              <i n="[job_data].[job_country].&amp;[El Salvador]" c="El Salvador"/>
              <i n="[job_data].[job_country].&amp;[Estonia]" c="Estonia"/>
              <i n="[job_data].[job_country].&amp;[Finland]" c="Finland"/>
              <i n="[job_data].[job_country].&amp;[France]" c="France"/>
              <i n="[job_data].[job_country].&amp;[Germany]" c="Germany"/>
              <i n="[job_data].[job_country].&amp;[Ghana]" c="Ghana"/>
              <i n="[job_data].[job_country].&amp;[Greece]" c="Greece"/>
              <i n="[job_data].[job_country].&amp;[Guam]" c="Guam"/>
              <i n="[job_data].[job_country].&amp;[Guatemala]" c="Guatemala"/>
              <i n="[job_data].[job_country].&amp;[Honduras]" c="Honduras"/>
              <i n="[job_data].[job_country].&amp;[Hong Kong]" c="Hong Kong"/>
              <i n="[job_data].[job_country].&amp;[Hungary]" c="Hungary"/>
              <i n="[job_data].[job_country].&amp;[India]" c="India"/>
              <i n="[job_data].[job_country].&amp;[Indonesia]" c="Indonesia"/>
              <i n="[job_data].[job_country].&amp;[Ireland]" c="Ireland"/>
              <i n="[job_data].[job_country].&amp;[Israel]" c="Israel"/>
              <i n="[job_data].[job_country].&amp;[Italy]" c="Italy"/>
              <i n="[job_data].[job_country].&amp;[Jamaica]" c="Jamaica"/>
              <i n="[job_data].[job_country].&amp;[Japan]" c="Japan"/>
              <i n="[job_data].[job_country].&amp;[Jordan]" c="Jordan"/>
              <i n="[job_data].[job_country].&amp;[Kazakhstan]" c="Kazakhstan"/>
              <i n="[job_data].[job_country].&amp;[Kenya]" c="Kenya"/>
              <i n="[job_data].[job_country].&amp;[Latvia]" c="Latvia"/>
              <i n="[job_data].[job_country].&amp;[Lebanon]" c="Lebanon"/>
              <i n="[job_data].[job_country].&amp;[Lithuania]" c="Lithuania"/>
              <i n="[job_data].[job_country].&amp;[Luxembourg]" c="Luxembourg"/>
              <i n="[job_data].[job_country].&amp;[Macedonia (FYROM)]" c="Macedonia (FYROM)"/>
              <i n="[job_data].[job_country].&amp;[Malaysia]" c="Malaysia"/>
              <i n="[job_data].[job_country].&amp;[Malta]" c="Malta"/>
              <i n="[job_data].[job_country].&amp;[Mauritius]" c="Mauritius"/>
              <i n="[job_data].[job_country].&amp;[Mexico]" c="Mexico"/>
              <i n="[job_data].[job_country].&amp;[Montenegro]" c="Montenegro"/>
              <i n="[job_data].[job_country].&amp;[Morocco]" c="Morocco"/>
              <i n="[job_data].[job_country].&amp;[Namibia]" c="Namibia"/>
              <i n="[job_data].[job_country].&amp;[Nepal]" c="Nepal"/>
              <i n="[job_data].[job_country].&amp;[Netherlands]" c="Netherlands"/>
              <i n="[job_data].[job_country].&amp;[New Zealand]" c="New Zealand"/>
              <i n="[job_data].[job_country].&amp;[Nicaragua]" c="Nicaragua"/>
              <i n="[job_data].[job_country].&amp;[Nigeria]" c="Nigeria"/>
              <i n="[job_data].[job_country].&amp;[Norway]" c="Norway"/>
              <i n="[job_data].[job_country].&amp;[Pakistan]" c="Pakistan"/>
              <i n="[job_data].[job_country].&amp;[Panama]" c="Panama"/>
              <i n="[job_data].[job_country].&amp;[Paraguay]" c="Paraguay"/>
              <i n="[job_data].[job_country].&amp;[Peru]" c="Peru"/>
              <i n="[job_data].[job_country].&amp;[Philippines]" c="Philippines"/>
              <i n="[job_data].[job_country].&amp;[Poland]" c="Poland"/>
              <i n="[job_data].[job_country].&amp;[Portugal]" c="Portugal"/>
              <i n="[job_data].[job_country].&amp;[Puerto Rico]" c="Puerto Rico"/>
              <i n="[job_data].[job_country].&amp;[Romania]" c="Romania"/>
              <i n="[job_data].[job_country].&amp;[Russia]" c="Russia"/>
              <i n="[job_data].[job_country].&amp;[Senegal]" c="Senegal"/>
              <i n="[job_data].[job_country].&amp;[Serbia]" c="Serbia"/>
              <i n="[job_data].[job_country].&amp;[Singapore]" c="Singapore"/>
              <i n="[job_data].[job_country].&amp;[Slovakia]" c="Slovakia"/>
              <i n="[job_data].[job_country].&amp;[Slovenia]" c="Slovenia"/>
              <i n="[job_data].[job_country].&amp;[South Africa]" c="South Africa"/>
              <i n="[job_data].[job_country].&amp;[South Korea]" c="South Korea"/>
              <i n="[job_data].[job_country].&amp;[Spain]" c="Spain"/>
              <i n="[job_data].[job_country].&amp;[Sri Lanka]" c="Sri Lanka"/>
              <i n="[job_data].[job_country].&amp;[Sudan]" c="Sudan"/>
              <i n="[job_data].[job_country].&amp;[Sweden]" c="Sweden"/>
              <i n="[job_data].[job_country].&amp;[Switzerland]" c="Switzerland"/>
              <i n="[job_data].[job_country].&amp;[Taiwan]" c="Taiwan"/>
              <i n="[job_data].[job_country].&amp;[Thailand]" c="Thailand"/>
              <i n="[job_data].[job_country].&amp;[Tunisia]" c="Tunisia"/>
              <i n="[job_data].[job_country].&amp;[Turkey]" c="Turkey"/>
              <i n="[job_data].[job_country].&amp;[U.S. Virgin Islands]" c="U.S. Virgin Islands"/>
              <i n="[job_data].[job_country].&amp;[Uganda]" c="Uganda"/>
              <i n="[job_data].[job_country].&amp;[Ukraine]" c="Ukraine"/>
              <i n="[job_data].[job_country].&amp;[United Arab Emirates]" c="United Arab Emirates"/>
              <i n="[job_data].[job_country].&amp;[United Kingdom]" c="United Kingdom"/>
              <i n="[job_data].[job_country].&amp;[United States]" c="United States"/>
              <i n="[job_data].[job_country].&amp;[Uruguay]" c="Uruguay"/>
              <i n="[job_data].[job_country].&amp;[Venezuela]" c="Venezuela"/>
              <i n="[job_data].[job_country].&amp;[Vietnam]" c="Vietnam"/>
              <i n="[job_data].[job_country].&amp;[Zambia]" c="Zambia"/>
              <i n="[job_data].[job_country].&amp;[Zimbabwe]" c="Zimbabwe"/>
              <i n="[job_data].[job_country].&amp;[Benin]" c="Benin"/>
              <i n="[job_data].[job_country].&amp;[Cameroon]" c="Cameroon"/>
              <i n="[job_data].[job_country].&amp;[Gambia]" c="Gambia"/>
            </range>
          </ranges>
        </level>
      </levels>
      <selections count="1">
        <selection n="[job_data].[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84E5CB4C-9368-4EBF-941B-971740C351E7}" sourceName="[job_data].[job_title_short]">
  <pivotTables>
    <pivotTable tabId="1" name="PivotTable22"/>
    <pivotTable tabId="2" name="PivotTable23"/>
    <pivotTable tabId="3" name="PivotTable24"/>
    <pivotTable tabId="4" name="PivotTable25"/>
  </pivotTables>
  <data>
    <olap pivotCacheId="1745394415">
      <levels count="2">
        <level uniqueName="[job_data].[job_title_short].[(All)]" sourceCaption="(All)" count="0"/>
        <level uniqueName="[job_data].[job_title_short].[job_title_short]" sourceCaption="job_title_short" count="10">
          <ranges>
            <range startItem="0">
              <i n="[job_data].[job_title_short].&amp;[Business Analyst]" c="Business Analyst"/>
              <i n="[job_data].[job_title_short].&amp;[Cloud Engineer]" c="Cloud Engineer"/>
              <i n="[job_data].[job_title_short].&amp;[Data Analyst]" c="Data Analyst"/>
              <i n="[job_data].[job_title_short].&amp;[Data Engineer]" c="Data Engineer"/>
              <i n="[job_data].[job_title_short].&amp;[Data Scientist]" c="Data Scientist"/>
              <i n="[job_data].[job_title_short].&amp;[Machine Learning Engineer]" c="Machine Learning Engineer"/>
              <i n="[job_data].[job_title_short].&amp;[Senior Data Analyst]" c="Senior Data Analyst"/>
              <i n="[job_data].[job_title_short].&amp;[Senior Data Engineer]" c="Senior Data Engineer"/>
              <i n="[job_data].[job_title_short].&amp;[Senior Data Scientist]" c="Senior Data Scientist"/>
              <i n="[job_data].[job_title_short].&amp;[Software Engineer]" c="Software Engineer"/>
            </range>
          </ranges>
        </level>
      </levels>
      <selections count="1">
        <selection n="[job_data].[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2439C05F-04C2-49BF-934A-8E249B009511}" cache="Slicer_job_country" caption="Count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2E42286D-8D52-4DEB-9948-04B123825E85}" cache="Slicer_job_country" caption="Country" level="1" rowHeight="241300"/>
  <slicer name="job_title_short" xr10:uid="{6B0F2525-6506-4714-9862-1B0B1B0DF84C}" cache="Slicer_job_title_short" caption="Titl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D1A67985-D0EF-4318-8B91-30ED17BEC1A7}" cache="Slicer_job_country" caption="Country" level="1" rowHeight="241300"/>
  <slicer name="job_title_short 1" xr10:uid="{CA79D96A-F4E3-4D01-A82D-3E846C50BE64}" cache="Slicer_job_title_short" caption="Titl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D54FFAEC-7171-4B6A-BE0F-8AE92AEF4DC6}" cache="Slicer_job_country" caption="Country" startItem="2" level="1" rowHeight="241300"/>
  <slicer name="job_title_short 3" xr10:uid="{4CF30299-048B-4B9F-9738-AB50FC0AD6FF}" cache="Slicer_job_title_short" caption="Titl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877B-2C0C-48F7-BA77-6432624142FE}">
  <dimension ref="A1:G12"/>
  <sheetViews>
    <sheetView tabSelected="1" workbookViewId="0">
      <selection activeCell="L23" sqref="L23"/>
    </sheetView>
  </sheetViews>
  <sheetFormatPr defaultRowHeight="14.25" x14ac:dyDescent="0.45"/>
  <cols>
    <col min="1" max="1" width="22.265625" bestFit="1" customWidth="1"/>
    <col min="2" max="2" width="12.796875" bestFit="1" customWidth="1"/>
    <col min="3" max="3" width="11.6640625" bestFit="1" customWidth="1"/>
    <col min="4" max="5" width="11.3984375" bestFit="1" customWidth="1"/>
  </cols>
  <sheetData>
    <row r="1" spans="1:7" x14ac:dyDescent="0.45">
      <c r="A1" s="1" t="s">
        <v>0</v>
      </c>
      <c r="B1" t="s">
        <v>20</v>
      </c>
      <c r="C1" t="s">
        <v>23</v>
      </c>
      <c r="E1" t="str" cm="1">
        <f t="array" ref="E1:G11">A1:C11</f>
        <v>Row Labels</v>
      </c>
      <c r="F1" t="str">
        <v xml:space="preserve">Median Salary </v>
      </c>
      <c r="G1" t="str">
        <v xml:space="preserve">Skills Per Job </v>
      </c>
    </row>
    <row r="2" spans="1:7" x14ac:dyDescent="0.45">
      <c r="A2" s="2" t="s">
        <v>18</v>
      </c>
      <c r="B2" s="3">
        <v>155000</v>
      </c>
      <c r="C2" s="5">
        <v>5.2608262817322053</v>
      </c>
      <c r="E2" t="str">
        <v>Senior Data Scientist</v>
      </c>
      <c r="F2">
        <v>155000</v>
      </c>
      <c r="G2">
        <v>5.2608262817322053</v>
      </c>
    </row>
    <row r="3" spans="1:7" x14ac:dyDescent="0.45">
      <c r="A3" s="2" t="s">
        <v>17</v>
      </c>
      <c r="B3" s="3">
        <v>147500</v>
      </c>
      <c r="C3" s="5">
        <v>8.1405163853028792</v>
      </c>
      <c r="E3" t="str">
        <v>Senior Data Engineer</v>
      </c>
      <c r="F3">
        <v>147500</v>
      </c>
      <c r="G3">
        <v>8.1405163853028792</v>
      </c>
    </row>
    <row r="4" spans="1:7" x14ac:dyDescent="0.45">
      <c r="A4" s="2" t="s">
        <v>14</v>
      </c>
      <c r="B4" s="3">
        <v>127500</v>
      </c>
      <c r="C4" s="5">
        <v>4.9271336080047083</v>
      </c>
      <c r="E4" t="str">
        <v>Data Scientist</v>
      </c>
      <c r="F4">
        <v>127500</v>
      </c>
      <c r="G4">
        <v>4.9271336080047083</v>
      </c>
    </row>
    <row r="5" spans="1:7" x14ac:dyDescent="0.45">
      <c r="A5" s="2" t="s">
        <v>13</v>
      </c>
      <c r="B5" s="3">
        <v>125000</v>
      </c>
      <c r="C5" s="5">
        <v>6.961963732861566</v>
      </c>
      <c r="E5" t="str">
        <v>Data Engineer</v>
      </c>
      <c r="F5">
        <v>125000</v>
      </c>
      <c r="G5">
        <v>6.961963732861566</v>
      </c>
    </row>
    <row r="6" spans="1:7" x14ac:dyDescent="0.45">
      <c r="A6" s="2" t="s">
        <v>16</v>
      </c>
      <c r="B6" s="3">
        <v>111175</v>
      </c>
      <c r="C6" s="5">
        <v>4.3544474393531001</v>
      </c>
      <c r="E6" t="str">
        <v>Senior Data Analyst</v>
      </c>
      <c r="F6">
        <v>111175</v>
      </c>
      <c r="G6">
        <v>4.3544474393531001</v>
      </c>
    </row>
    <row r="7" spans="1:7" x14ac:dyDescent="0.45">
      <c r="A7" s="2" t="s">
        <v>15</v>
      </c>
      <c r="B7" s="3">
        <v>107550</v>
      </c>
      <c r="C7" s="5">
        <v>5.2834138486312403</v>
      </c>
      <c r="E7" t="str">
        <v>Machine Learning Engineer</v>
      </c>
      <c r="F7">
        <v>107550</v>
      </c>
      <c r="G7">
        <v>5.2834138486312403</v>
      </c>
    </row>
    <row r="8" spans="1:7" x14ac:dyDescent="0.45">
      <c r="A8" s="2" t="s">
        <v>19</v>
      </c>
      <c r="B8" s="3">
        <v>99150</v>
      </c>
      <c r="C8" s="5">
        <v>5.5445026178010473</v>
      </c>
      <c r="E8" t="str">
        <v>Software Engineer</v>
      </c>
      <c r="F8">
        <v>99150</v>
      </c>
      <c r="G8">
        <v>5.5445026178010473</v>
      </c>
    </row>
    <row r="9" spans="1:7" x14ac:dyDescent="0.45">
      <c r="A9" s="2" t="s">
        <v>12</v>
      </c>
      <c r="B9" s="3">
        <v>90000</v>
      </c>
      <c r="C9" s="5">
        <v>3.600978555069748</v>
      </c>
      <c r="E9" t="str">
        <v>Data Analyst</v>
      </c>
      <c r="F9">
        <v>90000</v>
      </c>
      <c r="G9">
        <v>3.600978555069748</v>
      </c>
    </row>
    <row r="10" spans="1:7" x14ac:dyDescent="0.45">
      <c r="A10" s="2" t="s">
        <v>11</v>
      </c>
      <c r="B10" s="3">
        <v>90000</v>
      </c>
      <c r="C10" s="5">
        <v>4.8023255813953485</v>
      </c>
      <c r="E10" t="str">
        <v>Cloud Engineer</v>
      </c>
      <c r="F10">
        <v>90000</v>
      </c>
      <c r="G10">
        <v>4.8023255813953485</v>
      </c>
    </row>
    <row r="11" spans="1:7" x14ac:dyDescent="0.45">
      <c r="A11" s="2" t="s">
        <v>10</v>
      </c>
      <c r="B11" s="3">
        <v>85000</v>
      </c>
      <c r="C11" s="5">
        <v>3.2997002997002998</v>
      </c>
      <c r="E11" t="str">
        <v>Business Analyst</v>
      </c>
      <c r="F11">
        <v>85000</v>
      </c>
      <c r="G11">
        <v>3.2997002997002998</v>
      </c>
    </row>
    <row r="12" spans="1:7" x14ac:dyDescent="0.45">
      <c r="A12" s="2" t="s">
        <v>9</v>
      </c>
      <c r="B12" s="3">
        <v>115000</v>
      </c>
      <c r="C12" s="5">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D85F9-393C-4D73-8AEA-6A5417520830}">
  <dimension ref="A1:B12"/>
  <sheetViews>
    <sheetView workbookViewId="0">
      <selection activeCell="G19" sqref="G19"/>
    </sheetView>
  </sheetViews>
  <sheetFormatPr defaultRowHeight="14.25" x14ac:dyDescent="0.45"/>
  <cols>
    <col min="1" max="1" width="12.06640625" bestFit="1" customWidth="1"/>
    <col min="2" max="2" width="14.19921875" bestFit="1" customWidth="1"/>
  </cols>
  <sheetData>
    <row r="1" spans="1:2" x14ac:dyDescent="0.45">
      <c r="A1" s="1" t="s">
        <v>0</v>
      </c>
      <c r="B1" t="s">
        <v>27</v>
      </c>
    </row>
    <row r="2" spans="1:2" x14ac:dyDescent="0.45">
      <c r="A2" s="2" t="s">
        <v>3</v>
      </c>
      <c r="B2" s="6">
        <v>0.11713393731635652</v>
      </c>
    </row>
    <row r="3" spans="1:2" x14ac:dyDescent="0.45">
      <c r="A3" s="2" t="s">
        <v>1</v>
      </c>
      <c r="B3" s="6">
        <v>0.14569049951028404</v>
      </c>
    </row>
    <row r="4" spans="1:2" x14ac:dyDescent="0.45">
      <c r="A4" s="2" t="s">
        <v>26</v>
      </c>
      <c r="B4" s="6">
        <v>0.14709843290891284</v>
      </c>
    </row>
    <row r="5" spans="1:2" x14ac:dyDescent="0.45">
      <c r="A5" s="2" t="s">
        <v>6</v>
      </c>
      <c r="B5" s="6">
        <v>0.16191234084231146</v>
      </c>
    </row>
    <row r="6" spans="1:2" x14ac:dyDescent="0.45">
      <c r="A6" s="2" t="s">
        <v>2</v>
      </c>
      <c r="B6" s="6">
        <v>0.19160137120470128</v>
      </c>
    </row>
    <row r="7" spans="1:2" x14ac:dyDescent="0.45">
      <c r="A7" s="2" t="s">
        <v>25</v>
      </c>
      <c r="B7" s="6">
        <v>0.20947600391772772</v>
      </c>
    </row>
    <row r="8" spans="1:2" x14ac:dyDescent="0.45">
      <c r="A8" s="2" t="s">
        <v>5</v>
      </c>
      <c r="B8" s="6">
        <v>0.21207761998041136</v>
      </c>
    </row>
    <row r="9" spans="1:2" x14ac:dyDescent="0.45">
      <c r="A9" s="2" t="s">
        <v>8</v>
      </c>
      <c r="B9" s="6">
        <v>0.21556684622918706</v>
      </c>
    </row>
    <row r="10" spans="1:2" x14ac:dyDescent="0.45">
      <c r="A10" s="2" t="s">
        <v>4</v>
      </c>
      <c r="B10" s="6">
        <v>0.54141160626836438</v>
      </c>
    </row>
    <row r="11" spans="1:2" x14ac:dyDescent="0.45">
      <c r="A11" s="2" t="s">
        <v>7</v>
      </c>
      <c r="B11" s="6">
        <v>0.56623408423114596</v>
      </c>
    </row>
    <row r="12" spans="1:2" x14ac:dyDescent="0.45">
      <c r="A12" s="2" t="s">
        <v>9</v>
      </c>
      <c r="B12" s="6">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A8933-1444-4930-A1ED-C3FC399F86CF}">
  <dimension ref="A1:C12"/>
  <sheetViews>
    <sheetView workbookViewId="0">
      <selection activeCell="C19" sqref="C19"/>
    </sheetView>
  </sheetViews>
  <sheetFormatPr defaultRowHeight="14.25" x14ac:dyDescent="0.45"/>
  <cols>
    <col min="1" max="1" width="12.06640625" bestFit="1" customWidth="1"/>
    <col min="2" max="2" width="14.59765625" bestFit="1" customWidth="1"/>
    <col min="3" max="3" width="14.19921875" bestFit="1" customWidth="1"/>
  </cols>
  <sheetData>
    <row r="1" spans="1:3" x14ac:dyDescent="0.45">
      <c r="A1" s="1" t="s">
        <v>0</v>
      </c>
      <c r="B1" t="s">
        <v>24</v>
      </c>
      <c r="C1" t="s">
        <v>27</v>
      </c>
    </row>
    <row r="2" spans="1:3" x14ac:dyDescent="0.45">
      <c r="A2" s="2" t="s">
        <v>6</v>
      </c>
      <c r="B2" s="3">
        <v>140000</v>
      </c>
      <c r="C2" s="6">
        <v>0.16191234084231146</v>
      </c>
    </row>
    <row r="3" spans="1:3" x14ac:dyDescent="0.45">
      <c r="A3" s="2" t="s">
        <v>25</v>
      </c>
      <c r="B3" s="3">
        <v>135000</v>
      </c>
      <c r="C3" s="6">
        <v>0.20947600391772772</v>
      </c>
    </row>
    <row r="4" spans="1:3" x14ac:dyDescent="0.45">
      <c r="A4" s="2" t="s">
        <v>3</v>
      </c>
      <c r="B4" s="3">
        <v>134241</v>
      </c>
      <c r="C4" s="6">
        <v>0.11713393731635652</v>
      </c>
    </row>
    <row r="5" spans="1:3" x14ac:dyDescent="0.45">
      <c r="A5" s="2" t="s">
        <v>1</v>
      </c>
      <c r="B5" s="3">
        <v>125000</v>
      </c>
      <c r="C5" s="6">
        <v>0.14569049951028404</v>
      </c>
    </row>
    <row r="6" spans="1:3" x14ac:dyDescent="0.45">
      <c r="A6" s="2" t="s">
        <v>4</v>
      </c>
      <c r="B6" s="3">
        <v>125000</v>
      </c>
      <c r="C6" s="6">
        <v>0.54141160626836438</v>
      </c>
    </row>
    <row r="7" spans="1:3" x14ac:dyDescent="0.45">
      <c r="A7" s="2" t="s">
        <v>7</v>
      </c>
      <c r="B7" s="3">
        <v>120000</v>
      </c>
      <c r="C7" s="6">
        <v>0.56623408423114596</v>
      </c>
    </row>
    <row r="8" spans="1:3" x14ac:dyDescent="0.45">
      <c r="A8" s="2" t="s">
        <v>5</v>
      </c>
      <c r="B8" s="3">
        <v>119550</v>
      </c>
      <c r="C8" s="6">
        <v>0.21207761998041136</v>
      </c>
    </row>
    <row r="9" spans="1:3" x14ac:dyDescent="0.45">
      <c r="A9" s="2" t="s">
        <v>8</v>
      </c>
      <c r="B9" s="3">
        <v>111175</v>
      </c>
      <c r="C9" s="6">
        <v>0.21556684622918706</v>
      </c>
    </row>
    <row r="10" spans="1:3" x14ac:dyDescent="0.45">
      <c r="A10" s="2" t="s">
        <v>26</v>
      </c>
      <c r="B10" s="3">
        <v>110000</v>
      </c>
      <c r="C10" s="6">
        <v>0.14709843290891284</v>
      </c>
    </row>
    <row r="11" spans="1:3" x14ac:dyDescent="0.45">
      <c r="A11" s="2" t="s">
        <v>2</v>
      </c>
      <c r="B11" s="3">
        <v>92500</v>
      </c>
      <c r="C11" s="6">
        <v>0.19160137120470128</v>
      </c>
    </row>
    <row r="12" spans="1:3" x14ac:dyDescent="0.45">
      <c r="A12" s="2" t="s">
        <v>9</v>
      </c>
      <c r="B12" s="3">
        <v>117500</v>
      </c>
      <c r="C12" s="6">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33FAF-7562-434D-BE75-6BE304BCDD17}">
  <dimension ref="A1:D12"/>
  <sheetViews>
    <sheetView workbookViewId="0"/>
  </sheetViews>
  <sheetFormatPr defaultRowHeight="14.25" x14ac:dyDescent="0.45"/>
  <cols>
    <col min="1" max="1" width="22.265625" bestFit="1" customWidth="1"/>
    <col min="2" max="2" width="12.796875" bestFit="1" customWidth="1"/>
    <col min="3" max="3" width="16.19921875" bestFit="1" customWidth="1"/>
    <col min="4" max="4" width="19.33203125" bestFit="1" customWidth="1"/>
    <col min="5" max="5" width="15.73046875" bestFit="1" customWidth="1"/>
    <col min="6" max="6" width="9.46484375" bestFit="1" customWidth="1"/>
  </cols>
  <sheetData>
    <row r="1" spans="1:4" x14ac:dyDescent="0.45">
      <c r="A1" s="1" t="s">
        <v>0</v>
      </c>
      <c r="B1" t="s">
        <v>20</v>
      </c>
      <c r="C1" t="s">
        <v>21</v>
      </c>
      <c r="D1" t="s">
        <v>22</v>
      </c>
    </row>
    <row r="2" spans="1:4" x14ac:dyDescent="0.45">
      <c r="A2" s="2" t="s">
        <v>10</v>
      </c>
      <c r="B2" s="3">
        <v>85000</v>
      </c>
      <c r="C2" s="3">
        <v>64800</v>
      </c>
      <c r="D2" s="4">
        <v>85120</v>
      </c>
    </row>
    <row r="3" spans="1:4" x14ac:dyDescent="0.45">
      <c r="A3" s="2" t="s">
        <v>11</v>
      </c>
      <c r="B3" s="3">
        <v>90000</v>
      </c>
      <c r="C3" s="3"/>
      <c r="D3" s="4">
        <v>90000</v>
      </c>
    </row>
    <row r="4" spans="1:4" x14ac:dyDescent="0.45">
      <c r="A4" s="2" t="s">
        <v>12</v>
      </c>
      <c r="B4" s="3">
        <v>90000</v>
      </c>
      <c r="C4" s="3">
        <v>100500</v>
      </c>
      <c r="D4" s="4">
        <v>90000</v>
      </c>
    </row>
    <row r="5" spans="1:4" x14ac:dyDescent="0.45">
      <c r="A5" s="2" t="s">
        <v>13</v>
      </c>
      <c r="B5" s="3">
        <v>125000</v>
      </c>
      <c r="C5" s="3">
        <v>147500</v>
      </c>
      <c r="D5" s="4">
        <v>125000</v>
      </c>
    </row>
    <row r="6" spans="1:4" x14ac:dyDescent="0.45">
      <c r="A6" s="2" t="s">
        <v>14</v>
      </c>
      <c r="B6" s="3">
        <v>127500</v>
      </c>
      <c r="C6" s="3">
        <v>114008</v>
      </c>
      <c r="D6" s="4">
        <v>127500</v>
      </c>
    </row>
    <row r="7" spans="1:4" x14ac:dyDescent="0.45">
      <c r="A7" s="2" t="s">
        <v>15</v>
      </c>
      <c r="B7" s="3">
        <v>107550</v>
      </c>
      <c r="C7" s="3">
        <v>79200</v>
      </c>
      <c r="D7" s="4">
        <v>115380</v>
      </c>
    </row>
    <row r="8" spans="1:4" x14ac:dyDescent="0.45">
      <c r="A8" s="2" t="s">
        <v>16</v>
      </c>
      <c r="B8" s="3">
        <v>111175</v>
      </c>
      <c r="C8" s="3">
        <v>111175</v>
      </c>
      <c r="D8" s="4">
        <v>111175</v>
      </c>
    </row>
    <row r="9" spans="1:4" x14ac:dyDescent="0.45">
      <c r="A9" s="2" t="s">
        <v>17</v>
      </c>
      <c r="B9" s="3">
        <v>147500</v>
      </c>
      <c r="C9" s="3">
        <v>147500</v>
      </c>
      <c r="D9" s="4">
        <v>147500</v>
      </c>
    </row>
    <row r="10" spans="1:4" x14ac:dyDescent="0.45">
      <c r="A10" s="2" t="s">
        <v>18</v>
      </c>
      <c r="B10" s="3">
        <v>155000</v>
      </c>
      <c r="C10" s="3">
        <v>149653</v>
      </c>
      <c r="D10" s="4">
        <v>155000</v>
      </c>
    </row>
    <row r="11" spans="1:4" x14ac:dyDescent="0.45">
      <c r="A11" s="2" t="s">
        <v>19</v>
      </c>
      <c r="B11" s="3">
        <v>99150</v>
      </c>
      <c r="C11" s="3">
        <v>79200</v>
      </c>
      <c r="D11" s="4">
        <v>99150</v>
      </c>
    </row>
    <row r="12" spans="1:4" x14ac:dyDescent="0.45">
      <c r="A12" s="2" t="s">
        <v>9</v>
      </c>
      <c r="B12" s="3">
        <v>115000</v>
      </c>
      <c r="C12" s="3">
        <v>111175</v>
      </c>
      <c r="D12" s="4">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0870F04-71FB-46D0-9204-BA58076CBD33}">
  <ds:schemaRefs/>
</ds:datastoreItem>
</file>

<file path=customXml/itemProps2.xml><?xml version="1.0" encoding="utf-8"?>
<ds:datastoreItem xmlns:ds="http://schemas.openxmlformats.org/officeDocument/2006/customXml" ds:itemID="{1296ED04-DA1D-42C9-8B4C-2E705EFF5AE5}">
  <ds:schemaRefs>
    <ds:schemaRef ds:uri="http://schemas.microsoft.com/DataMashup"/>
  </ds:schemaRefs>
</ds:datastoreItem>
</file>

<file path=customXml/itemProps3.xml><?xml version="1.0" encoding="utf-8"?>
<ds:datastoreItem xmlns:ds="http://schemas.openxmlformats.org/officeDocument/2006/customXml" ds:itemID="{84928867-BE95-46A9-9215-9C2787A049BD}">
  <ds:schemaRefs/>
</ds:datastoreItem>
</file>

<file path=customXml/itemProps4.xml><?xml version="1.0" encoding="utf-8"?>
<ds:datastoreItem xmlns:ds="http://schemas.openxmlformats.org/officeDocument/2006/customXml" ds:itemID="{A18A63D9-1B5A-4771-AC60-7F78E81A55D5}">
  <ds:schemaRefs/>
</ds:datastoreItem>
</file>

<file path=customXml/itemProps5.xml><?xml version="1.0" encoding="utf-8"?>
<ds:datastoreItem xmlns:ds="http://schemas.openxmlformats.org/officeDocument/2006/customXml" ds:itemID="{4FA5FFC9-5199-4A2A-B0DC-454182730ED4}">
  <ds:schemaRefs/>
</ds:datastoreItem>
</file>

<file path=customXml/itemProps6.xml><?xml version="1.0" encoding="utf-8"?>
<ds:datastoreItem xmlns:ds="http://schemas.openxmlformats.org/officeDocument/2006/customXml" ds:itemID="{F6A36706-36B3-4F23-9DB4-B1A4D5E02B86}">
  <ds:schemaRefs/>
</ds:datastoreItem>
</file>

<file path=customXml/itemProps7.xml><?xml version="1.0" encoding="utf-8"?>
<ds:datastoreItem xmlns:ds="http://schemas.openxmlformats.org/officeDocument/2006/customXml" ds:itemID="{E5F30108-A112-46F2-A05F-E903DBAA0BF8}">
  <ds:schemaRefs/>
</ds:datastoreItem>
</file>

<file path=customXml/itemProps8.xml><?xml version="1.0" encoding="utf-8"?>
<ds:datastoreItem xmlns:ds="http://schemas.openxmlformats.org/officeDocument/2006/customXml" ds:itemID="{1C337B6B-8E0C-4AA5-978F-414C996BF739}">
  <ds:schemaRefs/>
</ds:datastoreItem>
</file>

<file path=customXml/itemProps9.xml><?xml version="1.0" encoding="utf-8"?>
<ds:datastoreItem xmlns:ds="http://schemas.openxmlformats.org/officeDocument/2006/customXml" ds:itemID="{51828B78-F7AC-4CF8-AB59-BD78F2A18C94}">
  <ds:schemaRefs/>
</ds:datastoreItem>
</file>

<file path=customXml/itemProps10.xml><?xml version="1.0" encoding="utf-8"?>
<ds:datastoreItem xmlns:ds="http://schemas.openxmlformats.org/officeDocument/2006/customXml" ds:itemID="{1E08B864-7A3D-4583-B3DB-3FCC6EFF2C05}">
  <ds:schemaRefs/>
</ds:datastoreItem>
</file>

<file path=customXml/itemProps11.xml><?xml version="1.0" encoding="utf-8"?>
<ds:datastoreItem xmlns:ds="http://schemas.openxmlformats.org/officeDocument/2006/customXml" ds:itemID="{A75565BC-91EF-4CB8-841C-CB3B7FE6C6F0}">
  <ds:schemaRefs/>
</ds:datastoreItem>
</file>

<file path=customXml/itemProps12.xml><?xml version="1.0" encoding="utf-8"?>
<ds:datastoreItem xmlns:ds="http://schemas.openxmlformats.org/officeDocument/2006/customXml" ds:itemID="{2E0DAAAF-4F39-48AB-9673-C263F4C62C88}">
  <ds:schemaRefs/>
</ds:datastoreItem>
</file>

<file path=customXml/itemProps13.xml><?xml version="1.0" encoding="utf-8"?>
<ds:datastoreItem xmlns:ds="http://schemas.openxmlformats.org/officeDocument/2006/customXml" ds:itemID="{5F5D2D6A-6ECB-44DF-A887-68E7A0E9E36D}">
  <ds:schemaRefs/>
</ds:datastoreItem>
</file>

<file path=customXml/itemProps14.xml><?xml version="1.0" encoding="utf-8"?>
<ds:datastoreItem xmlns:ds="http://schemas.openxmlformats.org/officeDocument/2006/customXml" ds:itemID="{3D17B7B0-65F9-4F64-95F2-6058F5407809}">
  <ds:schemaRefs/>
</ds:datastoreItem>
</file>

<file path=customXml/itemProps15.xml><?xml version="1.0" encoding="utf-8"?>
<ds:datastoreItem xmlns:ds="http://schemas.openxmlformats.org/officeDocument/2006/customXml" ds:itemID="{D45410FA-F104-4FE1-9EBE-C8C1B796AEE2}">
  <ds:schemaRefs/>
</ds:datastoreItem>
</file>

<file path=customXml/itemProps16.xml><?xml version="1.0" encoding="utf-8"?>
<ds:datastoreItem xmlns:ds="http://schemas.openxmlformats.org/officeDocument/2006/customXml" ds:itemID="{EA2AAE83-B344-4A00-9F6F-BFF0164943AD}">
  <ds:schemaRefs/>
</ds:datastoreItem>
</file>

<file path=customXml/itemProps17.xml><?xml version="1.0" encoding="utf-8"?>
<ds:datastoreItem xmlns:ds="http://schemas.openxmlformats.org/officeDocument/2006/customXml" ds:itemID="{D5B54392-5971-4751-91CD-E8B4B19A0632}">
  <ds:schemaRefs/>
</ds:datastoreItem>
</file>

<file path=customXml/itemProps18.xml><?xml version="1.0" encoding="utf-8"?>
<ds:datastoreItem xmlns:ds="http://schemas.openxmlformats.org/officeDocument/2006/customXml" ds:itemID="{0EDF4E6B-8B63-4703-8B5E-5DCA32F140EC}">
  <ds:schemaRefs/>
</ds:datastoreItem>
</file>

<file path=customXml/itemProps19.xml><?xml version="1.0" encoding="utf-8"?>
<ds:datastoreItem xmlns:ds="http://schemas.openxmlformats.org/officeDocument/2006/customXml" ds:itemID="{A4C93683-D173-4A68-A18C-EAD5BD01ED9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 Vs Skills</vt:lpstr>
      <vt:lpstr>Skill Job Analysis</vt:lpstr>
      <vt:lpstr>Skill Salary Analysis</vt:lpstr>
      <vt:lpstr>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Sharma</dc:creator>
  <cp:lastModifiedBy>Jatin Sharma</cp:lastModifiedBy>
  <dcterms:created xsi:type="dcterms:W3CDTF">2025-11-13T08:48:55Z</dcterms:created>
  <dcterms:modified xsi:type="dcterms:W3CDTF">2025-11-13T11:12:15Z</dcterms:modified>
</cp:coreProperties>
</file>