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1835"/>
  </bookViews>
  <sheets>
    <sheet name="Foglio1" sheetId="1" r:id="rId1"/>
    <sheet name="Foglio2" sheetId="2" r:id="rId2"/>
    <sheet name="Foglio3" sheetId="3" r:id="rId3"/>
  </sheets>
  <calcPr calcId="144525"/>
</workbook>
</file>

<file path=xl/calcChain.xml><?xml version="1.0" encoding="utf-8"?>
<calcChain xmlns="http://schemas.openxmlformats.org/spreadsheetml/2006/main">
  <c r="F25" i="1" l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E25" i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24" i="1"/>
  <c r="F24" i="1"/>
  <c r="F23" i="1"/>
  <c r="E23" i="1"/>
  <c r="D25" i="1"/>
  <c r="D26" i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24" i="1"/>
  <c r="D23" i="1"/>
  <c r="F2" i="1"/>
  <c r="E2" i="1"/>
  <c r="D2" i="1"/>
  <c r="C37" i="1"/>
  <c r="C38" i="1" s="1"/>
  <c r="C39" i="1" s="1"/>
  <c r="C40" i="1" s="1"/>
  <c r="C41" i="1" s="1"/>
  <c r="C42" i="1" s="1"/>
  <c r="C25" i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24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3" i="1"/>
  <c r="C4" i="1" s="1"/>
  <c r="C5" i="1" s="1"/>
  <c r="C6" i="1" s="1"/>
  <c r="C7" i="1" s="1"/>
  <c r="C8" i="1" s="1"/>
  <c r="C9" i="1" s="1"/>
  <c r="C10" i="1" s="1"/>
  <c r="C11" i="1" s="1"/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</calcChain>
</file>

<file path=xl/sharedStrings.xml><?xml version="1.0" encoding="utf-8"?>
<sst xmlns="http://schemas.openxmlformats.org/spreadsheetml/2006/main" count="5" uniqueCount="5">
  <si>
    <t>Added Edges</t>
  </si>
  <si>
    <t>Start Rwc</t>
  </si>
  <si>
    <t>Optimum DeltaRwc - in degree</t>
  </si>
  <si>
    <t>Optimum DeltaRwc - betweenness</t>
  </si>
  <si>
    <t>Optimum DeltaRwc -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</si>
</sst>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Andamento</a:t>
            </a:r>
            <a:r>
              <a:rPr lang="it-IT" baseline="0"/>
              <a:t> Delta RWC</a:t>
            </a:r>
            <a:endParaRPr lang="it-I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 degree</c:v>
          </c:tx>
          <c:marker>
            <c:symbol val="none"/>
          </c:marker>
          <c:val>
            <c:numRef>
              <c:f>Foglio1!$D$2:$D$21</c:f>
              <c:numCache>
                <c:formatCode>General</c:formatCode>
                <c:ptCount val="20"/>
                <c:pt idx="0">
                  <c:v>4.0000000000000001E-3</c:v>
                </c:pt>
                <c:pt idx="1">
                  <c:v>3.9199999999999999E-3</c:v>
                </c:pt>
                <c:pt idx="2">
                  <c:v>3.8415999999999997E-3</c:v>
                </c:pt>
                <c:pt idx="3">
                  <c:v>3.7647679999999995E-3</c:v>
                </c:pt>
                <c:pt idx="4">
                  <c:v>3.6894726399999992E-3</c:v>
                </c:pt>
                <c:pt idx="5">
                  <c:v>3.6156831871999992E-3</c:v>
                </c:pt>
                <c:pt idx="6">
                  <c:v>3.5433695234559992E-3</c:v>
                </c:pt>
                <c:pt idx="7">
                  <c:v>3.472502132986879E-3</c:v>
                </c:pt>
                <c:pt idx="8">
                  <c:v>3.4030520903271413E-3</c:v>
                </c:pt>
                <c:pt idx="9">
                  <c:v>3.3349910485205984E-3</c:v>
                </c:pt>
                <c:pt idx="10">
                  <c:v>3.2682912275501862E-3</c:v>
                </c:pt>
                <c:pt idx="11">
                  <c:v>3.2029254029991823E-3</c:v>
                </c:pt>
                <c:pt idx="12">
                  <c:v>3.1388668949391988E-3</c:v>
                </c:pt>
                <c:pt idx="13">
                  <c:v>3.0760895570404148E-3</c:v>
                </c:pt>
                <c:pt idx="14">
                  <c:v>3.0145677658996064E-3</c:v>
                </c:pt>
                <c:pt idx="15">
                  <c:v>2.9542764105816143E-3</c:v>
                </c:pt>
                <c:pt idx="16">
                  <c:v>2.8951908823699819E-3</c:v>
                </c:pt>
                <c:pt idx="17">
                  <c:v>2.8372870647225823E-3</c:v>
                </c:pt>
                <c:pt idx="18">
                  <c:v>2.7805413234281307E-3</c:v>
                </c:pt>
                <c:pt idx="19">
                  <c:v>2.7249304969595681E-3</c:v>
                </c:pt>
              </c:numCache>
            </c:numRef>
          </c:val>
          <c:smooth val="0"/>
        </c:ser>
        <c:ser>
          <c:idx val="1"/>
          <c:order val="1"/>
          <c:tx>
            <c:v>ratio </c:v>
          </c:tx>
          <c:marker>
            <c:symbol val="none"/>
          </c:marker>
          <c:val>
            <c:numRef>
              <c:f>Foglio1!$E$2:$E$21</c:f>
              <c:numCache>
                <c:formatCode>General</c:formatCode>
                <c:ptCount val="20"/>
                <c:pt idx="0">
                  <c:v>5.0000000000000001E-3</c:v>
                </c:pt>
                <c:pt idx="1">
                  <c:v>4.8999999999999998E-3</c:v>
                </c:pt>
                <c:pt idx="2">
                  <c:v>4.8019999999999998E-3</c:v>
                </c:pt>
                <c:pt idx="3">
                  <c:v>4.7059599999999995E-3</c:v>
                </c:pt>
                <c:pt idx="4">
                  <c:v>4.6118407999999993E-3</c:v>
                </c:pt>
                <c:pt idx="5">
                  <c:v>4.5196039839999992E-3</c:v>
                </c:pt>
                <c:pt idx="6">
                  <c:v>4.4292119043199988E-3</c:v>
                </c:pt>
                <c:pt idx="7">
                  <c:v>4.3406276662335984E-3</c:v>
                </c:pt>
                <c:pt idx="8">
                  <c:v>4.2538151129089263E-3</c:v>
                </c:pt>
                <c:pt idx="9">
                  <c:v>4.1687388106507479E-3</c:v>
                </c:pt>
                <c:pt idx="10">
                  <c:v>4.0853640344377332E-3</c:v>
                </c:pt>
                <c:pt idx="11">
                  <c:v>4.0036567537489786E-3</c:v>
                </c:pt>
                <c:pt idx="12">
                  <c:v>3.9235836186739988E-3</c:v>
                </c:pt>
                <c:pt idx="13">
                  <c:v>3.8451119463005189E-3</c:v>
                </c:pt>
                <c:pt idx="14">
                  <c:v>3.7682097073745086E-3</c:v>
                </c:pt>
                <c:pt idx="15">
                  <c:v>3.6928455132270183E-3</c:v>
                </c:pt>
                <c:pt idx="16">
                  <c:v>3.6189886029624778E-3</c:v>
                </c:pt>
                <c:pt idx="17">
                  <c:v>3.5466088309032283E-3</c:v>
                </c:pt>
                <c:pt idx="18">
                  <c:v>3.4756766542851638E-3</c:v>
                </c:pt>
                <c:pt idx="19">
                  <c:v>3.4061631211994604E-3</c:v>
                </c:pt>
              </c:numCache>
            </c:numRef>
          </c:val>
          <c:smooth val="0"/>
        </c:ser>
        <c:ser>
          <c:idx val="2"/>
          <c:order val="2"/>
          <c:tx>
            <c:v>betweenness</c:v>
          </c:tx>
          <c:marker>
            <c:symbol val="none"/>
          </c:marker>
          <c:val>
            <c:numRef>
              <c:f>Foglio1!$F$2:$F$21</c:f>
              <c:numCache>
                <c:formatCode>General</c:formatCode>
                <c:ptCount val="20"/>
                <c:pt idx="0">
                  <c:v>4.0000000000000001E-3</c:v>
                </c:pt>
                <c:pt idx="1">
                  <c:v>3.8799999999999998E-3</c:v>
                </c:pt>
                <c:pt idx="2">
                  <c:v>3.7635999999999998E-3</c:v>
                </c:pt>
                <c:pt idx="3">
                  <c:v>3.6506919999999997E-3</c:v>
                </c:pt>
                <c:pt idx="4">
                  <c:v>3.5411712399999996E-3</c:v>
                </c:pt>
                <c:pt idx="5">
                  <c:v>3.4349361027999994E-3</c:v>
                </c:pt>
                <c:pt idx="6">
                  <c:v>3.3318880197159995E-3</c:v>
                </c:pt>
                <c:pt idx="7">
                  <c:v>3.2319313791245195E-3</c:v>
                </c:pt>
                <c:pt idx="8">
                  <c:v>3.1349734377507836E-3</c:v>
                </c:pt>
                <c:pt idx="9">
                  <c:v>3.0409242346182601E-3</c:v>
                </c:pt>
                <c:pt idx="10">
                  <c:v>2.9496965075797121E-3</c:v>
                </c:pt>
                <c:pt idx="11">
                  <c:v>2.8612056123523207E-3</c:v>
                </c:pt>
                <c:pt idx="12">
                  <c:v>2.7753694439817509E-3</c:v>
                </c:pt>
                <c:pt idx="13">
                  <c:v>2.6921083606622981E-3</c:v>
                </c:pt>
                <c:pt idx="14">
                  <c:v>2.6113451098424291E-3</c:v>
                </c:pt>
                <c:pt idx="15">
                  <c:v>2.5330047565471562E-3</c:v>
                </c:pt>
                <c:pt idx="16">
                  <c:v>2.4570146138507415E-3</c:v>
                </c:pt>
                <c:pt idx="17">
                  <c:v>2.383304175435219E-3</c:v>
                </c:pt>
                <c:pt idx="18">
                  <c:v>2.3118050501721625E-3</c:v>
                </c:pt>
                <c:pt idx="19">
                  <c:v>2.2424508986669976E-3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309120"/>
        <c:axId val="232310656"/>
      </c:lineChart>
      <c:catAx>
        <c:axId val="23230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32310656"/>
        <c:crosses val="autoZero"/>
        <c:auto val="1"/>
        <c:lblAlgn val="ctr"/>
        <c:lblOffset val="100"/>
        <c:noMultiLvlLbl val="0"/>
      </c:catAx>
      <c:valAx>
        <c:axId val="23231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309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Decremento</a:t>
            </a:r>
            <a:r>
              <a:rPr lang="it-IT" baseline="0"/>
              <a:t> RWC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 degree</c:v>
          </c:tx>
          <c:marker>
            <c:symbol val="none"/>
          </c:marker>
          <c:val>
            <c:numRef>
              <c:f>Foglio1!$D$23:$D$42</c:f>
              <c:numCache>
                <c:formatCode>General</c:formatCode>
                <c:ptCount val="20"/>
                <c:pt idx="0">
                  <c:v>1.0509999999999999</c:v>
                </c:pt>
                <c:pt idx="1">
                  <c:v>1.04708</c:v>
                </c:pt>
                <c:pt idx="2">
                  <c:v>1.0432384000000001</c:v>
                </c:pt>
                <c:pt idx="3">
                  <c:v>1.0394736320000002</c:v>
                </c:pt>
                <c:pt idx="4">
                  <c:v>1.0357841593600001</c:v>
                </c:pt>
                <c:pt idx="5">
                  <c:v>1.0321684761728001</c:v>
                </c:pt>
                <c:pt idx="6">
                  <c:v>1.0286251066493441</c:v>
                </c:pt>
                <c:pt idx="7">
                  <c:v>1.0251526045163573</c:v>
                </c:pt>
                <c:pt idx="8">
                  <c:v>1.02174955242603</c:v>
                </c:pt>
                <c:pt idx="9">
                  <c:v>1.0184145613775095</c:v>
                </c:pt>
                <c:pt idx="10">
                  <c:v>1.0151462701499594</c:v>
                </c:pt>
                <c:pt idx="11">
                  <c:v>1.0119433447469601</c:v>
                </c:pt>
                <c:pt idx="12">
                  <c:v>1.0088044778520209</c:v>
                </c:pt>
                <c:pt idx="13">
                  <c:v>1.0057283882949806</c:v>
                </c:pt>
                <c:pt idx="14">
                  <c:v>1.0027138205290809</c:v>
                </c:pt>
                <c:pt idx="15">
                  <c:v>0.99975954411849921</c:v>
                </c:pt>
                <c:pt idx="16">
                  <c:v>0.99686435323612921</c:v>
                </c:pt>
                <c:pt idx="17">
                  <c:v>0.99402706617140657</c:v>
                </c:pt>
                <c:pt idx="18">
                  <c:v>0.99124652484797848</c:v>
                </c:pt>
                <c:pt idx="19">
                  <c:v>0.98852159435101894</c:v>
                </c:pt>
              </c:numCache>
            </c:numRef>
          </c:val>
          <c:smooth val="0"/>
        </c:ser>
        <c:ser>
          <c:idx val="1"/>
          <c:order val="1"/>
          <c:tx>
            <c:v>ratio</c:v>
          </c:tx>
          <c:marker>
            <c:symbol val="none"/>
          </c:marker>
          <c:val>
            <c:numRef>
              <c:f>Foglio1!$E$23:$E$42</c:f>
              <c:numCache>
                <c:formatCode>General</c:formatCode>
                <c:ptCount val="20"/>
                <c:pt idx="0">
                  <c:v>1.05</c:v>
                </c:pt>
                <c:pt idx="1">
                  <c:v>1.0451000000000001</c:v>
                </c:pt>
                <c:pt idx="2">
                  <c:v>1.0402980000000002</c:v>
                </c:pt>
                <c:pt idx="3">
                  <c:v>1.0355920400000003</c:v>
                </c:pt>
                <c:pt idx="4">
                  <c:v>1.0309801992000003</c:v>
                </c:pt>
                <c:pt idx="5">
                  <c:v>1.0264605952160002</c:v>
                </c:pt>
                <c:pt idx="6">
                  <c:v>1.0220313833116801</c:v>
                </c:pt>
                <c:pt idx="7">
                  <c:v>1.0176907556454464</c:v>
                </c:pt>
                <c:pt idx="8">
                  <c:v>1.0134369405325374</c:v>
                </c:pt>
                <c:pt idx="9">
                  <c:v>1.0092682017218866</c:v>
                </c:pt>
                <c:pt idx="10">
                  <c:v>1.0051828376874488</c:v>
                </c:pt>
                <c:pt idx="11">
                  <c:v>1.0011791809336998</c:v>
                </c:pt>
                <c:pt idx="12">
                  <c:v>0.99725559731502589</c:v>
                </c:pt>
                <c:pt idx="13">
                  <c:v>0.99341048536872534</c:v>
                </c:pt>
                <c:pt idx="14">
                  <c:v>0.98964227566135088</c:v>
                </c:pt>
                <c:pt idx="15">
                  <c:v>0.98594943014812386</c:v>
                </c:pt>
                <c:pt idx="16">
                  <c:v>0.98233044154516136</c:v>
                </c:pt>
                <c:pt idx="17">
                  <c:v>0.97878383271425817</c:v>
                </c:pt>
                <c:pt idx="18">
                  <c:v>0.97530815605997301</c:v>
                </c:pt>
                <c:pt idx="19">
                  <c:v>0.97190199293877355</c:v>
                </c:pt>
              </c:numCache>
            </c:numRef>
          </c:val>
          <c:smooth val="0"/>
        </c:ser>
        <c:ser>
          <c:idx val="2"/>
          <c:order val="2"/>
          <c:tx>
            <c:v>beetweenness</c:v>
          </c:tx>
          <c:marker>
            <c:symbol val="none"/>
          </c:marker>
          <c:val>
            <c:numRef>
              <c:f>Foglio1!$F$23:$F$42</c:f>
              <c:numCache>
                <c:formatCode>General</c:formatCode>
                <c:ptCount val="20"/>
                <c:pt idx="0">
                  <c:v>1.0509999999999999</c:v>
                </c:pt>
                <c:pt idx="1">
                  <c:v>1.0471199999999998</c:v>
                </c:pt>
                <c:pt idx="2">
                  <c:v>1.0433563999999997</c:v>
                </c:pt>
                <c:pt idx="3">
                  <c:v>1.0397057079999998</c:v>
                </c:pt>
                <c:pt idx="4">
                  <c:v>1.0361645367599999</c:v>
                </c:pt>
                <c:pt idx="5">
                  <c:v>1.0327296006571998</c:v>
                </c:pt>
                <c:pt idx="6">
                  <c:v>1.0293977126374838</c:v>
                </c:pt>
                <c:pt idx="7">
                  <c:v>1.0261657812583593</c:v>
                </c:pt>
                <c:pt idx="8">
                  <c:v>1.0230308078206085</c:v>
                </c:pt>
                <c:pt idx="9">
                  <c:v>1.0199898835859902</c:v>
                </c:pt>
                <c:pt idx="10">
                  <c:v>1.0170401870784105</c:v>
                </c:pt>
                <c:pt idx="11">
                  <c:v>1.0141789814660582</c:v>
                </c:pt>
                <c:pt idx="12">
                  <c:v>1.0114036120220764</c:v>
                </c:pt>
                <c:pt idx="13">
                  <c:v>1.008711503661414</c:v>
                </c:pt>
                <c:pt idx="14">
                  <c:v>1.0061001585515716</c:v>
                </c:pt>
                <c:pt idx="15">
                  <c:v>1.0035671537950246</c:v>
                </c:pt>
                <c:pt idx="16">
                  <c:v>1.0011101391811739</c:v>
                </c:pt>
                <c:pt idx="17">
                  <c:v>0.99872683500573867</c:v>
                </c:pt>
                <c:pt idx="18">
                  <c:v>0.99641502995556652</c:v>
                </c:pt>
                <c:pt idx="19">
                  <c:v>0.99417257905689949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096320"/>
        <c:axId val="237143168"/>
      </c:lineChart>
      <c:catAx>
        <c:axId val="237096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37143168"/>
        <c:crosses val="autoZero"/>
        <c:auto val="1"/>
        <c:lblAlgn val="ctr"/>
        <c:lblOffset val="100"/>
        <c:noMultiLvlLbl val="0"/>
      </c:catAx>
      <c:valAx>
        <c:axId val="23714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096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43</xdr:row>
      <xdr:rowOff>104775</xdr:rowOff>
    </xdr:from>
    <xdr:to>
      <xdr:col>4</xdr:col>
      <xdr:colOff>628650</xdr:colOff>
      <xdr:row>57</xdr:row>
      <xdr:rowOff>142875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819150</xdr:colOff>
      <xdr:row>43</xdr:row>
      <xdr:rowOff>95250</xdr:rowOff>
    </xdr:from>
    <xdr:to>
      <xdr:col>8</xdr:col>
      <xdr:colOff>419100</xdr:colOff>
      <xdr:row>57</xdr:row>
      <xdr:rowOff>171450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topLeftCell="A23" workbookViewId="0">
      <selection activeCell="B39" sqref="B39"/>
    </sheetView>
  </sheetViews>
  <sheetFormatPr defaultRowHeight="15" x14ac:dyDescent="0.25"/>
  <cols>
    <col min="1" max="1" width="12.42578125" bestFit="1" customWidth="1"/>
    <col min="2" max="2" width="18.42578125" bestFit="1" customWidth="1"/>
    <col min="3" max="3" width="12.42578125" bestFit="1" customWidth="1"/>
    <col min="4" max="4" width="28.7109375" bestFit="1" customWidth="1"/>
    <col min="5" max="5" width="23.85546875" bestFit="1" customWidth="1"/>
    <col min="6" max="6" width="32.42578125" bestFit="1" customWidth="1"/>
  </cols>
  <sheetData>
    <row r="1" spans="1:6" x14ac:dyDescent="0.25">
      <c r="A1" t="s">
        <v>1</v>
      </c>
      <c r="C1" t="s">
        <v>0</v>
      </c>
      <c r="D1" t="s">
        <v>2</v>
      </c>
      <c r="E1" t="s">
        <v>4</v>
      </c>
      <c r="F1" t="s">
        <v>3</v>
      </c>
    </row>
    <row r="2" spans="1:6" x14ac:dyDescent="0.25">
      <c r="A2">
        <v>1.0549999999999999</v>
      </c>
      <c r="C2">
        <v>1</v>
      </c>
      <c r="D2">
        <f>0.004</f>
        <v>4.0000000000000001E-3</v>
      </c>
      <c r="E2">
        <f xml:space="preserve"> 0.005</f>
        <v>5.0000000000000001E-3</v>
      </c>
      <c r="F2">
        <f>0.004</f>
        <v>4.0000000000000001E-3</v>
      </c>
    </row>
    <row r="3" spans="1:6" x14ac:dyDescent="0.25">
      <c r="C3">
        <f>C2+1</f>
        <v>2</v>
      </c>
      <c r="D3">
        <f xml:space="preserve"> D2 * 0.98</f>
        <v>3.9199999999999999E-3</v>
      </c>
      <c r="E3">
        <f>E2*0.98</f>
        <v>4.8999999999999998E-3</v>
      </c>
      <c r="F3">
        <f>F2*0.97</f>
        <v>3.8799999999999998E-3</v>
      </c>
    </row>
    <row r="4" spans="1:6" x14ac:dyDescent="0.25">
      <c r="C4">
        <f t="shared" ref="C4:C21" si="0">C3+1</f>
        <v>3</v>
      </c>
      <c r="D4">
        <f t="shared" ref="D4:D21" si="1" xml:space="preserve"> D3 * 0.98</f>
        <v>3.8415999999999997E-3</v>
      </c>
      <c r="E4">
        <f t="shared" ref="E4:E21" si="2">E3*0.98</f>
        <v>4.8019999999999998E-3</v>
      </c>
      <c r="F4">
        <f t="shared" ref="F4:F21" si="3">F3*0.97</f>
        <v>3.7635999999999998E-3</v>
      </c>
    </row>
    <row r="5" spans="1:6" x14ac:dyDescent="0.25">
      <c r="C5">
        <f t="shared" si="0"/>
        <v>4</v>
      </c>
      <c r="D5">
        <f t="shared" si="1"/>
        <v>3.7647679999999995E-3</v>
      </c>
      <c r="E5">
        <f t="shared" si="2"/>
        <v>4.7059599999999995E-3</v>
      </c>
      <c r="F5">
        <f t="shared" si="3"/>
        <v>3.6506919999999997E-3</v>
      </c>
    </row>
    <row r="6" spans="1:6" x14ac:dyDescent="0.25">
      <c r="C6">
        <f t="shared" si="0"/>
        <v>5</v>
      </c>
      <c r="D6">
        <f t="shared" si="1"/>
        <v>3.6894726399999992E-3</v>
      </c>
      <c r="E6">
        <f t="shared" si="2"/>
        <v>4.6118407999999993E-3</v>
      </c>
      <c r="F6">
        <f t="shared" si="3"/>
        <v>3.5411712399999996E-3</v>
      </c>
    </row>
    <row r="7" spans="1:6" x14ac:dyDescent="0.25">
      <c r="C7">
        <f t="shared" si="0"/>
        <v>6</v>
      </c>
      <c r="D7">
        <f t="shared" si="1"/>
        <v>3.6156831871999992E-3</v>
      </c>
      <c r="E7">
        <f t="shared" si="2"/>
        <v>4.5196039839999992E-3</v>
      </c>
      <c r="F7">
        <f t="shared" si="3"/>
        <v>3.4349361027999994E-3</v>
      </c>
    </row>
    <row r="8" spans="1:6" x14ac:dyDescent="0.25">
      <c r="C8">
        <f t="shared" si="0"/>
        <v>7</v>
      </c>
      <c r="D8">
        <f t="shared" si="1"/>
        <v>3.5433695234559992E-3</v>
      </c>
      <c r="E8">
        <f t="shared" si="2"/>
        <v>4.4292119043199988E-3</v>
      </c>
      <c r="F8">
        <f t="shared" si="3"/>
        <v>3.3318880197159995E-3</v>
      </c>
    </row>
    <row r="9" spans="1:6" x14ac:dyDescent="0.25">
      <c r="C9">
        <f t="shared" si="0"/>
        <v>8</v>
      </c>
      <c r="D9">
        <f t="shared" si="1"/>
        <v>3.472502132986879E-3</v>
      </c>
      <c r="E9">
        <f t="shared" si="2"/>
        <v>4.3406276662335984E-3</v>
      </c>
      <c r="F9">
        <f t="shared" si="3"/>
        <v>3.2319313791245195E-3</v>
      </c>
    </row>
    <row r="10" spans="1:6" x14ac:dyDescent="0.25">
      <c r="C10">
        <f t="shared" si="0"/>
        <v>9</v>
      </c>
      <c r="D10">
        <f t="shared" si="1"/>
        <v>3.4030520903271413E-3</v>
      </c>
      <c r="E10">
        <f t="shared" si="2"/>
        <v>4.2538151129089263E-3</v>
      </c>
      <c r="F10">
        <f t="shared" si="3"/>
        <v>3.1349734377507836E-3</v>
      </c>
    </row>
    <row r="11" spans="1:6" x14ac:dyDescent="0.25">
      <c r="C11">
        <f t="shared" si="0"/>
        <v>10</v>
      </c>
      <c r="D11">
        <f t="shared" si="1"/>
        <v>3.3349910485205984E-3</v>
      </c>
      <c r="E11">
        <f t="shared" si="2"/>
        <v>4.1687388106507479E-3</v>
      </c>
      <c r="F11">
        <f t="shared" si="3"/>
        <v>3.0409242346182601E-3</v>
      </c>
    </row>
    <row r="12" spans="1:6" x14ac:dyDescent="0.25">
      <c r="C12">
        <f t="shared" si="0"/>
        <v>11</v>
      </c>
      <c r="D12">
        <f t="shared" si="1"/>
        <v>3.2682912275501862E-3</v>
      </c>
      <c r="E12">
        <f t="shared" si="2"/>
        <v>4.0853640344377332E-3</v>
      </c>
      <c r="F12">
        <f t="shared" si="3"/>
        <v>2.9496965075797121E-3</v>
      </c>
    </row>
    <row r="13" spans="1:6" x14ac:dyDescent="0.25">
      <c r="C13">
        <f t="shared" si="0"/>
        <v>12</v>
      </c>
      <c r="D13">
        <f t="shared" si="1"/>
        <v>3.2029254029991823E-3</v>
      </c>
      <c r="E13">
        <f t="shared" si="2"/>
        <v>4.0036567537489786E-3</v>
      </c>
      <c r="F13">
        <f t="shared" si="3"/>
        <v>2.8612056123523207E-3</v>
      </c>
    </row>
    <row r="14" spans="1:6" x14ac:dyDescent="0.25">
      <c r="C14">
        <f t="shared" si="0"/>
        <v>13</v>
      </c>
      <c r="D14">
        <f t="shared" si="1"/>
        <v>3.1388668949391988E-3</v>
      </c>
      <c r="E14">
        <f t="shared" si="2"/>
        <v>3.9235836186739988E-3</v>
      </c>
      <c r="F14">
        <f t="shared" si="3"/>
        <v>2.7753694439817509E-3</v>
      </c>
    </row>
    <row r="15" spans="1:6" x14ac:dyDescent="0.25">
      <c r="C15">
        <f t="shared" si="0"/>
        <v>14</v>
      </c>
      <c r="D15">
        <f t="shared" si="1"/>
        <v>3.0760895570404148E-3</v>
      </c>
      <c r="E15">
        <f t="shared" si="2"/>
        <v>3.8451119463005189E-3</v>
      </c>
      <c r="F15">
        <f t="shared" si="3"/>
        <v>2.6921083606622981E-3</v>
      </c>
    </row>
    <row r="16" spans="1:6" x14ac:dyDescent="0.25">
      <c r="C16">
        <f t="shared" si="0"/>
        <v>15</v>
      </c>
      <c r="D16">
        <f t="shared" si="1"/>
        <v>3.0145677658996064E-3</v>
      </c>
      <c r="E16">
        <f t="shared" si="2"/>
        <v>3.7682097073745086E-3</v>
      </c>
      <c r="F16">
        <f t="shared" si="3"/>
        <v>2.6113451098424291E-3</v>
      </c>
    </row>
    <row r="17" spans="3:6" x14ac:dyDescent="0.25">
      <c r="C17">
        <f t="shared" si="0"/>
        <v>16</v>
      </c>
      <c r="D17">
        <f t="shared" si="1"/>
        <v>2.9542764105816143E-3</v>
      </c>
      <c r="E17">
        <f t="shared" si="2"/>
        <v>3.6928455132270183E-3</v>
      </c>
      <c r="F17">
        <f t="shared" si="3"/>
        <v>2.5330047565471562E-3</v>
      </c>
    </row>
    <row r="18" spans="3:6" x14ac:dyDescent="0.25">
      <c r="C18">
        <f t="shared" si="0"/>
        <v>17</v>
      </c>
      <c r="D18">
        <f t="shared" si="1"/>
        <v>2.8951908823699819E-3</v>
      </c>
      <c r="E18">
        <f t="shared" si="2"/>
        <v>3.6189886029624778E-3</v>
      </c>
      <c r="F18">
        <f t="shared" si="3"/>
        <v>2.4570146138507415E-3</v>
      </c>
    </row>
    <row r="19" spans="3:6" x14ac:dyDescent="0.25">
      <c r="C19">
        <f t="shared" si="0"/>
        <v>18</v>
      </c>
      <c r="D19">
        <f t="shared" si="1"/>
        <v>2.8372870647225823E-3</v>
      </c>
      <c r="E19">
        <f t="shared" si="2"/>
        <v>3.5466088309032283E-3</v>
      </c>
      <c r="F19">
        <f t="shared" si="3"/>
        <v>2.383304175435219E-3</v>
      </c>
    </row>
    <row r="20" spans="3:6" x14ac:dyDescent="0.25">
      <c r="C20">
        <f t="shared" si="0"/>
        <v>19</v>
      </c>
      <c r="D20">
        <f t="shared" si="1"/>
        <v>2.7805413234281307E-3</v>
      </c>
      <c r="E20">
        <f t="shared" si="2"/>
        <v>3.4756766542851638E-3</v>
      </c>
      <c r="F20">
        <f t="shared" si="3"/>
        <v>2.3118050501721625E-3</v>
      </c>
    </row>
    <row r="21" spans="3:6" x14ac:dyDescent="0.25">
      <c r="C21">
        <f t="shared" si="0"/>
        <v>20</v>
      </c>
      <c r="D21">
        <f t="shared" si="1"/>
        <v>2.7249304969595681E-3</v>
      </c>
      <c r="E21">
        <f t="shared" si="2"/>
        <v>3.4061631211994604E-3</v>
      </c>
      <c r="F21">
        <f t="shared" si="3"/>
        <v>2.2424508986669976E-3</v>
      </c>
    </row>
    <row r="23" spans="3:6" x14ac:dyDescent="0.25">
      <c r="C23">
        <v>1</v>
      </c>
      <c r="D23">
        <f>$A$2 - D2</f>
        <v>1.0509999999999999</v>
      </c>
      <c r="E23">
        <f>$A$2 - E2</f>
        <v>1.05</v>
      </c>
      <c r="F23">
        <f>$A$2 - F2</f>
        <v>1.0509999999999999</v>
      </c>
    </row>
    <row r="24" spans="3:6" x14ac:dyDescent="0.25">
      <c r="C24">
        <f>C23+1</f>
        <v>2</v>
      </c>
      <c r="D24">
        <f>D23 - D3</f>
        <v>1.04708</v>
      </c>
      <c r="E24">
        <f t="shared" ref="E24:F39" si="4">E23 - E3</f>
        <v>1.0451000000000001</v>
      </c>
      <c r="F24">
        <f t="shared" si="4"/>
        <v>1.0471199999999998</v>
      </c>
    </row>
    <row r="25" spans="3:6" x14ac:dyDescent="0.25">
      <c r="C25">
        <f t="shared" ref="C25:C42" si="5">C24+1</f>
        <v>3</v>
      </c>
      <c r="D25">
        <f t="shared" ref="D25:F42" si="6">D24 - D4</f>
        <v>1.0432384000000001</v>
      </c>
      <c r="E25">
        <f t="shared" si="4"/>
        <v>1.0402980000000002</v>
      </c>
      <c r="F25">
        <f t="shared" si="4"/>
        <v>1.0433563999999997</v>
      </c>
    </row>
    <row r="26" spans="3:6" x14ac:dyDescent="0.25">
      <c r="C26">
        <f t="shared" si="5"/>
        <v>4</v>
      </c>
      <c r="D26">
        <f t="shared" si="6"/>
        <v>1.0394736320000002</v>
      </c>
      <c r="E26">
        <f t="shared" si="4"/>
        <v>1.0355920400000003</v>
      </c>
      <c r="F26">
        <f t="shared" si="4"/>
        <v>1.0397057079999998</v>
      </c>
    </row>
    <row r="27" spans="3:6" x14ac:dyDescent="0.25">
      <c r="C27">
        <f t="shared" si="5"/>
        <v>5</v>
      </c>
      <c r="D27">
        <f t="shared" si="6"/>
        <v>1.0357841593600001</v>
      </c>
      <c r="E27">
        <f t="shared" si="4"/>
        <v>1.0309801992000003</v>
      </c>
      <c r="F27">
        <f t="shared" si="4"/>
        <v>1.0361645367599999</v>
      </c>
    </row>
    <row r="28" spans="3:6" x14ac:dyDescent="0.25">
      <c r="C28">
        <f t="shared" si="5"/>
        <v>6</v>
      </c>
      <c r="D28">
        <f t="shared" si="6"/>
        <v>1.0321684761728001</v>
      </c>
      <c r="E28">
        <f t="shared" si="4"/>
        <v>1.0264605952160002</v>
      </c>
      <c r="F28">
        <f t="shared" si="4"/>
        <v>1.0327296006571998</v>
      </c>
    </row>
    <row r="29" spans="3:6" x14ac:dyDescent="0.25">
      <c r="C29">
        <f t="shared" si="5"/>
        <v>7</v>
      </c>
      <c r="D29">
        <f t="shared" si="6"/>
        <v>1.0286251066493441</v>
      </c>
      <c r="E29">
        <f t="shared" si="4"/>
        <v>1.0220313833116801</v>
      </c>
      <c r="F29">
        <f t="shared" si="4"/>
        <v>1.0293977126374838</v>
      </c>
    </row>
    <row r="30" spans="3:6" x14ac:dyDescent="0.25">
      <c r="C30">
        <f t="shared" si="5"/>
        <v>8</v>
      </c>
      <c r="D30">
        <f t="shared" si="6"/>
        <v>1.0251526045163573</v>
      </c>
      <c r="E30">
        <f t="shared" si="4"/>
        <v>1.0176907556454464</v>
      </c>
      <c r="F30">
        <f t="shared" si="4"/>
        <v>1.0261657812583593</v>
      </c>
    </row>
    <row r="31" spans="3:6" x14ac:dyDescent="0.25">
      <c r="C31">
        <f t="shared" si="5"/>
        <v>9</v>
      </c>
      <c r="D31">
        <f t="shared" si="6"/>
        <v>1.02174955242603</v>
      </c>
      <c r="E31">
        <f t="shared" si="4"/>
        <v>1.0134369405325374</v>
      </c>
      <c r="F31">
        <f t="shared" si="4"/>
        <v>1.0230308078206085</v>
      </c>
    </row>
    <row r="32" spans="3:6" x14ac:dyDescent="0.25">
      <c r="C32">
        <f t="shared" si="5"/>
        <v>10</v>
      </c>
      <c r="D32">
        <f t="shared" si="6"/>
        <v>1.0184145613775095</v>
      </c>
      <c r="E32">
        <f t="shared" si="4"/>
        <v>1.0092682017218866</v>
      </c>
      <c r="F32">
        <f t="shared" si="4"/>
        <v>1.0199898835859902</v>
      </c>
    </row>
    <row r="33" spans="3:6" x14ac:dyDescent="0.25">
      <c r="C33">
        <f t="shared" si="5"/>
        <v>11</v>
      </c>
      <c r="D33">
        <f t="shared" si="6"/>
        <v>1.0151462701499594</v>
      </c>
      <c r="E33">
        <f t="shared" si="4"/>
        <v>1.0051828376874488</v>
      </c>
      <c r="F33">
        <f t="shared" si="4"/>
        <v>1.0170401870784105</v>
      </c>
    </row>
    <row r="34" spans="3:6" x14ac:dyDescent="0.25">
      <c r="C34">
        <f t="shared" si="5"/>
        <v>12</v>
      </c>
      <c r="D34">
        <f t="shared" si="6"/>
        <v>1.0119433447469601</v>
      </c>
      <c r="E34">
        <f t="shared" si="4"/>
        <v>1.0011791809336998</v>
      </c>
      <c r="F34">
        <f t="shared" si="4"/>
        <v>1.0141789814660582</v>
      </c>
    </row>
    <row r="35" spans="3:6" x14ac:dyDescent="0.25">
      <c r="C35">
        <f t="shared" si="5"/>
        <v>13</v>
      </c>
      <c r="D35">
        <f t="shared" si="6"/>
        <v>1.0088044778520209</v>
      </c>
      <c r="E35">
        <f t="shared" si="4"/>
        <v>0.99725559731502589</v>
      </c>
      <c r="F35">
        <f t="shared" si="4"/>
        <v>1.0114036120220764</v>
      </c>
    </row>
    <row r="36" spans="3:6" x14ac:dyDescent="0.25">
      <c r="C36">
        <f t="shared" si="5"/>
        <v>14</v>
      </c>
      <c r="D36">
        <f t="shared" si="6"/>
        <v>1.0057283882949806</v>
      </c>
      <c r="E36">
        <f t="shared" si="4"/>
        <v>0.99341048536872534</v>
      </c>
      <c r="F36">
        <f t="shared" si="4"/>
        <v>1.008711503661414</v>
      </c>
    </row>
    <row r="37" spans="3:6" x14ac:dyDescent="0.25">
      <c r="C37">
        <f>C36+1</f>
        <v>15</v>
      </c>
      <c r="D37">
        <f t="shared" si="6"/>
        <v>1.0027138205290809</v>
      </c>
      <c r="E37">
        <f t="shared" si="4"/>
        <v>0.98964227566135088</v>
      </c>
      <c r="F37">
        <f t="shared" si="4"/>
        <v>1.0061001585515716</v>
      </c>
    </row>
    <row r="38" spans="3:6" x14ac:dyDescent="0.25">
      <c r="C38">
        <f t="shared" si="5"/>
        <v>16</v>
      </c>
      <c r="D38">
        <f t="shared" si="6"/>
        <v>0.99975954411849921</v>
      </c>
      <c r="E38">
        <f t="shared" si="4"/>
        <v>0.98594943014812386</v>
      </c>
      <c r="F38">
        <f t="shared" si="4"/>
        <v>1.0035671537950246</v>
      </c>
    </row>
    <row r="39" spans="3:6" x14ac:dyDescent="0.25">
      <c r="C39">
        <f t="shared" si="5"/>
        <v>17</v>
      </c>
      <c r="D39">
        <f t="shared" si="6"/>
        <v>0.99686435323612921</v>
      </c>
      <c r="E39">
        <f t="shared" si="4"/>
        <v>0.98233044154516136</v>
      </c>
      <c r="F39">
        <f t="shared" si="4"/>
        <v>1.0011101391811739</v>
      </c>
    </row>
    <row r="40" spans="3:6" x14ac:dyDescent="0.25">
      <c r="C40">
        <f t="shared" si="5"/>
        <v>18</v>
      </c>
      <c r="D40">
        <f t="shared" si="6"/>
        <v>0.99402706617140657</v>
      </c>
      <c r="E40">
        <f t="shared" si="6"/>
        <v>0.97878383271425817</v>
      </c>
      <c r="F40">
        <f t="shared" si="6"/>
        <v>0.99872683500573867</v>
      </c>
    </row>
    <row r="41" spans="3:6" x14ac:dyDescent="0.25">
      <c r="C41">
        <f t="shared" si="5"/>
        <v>19</v>
      </c>
      <c r="D41">
        <f t="shared" si="6"/>
        <v>0.99124652484797848</v>
      </c>
      <c r="E41">
        <f t="shared" si="6"/>
        <v>0.97530815605997301</v>
      </c>
      <c r="F41">
        <f t="shared" si="6"/>
        <v>0.99641502995556652</v>
      </c>
    </row>
    <row r="42" spans="3:6" x14ac:dyDescent="0.25">
      <c r="C42">
        <f t="shared" si="5"/>
        <v>20</v>
      </c>
      <c r="D42">
        <f t="shared" si="6"/>
        <v>0.98852159435101894</v>
      </c>
      <c r="E42">
        <f t="shared" si="6"/>
        <v>0.97190199293877355</v>
      </c>
      <c r="F42">
        <f t="shared" si="6"/>
        <v>0.99417257905689949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2018-03-29T14:31:00Z</dcterms:created>
  <dcterms:modified xsi:type="dcterms:W3CDTF">2018-03-29T14:58:31Z</dcterms:modified>
</cp:coreProperties>
</file>