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oglio1" sheetId="1" r:id="rId1"/>
    <sheet name="Foglio2" sheetId="2" r:id="rId2"/>
    <sheet name="Foglio3" sheetId="3" r:id="rId3"/>
  </sheets>
  <calcPr calcId="144525"/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4" i="1"/>
  <c r="L3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3" i="1"/>
</calcChain>
</file>

<file path=xl/sharedStrings.xml><?xml version="1.0" encoding="utf-8"?>
<sst xmlns="http://schemas.openxmlformats.org/spreadsheetml/2006/main" count="20" uniqueCount="8">
  <si>
    <t>GRAFO SINTETICO</t>
  </si>
  <si>
    <t>in_degree</t>
  </si>
  <si>
    <t>out_degree +1</t>
  </si>
  <si>
    <t>(in_degree)/(out_degree + 1)</t>
  </si>
  <si>
    <t>BEEFBAN</t>
  </si>
  <si>
    <t>RUSSIA MARCH</t>
  </si>
  <si>
    <t>UKRAINE</t>
  </si>
  <si>
    <t>NEMTSOV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</si>
</sst>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1" fillId="0" borderId="0" xfId="0" applyFont="1" applyBorder="1"/>
    <xf numFmtId="0" fontId="1" fillId="0" borderId="0" xfId="0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Grafo sintetico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in_degree</c:v>
          </c:tx>
          <c:marker>
            <c:symbol val="none"/>
          </c:marker>
          <c:val>
            <c:numRef>
              <c:f>Foglio1!$B$3:$B$101</c:f>
              <c:numCache>
                <c:formatCode>General</c:formatCode>
                <c:ptCount val="99"/>
                <c:pt idx="0">
                  <c:v>17</c:v>
                </c:pt>
                <c:pt idx="1">
                  <c:v>30</c:v>
                </c:pt>
                <c:pt idx="2">
                  <c:v>18</c:v>
                </c:pt>
                <c:pt idx="3">
                  <c:v>26</c:v>
                </c:pt>
                <c:pt idx="4">
                  <c:v>31</c:v>
                </c:pt>
                <c:pt idx="5">
                  <c:v>20</c:v>
                </c:pt>
                <c:pt idx="6">
                  <c:v>29</c:v>
                </c:pt>
                <c:pt idx="7">
                  <c:v>24</c:v>
                </c:pt>
                <c:pt idx="8">
                  <c:v>28</c:v>
                </c:pt>
                <c:pt idx="9">
                  <c:v>22</c:v>
                </c:pt>
                <c:pt idx="10">
                  <c:v>29</c:v>
                </c:pt>
                <c:pt idx="11">
                  <c:v>21</c:v>
                </c:pt>
                <c:pt idx="12">
                  <c:v>22</c:v>
                </c:pt>
                <c:pt idx="13">
                  <c:v>25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26</c:v>
                </c:pt>
                <c:pt idx="18">
                  <c:v>25</c:v>
                </c:pt>
                <c:pt idx="19">
                  <c:v>23</c:v>
                </c:pt>
                <c:pt idx="20">
                  <c:v>17</c:v>
                </c:pt>
                <c:pt idx="21">
                  <c:v>24</c:v>
                </c:pt>
                <c:pt idx="22">
                  <c:v>31</c:v>
                </c:pt>
                <c:pt idx="23">
                  <c:v>28</c:v>
                </c:pt>
                <c:pt idx="24">
                  <c:v>29</c:v>
                </c:pt>
                <c:pt idx="25">
                  <c:v>27</c:v>
                </c:pt>
                <c:pt idx="26">
                  <c:v>22</c:v>
                </c:pt>
                <c:pt idx="27">
                  <c:v>28</c:v>
                </c:pt>
                <c:pt idx="28">
                  <c:v>20</c:v>
                </c:pt>
                <c:pt idx="29">
                  <c:v>30</c:v>
                </c:pt>
                <c:pt idx="30">
                  <c:v>30</c:v>
                </c:pt>
                <c:pt idx="31">
                  <c:v>29</c:v>
                </c:pt>
                <c:pt idx="32">
                  <c:v>21</c:v>
                </c:pt>
                <c:pt idx="33">
                  <c:v>28</c:v>
                </c:pt>
                <c:pt idx="34">
                  <c:v>27</c:v>
                </c:pt>
                <c:pt idx="35">
                  <c:v>25</c:v>
                </c:pt>
                <c:pt idx="36">
                  <c:v>24</c:v>
                </c:pt>
                <c:pt idx="37">
                  <c:v>20</c:v>
                </c:pt>
                <c:pt idx="38">
                  <c:v>18</c:v>
                </c:pt>
                <c:pt idx="39">
                  <c:v>22</c:v>
                </c:pt>
                <c:pt idx="40">
                  <c:v>26</c:v>
                </c:pt>
                <c:pt idx="41">
                  <c:v>23</c:v>
                </c:pt>
                <c:pt idx="42">
                  <c:v>27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21</c:v>
                </c:pt>
                <c:pt idx="48">
                  <c:v>18</c:v>
                </c:pt>
                <c:pt idx="49">
                  <c:v>22</c:v>
                </c:pt>
                <c:pt idx="50">
                  <c:v>23</c:v>
                </c:pt>
                <c:pt idx="51">
                  <c:v>12</c:v>
                </c:pt>
                <c:pt idx="52">
                  <c:v>27</c:v>
                </c:pt>
                <c:pt idx="53">
                  <c:v>21</c:v>
                </c:pt>
                <c:pt idx="54">
                  <c:v>18</c:v>
                </c:pt>
                <c:pt idx="55">
                  <c:v>29</c:v>
                </c:pt>
                <c:pt idx="56">
                  <c:v>19</c:v>
                </c:pt>
                <c:pt idx="57">
                  <c:v>30</c:v>
                </c:pt>
                <c:pt idx="58">
                  <c:v>19</c:v>
                </c:pt>
                <c:pt idx="59">
                  <c:v>21</c:v>
                </c:pt>
                <c:pt idx="60">
                  <c:v>25</c:v>
                </c:pt>
                <c:pt idx="61">
                  <c:v>23</c:v>
                </c:pt>
                <c:pt idx="62">
                  <c:v>27</c:v>
                </c:pt>
                <c:pt idx="63">
                  <c:v>22</c:v>
                </c:pt>
                <c:pt idx="64">
                  <c:v>21</c:v>
                </c:pt>
                <c:pt idx="65">
                  <c:v>31</c:v>
                </c:pt>
                <c:pt idx="66">
                  <c:v>31</c:v>
                </c:pt>
                <c:pt idx="67">
                  <c:v>18</c:v>
                </c:pt>
                <c:pt idx="68">
                  <c:v>31</c:v>
                </c:pt>
                <c:pt idx="69">
                  <c:v>33</c:v>
                </c:pt>
                <c:pt idx="70">
                  <c:v>20</c:v>
                </c:pt>
                <c:pt idx="71">
                  <c:v>24</c:v>
                </c:pt>
                <c:pt idx="72">
                  <c:v>21</c:v>
                </c:pt>
                <c:pt idx="73">
                  <c:v>21</c:v>
                </c:pt>
                <c:pt idx="74">
                  <c:v>26</c:v>
                </c:pt>
                <c:pt idx="75">
                  <c:v>16</c:v>
                </c:pt>
                <c:pt idx="76">
                  <c:v>26</c:v>
                </c:pt>
                <c:pt idx="77">
                  <c:v>22</c:v>
                </c:pt>
                <c:pt idx="78">
                  <c:v>20</c:v>
                </c:pt>
                <c:pt idx="79">
                  <c:v>22</c:v>
                </c:pt>
                <c:pt idx="80">
                  <c:v>24</c:v>
                </c:pt>
                <c:pt idx="81">
                  <c:v>27</c:v>
                </c:pt>
                <c:pt idx="82">
                  <c:v>21</c:v>
                </c:pt>
                <c:pt idx="83">
                  <c:v>26</c:v>
                </c:pt>
                <c:pt idx="84">
                  <c:v>29</c:v>
                </c:pt>
                <c:pt idx="85">
                  <c:v>20</c:v>
                </c:pt>
                <c:pt idx="86">
                  <c:v>22</c:v>
                </c:pt>
                <c:pt idx="87">
                  <c:v>34</c:v>
                </c:pt>
                <c:pt idx="88">
                  <c:v>14</c:v>
                </c:pt>
                <c:pt idx="89">
                  <c:v>17</c:v>
                </c:pt>
                <c:pt idx="90">
                  <c:v>26</c:v>
                </c:pt>
                <c:pt idx="91">
                  <c:v>26</c:v>
                </c:pt>
                <c:pt idx="92">
                  <c:v>24</c:v>
                </c:pt>
                <c:pt idx="93">
                  <c:v>26</c:v>
                </c:pt>
                <c:pt idx="94">
                  <c:v>26</c:v>
                </c:pt>
                <c:pt idx="95">
                  <c:v>21</c:v>
                </c:pt>
                <c:pt idx="96">
                  <c:v>22</c:v>
                </c:pt>
                <c:pt idx="97">
                  <c:v>22</c:v>
                </c:pt>
                <c:pt idx="98">
                  <c:v>23</c:v>
                </c:pt>
              </c:numCache>
            </c:numRef>
          </c:val>
          <c:smooth val="0"/>
        </c:ser>
        <c:ser>
          <c:idx val="1"/>
          <c:order val="1"/>
          <c:tx>
            <c:v>(out_degree + 1)</c:v>
          </c:tx>
          <c:marker>
            <c:symbol val="none"/>
          </c:marker>
          <c:val>
            <c:numRef>
              <c:f>Foglio1!$C$3:$C$101</c:f>
              <c:numCache>
                <c:formatCode>General</c:formatCode>
                <c:ptCount val="99"/>
                <c:pt idx="0">
                  <c:v>22</c:v>
                </c:pt>
                <c:pt idx="1">
                  <c:v>20</c:v>
                </c:pt>
                <c:pt idx="2">
                  <c:v>20</c:v>
                </c:pt>
                <c:pt idx="3">
                  <c:v>26</c:v>
                </c:pt>
                <c:pt idx="4">
                  <c:v>32</c:v>
                </c:pt>
                <c:pt idx="5">
                  <c:v>21</c:v>
                </c:pt>
                <c:pt idx="6">
                  <c:v>17</c:v>
                </c:pt>
                <c:pt idx="7">
                  <c:v>18</c:v>
                </c:pt>
                <c:pt idx="8">
                  <c:v>26</c:v>
                </c:pt>
                <c:pt idx="9">
                  <c:v>22</c:v>
                </c:pt>
                <c:pt idx="10">
                  <c:v>29</c:v>
                </c:pt>
                <c:pt idx="11">
                  <c:v>21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29</c:v>
                </c:pt>
                <c:pt idx="16">
                  <c:v>27</c:v>
                </c:pt>
                <c:pt idx="17">
                  <c:v>21</c:v>
                </c:pt>
                <c:pt idx="18">
                  <c:v>23</c:v>
                </c:pt>
                <c:pt idx="19">
                  <c:v>23</c:v>
                </c:pt>
                <c:pt idx="20">
                  <c:v>33</c:v>
                </c:pt>
                <c:pt idx="21">
                  <c:v>21</c:v>
                </c:pt>
                <c:pt idx="22">
                  <c:v>20</c:v>
                </c:pt>
                <c:pt idx="23">
                  <c:v>35</c:v>
                </c:pt>
                <c:pt idx="24">
                  <c:v>23</c:v>
                </c:pt>
                <c:pt idx="25">
                  <c:v>25</c:v>
                </c:pt>
                <c:pt idx="26">
                  <c:v>20</c:v>
                </c:pt>
                <c:pt idx="27">
                  <c:v>28</c:v>
                </c:pt>
                <c:pt idx="28">
                  <c:v>27</c:v>
                </c:pt>
                <c:pt idx="29">
                  <c:v>23</c:v>
                </c:pt>
                <c:pt idx="30">
                  <c:v>21</c:v>
                </c:pt>
                <c:pt idx="31">
                  <c:v>30</c:v>
                </c:pt>
                <c:pt idx="32">
                  <c:v>27</c:v>
                </c:pt>
                <c:pt idx="33">
                  <c:v>21</c:v>
                </c:pt>
                <c:pt idx="34">
                  <c:v>22</c:v>
                </c:pt>
                <c:pt idx="35">
                  <c:v>34</c:v>
                </c:pt>
                <c:pt idx="36">
                  <c:v>19</c:v>
                </c:pt>
                <c:pt idx="37">
                  <c:v>20</c:v>
                </c:pt>
                <c:pt idx="38">
                  <c:v>23</c:v>
                </c:pt>
                <c:pt idx="39">
                  <c:v>31</c:v>
                </c:pt>
                <c:pt idx="40">
                  <c:v>25</c:v>
                </c:pt>
                <c:pt idx="41">
                  <c:v>28</c:v>
                </c:pt>
                <c:pt idx="42">
                  <c:v>32</c:v>
                </c:pt>
                <c:pt idx="43">
                  <c:v>25</c:v>
                </c:pt>
                <c:pt idx="44">
                  <c:v>25</c:v>
                </c:pt>
                <c:pt idx="45">
                  <c:v>26</c:v>
                </c:pt>
                <c:pt idx="46">
                  <c:v>18</c:v>
                </c:pt>
                <c:pt idx="47">
                  <c:v>25</c:v>
                </c:pt>
                <c:pt idx="48">
                  <c:v>29</c:v>
                </c:pt>
                <c:pt idx="49">
                  <c:v>18</c:v>
                </c:pt>
                <c:pt idx="50">
                  <c:v>27</c:v>
                </c:pt>
                <c:pt idx="51">
                  <c:v>29</c:v>
                </c:pt>
                <c:pt idx="52">
                  <c:v>31</c:v>
                </c:pt>
                <c:pt idx="53">
                  <c:v>18</c:v>
                </c:pt>
                <c:pt idx="54">
                  <c:v>30</c:v>
                </c:pt>
                <c:pt idx="55">
                  <c:v>25</c:v>
                </c:pt>
                <c:pt idx="56">
                  <c:v>29</c:v>
                </c:pt>
                <c:pt idx="57">
                  <c:v>27</c:v>
                </c:pt>
                <c:pt idx="58">
                  <c:v>22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22</c:v>
                </c:pt>
                <c:pt idx="64">
                  <c:v>25</c:v>
                </c:pt>
                <c:pt idx="65">
                  <c:v>23</c:v>
                </c:pt>
                <c:pt idx="66">
                  <c:v>26</c:v>
                </c:pt>
                <c:pt idx="67">
                  <c:v>21</c:v>
                </c:pt>
                <c:pt idx="68">
                  <c:v>28</c:v>
                </c:pt>
                <c:pt idx="69">
                  <c:v>27</c:v>
                </c:pt>
                <c:pt idx="70">
                  <c:v>24</c:v>
                </c:pt>
                <c:pt idx="71">
                  <c:v>28</c:v>
                </c:pt>
                <c:pt idx="72">
                  <c:v>33</c:v>
                </c:pt>
                <c:pt idx="73">
                  <c:v>25</c:v>
                </c:pt>
                <c:pt idx="74">
                  <c:v>27</c:v>
                </c:pt>
                <c:pt idx="75">
                  <c:v>29</c:v>
                </c:pt>
                <c:pt idx="76">
                  <c:v>28</c:v>
                </c:pt>
                <c:pt idx="77">
                  <c:v>32</c:v>
                </c:pt>
                <c:pt idx="78">
                  <c:v>22</c:v>
                </c:pt>
                <c:pt idx="79">
                  <c:v>33</c:v>
                </c:pt>
                <c:pt idx="80">
                  <c:v>27</c:v>
                </c:pt>
                <c:pt idx="81">
                  <c:v>23</c:v>
                </c:pt>
                <c:pt idx="82">
                  <c:v>27</c:v>
                </c:pt>
                <c:pt idx="83">
                  <c:v>22</c:v>
                </c:pt>
                <c:pt idx="84">
                  <c:v>29</c:v>
                </c:pt>
                <c:pt idx="85">
                  <c:v>32</c:v>
                </c:pt>
                <c:pt idx="86">
                  <c:v>24</c:v>
                </c:pt>
                <c:pt idx="87">
                  <c:v>24</c:v>
                </c:pt>
                <c:pt idx="88">
                  <c:v>27</c:v>
                </c:pt>
                <c:pt idx="89">
                  <c:v>32</c:v>
                </c:pt>
                <c:pt idx="90">
                  <c:v>20</c:v>
                </c:pt>
                <c:pt idx="91">
                  <c:v>24</c:v>
                </c:pt>
                <c:pt idx="92">
                  <c:v>26</c:v>
                </c:pt>
                <c:pt idx="93">
                  <c:v>31</c:v>
                </c:pt>
                <c:pt idx="94">
                  <c:v>23</c:v>
                </c:pt>
                <c:pt idx="95">
                  <c:v>22</c:v>
                </c:pt>
                <c:pt idx="96">
                  <c:v>26</c:v>
                </c:pt>
                <c:pt idx="97">
                  <c:v>29</c:v>
                </c:pt>
                <c:pt idx="98">
                  <c:v>31</c:v>
                </c:pt>
              </c:numCache>
            </c:numRef>
          </c:val>
          <c:smooth val="0"/>
        </c:ser>
        <c:ser>
          <c:idx val="2"/>
          <c:order val="2"/>
          <c:tx>
            <c:v>ratio</c:v>
          </c:tx>
          <c:marker>
            <c:symbol val="none"/>
          </c:marker>
          <c:val>
            <c:numRef>
              <c:f>Foglio1!$D$3:$D$101</c:f>
              <c:numCache>
                <c:formatCode>0.000</c:formatCode>
                <c:ptCount val="99"/>
                <c:pt idx="0">
                  <c:v>0.77272727272727271</c:v>
                </c:pt>
                <c:pt idx="1">
                  <c:v>1.5</c:v>
                </c:pt>
                <c:pt idx="2">
                  <c:v>0.9</c:v>
                </c:pt>
                <c:pt idx="3">
                  <c:v>1</c:v>
                </c:pt>
                <c:pt idx="4">
                  <c:v>0.96875</c:v>
                </c:pt>
                <c:pt idx="5">
                  <c:v>0.95238095238095233</c:v>
                </c:pt>
                <c:pt idx="6">
                  <c:v>1.7058823529411764</c:v>
                </c:pt>
                <c:pt idx="7">
                  <c:v>1.3333333333333333</c:v>
                </c:pt>
                <c:pt idx="8">
                  <c:v>1.0769230769230769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0.95652173913043481</c:v>
                </c:pt>
                <c:pt idx="13">
                  <c:v>1.0869565217391304</c:v>
                </c:pt>
                <c:pt idx="14">
                  <c:v>1.2173913043478262</c:v>
                </c:pt>
                <c:pt idx="15">
                  <c:v>0.96551724137931039</c:v>
                </c:pt>
                <c:pt idx="16">
                  <c:v>1.037037037037037</c:v>
                </c:pt>
                <c:pt idx="17">
                  <c:v>1.2380952380952381</c:v>
                </c:pt>
                <c:pt idx="18">
                  <c:v>1.0869565217391304</c:v>
                </c:pt>
                <c:pt idx="19">
                  <c:v>1</c:v>
                </c:pt>
                <c:pt idx="20">
                  <c:v>0.51515151515151514</c:v>
                </c:pt>
                <c:pt idx="21">
                  <c:v>1.1428571428571428</c:v>
                </c:pt>
                <c:pt idx="22">
                  <c:v>1.55</c:v>
                </c:pt>
                <c:pt idx="23">
                  <c:v>0.8</c:v>
                </c:pt>
                <c:pt idx="24">
                  <c:v>1.2608695652173914</c:v>
                </c:pt>
                <c:pt idx="25">
                  <c:v>1.08</c:v>
                </c:pt>
                <c:pt idx="26">
                  <c:v>1.1000000000000001</c:v>
                </c:pt>
                <c:pt idx="27">
                  <c:v>1</c:v>
                </c:pt>
                <c:pt idx="28">
                  <c:v>0.7407407407407407</c:v>
                </c:pt>
                <c:pt idx="29">
                  <c:v>1.3043478260869565</c:v>
                </c:pt>
                <c:pt idx="30">
                  <c:v>1.4285714285714286</c:v>
                </c:pt>
                <c:pt idx="31">
                  <c:v>0.96666666666666667</c:v>
                </c:pt>
                <c:pt idx="32">
                  <c:v>0.77777777777777779</c:v>
                </c:pt>
                <c:pt idx="33">
                  <c:v>1.3333333333333333</c:v>
                </c:pt>
                <c:pt idx="34">
                  <c:v>1.2272727272727273</c:v>
                </c:pt>
                <c:pt idx="35">
                  <c:v>0.73529411764705888</c:v>
                </c:pt>
                <c:pt idx="36">
                  <c:v>1.263157894736842</c:v>
                </c:pt>
                <c:pt idx="37">
                  <c:v>1</c:v>
                </c:pt>
                <c:pt idx="38">
                  <c:v>0.78260869565217395</c:v>
                </c:pt>
                <c:pt idx="39">
                  <c:v>0.70967741935483875</c:v>
                </c:pt>
                <c:pt idx="40">
                  <c:v>1.04</c:v>
                </c:pt>
                <c:pt idx="41">
                  <c:v>0.8214285714285714</c:v>
                </c:pt>
                <c:pt idx="42">
                  <c:v>0.84375</c:v>
                </c:pt>
                <c:pt idx="43">
                  <c:v>0.88</c:v>
                </c:pt>
                <c:pt idx="44">
                  <c:v>0.92</c:v>
                </c:pt>
                <c:pt idx="45">
                  <c:v>0.88461538461538458</c:v>
                </c:pt>
                <c:pt idx="46">
                  <c:v>1.3333333333333333</c:v>
                </c:pt>
                <c:pt idx="47">
                  <c:v>0.84</c:v>
                </c:pt>
                <c:pt idx="48">
                  <c:v>0.62068965517241381</c:v>
                </c:pt>
                <c:pt idx="49">
                  <c:v>1.2222222222222223</c:v>
                </c:pt>
                <c:pt idx="50">
                  <c:v>0.85185185185185186</c:v>
                </c:pt>
                <c:pt idx="51">
                  <c:v>0.41379310344827586</c:v>
                </c:pt>
                <c:pt idx="52">
                  <c:v>0.87096774193548387</c:v>
                </c:pt>
                <c:pt idx="53">
                  <c:v>1.1666666666666667</c:v>
                </c:pt>
                <c:pt idx="54">
                  <c:v>0.6</c:v>
                </c:pt>
                <c:pt idx="55">
                  <c:v>1.1599999999999999</c:v>
                </c:pt>
                <c:pt idx="56">
                  <c:v>0.65517241379310343</c:v>
                </c:pt>
                <c:pt idx="57">
                  <c:v>1.1111111111111112</c:v>
                </c:pt>
                <c:pt idx="58">
                  <c:v>0.86363636363636365</c:v>
                </c:pt>
                <c:pt idx="59">
                  <c:v>0.80769230769230771</c:v>
                </c:pt>
                <c:pt idx="60">
                  <c:v>1.0869565217391304</c:v>
                </c:pt>
                <c:pt idx="61">
                  <c:v>0.92</c:v>
                </c:pt>
                <c:pt idx="62">
                  <c:v>1.0384615384615385</c:v>
                </c:pt>
                <c:pt idx="63">
                  <c:v>1</c:v>
                </c:pt>
                <c:pt idx="64">
                  <c:v>0.84</c:v>
                </c:pt>
                <c:pt idx="65">
                  <c:v>1.3478260869565217</c:v>
                </c:pt>
                <c:pt idx="66">
                  <c:v>1.1923076923076923</c:v>
                </c:pt>
                <c:pt idx="67">
                  <c:v>0.8571428571428571</c:v>
                </c:pt>
                <c:pt idx="68">
                  <c:v>1.1071428571428572</c:v>
                </c:pt>
                <c:pt idx="69">
                  <c:v>1.2222222222222223</c:v>
                </c:pt>
                <c:pt idx="70">
                  <c:v>0.83333333333333337</c:v>
                </c:pt>
                <c:pt idx="71">
                  <c:v>0.8571428571428571</c:v>
                </c:pt>
                <c:pt idx="72">
                  <c:v>0.63636363636363635</c:v>
                </c:pt>
                <c:pt idx="73">
                  <c:v>0.84</c:v>
                </c:pt>
                <c:pt idx="74">
                  <c:v>0.96296296296296291</c:v>
                </c:pt>
                <c:pt idx="75">
                  <c:v>0.55172413793103448</c:v>
                </c:pt>
                <c:pt idx="76">
                  <c:v>0.9285714285714286</c:v>
                </c:pt>
                <c:pt idx="77">
                  <c:v>0.6875</c:v>
                </c:pt>
                <c:pt idx="78">
                  <c:v>0.90909090909090906</c:v>
                </c:pt>
                <c:pt idx="79">
                  <c:v>0.66666666666666663</c:v>
                </c:pt>
                <c:pt idx="80">
                  <c:v>0.88888888888888884</c:v>
                </c:pt>
                <c:pt idx="81">
                  <c:v>1.173913043478261</c:v>
                </c:pt>
                <c:pt idx="82">
                  <c:v>0.77777777777777779</c:v>
                </c:pt>
                <c:pt idx="83">
                  <c:v>1.1818181818181819</c:v>
                </c:pt>
                <c:pt idx="84">
                  <c:v>1</c:v>
                </c:pt>
                <c:pt idx="85">
                  <c:v>0.625</c:v>
                </c:pt>
                <c:pt idx="86">
                  <c:v>0.91666666666666663</c:v>
                </c:pt>
                <c:pt idx="87">
                  <c:v>1.4166666666666667</c:v>
                </c:pt>
                <c:pt idx="88">
                  <c:v>0.51851851851851849</c:v>
                </c:pt>
                <c:pt idx="89">
                  <c:v>0.53125</c:v>
                </c:pt>
                <c:pt idx="90">
                  <c:v>1.3</c:v>
                </c:pt>
                <c:pt idx="91">
                  <c:v>1.0833333333333333</c:v>
                </c:pt>
                <c:pt idx="92">
                  <c:v>0.92307692307692313</c:v>
                </c:pt>
                <c:pt idx="93">
                  <c:v>0.83870967741935487</c:v>
                </c:pt>
                <c:pt idx="94">
                  <c:v>1.1304347826086956</c:v>
                </c:pt>
                <c:pt idx="95">
                  <c:v>0.95454545454545459</c:v>
                </c:pt>
                <c:pt idx="96">
                  <c:v>0.84615384615384615</c:v>
                </c:pt>
                <c:pt idx="97">
                  <c:v>0.75862068965517238</c:v>
                </c:pt>
                <c:pt idx="98">
                  <c:v>0.74193548387096775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03808"/>
        <c:axId val="234335616"/>
      </c:lineChart>
      <c:catAx>
        <c:axId val="18570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node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34335616"/>
        <c:crosses val="autoZero"/>
        <c:auto val="1"/>
        <c:lblAlgn val="ctr"/>
        <c:lblOffset val="100"/>
        <c:noMultiLvlLbl val="0"/>
      </c:catAx>
      <c:valAx>
        <c:axId val="2343356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5703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Beefban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in_degree</c:v>
          </c:tx>
          <c:marker>
            <c:symbol val="none"/>
          </c:marker>
          <c:val>
            <c:numRef>
              <c:f>Foglio1!$F$3:$F$101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18</c:v>
                </c:pt>
                <c:pt idx="3">
                  <c:v>0</c:v>
                </c:pt>
                <c:pt idx="4">
                  <c:v>22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40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5</c:v>
                </c:pt>
                <c:pt idx="31">
                  <c:v>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16</c:v>
                </c:pt>
                <c:pt idx="49">
                  <c:v>0</c:v>
                </c:pt>
                <c:pt idx="50">
                  <c:v>3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4</c:v>
                </c:pt>
                <c:pt idx="59">
                  <c:v>3</c:v>
                </c:pt>
                <c:pt idx="60">
                  <c:v>2</c:v>
                </c:pt>
                <c:pt idx="61">
                  <c:v>3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29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4</c:v>
                </c:pt>
                <c:pt idx="75">
                  <c:v>1</c:v>
                </c:pt>
                <c:pt idx="76">
                  <c:v>4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73</c:v>
                </c:pt>
                <c:pt idx="86">
                  <c:v>0</c:v>
                </c:pt>
                <c:pt idx="87">
                  <c:v>26</c:v>
                </c:pt>
                <c:pt idx="88">
                  <c:v>0</c:v>
                </c:pt>
                <c:pt idx="89">
                  <c:v>4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2</c:v>
                </c:pt>
                <c:pt idx="97">
                  <c:v>1</c:v>
                </c:pt>
                <c:pt idx="98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v>(out_degree + 1)</c:v>
          </c:tx>
          <c:marker>
            <c:symbol val="none"/>
          </c:marker>
          <c:val>
            <c:numRef>
              <c:f>Foglio1!$G$3:$G$101</c:f>
              <c:numCache>
                <c:formatCode>General</c:formatCode>
                <c:ptCount val="99"/>
                <c:pt idx="0">
                  <c:v>3</c:v>
                </c:pt>
                <c:pt idx="1">
                  <c:v>1</c:v>
                </c:pt>
                <c:pt idx="2">
                  <c:v>10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11</c:v>
                </c:pt>
                <c:pt idx="10">
                  <c:v>6</c:v>
                </c:pt>
                <c:pt idx="11">
                  <c:v>1</c:v>
                </c:pt>
                <c:pt idx="12">
                  <c:v>2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2</c:v>
                </c:pt>
                <c:pt idx="21">
                  <c:v>1</c:v>
                </c:pt>
                <c:pt idx="22">
                  <c:v>25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5</c:v>
                </c:pt>
                <c:pt idx="29">
                  <c:v>2</c:v>
                </c:pt>
                <c:pt idx="30">
                  <c:v>1</c:v>
                </c:pt>
                <c:pt idx="31">
                  <c:v>16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6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19</c:v>
                </c:pt>
                <c:pt idx="49">
                  <c:v>2</c:v>
                </c:pt>
                <c:pt idx="50">
                  <c:v>6</c:v>
                </c:pt>
                <c:pt idx="51">
                  <c:v>14</c:v>
                </c:pt>
                <c:pt idx="52">
                  <c:v>3</c:v>
                </c:pt>
                <c:pt idx="53">
                  <c:v>1</c:v>
                </c:pt>
                <c:pt idx="54">
                  <c:v>2</c:v>
                </c:pt>
                <c:pt idx="55">
                  <c:v>4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62</c:v>
                </c:pt>
                <c:pt idx="67">
                  <c:v>2</c:v>
                </c:pt>
                <c:pt idx="68">
                  <c:v>5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11</c:v>
                </c:pt>
                <c:pt idx="74">
                  <c:v>6</c:v>
                </c:pt>
                <c:pt idx="75">
                  <c:v>1</c:v>
                </c:pt>
                <c:pt idx="76">
                  <c:v>1</c:v>
                </c:pt>
                <c:pt idx="77">
                  <c:v>3</c:v>
                </c:pt>
                <c:pt idx="78">
                  <c:v>4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34</c:v>
                </c:pt>
                <c:pt idx="86">
                  <c:v>2</c:v>
                </c:pt>
                <c:pt idx="87">
                  <c:v>44</c:v>
                </c:pt>
                <c:pt idx="88">
                  <c:v>2</c:v>
                </c:pt>
                <c:pt idx="89">
                  <c:v>173</c:v>
                </c:pt>
                <c:pt idx="90">
                  <c:v>3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1</c:v>
                </c:pt>
                <c:pt idx="95">
                  <c:v>3</c:v>
                </c:pt>
                <c:pt idx="96">
                  <c:v>63</c:v>
                </c:pt>
                <c:pt idx="97">
                  <c:v>7</c:v>
                </c:pt>
                <c:pt idx="98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v>ratio</c:v>
          </c:tx>
          <c:marker>
            <c:symbol val="none"/>
          </c:marker>
          <c:val>
            <c:numRef>
              <c:f>Foglio1!$H$3:$H$101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1.8</c:v>
                </c:pt>
                <c:pt idx="3">
                  <c:v>0</c:v>
                </c:pt>
                <c:pt idx="4">
                  <c:v>4.4000000000000004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0.33333333333333331</c:v>
                </c:pt>
                <c:pt idx="11">
                  <c:v>2</c:v>
                </c:pt>
                <c:pt idx="12">
                  <c:v>0.5</c:v>
                </c:pt>
                <c:pt idx="13">
                  <c:v>0.2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0.6</c:v>
                </c:pt>
                <c:pt idx="20">
                  <c:v>0</c:v>
                </c:pt>
                <c:pt idx="21">
                  <c:v>40</c:v>
                </c:pt>
                <c:pt idx="22">
                  <c:v>0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1.5</c:v>
                </c:pt>
                <c:pt idx="27">
                  <c:v>0.66666666666666663</c:v>
                </c:pt>
                <c:pt idx="28">
                  <c:v>0.2</c:v>
                </c:pt>
                <c:pt idx="29">
                  <c:v>0.5</c:v>
                </c:pt>
                <c:pt idx="30">
                  <c:v>5</c:v>
                </c:pt>
                <c:pt idx="31">
                  <c:v>0.3125</c:v>
                </c:pt>
                <c:pt idx="32">
                  <c:v>1</c:v>
                </c:pt>
                <c:pt idx="33">
                  <c:v>0.5</c:v>
                </c:pt>
                <c:pt idx="34">
                  <c:v>1</c:v>
                </c:pt>
                <c:pt idx="35">
                  <c:v>0.66666666666666663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0.33333333333333331</c:v>
                </c:pt>
                <c:pt idx="41">
                  <c:v>0.5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1</c:v>
                </c:pt>
                <c:pt idx="47">
                  <c:v>0</c:v>
                </c:pt>
                <c:pt idx="48">
                  <c:v>0.84210526315789469</c:v>
                </c:pt>
                <c:pt idx="49">
                  <c:v>0</c:v>
                </c:pt>
                <c:pt idx="50">
                  <c:v>0.5</c:v>
                </c:pt>
                <c:pt idx="51">
                  <c:v>0</c:v>
                </c:pt>
                <c:pt idx="52">
                  <c:v>0.33333333333333331</c:v>
                </c:pt>
                <c:pt idx="53">
                  <c:v>2</c:v>
                </c:pt>
                <c:pt idx="54">
                  <c:v>0.5</c:v>
                </c:pt>
                <c:pt idx="55">
                  <c:v>0.25</c:v>
                </c:pt>
                <c:pt idx="56">
                  <c:v>0.33333333333333331</c:v>
                </c:pt>
                <c:pt idx="57">
                  <c:v>1</c:v>
                </c:pt>
                <c:pt idx="58">
                  <c:v>2</c:v>
                </c:pt>
                <c:pt idx="59">
                  <c:v>1.5</c:v>
                </c:pt>
                <c:pt idx="60">
                  <c:v>2</c:v>
                </c:pt>
                <c:pt idx="61">
                  <c:v>3</c:v>
                </c:pt>
                <c:pt idx="62">
                  <c:v>2</c:v>
                </c:pt>
                <c:pt idx="63">
                  <c:v>0.33333333333333331</c:v>
                </c:pt>
                <c:pt idx="64">
                  <c:v>0.33333333333333331</c:v>
                </c:pt>
                <c:pt idx="65">
                  <c:v>0</c:v>
                </c:pt>
                <c:pt idx="66">
                  <c:v>0.46774193548387094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0.66666666666666663</c:v>
                </c:pt>
                <c:pt idx="75">
                  <c:v>1</c:v>
                </c:pt>
                <c:pt idx="76">
                  <c:v>4</c:v>
                </c:pt>
                <c:pt idx="77">
                  <c:v>0.33333333333333331</c:v>
                </c:pt>
                <c:pt idx="78">
                  <c:v>0.25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2.1470588235294117</c:v>
                </c:pt>
                <c:pt idx="86">
                  <c:v>0</c:v>
                </c:pt>
                <c:pt idx="87">
                  <c:v>0.59090909090909094</c:v>
                </c:pt>
                <c:pt idx="88">
                  <c:v>0</c:v>
                </c:pt>
                <c:pt idx="89">
                  <c:v>2.3121387283236993E-2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3.1746031746031744E-2</c:v>
                </c:pt>
                <c:pt idx="97">
                  <c:v>0.14285714285714285</c:v>
                </c:pt>
                <c:pt idx="98">
                  <c:v>1.3333333333333333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946816"/>
        <c:axId val="246960896"/>
      </c:lineChart>
      <c:catAx>
        <c:axId val="24694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node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46960896"/>
        <c:crosses val="autoZero"/>
        <c:auto val="1"/>
        <c:lblAlgn val="ctr"/>
        <c:lblOffset val="100"/>
        <c:noMultiLvlLbl val="0"/>
      </c:catAx>
      <c:valAx>
        <c:axId val="24696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946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RUSSIA MARCH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in_degree</c:v>
          </c:tx>
          <c:marker>
            <c:symbol val="none"/>
          </c:marker>
          <c:val>
            <c:numRef>
              <c:f>Foglio1!$J$3:$J$101</c:f>
              <c:numCache>
                <c:formatCode>General</c:formatCode>
                <c:ptCount val="99"/>
                <c:pt idx="0">
                  <c:v>0</c:v>
                </c:pt>
                <c:pt idx="1">
                  <c:v>54</c:v>
                </c:pt>
                <c:pt idx="2">
                  <c:v>0</c:v>
                </c:pt>
                <c:pt idx="3">
                  <c:v>13</c:v>
                </c:pt>
                <c:pt idx="4">
                  <c:v>0</c:v>
                </c:pt>
                <c:pt idx="5">
                  <c:v>28</c:v>
                </c:pt>
                <c:pt idx="6">
                  <c:v>8</c:v>
                </c:pt>
                <c:pt idx="7">
                  <c:v>13</c:v>
                </c:pt>
                <c:pt idx="8">
                  <c:v>44</c:v>
                </c:pt>
                <c:pt idx="9">
                  <c:v>0</c:v>
                </c:pt>
                <c:pt idx="10">
                  <c:v>61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5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25</c:v>
                </c:pt>
                <c:pt idx="19">
                  <c:v>0</c:v>
                </c:pt>
                <c:pt idx="20">
                  <c:v>10</c:v>
                </c:pt>
                <c:pt idx="21">
                  <c:v>6</c:v>
                </c:pt>
                <c:pt idx="22">
                  <c:v>8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5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1</c:v>
                </c:pt>
                <c:pt idx="37">
                  <c:v>9</c:v>
                </c:pt>
                <c:pt idx="38">
                  <c:v>1</c:v>
                </c:pt>
                <c:pt idx="39">
                  <c:v>6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5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8</c:v>
                </c:pt>
                <c:pt idx="68">
                  <c:v>1</c:v>
                </c:pt>
                <c:pt idx="69">
                  <c:v>3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4</c:v>
                </c:pt>
                <c:pt idx="81">
                  <c:v>1</c:v>
                </c:pt>
                <c:pt idx="82">
                  <c:v>2</c:v>
                </c:pt>
                <c:pt idx="83">
                  <c:v>5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4</c:v>
                </c:pt>
                <c:pt idx="88">
                  <c:v>13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4</c:v>
                </c:pt>
                <c:pt idx="96">
                  <c:v>1</c:v>
                </c:pt>
                <c:pt idx="97">
                  <c:v>1</c:v>
                </c:pt>
                <c:pt idx="98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v>(out_degree + 1)</c:v>
          </c:tx>
          <c:marker>
            <c:symbol val="none"/>
          </c:marker>
          <c:val>
            <c:numRef>
              <c:f>Foglio1!$K$3:$K$101</c:f>
              <c:numCache>
                <c:formatCode>General</c:formatCode>
                <c:ptCount val="99"/>
                <c:pt idx="0">
                  <c:v>2</c:v>
                </c:pt>
                <c:pt idx="1">
                  <c:v>150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51</c:v>
                </c:pt>
                <c:pt idx="6">
                  <c:v>6</c:v>
                </c:pt>
                <c:pt idx="7">
                  <c:v>33</c:v>
                </c:pt>
                <c:pt idx="8">
                  <c:v>31</c:v>
                </c:pt>
                <c:pt idx="9">
                  <c:v>2</c:v>
                </c:pt>
                <c:pt idx="10">
                  <c:v>41</c:v>
                </c:pt>
                <c:pt idx="11">
                  <c:v>2</c:v>
                </c:pt>
                <c:pt idx="12">
                  <c:v>55</c:v>
                </c:pt>
                <c:pt idx="13">
                  <c:v>2</c:v>
                </c:pt>
                <c:pt idx="14">
                  <c:v>28</c:v>
                </c:pt>
                <c:pt idx="15">
                  <c:v>2</c:v>
                </c:pt>
                <c:pt idx="16">
                  <c:v>81</c:v>
                </c:pt>
                <c:pt idx="17">
                  <c:v>2</c:v>
                </c:pt>
                <c:pt idx="18">
                  <c:v>47</c:v>
                </c:pt>
                <c:pt idx="19">
                  <c:v>5</c:v>
                </c:pt>
                <c:pt idx="20">
                  <c:v>4</c:v>
                </c:pt>
                <c:pt idx="21">
                  <c:v>2</c:v>
                </c:pt>
                <c:pt idx="22">
                  <c:v>1</c:v>
                </c:pt>
                <c:pt idx="23">
                  <c:v>4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7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3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4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1</c:v>
                </c:pt>
                <c:pt idx="90">
                  <c:v>5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v>ratio</c:v>
          </c:tx>
          <c:marker>
            <c:symbol val="none"/>
          </c:marker>
          <c:val>
            <c:numRef>
              <c:f>Foglio1!$L$3:$L$101</c:f>
              <c:numCache>
                <c:formatCode>General</c:formatCode>
                <c:ptCount val="99"/>
                <c:pt idx="0">
                  <c:v>0</c:v>
                </c:pt>
                <c:pt idx="1">
                  <c:v>0.36</c:v>
                </c:pt>
                <c:pt idx="2">
                  <c:v>0</c:v>
                </c:pt>
                <c:pt idx="3">
                  <c:v>2.1666666666666665</c:v>
                </c:pt>
                <c:pt idx="4">
                  <c:v>0</c:v>
                </c:pt>
                <c:pt idx="5">
                  <c:v>0.5490196078431373</c:v>
                </c:pt>
                <c:pt idx="6">
                  <c:v>1.3333333333333333</c:v>
                </c:pt>
                <c:pt idx="7">
                  <c:v>0.39393939393939392</c:v>
                </c:pt>
                <c:pt idx="8">
                  <c:v>1.4193548387096775</c:v>
                </c:pt>
                <c:pt idx="9">
                  <c:v>0</c:v>
                </c:pt>
                <c:pt idx="10">
                  <c:v>1.4878048780487805</c:v>
                </c:pt>
                <c:pt idx="11">
                  <c:v>0</c:v>
                </c:pt>
                <c:pt idx="12">
                  <c:v>1.8181818181818181E-2</c:v>
                </c:pt>
                <c:pt idx="13">
                  <c:v>0</c:v>
                </c:pt>
                <c:pt idx="14">
                  <c:v>0.17857142857142858</c:v>
                </c:pt>
                <c:pt idx="15">
                  <c:v>0</c:v>
                </c:pt>
                <c:pt idx="16">
                  <c:v>1.2345679012345678E-2</c:v>
                </c:pt>
                <c:pt idx="17">
                  <c:v>0</c:v>
                </c:pt>
                <c:pt idx="18">
                  <c:v>0.53191489361702127</c:v>
                </c:pt>
                <c:pt idx="19">
                  <c:v>0</c:v>
                </c:pt>
                <c:pt idx="20">
                  <c:v>2.5</c:v>
                </c:pt>
                <c:pt idx="21">
                  <c:v>3</c:v>
                </c:pt>
                <c:pt idx="22">
                  <c:v>8</c:v>
                </c:pt>
                <c:pt idx="23">
                  <c:v>0.5</c:v>
                </c:pt>
                <c:pt idx="24">
                  <c:v>0</c:v>
                </c:pt>
                <c:pt idx="25">
                  <c:v>0.25</c:v>
                </c:pt>
                <c:pt idx="26">
                  <c:v>0</c:v>
                </c:pt>
                <c:pt idx="27">
                  <c:v>1.25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4</c:v>
                </c:pt>
                <c:pt idx="36">
                  <c:v>1</c:v>
                </c:pt>
                <c:pt idx="37">
                  <c:v>9</c:v>
                </c:pt>
                <c:pt idx="38">
                  <c:v>1</c:v>
                </c:pt>
                <c:pt idx="39">
                  <c:v>6</c:v>
                </c:pt>
                <c:pt idx="40">
                  <c:v>1</c:v>
                </c:pt>
                <c:pt idx="41">
                  <c:v>0.66666666666666663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0.14285714285714285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0.5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0.5</c:v>
                </c:pt>
                <c:pt idx="57">
                  <c:v>1</c:v>
                </c:pt>
                <c:pt idx="58">
                  <c:v>0.5</c:v>
                </c:pt>
                <c:pt idx="59">
                  <c:v>1</c:v>
                </c:pt>
                <c:pt idx="60">
                  <c:v>0.5</c:v>
                </c:pt>
                <c:pt idx="61">
                  <c:v>0.5</c:v>
                </c:pt>
                <c:pt idx="62">
                  <c:v>1.6666666666666667</c:v>
                </c:pt>
                <c:pt idx="63">
                  <c:v>1</c:v>
                </c:pt>
                <c:pt idx="64">
                  <c:v>1</c:v>
                </c:pt>
                <c:pt idx="65">
                  <c:v>0.5</c:v>
                </c:pt>
                <c:pt idx="66">
                  <c:v>1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1</c:v>
                </c:pt>
                <c:pt idx="71">
                  <c:v>1</c:v>
                </c:pt>
                <c:pt idx="72">
                  <c:v>0.33333333333333331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0.25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0.5</c:v>
                </c:pt>
                <c:pt idx="82">
                  <c:v>2</c:v>
                </c:pt>
                <c:pt idx="83">
                  <c:v>5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4</c:v>
                </c:pt>
                <c:pt idx="88">
                  <c:v>4.333333333333333</c:v>
                </c:pt>
                <c:pt idx="89">
                  <c:v>1</c:v>
                </c:pt>
                <c:pt idx="90">
                  <c:v>0.4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4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244928"/>
        <c:axId val="233267200"/>
      </c:lineChart>
      <c:catAx>
        <c:axId val="23324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node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33267200"/>
        <c:crosses val="autoZero"/>
        <c:auto val="1"/>
        <c:lblAlgn val="ctr"/>
        <c:lblOffset val="100"/>
        <c:noMultiLvlLbl val="0"/>
      </c:catAx>
      <c:valAx>
        <c:axId val="23326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244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UKRAINE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in_degree</c:v>
          </c:tx>
          <c:marker>
            <c:symbol val="none"/>
          </c:marker>
          <c:val>
            <c:numRef>
              <c:f>Foglio1!$N$3:$N$101</c:f>
              <c:numCache>
                <c:formatCode>General</c:formatCode>
                <c:ptCount val="99"/>
                <c:pt idx="0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196</c:v>
                </c:pt>
                <c:pt idx="10">
                  <c:v>0</c:v>
                </c:pt>
                <c:pt idx="11">
                  <c:v>64</c:v>
                </c:pt>
                <c:pt idx="12">
                  <c:v>0</c:v>
                </c:pt>
                <c:pt idx="13">
                  <c:v>14</c:v>
                </c:pt>
                <c:pt idx="14">
                  <c:v>0</c:v>
                </c:pt>
                <c:pt idx="15">
                  <c:v>22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  <c:pt idx="19">
                  <c:v>5</c:v>
                </c:pt>
                <c:pt idx="20">
                  <c:v>48</c:v>
                </c:pt>
                <c:pt idx="21">
                  <c:v>0</c:v>
                </c:pt>
                <c:pt idx="22">
                  <c:v>27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5</c:v>
                </c:pt>
                <c:pt idx="27">
                  <c:v>1</c:v>
                </c:pt>
                <c:pt idx="28">
                  <c:v>1</c:v>
                </c:pt>
                <c:pt idx="29">
                  <c:v>4</c:v>
                </c:pt>
                <c:pt idx="30">
                  <c:v>9</c:v>
                </c:pt>
                <c:pt idx="31">
                  <c:v>2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110</c:v>
                </c:pt>
                <c:pt idx="40">
                  <c:v>0</c:v>
                </c:pt>
                <c:pt idx="41">
                  <c:v>0</c:v>
                </c:pt>
                <c:pt idx="42">
                  <c:v>21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102</c:v>
                </c:pt>
                <c:pt idx="49">
                  <c:v>0</c:v>
                </c:pt>
                <c:pt idx="50">
                  <c:v>109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46</c:v>
                </c:pt>
                <c:pt idx="77">
                  <c:v>0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4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21</c:v>
                </c:pt>
                <c:pt idx="96">
                  <c:v>0</c:v>
                </c:pt>
                <c:pt idx="97">
                  <c:v>5</c:v>
                </c:pt>
                <c:pt idx="9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(out_degree + 1)</c:v>
          </c:tx>
          <c:marker>
            <c:symbol val="none"/>
          </c:marker>
          <c:val>
            <c:numRef>
              <c:f>Foglio1!$O$3:$O$101</c:f>
              <c:numCache>
                <c:formatCode>General</c:formatCode>
                <c:ptCount val="99"/>
                <c:pt idx="0">
                  <c:v>3</c:v>
                </c:pt>
                <c:pt idx="1">
                  <c:v>349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7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253</c:v>
                </c:pt>
                <c:pt idx="10">
                  <c:v>2</c:v>
                </c:pt>
                <c:pt idx="11">
                  <c:v>13</c:v>
                </c:pt>
                <c:pt idx="12">
                  <c:v>2</c:v>
                </c:pt>
                <c:pt idx="13">
                  <c:v>3</c:v>
                </c:pt>
                <c:pt idx="14">
                  <c:v>7</c:v>
                </c:pt>
                <c:pt idx="15">
                  <c:v>5</c:v>
                </c:pt>
                <c:pt idx="16">
                  <c:v>3</c:v>
                </c:pt>
                <c:pt idx="17">
                  <c:v>1</c:v>
                </c:pt>
                <c:pt idx="18">
                  <c:v>20</c:v>
                </c:pt>
                <c:pt idx="19">
                  <c:v>5</c:v>
                </c:pt>
                <c:pt idx="20">
                  <c:v>75</c:v>
                </c:pt>
                <c:pt idx="21">
                  <c:v>2</c:v>
                </c:pt>
                <c:pt idx="22">
                  <c:v>128</c:v>
                </c:pt>
                <c:pt idx="23">
                  <c:v>9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5</c:v>
                </c:pt>
                <c:pt idx="31">
                  <c:v>7</c:v>
                </c:pt>
                <c:pt idx="32">
                  <c:v>2</c:v>
                </c:pt>
                <c:pt idx="33">
                  <c:v>7</c:v>
                </c:pt>
                <c:pt idx="34">
                  <c:v>2</c:v>
                </c:pt>
                <c:pt idx="35">
                  <c:v>10</c:v>
                </c:pt>
                <c:pt idx="36">
                  <c:v>2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21</c:v>
                </c:pt>
                <c:pt idx="43">
                  <c:v>3</c:v>
                </c:pt>
                <c:pt idx="44">
                  <c:v>49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24</c:v>
                </c:pt>
                <c:pt idx="49">
                  <c:v>2</c:v>
                </c:pt>
                <c:pt idx="50">
                  <c:v>32</c:v>
                </c:pt>
                <c:pt idx="51">
                  <c:v>22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4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7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27</c:v>
                </c:pt>
                <c:pt idx="77">
                  <c:v>13</c:v>
                </c:pt>
                <c:pt idx="78">
                  <c:v>3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6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7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213</c:v>
                </c:pt>
                <c:pt idx="96">
                  <c:v>2</c:v>
                </c:pt>
                <c:pt idx="97">
                  <c:v>9</c:v>
                </c:pt>
                <c:pt idx="98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v>ratio</c:v>
          </c:tx>
          <c:marker>
            <c:symbol val="none"/>
          </c:marker>
          <c:val>
            <c:numRef>
              <c:f>Foglio1!$P$3:$P$101</c:f>
              <c:numCache>
                <c:formatCode>General</c:formatCode>
                <c:ptCount val="99"/>
                <c:pt idx="0">
                  <c:v>0</c:v>
                </c:pt>
                <c:pt idx="1">
                  <c:v>1.7191977077363897E-2</c:v>
                </c:pt>
                <c:pt idx="2">
                  <c:v>1.6</c:v>
                </c:pt>
                <c:pt idx="3">
                  <c:v>0</c:v>
                </c:pt>
                <c:pt idx="4">
                  <c:v>0</c:v>
                </c:pt>
                <c:pt idx="5">
                  <c:v>3.1428571428571428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0.77470355731225293</c:v>
                </c:pt>
                <c:pt idx="10">
                  <c:v>0</c:v>
                </c:pt>
                <c:pt idx="11">
                  <c:v>4.9230769230769234</c:v>
                </c:pt>
                <c:pt idx="12">
                  <c:v>0</c:v>
                </c:pt>
                <c:pt idx="13">
                  <c:v>4.666666666666667</c:v>
                </c:pt>
                <c:pt idx="14">
                  <c:v>0</c:v>
                </c:pt>
                <c:pt idx="15">
                  <c:v>4.4000000000000004</c:v>
                </c:pt>
                <c:pt idx="16">
                  <c:v>1.3333333333333333</c:v>
                </c:pt>
                <c:pt idx="17">
                  <c:v>1</c:v>
                </c:pt>
                <c:pt idx="18">
                  <c:v>0.15</c:v>
                </c:pt>
                <c:pt idx="19">
                  <c:v>1</c:v>
                </c:pt>
                <c:pt idx="20">
                  <c:v>0.64</c:v>
                </c:pt>
                <c:pt idx="21">
                  <c:v>0</c:v>
                </c:pt>
                <c:pt idx="22">
                  <c:v>0.2109375</c:v>
                </c:pt>
                <c:pt idx="23">
                  <c:v>0</c:v>
                </c:pt>
                <c:pt idx="24">
                  <c:v>0.25</c:v>
                </c:pt>
                <c:pt idx="25">
                  <c:v>1</c:v>
                </c:pt>
                <c:pt idx="26">
                  <c:v>5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1.8</c:v>
                </c:pt>
                <c:pt idx="31">
                  <c:v>0.2857142857142857</c:v>
                </c:pt>
                <c:pt idx="32">
                  <c:v>0</c:v>
                </c:pt>
                <c:pt idx="33">
                  <c:v>0.7142857142857143</c:v>
                </c:pt>
                <c:pt idx="34">
                  <c:v>0</c:v>
                </c:pt>
                <c:pt idx="35">
                  <c:v>0.5</c:v>
                </c:pt>
                <c:pt idx="36">
                  <c:v>0</c:v>
                </c:pt>
                <c:pt idx="37">
                  <c:v>0.25</c:v>
                </c:pt>
                <c:pt idx="38">
                  <c:v>0</c:v>
                </c:pt>
                <c:pt idx="39">
                  <c:v>36.666666666666664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8.1632653061224483E-2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4.25</c:v>
                </c:pt>
                <c:pt idx="49">
                  <c:v>0</c:v>
                </c:pt>
                <c:pt idx="50">
                  <c:v>3.40625</c:v>
                </c:pt>
                <c:pt idx="51">
                  <c:v>0</c:v>
                </c:pt>
                <c:pt idx="52">
                  <c:v>1</c:v>
                </c:pt>
                <c:pt idx="53">
                  <c:v>0.5</c:v>
                </c:pt>
                <c:pt idx="54">
                  <c:v>0.33333333333333331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0.5</c:v>
                </c:pt>
                <c:pt idx="59">
                  <c:v>1</c:v>
                </c:pt>
                <c:pt idx="60">
                  <c:v>0.5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0.2857142857142857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0.5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1.7037037037037037</c:v>
                </c:pt>
                <c:pt idx="77">
                  <c:v>0</c:v>
                </c:pt>
                <c:pt idx="78">
                  <c:v>0.66666666666666663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0.5</c:v>
                </c:pt>
                <c:pt idx="83">
                  <c:v>1</c:v>
                </c:pt>
                <c:pt idx="84">
                  <c:v>0.5</c:v>
                </c:pt>
                <c:pt idx="85">
                  <c:v>0.66666666666666663</c:v>
                </c:pt>
                <c:pt idx="86">
                  <c:v>0.66666666666666663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0</c:v>
                </c:pt>
                <c:pt idx="91">
                  <c:v>0.14285714285714285</c:v>
                </c:pt>
                <c:pt idx="92">
                  <c:v>0</c:v>
                </c:pt>
                <c:pt idx="93">
                  <c:v>0.5</c:v>
                </c:pt>
                <c:pt idx="94">
                  <c:v>0</c:v>
                </c:pt>
                <c:pt idx="95">
                  <c:v>9.8591549295774641E-2</c:v>
                </c:pt>
                <c:pt idx="96">
                  <c:v>0</c:v>
                </c:pt>
                <c:pt idx="97">
                  <c:v>0.55555555555555558</c:v>
                </c:pt>
                <c:pt idx="9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947648"/>
        <c:axId val="294567936"/>
      </c:lineChart>
      <c:catAx>
        <c:axId val="29394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node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94567936"/>
        <c:crosses val="autoZero"/>
        <c:auto val="1"/>
        <c:lblAlgn val="ctr"/>
        <c:lblOffset val="100"/>
        <c:noMultiLvlLbl val="0"/>
      </c:catAx>
      <c:valAx>
        <c:axId val="29456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947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NEMTSOV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in_degree</c:v>
          </c:tx>
          <c:marker>
            <c:symbol val="none"/>
          </c:marker>
          <c:val>
            <c:numRef>
              <c:f>Foglio1!$R$3:$R$101</c:f>
              <c:numCache>
                <c:formatCode>General</c:formatCode>
                <c:ptCount val="99"/>
                <c:pt idx="0">
                  <c:v>0</c:v>
                </c:pt>
                <c:pt idx="1">
                  <c:v>23</c:v>
                </c:pt>
                <c:pt idx="2">
                  <c:v>0</c:v>
                </c:pt>
                <c:pt idx="3">
                  <c:v>160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26</c:v>
                </c:pt>
                <c:pt idx="9">
                  <c:v>1</c:v>
                </c:pt>
                <c:pt idx="10">
                  <c:v>0</c:v>
                </c:pt>
                <c:pt idx="11">
                  <c:v>333</c:v>
                </c:pt>
                <c:pt idx="12">
                  <c:v>0</c:v>
                </c:pt>
                <c:pt idx="13">
                  <c:v>13</c:v>
                </c:pt>
                <c:pt idx="14">
                  <c:v>13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149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129</c:v>
                </c:pt>
                <c:pt idx="36">
                  <c:v>0</c:v>
                </c:pt>
                <c:pt idx="37">
                  <c:v>323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40</c:v>
                </c:pt>
                <c:pt idx="44">
                  <c:v>0</c:v>
                </c:pt>
                <c:pt idx="45">
                  <c:v>95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7</c:v>
                </c:pt>
                <c:pt idx="53">
                  <c:v>1</c:v>
                </c:pt>
                <c:pt idx="54">
                  <c:v>6</c:v>
                </c:pt>
                <c:pt idx="55">
                  <c:v>5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4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4</c:v>
                </c:pt>
                <c:pt idx="74">
                  <c:v>3</c:v>
                </c:pt>
                <c:pt idx="75">
                  <c:v>1</c:v>
                </c:pt>
                <c:pt idx="76">
                  <c:v>8</c:v>
                </c:pt>
                <c:pt idx="77">
                  <c:v>3</c:v>
                </c:pt>
                <c:pt idx="78">
                  <c:v>1</c:v>
                </c:pt>
                <c:pt idx="79">
                  <c:v>12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4</c:v>
                </c:pt>
                <c:pt idx="85">
                  <c:v>1</c:v>
                </c:pt>
                <c:pt idx="86">
                  <c:v>2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51</c:v>
                </c:pt>
                <c:pt idx="91">
                  <c:v>0</c:v>
                </c:pt>
                <c:pt idx="92">
                  <c:v>53</c:v>
                </c:pt>
                <c:pt idx="93">
                  <c:v>0</c:v>
                </c:pt>
                <c:pt idx="94">
                  <c:v>128</c:v>
                </c:pt>
                <c:pt idx="95">
                  <c:v>0</c:v>
                </c:pt>
                <c:pt idx="96">
                  <c:v>47</c:v>
                </c:pt>
                <c:pt idx="97">
                  <c:v>0</c:v>
                </c:pt>
                <c:pt idx="98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v>(out_degree + 1)</c:v>
          </c:tx>
          <c:marker>
            <c:symbol val="none"/>
          </c:marker>
          <c:val>
            <c:numRef>
              <c:f>Foglio1!$S$3:$S$101</c:f>
              <c:numCache>
                <c:formatCode>General</c:formatCode>
                <c:ptCount val="99"/>
                <c:pt idx="0">
                  <c:v>2</c:v>
                </c:pt>
                <c:pt idx="1">
                  <c:v>52</c:v>
                </c:pt>
                <c:pt idx="2">
                  <c:v>2</c:v>
                </c:pt>
                <c:pt idx="3">
                  <c:v>183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7</c:v>
                </c:pt>
                <c:pt idx="9">
                  <c:v>1</c:v>
                </c:pt>
                <c:pt idx="10">
                  <c:v>2</c:v>
                </c:pt>
                <c:pt idx="11">
                  <c:v>259</c:v>
                </c:pt>
                <c:pt idx="12">
                  <c:v>3</c:v>
                </c:pt>
                <c:pt idx="13">
                  <c:v>156</c:v>
                </c:pt>
                <c:pt idx="14">
                  <c:v>1</c:v>
                </c:pt>
                <c:pt idx="15">
                  <c:v>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233</c:v>
                </c:pt>
                <c:pt idx="26">
                  <c:v>12</c:v>
                </c:pt>
                <c:pt idx="27">
                  <c:v>7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20</c:v>
                </c:pt>
                <c:pt idx="36">
                  <c:v>2</c:v>
                </c:pt>
                <c:pt idx="37">
                  <c:v>194</c:v>
                </c:pt>
                <c:pt idx="38">
                  <c:v>2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93</c:v>
                </c:pt>
                <c:pt idx="44">
                  <c:v>2</c:v>
                </c:pt>
                <c:pt idx="45">
                  <c:v>8</c:v>
                </c:pt>
                <c:pt idx="46">
                  <c:v>41</c:v>
                </c:pt>
                <c:pt idx="47">
                  <c:v>1</c:v>
                </c:pt>
                <c:pt idx="48">
                  <c:v>11</c:v>
                </c:pt>
                <c:pt idx="49">
                  <c:v>13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7</c:v>
                </c:pt>
                <c:pt idx="57">
                  <c:v>1</c:v>
                </c:pt>
                <c:pt idx="58">
                  <c:v>1</c:v>
                </c:pt>
                <c:pt idx="59">
                  <c:v>15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4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11</c:v>
                </c:pt>
                <c:pt idx="74">
                  <c:v>3</c:v>
                </c:pt>
                <c:pt idx="75">
                  <c:v>1</c:v>
                </c:pt>
                <c:pt idx="76">
                  <c:v>10</c:v>
                </c:pt>
                <c:pt idx="77">
                  <c:v>1</c:v>
                </c:pt>
                <c:pt idx="78">
                  <c:v>1</c:v>
                </c:pt>
                <c:pt idx="79">
                  <c:v>12</c:v>
                </c:pt>
                <c:pt idx="80">
                  <c:v>1</c:v>
                </c:pt>
                <c:pt idx="81">
                  <c:v>3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199</c:v>
                </c:pt>
                <c:pt idx="91">
                  <c:v>2</c:v>
                </c:pt>
                <c:pt idx="92">
                  <c:v>5</c:v>
                </c:pt>
                <c:pt idx="93">
                  <c:v>2</c:v>
                </c:pt>
                <c:pt idx="94">
                  <c:v>248</c:v>
                </c:pt>
                <c:pt idx="95">
                  <c:v>2</c:v>
                </c:pt>
                <c:pt idx="96">
                  <c:v>10</c:v>
                </c:pt>
                <c:pt idx="97">
                  <c:v>3</c:v>
                </c:pt>
                <c:pt idx="98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v>ratio</c:v>
          </c:tx>
          <c:marker>
            <c:symbol val="none"/>
          </c:marker>
          <c:val>
            <c:numRef>
              <c:f>Foglio1!$T$3:$T$101</c:f>
              <c:numCache>
                <c:formatCode>General</c:formatCode>
                <c:ptCount val="99"/>
                <c:pt idx="0">
                  <c:v>0</c:v>
                </c:pt>
                <c:pt idx="1">
                  <c:v>0.44230769230769229</c:v>
                </c:pt>
                <c:pt idx="2">
                  <c:v>0</c:v>
                </c:pt>
                <c:pt idx="3">
                  <c:v>0.87431693989071035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3.7142857142857144</c:v>
                </c:pt>
                <c:pt idx="9">
                  <c:v>1</c:v>
                </c:pt>
                <c:pt idx="10">
                  <c:v>0</c:v>
                </c:pt>
                <c:pt idx="11">
                  <c:v>1.2857142857142858</c:v>
                </c:pt>
                <c:pt idx="12">
                  <c:v>0</c:v>
                </c:pt>
                <c:pt idx="13">
                  <c:v>8.3333333333333329E-2</c:v>
                </c:pt>
                <c:pt idx="14">
                  <c:v>13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0.63948497854077258</c:v>
                </c:pt>
                <c:pt idx="26">
                  <c:v>0.16666666666666666</c:v>
                </c:pt>
                <c:pt idx="27">
                  <c:v>0</c:v>
                </c:pt>
                <c:pt idx="28">
                  <c:v>1</c:v>
                </c:pt>
                <c:pt idx="29">
                  <c:v>0.5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6.45</c:v>
                </c:pt>
                <c:pt idx="36">
                  <c:v>0</c:v>
                </c:pt>
                <c:pt idx="37">
                  <c:v>1.6649484536082475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0.43010752688172044</c:v>
                </c:pt>
                <c:pt idx="44">
                  <c:v>0</c:v>
                </c:pt>
                <c:pt idx="45">
                  <c:v>11.875</c:v>
                </c:pt>
                <c:pt idx="46">
                  <c:v>0</c:v>
                </c:pt>
                <c:pt idx="47">
                  <c:v>1</c:v>
                </c:pt>
                <c:pt idx="48">
                  <c:v>9.0909090909090912E-2</c:v>
                </c:pt>
                <c:pt idx="49">
                  <c:v>0.15384615384615385</c:v>
                </c:pt>
                <c:pt idx="50">
                  <c:v>0.5</c:v>
                </c:pt>
                <c:pt idx="51">
                  <c:v>0.5</c:v>
                </c:pt>
                <c:pt idx="52">
                  <c:v>2.3333333333333335</c:v>
                </c:pt>
                <c:pt idx="53">
                  <c:v>1</c:v>
                </c:pt>
                <c:pt idx="54">
                  <c:v>3</c:v>
                </c:pt>
                <c:pt idx="55">
                  <c:v>5</c:v>
                </c:pt>
                <c:pt idx="56">
                  <c:v>0.2857142857142857</c:v>
                </c:pt>
                <c:pt idx="57">
                  <c:v>1</c:v>
                </c:pt>
                <c:pt idx="58">
                  <c:v>1</c:v>
                </c:pt>
                <c:pt idx="59">
                  <c:v>0.2</c:v>
                </c:pt>
                <c:pt idx="60">
                  <c:v>1</c:v>
                </c:pt>
                <c:pt idx="61">
                  <c:v>3</c:v>
                </c:pt>
                <c:pt idx="62">
                  <c:v>0.33333333333333331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0.5</c:v>
                </c:pt>
                <c:pt idx="72">
                  <c:v>1</c:v>
                </c:pt>
                <c:pt idx="73">
                  <c:v>0.36363636363636365</c:v>
                </c:pt>
                <c:pt idx="74">
                  <c:v>1</c:v>
                </c:pt>
                <c:pt idx="75">
                  <c:v>1</c:v>
                </c:pt>
                <c:pt idx="76">
                  <c:v>0.8</c:v>
                </c:pt>
                <c:pt idx="77">
                  <c:v>3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0.33333333333333331</c:v>
                </c:pt>
                <c:pt idx="82">
                  <c:v>1</c:v>
                </c:pt>
                <c:pt idx="83">
                  <c:v>0.5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0</c:v>
                </c:pt>
                <c:pt idx="88">
                  <c:v>0.5</c:v>
                </c:pt>
                <c:pt idx="89">
                  <c:v>0</c:v>
                </c:pt>
                <c:pt idx="90">
                  <c:v>0.25628140703517588</c:v>
                </c:pt>
                <c:pt idx="91">
                  <c:v>0</c:v>
                </c:pt>
                <c:pt idx="92">
                  <c:v>10.6</c:v>
                </c:pt>
                <c:pt idx="93">
                  <c:v>0</c:v>
                </c:pt>
                <c:pt idx="94">
                  <c:v>0.5161290322580645</c:v>
                </c:pt>
                <c:pt idx="95">
                  <c:v>0</c:v>
                </c:pt>
                <c:pt idx="96">
                  <c:v>4.7</c:v>
                </c:pt>
                <c:pt idx="97">
                  <c:v>0</c:v>
                </c:pt>
                <c:pt idx="98">
                  <c:v>0.75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27552"/>
        <c:axId val="159011584"/>
      </c:lineChart>
      <c:catAx>
        <c:axId val="6912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node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9011584"/>
        <c:crosses val="autoZero"/>
        <c:auto val="1"/>
        <c:lblAlgn val="ctr"/>
        <c:lblOffset val="100"/>
        <c:noMultiLvlLbl val="0"/>
      </c:catAx>
      <c:valAx>
        <c:axId val="15901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12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103</xdr:row>
      <xdr:rowOff>0</xdr:rowOff>
    </xdr:from>
    <xdr:to>
      <xdr:col>11</xdr:col>
      <xdr:colOff>0</xdr:colOff>
      <xdr:row>133</xdr:row>
      <xdr:rowOff>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134</xdr:row>
      <xdr:rowOff>9524</xdr:rowOff>
    </xdr:from>
    <xdr:to>
      <xdr:col>11</xdr:col>
      <xdr:colOff>0</xdr:colOff>
      <xdr:row>160</xdr:row>
      <xdr:rowOff>19049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1828799</xdr:colOff>
      <xdr:row>103</xdr:row>
      <xdr:rowOff>0</xdr:rowOff>
    </xdr:from>
    <xdr:to>
      <xdr:col>20</xdr:col>
      <xdr:colOff>0</xdr:colOff>
      <xdr:row>133</xdr:row>
      <xdr:rowOff>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134</xdr:row>
      <xdr:rowOff>0</xdr:rowOff>
    </xdr:from>
    <xdr:to>
      <xdr:col>20</xdr:col>
      <xdr:colOff>0</xdr:colOff>
      <xdr:row>160</xdr:row>
      <xdr:rowOff>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160</xdr:row>
      <xdr:rowOff>190499</xdr:rowOff>
    </xdr:from>
    <xdr:to>
      <xdr:col>10</xdr:col>
      <xdr:colOff>914400</xdr:colOff>
      <xdr:row>184</xdr:row>
      <xdr:rowOff>180974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01"/>
  <sheetViews>
    <sheetView tabSelected="1" topLeftCell="A151" workbookViewId="0">
      <selection activeCell="D188" sqref="D188"/>
    </sheetView>
  </sheetViews>
  <sheetFormatPr defaultRowHeight="15" x14ac:dyDescent="0.25"/>
  <cols>
    <col min="2" max="2" width="16.85546875" bestFit="1" customWidth="1"/>
    <col min="3" max="3" width="13.85546875" bestFit="1" customWidth="1"/>
    <col min="4" max="4" width="27.42578125" bestFit="1" customWidth="1"/>
    <col min="6" max="6" width="10" bestFit="1" customWidth="1"/>
    <col min="7" max="7" width="13.85546875" bestFit="1" customWidth="1"/>
    <col min="8" max="8" width="27.42578125" bestFit="1" customWidth="1"/>
    <col min="10" max="10" width="14.7109375" bestFit="1" customWidth="1"/>
    <col min="11" max="11" width="13.85546875" bestFit="1" customWidth="1"/>
    <col min="12" max="12" width="27.42578125" bestFit="1" customWidth="1"/>
    <col min="14" max="14" width="10" bestFit="1" customWidth="1"/>
    <col min="15" max="15" width="13.85546875" bestFit="1" customWidth="1"/>
    <col min="16" max="16" width="27.42578125" bestFit="1" customWidth="1"/>
    <col min="18" max="18" width="10" bestFit="1" customWidth="1"/>
    <col min="19" max="19" width="13.85546875" bestFit="1" customWidth="1"/>
    <col min="20" max="20" width="27.42578125" bestFit="1" customWidth="1"/>
  </cols>
  <sheetData>
    <row r="1" spans="2:20" x14ac:dyDescent="0.25">
      <c r="B1" s="2" t="s">
        <v>0</v>
      </c>
      <c r="C1" s="1"/>
      <c r="D1" s="1"/>
      <c r="F1" s="3" t="s">
        <v>4</v>
      </c>
      <c r="J1" s="3" t="s">
        <v>5</v>
      </c>
      <c r="N1" s="3" t="s">
        <v>6</v>
      </c>
      <c r="R1" s="3" t="s">
        <v>7</v>
      </c>
    </row>
    <row r="2" spans="2:20" x14ac:dyDescent="0.25">
      <c r="B2" s="3" t="s">
        <v>1</v>
      </c>
      <c r="C2" s="3" t="s">
        <v>2</v>
      </c>
      <c r="D2" s="3" t="s">
        <v>3</v>
      </c>
      <c r="F2" s="3" t="s">
        <v>1</v>
      </c>
      <c r="G2" s="3" t="s">
        <v>2</v>
      </c>
      <c r="H2" s="3" t="s">
        <v>3</v>
      </c>
      <c r="J2" s="3" t="s">
        <v>1</v>
      </c>
      <c r="K2" s="3" t="s">
        <v>2</v>
      </c>
      <c r="L2" s="3" t="s">
        <v>3</v>
      </c>
      <c r="N2" s="3" t="s">
        <v>1</v>
      </c>
      <c r="O2" s="3" t="s">
        <v>2</v>
      </c>
      <c r="P2" s="3" t="s">
        <v>3</v>
      </c>
      <c r="R2" s="3" t="s">
        <v>1</v>
      </c>
      <c r="S2" s="3" t="s">
        <v>2</v>
      </c>
      <c r="T2" s="3" t="s">
        <v>3</v>
      </c>
    </row>
    <row r="3" spans="2:20" x14ac:dyDescent="0.25">
      <c r="B3">
        <v>17</v>
      </c>
      <c r="C3">
        <v>22</v>
      </c>
      <c r="D3" s="4">
        <f>B3/C3</f>
        <v>0.77272727272727271</v>
      </c>
      <c r="F3">
        <v>0</v>
      </c>
      <c r="G3">
        <v>3</v>
      </c>
      <c r="H3">
        <f>F3/G3</f>
        <v>0</v>
      </c>
      <c r="J3">
        <v>0</v>
      </c>
      <c r="K3">
        <v>2</v>
      </c>
      <c r="L3">
        <f>J3/K3</f>
        <v>0</v>
      </c>
      <c r="N3">
        <v>0</v>
      </c>
      <c r="O3">
        <v>3</v>
      </c>
      <c r="P3">
        <f>N3/O3</f>
        <v>0</v>
      </c>
      <c r="R3">
        <v>0</v>
      </c>
      <c r="S3">
        <v>2</v>
      </c>
      <c r="T3">
        <f>R3/S3</f>
        <v>0</v>
      </c>
    </row>
    <row r="4" spans="2:20" x14ac:dyDescent="0.25">
      <c r="B4">
        <v>30</v>
      </c>
      <c r="C4">
        <v>20</v>
      </c>
      <c r="D4" s="4">
        <f t="shared" ref="D4:D67" si="0">B4/C4</f>
        <v>1.5</v>
      </c>
      <c r="F4">
        <v>1</v>
      </c>
      <c r="G4">
        <v>1</v>
      </c>
      <c r="H4">
        <f t="shared" ref="H4:H67" si="1">F4/G4</f>
        <v>1</v>
      </c>
      <c r="J4">
        <v>54</v>
      </c>
      <c r="K4">
        <v>150</v>
      </c>
      <c r="L4">
        <f>J4/K4</f>
        <v>0.36</v>
      </c>
      <c r="N4">
        <v>6</v>
      </c>
      <c r="O4">
        <v>349</v>
      </c>
      <c r="P4">
        <f t="shared" ref="P4:P67" si="2">N4/O4</f>
        <v>1.7191977077363897E-2</v>
      </c>
      <c r="R4">
        <v>23</v>
      </c>
      <c r="S4">
        <v>52</v>
      </c>
      <c r="T4">
        <f t="shared" ref="T4:T67" si="3">R4/S4</f>
        <v>0.44230769230769229</v>
      </c>
    </row>
    <row r="5" spans="2:20" x14ac:dyDescent="0.25">
      <c r="B5">
        <v>18</v>
      </c>
      <c r="C5">
        <v>20</v>
      </c>
      <c r="D5" s="4">
        <f t="shared" si="0"/>
        <v>0.9</v>
      </c>
      <c r="F5">
        <v>18</v>
      </c>
      <c r="G5">
        <v>10</v>
      </c>
      <c r="H5">
        <f t="shared" si="1"/>
        <v>1.8</v>
      </c>
      <c r="J5">
        <v>0</v>
      </c>
      <c r="K5">
        <v>2</v>
      </c>
      <c r="L5">
        <f t="shared" ref="L5:L68" si="4">J5/K5</f>
        <v>0</v>
      </c>
      <c r="N5">
        <v>8</v>
      </c>
      <c r="O5">
        <v>5</v>
      </c>
      <c r="P5">
        <f t="shared" si="2"/>
        <v>1.6</v>
      </c>
      <c r="R5">
        <v>0</v>
      </c>
      <c r="S5">
        <v>2</v>
      </c>
      <c r="T5">
        <f t="shared" si="3"/>
        <v>0</v>
      </c>
    </row>
    <row r="6" spans="2:20" x14ac:dyDescent="0.25">
      <c r="B6">
        <v>26</v>
      </c>
      <c r="C6">
        <v>26</v>
      </c>
      <c r="D6" s="4">
        <f t="shared" si="0"/>
        <v>1</v>
      </c>
      <c r="F6">
        <v>0</v>
      </c>
      <c r="G6">
        <v>2</v>
      </c>
      <c r="H6">
        <f t="shared" si="1"/>
        <v>0</v>
      </c>
      <c r="J6">
        <v>13</v>
      </c>
      <c r="K6">
        <v>6</v>
      </c>
      <c r="L6">
        <f t="shared" si="4"/>
        <v>2.1666666666666665</v>
      </c>
      <c r="N6">
        <v>0</v>
      </c>
      <c r="O6">
        <v>2</v>
      </c>
      <c r="P6">
        <f t="shared" si="2"/>
        <v>0</v>
      </c>
      <c r="R6">
        <v>160</v>
      </c>
      <c r="S6">
        <v>183</v>
      </c>
      <c r="T6">
        <f t="shared" si="3"/>
        <v>0.87431693989071035</v>
      </c>
    </row>
    <row r="7" spans="2:20" x14ac:dyDescent="0.25">
      <c r="B7">
        <v>31</v>
      </c>
      <c r="C7">
        <v>32</v>
      </c>
      <c r="D7" s="4">
        <f t="shared" si="0"/>
        <v>0.96875</v>
      </c>
      <c r="F7">
        <v>22</v>
      </c>
      <c r="G7">
        <v>5</v>
      </c>
      <c r="H7">
        <f t="shared" si="1"/>
        <v>4.4000000000000004</v>
      </c>
      <c r="J7">
        <v>0</v>
      </c>
      <c r="K7">
        <v>5</v>
      </c>
      <c r="L7">
        <f t="shared" si="4"/>
        <v>0</v>
      </c>
      <c r="N7">
        <v>0</v>
      </c>
      <c r="O7">
        <v>2</v>
      </c>
      <c r="P7">
        <f t="shared" si="2"/>
        <v>0</v>
      </c>
      <c r="R7">
        <v>0</v>
      </c>
      <c r="S7">
        <v>2</v>
      </c>
      <c r="T7">
        <f t="shared" si="3"/>
        <v>0</v>
      </c>
    </row>
    <row r="8" spans="2:20" x14ac:dyDescent="0.25">
      <c r="B8">
        <v>20</v>
      </c>
      <c r="C8">
        <v>21</v>
      </c>
      <c r="D8" s="4">
        <f t="shared" si="0"/>
        <v>0.95238095238095233</v>
      </c>
      <c r="F8">
        <v>0</v>
      </c>
      <c r="G8">
        <v>4</v>
      </c>
      <c r="H8">
        <f t="shared" si="1"/>
        <v>0</v>
      </c>
      <c r="J8">
        <v>28</v>
      </c>
      <c r="K8">
        <v>51</v>
      </c>
      <c r="L8">
        <f t="shared" si="4"/>
        <v>0.5490196078431373</v>
      </c>
      <c r="N8">
        <v>22</v>
      </c>
      <c r="O8">
        <v>7</v>
      </c>
      <c r="P8">
        <f t="shared" si="2"/>
        <v>3.1428571428571428</v>
      </c>
      <c r="R8">
        <v>3</v>
      </c>
      <c r="S8">
        <v>1</v>
      </c>
      <c r="T8">
        <f t="shared" si="3"/>
        <v>3</v>
      </c>
    </row>
    <row r="9" spans="2:20" x14ac:dyDescent="0.25">
      <c r="B9">
        <v>29</v>
      </c>
      <c r="C9">
        <v>17</v>
      </c>
      <c r="D9" s="4">
        <f t="shared" si="0"/>
        <v>1.7058823529411764</v>
      </c>
      <c r="F9">
        <v>2</v>
      </c>
      <c r="G9">
        <v>1</v>
      </c>
      <c r="H9">
        <f t="shared" si="1"/>
        <v>2</v>
      </c>
      <c r="J9">
        <v>8</v>
      </c>
      <c r="K9">
        <v>6</v>
      </c>
      <c r="L9">
        <f t="shared" si="4"/>
        <v>1.3333333333333333</v>
      </c>
      <c r="N9">
        <v>0</v>
      </c>
      <c r="O9">
        <v>2</v>
      </c>
      <c r="P9">
        <f t="shared" si="2"/>
        <v>0</v>
      </c>
      <c r="R9">
        <v>0</v>
      </c>
      <c r="S9">
        <v>4</v>
      </c>
      <c r="T9">
        <f t="shared" si="3"/>
        <v>0</v>
      </c>
    </row>
    <row r="10" spans="2:20" x14ac:dyDescent="0.25">
      <c r="B10">
        <v>24</v>
      </c>
      <c r="C10">
        <v>18</v>
      </c>
      <c r="D10" s="4">
        <f t="shared" si="0"/>
        <v>1.3333333333333333</v>
      </c>
      <c r="F10">
        <v>2</v>
      </c>
      <c r="G10">
        <v>1</v>
      </c>
      <c r="H10">
        <f t="shared" si="1"/>
        <v>2</v>
      </c>
      <c r="J10">
        <v>13</v>
      </c>
      <c r="K10">
        <v>33</v>
      </c>
      <c r="L10">
        <f t="shared" si="4"/>
        <v>0.39393939393939392</v>
      </c>
      <c r="N10">
        <v>9</v>
      </c>
      <c r="O10">
        <v>3</v>
      </c>
      <c r="P10">
        <f t="shared" si="2"/>
        <v>3</v>
      </c>
      <c r="R10">
        <v>1</v>
      </c>
      <c r="S10">
        <v>1</v>
      </c>
      <c r="T10">
        <f t="shared" si="3"/>
        <v>1</v>
      </c>
    </row>
    <row r="11" spans="2:20" x14ac:dyDescent="0.25">
      <c r="B11">
        <v>28</v>
      </c>
      <c r="C11">
        <v>26</v>
      </c>
      <c r="D11" s="4">
        <f t="shared" si="0"/>
        <v>1.0769230769230769</v>
      </c>
      <c r="F11">
        <v>1</v>
      </c>
      <c r="G11">
        <v>1</v>
      </c>
      <c r="H11">
        <f t="shared" si="1"/>
        <v>1</v>
      </c>
      <c r="J11">
        <v>44</v>
      </c>
      <c r="K11">
        <v>31</v>
      </c>
      <c r="L11">
        <f t="shared" si="4"/>
        <v>1.4193548387096775</v>
      </c>
      <c r="N11">
        <v>0</v>
      </c>
      <c r="O11">
        <v>2</v>
      </c>
      <c r="P11">
        <f t="shared" si="2"/>
        <v>0</v>
      </c>
      <c r="R11">
        <v>26</v>
      </c>
      <c r="S11">
        <v>7</v>
      </c>
      <c r="T11">
        <f t="shared" si="3"/>
        <v>3.7142857142857144</v>
      </c>
    </row>
    <row r="12" spans="2:20" x14ac:dyDescent="0.25">
      <c r="B12">
        <v>22</v>
      </c>
      <c r="C12">
        <v>22</v>
      </c>
      <c r="D12" s="4">
        <f t="shared" si="0"/>
        <v>1</v>
      </c>
      <c r="F12">
        <v>0</v>
      </c>
      <c r="G12">
        <v>11</v>
      </c>
      <c r="H12">
        <f t="shared" si="1"/>
        <v>0</v>
      </c>
      <c r="J12">
        <v>0</v>
      </c>
      <c r="K12">
        <v>2</v>
      </c>
      <c r="L12">
        <f t="shared" si="4"/>
        <v>0</v>
      </c>
      <c r="N12">
        <v>196</v>
      </c>
      <c r="O12">
        <v>253</v>
      </c>
      <c r="P12">
        <f t="shared" si="2"/>
        <v>0.77470355731225293</v>
      </c>
      <c r="R12">
        <v>1</v>
      </c>
      <c r="S12">
        <v>1</v>
      </c>
      <c r="T12">
        <f t="shared" si="3"/>
        <v>1</v>
      </c>
    </row>
    <row r="13" spans="2:20" x14ac:dyDescent="0.25">
      <c r="B13">
        <v>29</v>
      </c>
      <c r="C13">
        <v>29</v>
      </c>
      <c r="D13" s="4">
        <f t="shared" si="0"/>
        <v>1</v>
      </c>
      <c r="F13">
        <v>2</v>
      </c>
      <c r="G13">
        <v>6</v>
      </c>
      <c r="H13">
        <f t="shared" si="1"/>
        <v>0.33333333333333331</v>
      </c>
      <c r="J13">
        <v>61</v>
      </c>
      <c r="K13">
        <v>41</v>
      </c>
      <c r="L13">
        <f t="shared" si="4"/>
        <v>1.4878048780487805</v>
      </c>
      <c r="N13">
        <v>0</v>
      </c>
      <c r="O13">
        <v>2</v>
      </c>
      <c r="P13">
        <f t="shared" si="2"/>
        <v>0</v>
      </c>
      <c r="R13">
        <v>0</v>
      </c>
      <c r="S13">
        <v>2</v>
      </c>
      <c r="T13">
        <f t="shared" si="3"/>
        <v>0</v>
      </c>
    </row>
    <row r="14" spans="2:20" x14ac:dyDescent="0.25">
      <c r="B14">
        <v>21</v>
      </c>
      <c r="C14">
        <v>21</v>
      </c>
      <c r="D14" s="4">
        <f t="shared" si="0"/>
        <v>1</v>
      </c>
      <c r="F14">
        <v>2</v>
      </c>
      <c r="G14">
        <v>1</v>
      </c>
      <c r="H14">
        <f t="shared" si="1"/>
        <v>2</v>
      </c>
      <c r="J14">
        <v>0</v>
      </c>
      <c r="K14">
        <v>2</v>
      </c>
      <c r="L14">
        <f t="shared" si="4"/>
        <v>0</v>
      </c>
      <c r="N14">
        <v>64</v>
      </c>
      <c r="O14">
        <v>13</v>
      </c>
      <c r="P14">
        <f t="shared" si="2"/>
        <v>4.9230769230769234</v>
      </c>
      <c r="R14">
        <v>333</v>
      </c>
      <c r="S14">
        <v>259</v>
      </c>
      <c r="T14">
        <f t="shared" si="3"/>
        <v>1.2857142857142858</v>
      </c>
    </row>
    <row r="15" spans="2:20" x14ac:dyDescent="0.25">
      <c r="B15">
        <v>22</v>
      </c>
      <c r="C15">
        <v>23</v>
      </c>
      <c r="D15" s="4">
        <f t="shared" si="0"/>
        <v>0.95652173913043481</v>
      </c>
      <c r="F15">
        <v>1</v>
      </c>
      <c r="G15">
        <v>2</v>
      </c>
      <c r="H15">
        <f t="shared" si="1"/>
        <v>0.5</v>
      </c>
      <c r="J15">
        <v>1</v>
      </c>
      <c r="K15">
        <v>55</v>
      </c>
      <c r="L15">
        <f t="shared" si="4"/>
        <v>1.8181818181818181E-2</v>
      </c>
      <c r="N15">
        <v>0</v>
      </c>
      <c r="O15">
        <v>2</v>
      </c>
      <c r="P15">
        <f t="shared" si="2"/>
        <v>0</v>
      </c>
      <c r="R15">
        <v>0</v>
      </c>
      <c r="S15">
        <v>3</v>
      </c>
      <c r="T15">
        <f t="shared" si="3"/>
        <v>0</v>
      </c>
    </row>
    <row r="16" spans="2:20" x14ac:dyDescent="0.25">
      <c r="B16">
        <v>25</v>
      </c>
      <c r="C16">
        <v>23</v>
      </c>
      <c r="D16" s="4">
        <f t="shared" si="0"/>
        <v>1.0869565217391304</v>
      </c>
      <c r="F16">
        <v>1</v>
      </c>
      <c r="G16">
        <v>5</v>
      </c>
      <c r="H16">
        <f t="shared" si="1"/>
        <v>0.2</v>
      </c>
      <c r="J16">
        <v>0</v>
      </c>
      <c r="K16">
        <v>2</v>
      </c>
      <c r="L16">
        <f t="shared" si="4"/>
        <v>0</v>
      </c>
      <c r="N16">
        <v>14</v>
      </c>
      <c r="O16">
        <v>3</v>
      </c>
      <c r="P16">
        <f t="shared" si="2"/>
        <v>4.666666666666667</v>
      </c>
      <c r="R16">
        <v>13</v>
      </c>
      <c r="S16">
        <v>156</v>
      </c>
      <c r="T16">
        <f t="shared" si="3"/>
        <v>8.3333333333333329E-2</v>
      </c>
    </row>
    <row r="17" spans="2:20" x14ac:dyDescent="0.25">
      <c r="B17">
        <v>28</v>
      </c>
      <c r="C17">
        <v>23</v>
      </c>
      <c r="D17" s="4">
        <f t="shared" si="0"/>
        <v>1.2173913043478262</v>
      </c>
      <c r="F17">
        <v>1</v>
      </c>
      <c r="G17">
        <v>1</v>
      </c>
      <c r="H17">
        <f t="shared" si="1"/>
        <v>1</v>
      </c>
      <c r="J17">
        <v>5</v>
      </c>
      <c r="K17">
        <v>28</v>
      </c>
      <c r="L17">
        <f t="shared" si="4"/>
        <v>0.17857142857142858</v>
      </c>
      <c r="N17">
        <v>0</v>
      </c>
      <c r="O17">
        <v>7</v>
      </c>
      <c r="P17">
        <f t="shared" si="2"/>
        <v>0</v>
      </c>
      <c r="R17">
        <v>13</v>
      </c>
      <c r="S17">
        <v>1</v>
      </c>
      <c r="T17">
        <f t="shared" si="3"/>
        <v>13</v>
      </c>
    </row>
    <row r="18" spans="2:20" x14ac:dyDescent="0.25">
      <c r="B18">
        <v>28</v>
      </c>
      <c r="C18">
        <v>29</v>
      </c>
      <c r="D18" s="4">
        <f t="shared" si="0"/>
        <v>0.96551724137931039</v>
      </c>
      <c r="F18">
        <v>1</v>
      </c>
      <c r="G18">
        <v>1</v>
      </c>
      <c r="H18">
        <f t="shared" si="1"/>
        <v>1</v>
      </c>
      <c r="J18">
        <v>0</v>
      </c>
      <c r="K18">
        <v>2</v>
      </c>
      <c r="L18">
        <f t="shared" si="4"/>
        <v>0</v>
      </c>
      <c r="N18">
        <v>22</v>
      </c>
      <c r="O18">
        <v>5</v>
      </c>
      <c r="P18">
        <f t="shared" si="2"/>
        <v>4.4000000000000004</v>
      </c>
      <c r="R18">
        <v>0</v>
      </c>
      <c r="S18">
        <v>9</v>
      </c>
      <c r="T18">
        <f t="shared" si="3"/>
        <v>0</v>
      </c>
    </row>
    <row r="19" spans="2:20" x14ac:dyDescent="0.25">
      <c r="B19">
        <v>28</v>
      </c>
      <c r="C19">
        <v>27</v>
      </c>
      <c r="D19" s="4">
        <f t="shared" si="0"/>
        <v>1.037037037037037</v>
      </c>
      <c r="F19">
        <v>2</v>
      </c>
      <c r="G19">
        <v>1</v>
      </c>
      <c r="H19">
        <f t="shared" si="1"/>
        <v>2</v>
      </c>
      <c r="J19">
        <v>1</v>
      </c>
      <c r="K19">
        <v>81</v>
      </c>
      <c r="L19">
        <f t="shared" si="4"/>
        <v>1.2345679012345678E-2</v>
      </c>
      <c r="N19">
        <v>4</v>
      </c>
      <c r="O19">
        <v>3</v>
      </c>
      <c r="P19">
        <f t="shared" si="2"/>
        <v>1.3333333333333333</v>
      </c>
      <c r="R19">
        <v>1</v>
      </c>
      <c r="S19">
        <v>1</v>
      </c>
      <c r="T19">
        <f t="shared" si="3"/>
        <v>1</v>
      </c>
    </row>
    <row r="20" spans="2:20" x14ac:dyDescent="0.25">
      <c r="B20">
        <v>26</v>
      </c>
      <c r="C20">
        <v>21</v>
      </c>
      <c r="D20" s="4">
        <f t="shared" si="0"/>
        <v>1.2380952380952381</v>
      </c>
      <c r="F20">
        <v>1</v>
      </c>
      <c r="G20">
        <v>1</v>
      </c>
      <c r="H20">
        <f t="shared" si="1"/>
        <v>1</v>
      </c>
      <c r="J20">
        <v>0</v>
      </c>
      <c r="K20">
        <v>2</v>
      </c>
      <c r="L20">
        <f t="shared" si="4"/>
        <v>0</v>
      </c>
      <c r="N20">
        <v>1</v>
      </c>
      <c r="O20">
        <v>1</v>
      </c>
      <c r="P20">
        <f t="shared" si="2"/>
        <v>1</v>
      </c>
      <c r="R20">
        <v>1</v>
      </c>
      <c r="S20">
        <v>1</v>
      </c>
      <c r="T20">
        <f t="shared" si="3"/>
        <v>1</v>
      </c>
    </row>
    <row r="21" spans="2:20" x14ac:dyDescent="0.25">
      <c r="B21">
        <v>25</v>
      </c>
      <c r="C21">
        <v>23</v>
      </c>
      <c r="D21" s="4">
        <f t="shared" si="0"/>
        <v>1.0869565217391304</v>
      </c>
      <c r="F21">
        <v>1</v>
      </c>
      <c r="G21">
        <v>1</v>
      </c>
      <c r="H21">
        <f t="shared" si="1"/>
        <v>1</v>
      </c>
      <c r="J21">
        <v>25</v>
      </c>
      <c r="K21">
        <v>47</v>
      </c>
      <c r="L21">
        <f t="shared" si="4"/>
        <v>0.53191489361702127</v>
      </c>
      <c r="N21">
        <v>3</v>
      </c>
      <c r="O21">
        <v>20</v>
      </c>
      <c r="P21">
        <f t="shared" si="2"/>
        <v>0.15</v>
      </c>
      <c r="R21">
        <v>2</v>
      </c>
      <c r="S21">
        <v>1</v>
      </c>
      <c r="T21">
        <f t="shared" si="3"/>
        <v>2</v>
      </c>
    </row>
    <row r="22" spans="2:20" x14ac:dyDescent="0.25">
      <c r="B22">
        <v>23</v>
      </c>
      <c r="C22">
        <v>23</v>
      </c>
      <c r="D22" s="4">
        <f t="shared" si="0"/>
        <v>1</v>
      </c>
      <c r="F22">
        <v>3</v>
      </c>
      <c r="G22">
        <v>5</v>
      </c>
      <c r="H22">
        <f t="shared" si="1"/>
        <v>0.6</v>
      </c>
      <c r="J22">
        <v>0</v>
      </c>
      <c r="K22">
        <v>5</v>
      </c>
      <c r="L22">
        <f t="shared" si="4"/>
        <v>0</v>
      </c>
      <c r="N22">
        <v>5</v>
      </c>
      <c r="O22">
        <v>5</v>
      </c>
      <c r="P22">
        <f t="shared" si="2"/>
        <v>1</v>
      </c>
      <c r="R22">
        <v>2</v>
      </c>
      <c r="S22">
        <v>1</v>
      </c>
      <c r="T22">
        <f t="shared" si="3"/>
        <v>2</v>
      </c>
    </row>
    <row r="23" spans="2:20" x14ac:dyDescent="0.25">
      <c r="B23">
        <v>17</v>
      </c>
      <c r="C23">
        <v>33</v>
      </c>
      <c r="D23" s="4">
        <f t="shared" si="0"/>
        <v>0.51515151515151514</v>
      </c>
      <c r="F23">
        <v>0</v>
      </c>
      <c r="G23">
        <v>2</v>
      </c>
      <c r="H23">
        <f t="shared" si="1"/>
        <v>0</v>
      </c>
      <c r="J23">
        <v>10</v>
      </c>
      <c r="K23">
        <v>4</v>
      </c>
      <c r="L23">
        <f t="shared" si="4"/>
        <v>2.5</v>
      </c>
      <c r="N23">
        <v>48</v>
      </c>
      <c r="O23">
        <v>75</v>
      </c>
      <c r="P23">
        <f t="shared" si="2"/>
        <v>0.64</v>
      </c>
      <c r="R23">
        <v>2</v>
      </c>
      <c r="S23">
        <v>1</v>
      </c>
      <c r="T23">
        <f t="shared" si="3"/>
        <v>2</v>
      </c>
    </row>
    <row r="24" spans="2:20" x14ac:dyDescent="0.25">
      <c r="B24">
        <v>24</v>
      </c>
      <c r="C24">
        <v>21</v>
      </c>
      <c r="D24" s="4">
        <f t="shared" si="0"/>
        <v>1.1428571428571428</v>
      </c>
      <c r="F24">
        <v>40</v>
      </c>
      <c r="G24">
        <v>1</v>
      </c>
      <c r="H24">
        <f t="shared" si="1"/>
        <v>40</v>
      </c>
      <c r="J24">
        <v>6</v>
      </c>
      <c r="K24">
        <v>2</v>
      </c>
      <c r="L24">
        <f t="shared" si="4"/>
        <v>3</v>
      </c>
      <c r="N24">
        <v>0</v>
      </c>
      <c r="O24">
        <v>2</v>
      </c>
      <c r="P24">
        <f t="shared" si="2"/>
        <v>0</v>
      </c>
      <c r="R24">
        <v>1</v>
      </c>
      <c r="S24">
        <v>1</v>
      </c>
      <c r="T24">
        <f t="shared" si="3"/>
        <v>1</v>
      </c>
    </row>
    <row r="25" spans="2:20" x14ac:dyDescent="0.25">
      <c r="B25">
        <v>31</v>
      </c>
      <c r="C25">
        <v>20</v>
      </c>
      <c r="D25" s="4">
        <f t="shared" si="0"/>
        <v>1.55</v>
      </c>
      <c r="F25">
        <v>0</v>
      </c>
      <c r="G25">
        <v>25</v>
      </c>
      <c r="H25">
        <f t="shared" si="1"/>
        <v>0</v>
      </c>
      <c r="J25">
        <v>8</v>
      </c>
      <c r="K25">
        <v>1</v>
      </c>
      <c r="L25">
        <f t="shared" si="4"/>
        <v>8</v>
      </c>
      <c r="N25">
        <v>27</v>
      </c>
      <c r="O25">
        <v>128</v>
      </c>
      <c r="P25">
        <f t="shared" si="2"/>
        <v>0.2109375</v>
      </c>
      <c r="R25">
        <v>1</v>
      </c>
      <c r="S25">
        <v>1</v>
      </c>
      <c r="T25">
        <f t="shared" si="3"/>
        <v>1</v>
      </c>
    </row>
    <row r="26" spans="2:20" x14ac:dyDescent="0.25">
      <c r="B26">
        <v>28</v>
      </c>
      <c r="C26">
        <v>35</v>
      </c>
      <c r="D26" s="4">
        <f t="shared" si="0"/>
        <v>0.8</v>
      </c>
      <c r="F26">
        <v>1</v>
      </c>
      <c r="G26">
        <v>1</v>
      </c>
      <c r="H26">
        <f t="shared" si="1"/>
        <v>1</v>
      </c>
      <c r="J26">
        <v>2</v>
      </c>
      <c r="K26">
        <v>4</v>
      </c>
      <c r="L26">
        <f t="shared" si="4"/>
        <v>0.5</v>
      </c>
      <c r="N26">
        <v>0</v>
      </c>
      <c r="O26">
        <v>9</v>
      </c>
      <c r="P26">
        <f t="shared" si="2"/>
        <v>0</v>
      </c>
      <c r="R26">
        <v>1</v>
      </c>
      <c r="S26">
        <v>1</v>
      </c>
      <c r="T26">
        <f t="shared" si="3"/>
        <v>1</v>
      </c>
    </row>
    <row r="27" spans="2:20" x14ac:dyDescent="0.25">
      <c r="B27">
        <v>29</v>
      </c>
      <c r="C27">
        <v>23</v>
      </c>
      <c r="D27" s="4">
        <f t="shared" si="0"/>
        <v>1.2608695652173914</v>
      </c>
      <c r="F27">
        <v>1</v>
      </c>
      <c r="G27">
        <v>2</v>
      </c>
      <c r="H27">
        <f t="shared" si="1"/>
        <v>0.5</v>
      </c>
      <c r="J27">
        <v>0</v>
      </c>
      <c r="K27">
        <v>2</v>
      </c>
      <c r="L27">
        <f t="shared" si="4"/>
        <v>0</v>
      </c>
      <c r="N27">
        <v>1</v>
      </c>
      <c r="O27">
        <v>4</v>
      </c>
      <c r="P27">
        <f t="shared" si="2"/>
        <v>0.25</v>
      </c>
      <c r="R27">
        <v>0</v>
      </c>
      <c r="S27">
        <v>3</v>
      </c>
      <c r="T27">
        <f t="shared" si="3"/>
        <v>0</v>
      </c>
    </row>
    <row r="28" spans="2:20" x14ac:dyDescent="0.25">
      <c r="B28">
        <v>27</v>
      </c>
      <c r="C28">
        <v>25</v>
      </c>
      <c r="D28" s="4">
        <f t="shared" si="0"/>
        <v>1.08</v>
      </c>
      <c r="F28">
        <v>1</v>
      </c>
      <c r="G28">
        <v>1</v>
      </c>
      <c r="H28">
        <f t="shared" si="1"/>
        <v>1</v>
      </c>
      <c r="J28">
        <v>1</v>
      </c>
      <c r="K28">
        <v>4</v>
      </c>
      <c r="L28">
        <f t="shared" si="4"/>
        <v>0.25</v>
      </c>
      <c r="N28">
        <v>1</v>
      </c>
      <c r="O28">
        <v>1</v>
      </c>
      <c r="P28">
        <f t="shared" si="2"/>
        <v>1</v>
      </c>
      <c r="R28">
        <v>149</v>
      </c>
      <c r="S28">
        <v>233</v>
      </c>
      <c r="T28">
        <f t="shared" si="3"/>
        <v>0.63948497854077258</v>
      </c>
    </row>
    <row r="29" spans="2:20" x14ac:dyDescent="0.25">
      <c r="B29">
        <v>22</v>
      </c>
      <c r="C29">
        <v>20</v>
      </c>
      <c r="D29" s="4">
        <f t="shared" si="0"/>
        <v>1.1000000000000001</v>
      </c>
      <c r="F29">
        <v>3</v>
      </c>
      <c r="G29">
        <v>2</v>
      </c>
      <c r="H29">
        <f t="shared" si="1"/>
        <v>1.5</v>
      </c>
      <c r="J29">
        <v>0</v>
      </c>
      <c r="K29">
        <v>2</v>
      </c>
      <c r="L29">
        <f t="shared" si="4"/>
        <v>0</v>
      </c>
      <c r="N29">
        <v>5</v>
      </c>
      <c r="O29">
        <v>1</v>
      </c>
      <c r="P29">
        <f t="shared" si="2"/>
        <v>5</v>
      </c>
      <c r="R29">
        <v>2</v>
      </c>
      <c r="S29">
        <v>12</v>
      </c>
      <c r="T29">
        <f t="shared" si="3"/>
        <v>0.16666666666666666</v>
      </c>
    </row>
    <row r="30" spans="2:20" x14ac:dyDescent="0.25">
      <c r="B30">
        <v>28</v>
      </c>
      <c r="C30">
        <v>28</v>
      </c>
      <c r="D30" s="4">
        <f t="shared" si="0"/>
        <v>1</v>
      </c>
      <c r="F30">
        <v>2</v>
      </c>
      <c r="G30">
        <v>3</v>
      </c>
      <c r="H30">
        <f t="shared" si="1"/>
        <v>0.66666666666666663</v>
      </c>
      <c r="J30">
        <v>5</v>
      </c>
      <c r="K30">
        <v>4</v>
      </c>
      <c r="L30">
        <f t="shared" si="4"/>
        <v>1.25</v>
      </c>
      <c r="N30">
        <v>1</v>
      </c>
      <c r="O30">
        <v>1</v>
      </c>
      <c r="P30">
        <f t="shared" si="2"/>
        <v>1</v>
      </c>
      <c r="R30">
        <v>0</v>
      </c>
      <c r="S30">
        <v>7</v>
      </c>
      <c r="T30">
        <f t="shared" si="3"/>
        <v>0</v>
      </c>
    </row>
    <row r="31" spans="2:20" x14ac:dyDescent="0.25">
      <c r="B31">
        <v>20</v>
      </c>
      <c r="C31">
        <v>27</v>
      </c>
      <c r="D31" s="4">
        <f t="shared" si="0"/>
        <v>0.7407407407407407</v>
      </c>
      <c r="F31">
        <v>1</v>
      </c>
      <c r="G31">
        <v>5</v>
      </c>
      <c r="H31">
        <f t="shared" si="1"/>
        <v>0.2</v>
      </c>
      <c r="J31">
        <v>2</v>
      </c>
      <c r="K31">
        <v>1</v>
      </c>
      <c r="L31">
        <f t="shared" si="4"/>
        <v>2</v>
      </c>
      <c r="N31">
        <v>1</v>
      </c>
      <c r="O31">
        <v>1</v>
      </c>
      <c r="P31">
        <f t="shared" si="2"/>
        <v>1</v>
      </c>
      <c r="R31">
        <v>1</v>
      </c>
      <c r="S31">
        <v>1</v>
      </c>
      <c r="T31">
        <f t="shared" si="3"/>
        <v>1</v>
      </c>
    </row>
    <row r="32" spans="2:20" x14ac:dyDescent="0.25">
      <c r="B32">
        <v>30</v>
      </c>
      <c r="C32">
        <v>23</v>
      </c>
      <c r="D32" s="4">
        <f t="shared" si="0"/>
        <v>1.3043478260869565</v>
      </c>
      <c r="F32">
        <v>1</v>
      </c>
      <c r="G32">
        <v>2</v>
      </c>
      <c r="H32">
        <f t="shared" si="1"/>
        <v>0.5</v>
      </c>
      <c r="J32">
        <v>1</v>
      </c>
      <c r="K32">
        <v>1</v>
      </c>
      <c r="L32">
        <f t="shared" si="4"/>
        <v>1</v>
      </c>
      <c r="N32">
        <v>4</v>
      </c>
      <c r="O32">
        <v>2</v>
      </c>
      <c r="P32">
        <f t="shared" si="2"/>
        <v>2</v>
      </c>
      <c r="R32">
        <v>1</v>
      </c>
      <c r="S32">
        <v>2</v>
      </c>
      <c r="T32">
        <f t="shared" si="3"/>
        <v>0.5</v>
      </c>
    </row>
    <row r="33" spans="2:20" x14ac:dyDescent="0.25">
      <c r="B33">
        <v>30</v>
      </c>
      <c r="C33">
        <v>21</v>
      </c>
      <c r="D33" s="4">
        <f t="shared" si="0"/>
        <v>1.4285714285714286</v>
      </c>
      <c r="F33">
        <v>5</v>
      </c>
      <c r="G33">
        <v>1</v>
      </c>
      <c r="H33">
        <f t="shared" si="1"/>
        <v>5</v>
      </c>
      <c r="J33">
        <v>1</v>
      </c>
      <c r="K33">
        <v>1</v>
      </c>
      <c r="L33">
        <f t="shared" si="4"/>
        <v>1</v>
      </c>
      <c r="N33">
        <v>9</v>
      </c>
      <c r="O33">
        <v>5</v>
      </c>
      <c r="P33">
        <f t="shared" si="2"/>
        <v>1.8</v>
      </c>
      <c r="R33">
        <v>1</v>
      </c>
      <c r="S33">
        <v>1</v>
      </c>
      <c r="T33">
        <f t="shared" si="3"/>
        <v>1</v>
      </c>
    </row>
    <row r="34" spans="2:20" x14ac:dyDescent="0.25">
      <c r="B34">
        <v>29</v>
      </c>
      <c r="C34">
        <v>30</v>
      </c>
      <c r="D34" s="4">
        <f t="shared" si="0"/>
        <v>0.96666666666666667</v>
      </c>
      <c r="F34">
        <v>5</v>
      </c>
      <c r="G34">
        <v>16</v>
      </c>
      <c r="H34">
        <f t="shared" si="1"/>
        <v>0.3125</v>
      </c>
      <c r="J34">
        <v>1</v>
      </c>
      <c r="K34">
        <v>1</v>
      </c>
      <c r="L34">
        <f t="shared" si="4"/>
        <v>1</v>
      </c>
      <c r="N34">
        <v>2</v>
      </c>
      <c r="O34">
        <v>7</v>
      </c>
      <c r="P34">
        <f t="shared" si="2"/>
        <v>0.2857142857142857</v>
      </c>
      <c r="R34">
        <v>1</v>
      </c>
      <c r="S34">
        <v>1</v>
      </c>
      <c r="T34">
        <f t="shared" si="3"/>
        <v>1</v>
      </c>
    </row>
    <row r="35" spans="2:20" x14ac:dyDescent="0.25">
      <c r="B35">
        <v>21</v>
      </c>
      <c r="C35">
        <v>27</v>
      </c>
      <c r="D35" s="4">
        <f t="shared" si="0"/>
        <v>0.77777777777777779</v>
      </c>
      <c r="F35">
        <v>1</v>
      </c>
      <c r="G35">
        <v>1</v>
      </c>
      <c r="H35">
        <f t="shared" si="1"/>
        <v>1</v>
      </c>
      <c r="J35">
        <v>1</v>
      </c>
      <c r="K35">
        <v>1</v>
      </c>
      <c r="L35">
        <f t="shared" si="4"/>
        <v>1</v>
      </c>
      <c r="N35">
        <v>0</v>
      </c>
      <c r="O35">
        <v>2</v>
      </c>
      <c r="P35">
        <f t="shared" si="2"/>
        <v>0</v>
      </c>
      <c r="R35">
        <v>1</v>
      </c>
      <c r="S35">
        <v>1</v>
      </c>
      <c r="T35">
        <f t="shared" si="3"/>
        <v>1</v>
      </c>
    </row>
    <row r="36" spans="2:20" x14ac:dyDescent="0.25">
      <c r="B36">
        <v>28</v>
      </c>
      <c r="C36">
        <v>21</v>
      </c>
      <c r="D36" s="4">
        <f t="shared" si="0"/>
        <v>1.3333333333333333</v>
      </c>
      <c r="F36">
        <v>1</v>
      </c>
      <c r="G36">
        <v>2</v>
      </c>
      <c r="H36">
        <f t="shared" si="1"/>
        <v>0.5</v>
      </c>
      <c r="J36">
        <v>3</v>
      </c>
      <c r="K36">
        <v>3</v>
      </c>
      <c r="L36">
        <f t="shared" si="4"/>
        <v>1</v>
      </c>
      <c r="N36">
        <v>5</v>
      </c>
      <c r="O36">
        <v>7</v>
      </c>
      <c r="P36">
        <f t="shared" si="2"/>
        <v>0.7142857142857143</v>
      </c>
      <c r="R36">
        <v>1</v>
      </c>
      <c r="S36">
        <v>1</v>
      </c>
      <c r="T36">
        <f t="shared" si="3"/>
        <v>1</v>
      </c>
    </row>
    <row r="37" spans="2:20" x14ac:dyDescent="0.25">
      <c r="B37">
        <v>27</v>
      </c>
      <c r="C37">
        <v>22</v>
      </c>
      <c r="D37" s="4">
        <f t="shared" si="0"/>
        <v>1.2272727272727273</v>
      </c>
      <c r="F37">
        <v>1</v>
      </c>
      <c r="G37">
        <v>1</v>
      </c>
      <c r="H37">
        <f t="shared" si="1"/>
        <v>1</v>
      </c>
      <c r="J37">
        <v>3</v>
      </c>
      <c r="K37">
        <v>1</v>
      </c>
      <c r="L37">
        <f t="shared" si="4"/>
        <v>3</v>
      </c>
      <c r="N37">
        <v>0</v>
      </c>
      <c r="O37">
        <v>2</v>
      </c>
      <c r="P37">
        <f t="shared" si="2"/>
        <v>0</v>
      </c>
      <c r="R37">
        <v>0</v>
      </c>
      <c r="S37">
        <v>2</v>
      </c>
      <c r="T37">
        <f t="shared" si="3"/>
        <v>0</v>
      </c>
    </row>
    <row r="38" spans="2:20" x14ac:dyDescent="0.25">
      <c r="B38">
        <v>25</v>
      </c>
      <c r="C38">
        <v>34</v>
      </c>
      <c r="D38" s="4">
        <f t="shared" si="0"/>
        <v>0.73529411764705888</v>
      </c>
      <c r="F38">
        <v>4</v>
      </c>
      <c r="G38">
        <v>6</v>
      </c>
      <c r="H38">
        <f t="shared" si="1"/>
        <v>0.66666666666666663</v>
      </c>
      <c r="J38">
        <v>4</v>
      </c>
      <c r="K38">
        <v>1</v>
      </c>
      <c r="L38">
        <f t="shared" si="4"/>
        <v>4</v>
      </c>
      <c r="N38">
        <v>5</v>
      </c>
      <c r="O38">
        <v>10</v>
      </c>
      <c r="P38">
        <f t="shared" si="2"/>
        <v>0.5</v>
      </c>
      <c r="R38">
        <v>129</v>
      </c>
      <c r="S38">
        <v>20</v>
      </c>
      <c r="T38">
        <f t="shared" si="3"/>
        <v>6.45</v>
      </c>
    </row>
    <row r="39" spans="2:20" x14ac:dyDescent="0.25">
      <c r="B39">
        <v>24</v>
      </c>
      <c r="C39">
        <v>19</v>
      </c>
      <c r="D39" s="4">
        <f t="shared" si="0"/>
        <v>1.263157894736842</v>
      </c>
      <c r="F39">
        <v>1</v>
      </c>
      <c r="G39">
        <v>1</v>
      </c>
      <c r="H39">
        <f t="shared" si="1"/>
        <v>1</v>
      </c>
      <c r="J39">
        <v>1</v>
      </c>
      <c r="K39">
        <v>1</v>
      </c>
      <c r="L39">
        <f t="shared" si="4"/>
        <v>1</v>
      </c>
      <c r="N39">
        <v>0</v>
      </c>
      <c r="O39">
        <v>2</v>
      </c>
      <c r="P39">
        <f t="shared" si="2"/>
        <v>0</v>
      </c>
      <c r="R39">
        <v>0</v>
      </c>
      <c r="S39">
        <v>2</v>
      </c>
      <c r="T39">
        <f t="shared" si="3"/>
        <v>0</v>
      </c>
    </row>
    <row r="40" spans="2:20" x14ac:dyDescent="0.25">
      <c r="B40">
        <v>20</v>
      </c>
      <c r="C40">
        <v>20</v>
      </c>
      <c r="D40" s="4">
        <f t="shared" si="0"/>
        <v>1</v>
      </c>
      <c r="F40">
        <v>1</v>
      </c>
      <c r="G40">
        <v>1</v>
      </c>
      <c r="H40">
        <f t="shared" si="1"/>
        <v>1</v>
      </c>
      <c r="J40">
        <v>9</v>
      </c>
      <c r="K40">
        <v>1</v>
      </c>
      <c r="L40">
        <f t="shared" si="4"/>
        <v>9</v>
      </c>
      <c r="N40">
        <v>1</v>
      </c>
      <c r="O40">
        <v>4</v>
      </c>
      <c r="P40">
        <f t="shared" si="2"/>
        <v>0.25</v>
      </c>
      <c r="R40">
        <v>323</v>
      </c>
      <c r="S40">
        <v>194</v>
      </c>
      <c r="T40">
        <f t="shared" si="3"/>
        <v>1.6649484536082475</v>
      </c>
    </row>
    <row r="41" spans="2:20" x14ac:dyDescent="0.25">
      <c r="B41">
        <v>18</v>
      </c>
      <c r="C41">
        <v>23</v>
      </c>
      <c r="D41" s="4">
        <f t="shared" si="0"/>
        <v>0.78260869565217395</v>
      </c>
      <c r="F41">
        <v>1</v>
      </c>
      <c r="G41">
        <v>1</v>
      </c>
      <c r="H41">
        <f t="shared" si="1"/>
        <v>1</v>
      </c>
      <c r="J41">
        <v>1</v>
      </c>
      <c r="K41">
        <v>1</v>
      </c>
      <c r="L41">
        <f t="shared" si="4"/>
        <v>1</v>
      </c>
      <c r="N41">
        <v>0</v>
      </c>
      <c r="O41">
        <v>2</v>
      </c>
      <c r="P41">
        <f t="shared" si="2"/>
        <v>0</v>
      </c>
      <c r="R41">
        <v>0</v>
      </c>
      <c r="S41">
        <v>2</v>
      </c>
      <c r="T41">
        <f t="shared" si="3"/>
        <v>0</v>
      </c>
    </row>
    <row r="42" spans="2:20" x14ac:dyDescent="0.25">
      <c r="B42">
        <v>22</v>
      </c>
      <c r="C42">
        <v>31</v>
      </c>
      <c r="D42" s="4">
        <f t="shared" si="0"/>
        <v>0.70967741935483875</v>
      </c>
      <c r="F42">
        <v>1</v>
      </c>
      <c r="G42">
        <v>1</v>
      </c>
      <c r="H42">
        <f t="shared" si="1"/>
        <v>1</v>
      </c>
      <c r="J42">
        <v>6</v>
      </c>
      <c r="K42">
        <v>1</v>
      </c>
      <c r="L42">
        <f t="shared" si="4"/>
        <v>6</v>
      </c>
      <c r="N42">
        <v>110</v>
      </c>
      <c r="O42">
        <v>3</v>
      </c>
      <c r="P42">
        <f t="shared" si="2"/>
        <v>36.666666666666664</v>
      </c>
      <c r="R42">
        <v>0</v>
      </c>
      <c r="S42">
        <v>3</v>
      </c>
      <c r="T42">
        <f t="shared" si="3"/>
        <v>0</v>
      </c>
    </row>
    <row r="43" spans="2:20" x14ac:dyDescent="0.25">
      <c r="B43">
        <v>26</v>
      </c>
      <c r="C43">
        <v>25</v>
      </c>
      <c r="D43" s="4">
        <f t="shared" si="0"/>
        <v>1.04</v>
      </c>
      <c r="F43">
        <v>1</v>
      </c>
      <c r="G43">
        <v>3</v>
      </c>
      <c r="H43">
        <f t="shared" si="1"/>
        <v>0.33333333333333331</v>
      </c>
      <c r="J43">
        <v>1</v>
      </c>
      <c r="K43">
        <v>1</v>
      </c>
      <c r="L43">
        <f t="shared" si="4"/>
        <v>1</v>
      </c>
      <c r="N43">
        <v>0</v>
      </c>
      <c r="O43">
        <v>2</v>
      </c>
      <c r="P43">
        <f t="shared" si="2"/>
        <v>0</v>
      </c>
      <c r="R43">
        <v>2</v>
      </c>
      <c r="S43">
        <v>1</v>
      </c>
      <c r="T43">
        <f t="shared" si="3"/>
        <v>2</v>
      </c>
    </row>
    <row r="44" spans="2:20" x14ac:dyDescent="0.25">
      <c r="B44">
        <v>23</v>
      </c>
      <c r="C44">
        <v>28</v>
      </c>
      <c r="D44" s="4">
        <f t="shared" si="0"/>
        <v>0.8214285714285714</v>
      </c>
      <c r="F44">
        <v>1</v>
      </c>
      <c r="G44">
        <v>2</v>
      </c>
      <c r="H44">
        <f t="shared" si="1"/>
        <v>0.5</v>
      </c>
      <c r="J44">
        <v>2</v>
      </c>
      <c r="K44">
        <v>3</v>
      </c>
      <c r="L44">
        <f t="shared" si="4"/>
        <v>0.66666666666666663</v>
      </c>
      <c r="N44">
        <v>0</v>
      </c>
      <c r="O44">
        <v>2</v>
      </c>
      <c r="P44">
        <f t="shared" si="2"/>
        <v>0</v>
      </c>
      <c r="R44">
        <v>1</v>
      </c>
      <c r="S44">
        <v>1</v>
      </c>
      <c r="T44">
        <f t="shared" si="3"/>
        <v>1</v>
      </c>
    </row>
    <row r="45" spans="2:20" x14ac:dyDescent="0.25">
      <c r="B45">
        <v>27</v>
      </c>
      <c r="C45">
        <v>32</v>
      </c>
      <c r="D45" s="4">
        <f t="shared" si="0"/>
        <v>0.84375</v>
      </c>
      <c r="F45">
        <v>1</v>
      </c>
      <c r="G45">
        <v>1</v>
      </c>
      <c r="H45">
        <f t="shared" si="1"/>
        <v>1</v>
      </c>
      <c r="J45">
        <v>1</v>
      </c>
      <c r="K45">
        <v>1</v>
      </c>
      <c r="L45">
        <f t="shared" si="4"/>
        <v>1</v>
      </c>
      <c r="N45">
        <v>21</v>
      </c>
      <c r="O45">
        <v>21</v>
      </c>
      <c r="P45">
        <f t="shared" si="2"/>
        <v>1</v>
      </c>
      <c r="R45">
        <v>0</v>
      </c>
      <c r="S45">
        <v>2</v>
      </c>
      <c r="T45">
        <f t="shared" si="3"/>
        <v>0</v>
      </c>
    </row>
    <row r="46" spans="2:20" x14ac:dyDescent="0.25">
      <c r="B46">
        <v>22</v>
      </c>
      <c r="C46">
        <v>25</v>
      </c>
      <c r="D46" s="4">
        <f t="shared" si="0"/>
        <v>0.88</v>
      </c>
      <c r="F46">
        <v>1</v>
      </c>
      <c r="G46">
        <v>1</v>
      </c>
      <c r="H46">
        <f t="shared" si="1"/>
        <v>1</v>
      </c>
      <c r="J46">
        <v>1</v>
      </c>
      <c r="K46">
        <v>1</v>
      </c>
      <c r="L46">
        <f t="shared" si="4"/>
        <v>1</v>
      </c>
      <c r="N46">
        <v>0</v>
      </c>
      <c r="O46">
        <v>3</v>
      </c>
      <c r="P46">
        <f t="shared" si="2"/>
        <v>0</v>
      </c>
      <c r="R46">
        <v>40</v>
      </c>
      <c r="S46">
        <v>93</v>
      </c>
      <c r="T46">
        <f t="shared" si="3"/>
        <v>0.43010752688172044</v>
      </c>
    </row>
    <row r="47" spans="2:20" x14ac:dyDescent="0.25">
      <c r="B47">
        <v>23</v>
      </c>
      <c r="C47">
        <v>25</v>
      </c>
      <c r="D47" s="4">
        <f t="shared" si="0"/>
        <v>0.92</v>
      </c>
      <c r="F47">
        <v>2</v>
      </c>
      <c r="G47">
        <v>2</v>
      </c>
      <c r="H47">
        <f t="shared" si="1"/>
        <v>1</v>
      </c>
      <c r="J47">
        <v>1</v>
      </c>
      <c r="K47">
        <v>1</v>
      </c>
      <c r="L47">
        <f t="shared" si="4"/>
        <v>1</v>
      </c>
      <c r="N47">
        <v>4</v>
      </c>
      <c r="O47">
        <v>49</v>
      </c>
      <c r="P47">
        <f t="shared" si="2"/>
        <v>8.1632653061224483E-2</v>
      </c>
      <c r="R47">
        <v>0</v>
      </c>
      <c r="S47">
        <v>2</v>
      </c>
      <c r="T47">
        <f t="shared" si="3"/>
        <v>0</v>
      </c>
    </row>
    <row r="48" spans="2:20" x14ac:dyDescent="0.25">
      <c r="B48">
        <v>23</v>
      </c>
      <c r="C48">
        <v>26</v>
      </c>
      <c r="D48" s="4">
        <f t="shared" si="0"/>
        <v>0.88461538461538458</v>
      </c>
      <c r="F48">
        <v>1</v>
      </c>
      <c r="G48">
        <v>2</v>
      </c>
      <c r="H48">
        <f t="shared" si="1"/>
        <v>0.5</v>
      </c>
      <c r="J48">
        <v>1</v>
      </c>
      <c r="K48">
        <v>7</v>
      </c>
      <c r="L48">
        <f t="shared" si="4"/>
        <v>0.14285714285714285</v>
      </c>
      <c r="N48">
        <v>0</v>
      </c>
      <c r="O48">
        <v>2</v>
      </c>
      <c r="P48">
        <f t="shared" si="2"/>
        <v>0</v>
      </c>
      <c r="R48">
        <v>95</v>
      </c>
      <c r="S48">
        <v>8</v>
      </c>
      <c r="T48">
        <f t="shared" si="3"/>
        <v>11.875</v>
      </c>
    </row>
    <row r="49" spans="2:20" x14ac:dyDescent="0.25">
      <c r="B49">
        <v>24</v>
      </c>
      <c r="C49">
        <v>18</v>
      </c>
      <c r="D49" s="4">
        <f t="shared" si="0"/>
        <v>1.3333333333333333</v>
      </c>
      <c r="F49">
        <v>1</v>
      </c>
      <c r="G49">
        <v>1</v>
      </c>
      <c r="H49">
        <f t="shared" si="1"/>
        <v>1</v>
      </c>
      <c r="J49">
        <v>1</v>
      </c>
      <c r="K49">
        <v>1</v>
      </c>
      <c r="L49">
        <f t="shared" si="4"/>
        <v>1</v>
      </c>
      <c r="N49">
        <v>2</v>
      </c>
      <c r="O49">
        <v>2</v>
      </c>
      <c r="P49">
        <f t="shared" si="2"/>
        <v>1</v>
      </c>
      <c r="R49">
        <v>0</v>
      </c>
      <c r="S49">
        <v>41</v>
      </c>
      <c r="T49">
        <f t="shared" si="3"/>
        <v>0</v>
      </c>
    </row>
    <row r="50" spans="2:20" x14ac:dyDescent="0.25">
      <c r="B50">
        <v>21</v>
      </c>
      <c r="C50">
        <v>25</v>
      </c>
      <c r="D50" s="4">
        <f t="shared" si="0"/>
        <v>0.84</v>
      </c>
      <c r="F50">
        <v>0</v>
      </c>
      <c r="G50">
        <v>2</v>
      </c>
      <c r="H50">
        <f t="shared" si="1"/>
        <v>0</v>
      </c>
      <c r="J50">
        <v>1</v>
      </c>
      <c r="K50">
        <v>1</v>
      </c>
      <c r="L50">
        <f t="shared" si="4"/>
        <v>1</v>
      </c>
      <c r="N50">
        <v>0</v>
      </c>
      <c r="O50">
        <v>3</v>
      </c>
      <c r="P50">
        <f t="shared" si="2"/>
        <v>0</v>
      </c>
      <c r="R50">
        <v>1</v>
      </c>
      <c r="S50">
        <v>1</v>
      </c>
      <c r="T50">
        <f t="shared" si="3"/>
        <v>1</v>
      </c>
    </row>
    <row r="51" spans="2:20" x14ac:dyDescent="0.25">
      <c r="B51">
        <v>18</v>
      </c>
      <c r="C51">
        <v>29</v>
      </c>
      <c r="D51" s="4">
        <f t="shared" si="0"/>
        <v>0.62068965517241381</v>
      </c>
      <c r="F51">
        <v>16</v>
      </c>
      <c r="G51">
        <v>19</v>
      </c>
      <c r="H51">
        <f t="shared" si="1"/>
        <v>0.84210526315789469</v>
      </c>
      <c r="J51">
        <v>2</v>
      </c>
      <c r="K51">
        <v>1</v>
      </c>
      <c r="L51">
        <f t="shared" si="4"/>
        <v>2</v>
      </c>
      <c r="N51">
        <v>102</v>
      </c>
      <c r="O51">
        <v>24</v>
      </c>
      <c r="P51">
        <f t="shared" si="2"/>
        <v>4.25</v>
      </c>
      <c r="R51">
        <v>1</v>
      </c>
      <c r="S51">
        <v>11</v>
      </c>
      <c r="T51">
        <f t="shared" si="3"/>
        <v>9.0909090909090912E-2</v>
      </c>
    </row>
    <row r="52" spans="2:20" x14ac:dyDescent="0.25">
      <c r="B52">
        <v>22</v>
      </c>
      <c r="C52">
        <v>18</v>
      </c>
      <c r="D52" s="4">
        <f t="shared" si="0"/>
        <v>1.2222222222222223</v>
      </c>
      <c r="F52">
        <v>0</v>
      </c>
      <c r="G52">
        <v>2</v>
      </c>
      <c r="H52">
        <f t="shared" si="1"/>
        <v>0</v>
      </c>
      <c r="J52">
        <v>1</v>
      </c>
      <c r="K52">
        <v>1</v>
      </c>
      <c r="L52">
        <f t="shared" si="4"/>
        <v>1</v>
      </c>
      <c r="N52">
        <v>0</v>
      </c>
      <c r="O52">
        <v>2</v>
      </c>
      <c r="P52">
        <f t="shared" si="2"/>
        <v>0</v>
      </c>
      <c r="R52">
        <v>2</v>
      </c>
      <c r="S52">
        <v>13</v>
      </c>
      <c r="T52">
        <f t="shared" si="3"/>
        <v>0.15384615384615385</v>
      </c>
    </row>
    <row r="53" spans="2:20" x14ac:dyDescent="0.25">
      <c r="B53">
        <v>23</v>
      </c>
      <c r="C53">
        <v>27</v>
      </c>
      <c r="D53" s="4">
        <f t="shared" si="0"/>
        <v>0.85185185185185186</v>
      </c>
      <c r="F53">
        <v>3</v>
      </c>
      <c r="G53">
        <v>6</v>
      </c>
      <c r="H53">
        <f t="shared" si="1"/>
        <v>0.5</v>
      </c>
      <c r="J53">
        <v>1</v>
      </c>
      <c r="K53">
        <v>1</v>
      </c>
      <c r="L53">
        <f t="shared" si="4"/>
        <v>1</v>
      </c>
      <c r="N53">
        <v>109</v>
      </c>
      <c r="O53">
        <v>32</v>
      </c>
      <c r="P53">
        <f t="shared" si="2"/>
        <v>3.40625</v>
      </c>
      <c r="R53">
        <v>1</v>
      </c>
      <c r="S53">
        <v>2</v>
      </c>
      <c r="T53">
        <f t="shared" si="3"/>
        <v>0.5</v>
      </c>
    </row>
    <row r="54" spans="2:20" x14ac:dyDescent="0.25">
      <c r="B54">
        <v>12</v>
      </c>
      <c r="C54">
        <v>29</v>
      </c>
      <c r="D54" s="4">
        <f t="shared" si="0"/>
        <v>0.41379310344827586</v>
      </c>
      <c r="F54">
        <v>0</v>
      </c>
      <c r="G54">
        <v>14</v>
      </c>
      <c r="H54">
        <f t="shared" si="1"/>
        <v>0</v>
      </c>
      <c r="J54">
        <v>1</v>
      </c>
      <c r="K54">
        <v>2</v>
      </c>
      <c r="L54">
        <f t="shared" si="4"/>
        <v>0.5</v>
      </c>
      <c r="N54">
        <v>0</v>
      </c>
      <c r="O54">
        <v>22</v>
      </c>
      <c r="P54">
        <f t="shared" si="2"/>
        <v>0</v>
      </c>
      <c r="R54">
        <v>1</v>
      </c>
      <c r="S54">
        <v>2</v>
      </c>
      <c r="T54">
        <f t="shared" si="3"/>
        <v>0.5</v>
      </c>
    </row>
    <row r="55" spans="2:20" x14ac:dyDescent="0.25">
      <c r="B55">
        <v>27</v>
      </c>
      <c r="C55">
        <v>31</v>
      </c>
      <c r="D55" s="4">
        <f t="shared" si="0"/>
        <v>0.87096774193548387</v>
      </c>
      <c r="F55">
        <v>1</v>
      </c>
      <c r="G55">
        <v>3</v>
      </c>
      <c r="H55">
        <f t="shared" si="1"/>
        <v>0.33333333333333331</v>
      </c>
      <c r="J55">
        <v>2</v>
      </c>
      <c r="K55">
        <v>1</v>
      </c>
      <c r="L55">
        <f t="shared" si="4"/>
        <v>2</v>
      </c>
      <c r="N55">
        <v>1</v>
      </c>
      <c r="O55">
        <v>1</v>
      </c>
      <c r="P55">
        <f t="shared" si="2"/>
        <v>1</v>
      </c>
      <c r="R55">
        <v>7</v>
      </c>
      <c r="S55">
        <v>3</v>
      </c>
      <c r="T55">
        <f t="shared" si="3"/>
        <v>2.3333333333333335</v>
      </c>
    </row>
    <row r="56" spans="2:20" x14ac:dyDescent="0.25">
      <c r="B56">
        <v>21</v>
      </c>
      <c r="C56">
        <v>18</v>
      </c>
      <c r="D56" s="4">
        <f t="shared" si="0"/>
        <v>1.1666666666666667</v>
      </c>
      <c r="F56">
        <v>2</v>
      </c>
      <c r="G56">
        <v>1</v>
      </c>
      <c r="H56">
        <f t="shared" si="1"/>
        <v>2</v>
      </c>
      <c r="J56">
        <v>1</v>
      </c>
      <c r="K56">
        <v>1</v>
      </c>
      <c r="L56">
        <f t="shared" si="4"/>
        <v>1</v>
      </c>
      <c r="N56">
        <v>1</v>
      </c>
      <c r="O56">
        <v>2</v>
      </c>
      <c r="P56">
        <f t="shared" si="2"/>
        <v>0.5</v>
      </c>
      <c r="R56">
        <v>1</v>
      </c>
      <c r="S56">
        <v>1</v>
      </c>
      <c r="T56">
        <f t="shared" si="3"/>
        <v>1</v>
      </c>
    </row>
    <row r="57" spans="2:20" x14ac:dyDescent="0.25">
      <c r="B57">
        <v>18</v>
      </c>
      <c r="C57">
        <v>30</v>
      </c>
      <c r="D57" s="4">
        <f t="shared" si="0"/>
        <v>0.6</v>
      </c>
      <c r="F57">
        <v>1</v>
      </c>
      <c r="G57">
        <v>2</v>
      </c>
      <c r="H57">
        <f t="shared" si="1"/>
        <v>0.5</v>
      </c>
      <c r="J57">
        <v>1</v>
      </c>
      <c r="K57">
        <v>1</v>
      </c>
      <c r="L57">
        <f t="shared" si="4"/>
        <v>1</v>
      </c>
      <c r="N57">
        <v>1</v>
      </c>
      <c r="O57">
        <v>3</v>
      </c>
      <c r="P57">
        <f t="shared" si="2"/>
        <v>0.33333333333333331</v>
      </c>
      <c r="R57">
        <v>6</v>
      </c>
      <c r="S57">
        <v>2</v>
      </c>
      <c r="T57">
        <f t="shared" si="3"/>
        <v>3</v>
      </c>
    </row>
    <row r="58" spans="2:20" x14ac:dyDescent="0.25">
      <c r="B58">
        <v>29</v>
      </c>
      <c r="C58">
        <v>25</v>
      </c>
      <c r="D58" s="4">
        <f t="shared" si="0"/>
        <v>1.1599999999999999</v>
      </c>
      <c r="F58">
        <v>1</v>
      </c>
      <c r="G58">
        <v>4</v>
      </c>
      <c r="H58">
        <f t="shared" si="1"/>
        <v>0.25</v>
      </c>
      <c r="J58">
        <v>1</v>
      </c>
      <c r="K58">
        <v>1</v>
      </c>
      <c r="L58">
        <f t="shared" si="4"/>
        <v>1</v>
      </c>
      <c r="N58">
        <v>1</v>
      </c>
      <c r="O58">
        <v>1</v>
      </c>
      <c r="P58">
        <f t="shared" si="2"/>
        <v>1</v>
      </c>
      <c r="R58">
        <v>5</v>
      </c>
      <c r="S58">
        <v>1</v>
      </c>
      <c r="T58">
        <f t="shared" si="3"/>
        <v>5</v>
      </c>
    </row>
    <row r="59" spans="2:20" x14ac:dyDescent="0.25">
      <c r="B59">
        <v>19</v>
      </c>
      <c r="C59">
        <v>29</v>
      </c>
      <c r="D59" s="4">
        <f t="shared" si="0"/>
        <v>0.65517241379310343</v>
      </c>
      <c r="F59">
        <v>1</v>
      </c>
      <c r="G59">
        <v>3</v>
      </c>
      <c r="H59">
        <f t="shared" si="1"/>
        <v>0.33333333333333331</v>
      </c>
      <c r="J59">
        <v>1</v>
      </c>
      <c r="K59">
        <v>2</v>
      </c>
      <c r="L59">
        <f t="shared" si="4"/>
        <v>0.5</v>
      </c>
      <c r="N59">
        <v>2</v>
      </c>
      <c r="O59">
        <v>1</v>
      </c>
      <c r="P59">
        <f t="shared" si="2"/>
        <v>2</v>
      </c>
      <c r="R59">
        <v>2</v>
      </c>
      <c r="S59">
        <v>7</v>
      </c>
      <c r="T59">
        <f t="shared" si="3"/>
        <v>0.2857142857142857</v>
      </c>
    </row>
    <row r="60" spans="2:20" x14ac:dyDescent="0.25">
      <c r="B60">
        <v>30</v>
      </c>
      <c r="C60">
        <v>27</v>
      </c>
      <c r="D60" s="4">
        <f t="shared" si="0"/>
        <v>1.1111111111111112</v>
      </c>
      <c r="F60">
        <v>2</v>
      </c>
      <c r="G60">
        <v>2</v>
      </c>
      <c r="H60">
        <f t="shared" si="1"/>
        <v>1</v>
      </c>
      <c r="J60">
        <v>1</v>
      </c>
      <c r="K60">
        <v>1</v>
      </c>
      <c r="L60">
        <f t="shared" si="4"/>
        <v>1</v>
      </c>
      <c r="N60">
        <v>1</v>
      </c>
      <c r="O60">
        <v>1</v>
      </c>
      <c r="P60">
        <f t="shared" si="2"/>
        <v>1</v>
      </c>
      <c r="R60">
        <v>1</v>
      </c>
      <c r="S60">
        <v>1</v>
      </c>
      <c r="T60">
        <f t="shared" si="3"/>
        <v>1</v>
      </c>
    </row>
    <row r="61" spans="2:20" x14ac:dyDescent="0.25">
      <c r="B61">
        <v>19</v>
      </c>
      <c r="C61">
        <v>22</v>
      </c>
      <c r="D61" s="4">
        <f t="shared" si="0"/>
        <v>0.86363636363636365</v>
      </c>
      <c r="F61">
        <v>4</v>
      </c>
      <c r="G61">
        <v>2</v>
      </c>
      <c r="H61">
        <f t="shared" si="1"/>
        <v>2</v>
      </c>
      <c r="J61">
        <v>1</v>
      </c>
      <c r="K61">
        <v>2</v>
      </c>
      <c r="L61">
        <f t="shared" si="4"/>
        <v>0.5</v>
      </c>
      <c r="N61">
        <v>1</v>
      </c>
      <c r="O61">
        <v>2</v>
      </c>
      <c r="P61">
        <f t="shared" si="2"/>
        <v>0.5</v>
      </c>
      <c r="R61">
        <v>1</v>
      </c>
      <c r="S61">
        <v>1</v>
      </c>
      <c r="T61">
        <f t="shared" si="3"/>
        <v>1</v>
      </c>
    </row>
    <row r="62" spans="2:20" x14ac:dyDescent="0.25">
      <c r="B62">
        <v>21</v>
      </c>
      <c r="C62">
        <v>26</v>
      </c>
      <c r="D62" s="4">
        <f t="shared" si="0"/>
        <v>0.80769230769230771</v>
      </c>
      <c r="F62">
        <v>3</v>
      </c>
      <c r="G62">
        <v>2</v>
      </c>
      <c r="H62">
        <f t="shared" si="1"/>
        <v>1.5</v>
      </c>
      <c r="J62">
        <v>2</v>
      </c>
      <c r="K62">
        <v>2</v>
      </c>
      <c r="L62">
        <f t="shared" si="4"/>
        <v>1</v>
      </c>
      <c r="N62">
        <v>2</v>
      </c>
      <c r="O62">
        <v>2</v>
      </c>
      <c r="P62">
        <f t="shared" si="2"/>
        <v>1</v>
      </c>
      <c r="R62">
        <v>3</v>
      </c>
      <c r="S62">
        <v>15</v>
      </c>
      <c r="T62">
        <f t="shared" si="3"/>
        <v>0.2</v>
      </c>
    </row>
    <row r="63" spans="2:20" x14ac:dyDescent="0.25">
      <c r="B63">
        <v>25</v>
      </c>
      <c r="C63">
        <v>23</v>
      </c>
      <c r="D63" s="4">
        <f t="shared" si="0"/>
        <v>1.0869565217391304</v>
      </c>
      <c r="F63">
        <v>2</v>
      </c>
      <c r="G63">
        <v>1</v>
      </c>
      <c r="H63">
        <f t="shared" si="1"/>
        <v>2</v>
      </c>
      <c r="J63">
        <v>1</v>
      </c>
      <c r="K63">
        <v>2</v>
      </c>
      <c r="L63">
        <f t="shared" si="4"/>
        <v>0.5</v>
      </c>
      <c r="N63">
        <v>2</v>
      </c>
      <c r="O63">
        <v>4</v>
      </c>
      <c r="P63">
        <f t="shared" si="2"/>
        <v>0.5</v>
      </c>
      <c r="R63">
        <v>1</v>
      </c>
      <c r="S63">
        <v>1</v>
      </c>
      <c r="T63">
        <f t="shared" si="3"/>
        <v>1</v>
      </c>
    </row>
    <row r="64" spans="2:20" x14ac:dyDescent="0.25">
      <c r="B64">
        <v>23</v>
      </c>
      <c r="C64">
        <v>25</v>
      </c>
      <c r="D64" s="4">
        <f t="shared" si="0"/>
        <v>0.92</v>
      </c>
      <c r="F64">
        <v>3</v>
      </c>
      <c r="G64">
        <v>1</v>
      </c>
      <c r="H64">
        <f t="shared" si="1"/>
        <v>3</v>
      </c>
      <c r="J64">
        <v>1</v>
      </c>
      <c r="K64">
        <v>2</v>
      </c>
      <c r="L64">
        <f t="shared" si="4"/>
        <v>0.5</v>
      </c>
      <c r="N64">
        <v>1</v>
      </c>
      <c r="O64">
        <v>1</v>
      </c>
      <c r="P64">
        <f t="shared" si="2"/>
        <v>1</v>
      </c>
      <c r="R64">
        <v>3</v>
      </c>
      <c r="S64">
        <v>1</v>
      </c>
      <c r="T64">
        <f t="shared" si="3"/>
        <v>3</v>
      </c>
    </row>
    <row r="65" spans="2:20" x14ac:dyDescent="0.25">
      <c r="B65">
        <v>27</v>
      </c>
      <c r="C65">
        <v>26</v>
      </c>
      <c r="D65" s="4">
        <f t="shared" si="0"/>
        <v>1.0384615384615385</v>
      </c>
      <c r="F65">
        <v>2</v>
      </c>
      <c r="G65">
        <v>1</v>
      </c>
      <c r="H65">
        <f t="shared" si="1"/>
        <v>2</v>
      </c>
      <c r="J65">
        <v>5</v>
      </c>
      <c r="K65">
        <v>3</v>
      </c>
      <c r="L65">
        <f t="shared" si="4"/>
        <v>1.6666666666666667</v>
      </c>
      <c r="N65">
        <v>1</v>
      </c>
      <c r="O65">
        <v>1</v>
      </c>
      <c r="P65">
        <f t="shared" si="2"/>
        <v>1</v>
      </c>
      <c r="R65">
        <v>1</v>
      </c>
      <c r="S65">
        <v>3</v>
      </c>
      <c r="T65">
        <f t="shared" si="3"/>
        <v>0.33333333333333331</v>
      </c>
    </row>
    <row r="66" spans="2:20" x14ac:dyDescent="0.25">
      <c r="B66">
        <v>22</v>
      </c>
      <c r="C66">
        <v>22</v>
      </c>
      <c r="D66" s="4">
        <f t="shared" si="0"/>
        <v>1</v>
      </c>
      <c r="F66">
        <v>1</v>
      </c>
      <c r="G66">
        <v>3</v>
      </c>
      <c r="H66">
        <f t="shared" si="1"/>
        <v>0.33333333333333331</v>
      </c>
      <c r="J66">
        <v>1</v>
      </c>
      <c r="K66">
        <v>1</v>
      </c>
      <c r="L66">
        <f t="shared" si="4"/>
        <v>1</v>
      </c>
      <c r="N66">
        <v>1</v>
      </c>
      <c r="O66">
        <v>1</v>
      </c>
      <c r="P66">
        <f t="shared" si="2"/>
        <v>1</v>
      </c>
      <c r="R66">
        <v>4</v>
      </c>
      <c r="S66">
        <v>4</v>
      </c>
      <c r="T66">
        <f t="shared" si="3"/>
        <v>1</v>
      </c>
    </row>
    <row r="67" spans="2:20" x14ac:dyDescent="0.25">
      <c r="B67">
        <v>21</v>
      </c>
      <c r="C67">
        <v>25</v>
      </c>
      <c r="D67" s="4">
        <f t="shared" si="0"/>
        <v>0.84</v>
      </c>
      <c r="F67">
        <v>1</v>
      </c>
      <c r="G67">
        <v>3</v>
      </c>
      <c r="H67">
        <f t="shared" si="1"/>
        <v>0.33333333333333331</v>
      </c>
      <c r="J67">
        <v>1</v>
      </c>
      <c r="K67">
        <v>1</v>
      </c>
      <c r="L67">
        <f t="shared" si="4"/>
        <v>1</v>
      </c>
      <c r="N67">
        <v>2</v>
      </c>
      <c r="O67">
        <v>7</v>
      </c>
      <c r="P67">
        <f t="shared" si="2"/>
        <v>0.2857142857142857</v>
      </c>
      <c r="R67">
        <v>1</v>
      </c>
      <c r="S67">
        <v>1</v>
      </c>
      <c r="T67">
        <f t="shared" si="3"/>
        <v>1</v>
      </c>
    </row>
    <row r="68" spans="2:20" x14ac:dyDescent="0.25">
      <c r="B68">
        <v>31</v>
      </c>
      <c r="C68">
        <v>23</v>
      </c>
      <c r="D68" s="4">
        <f t="shared" ref="D68:D101" si="5">B68/C68</f>
        <v>1.3478260869565217</v>
      </c>
      <c r="F68">
        <v>0</v>
      </c>
      <c r="G68">
        <v>2</v>
      </c>
      <c r="H68">
        <f t="shared" ref="H68:H101" si="6">F68/G68</f>
        <v>0</v>
      </c>
      <c r="J68">
        <v>1</v>
      </c>
      <c r="K68">
        <v>2</v>
      </c>
      <c r="L68">
        <f t="shared" si="4"/>
        <v>0.5</v>
      </c>
      <c r="N68">
        <v>1</v>
      </c>
      <c r="O68">
        <v>1</v>
      </c>
      <c r="P68">
        <f t="shared" ref="P68:P101" si="7">N68/O68</f>
        <v>1</v>
      </c>
      <c r="R68">
        <v>1</v>
      </c>
      <c r="S68">
        <v>1</v>
      </c>
      <c r="T68">
        <f t="shared" ref="T68:T101" si="8">R68/S68</f>
        <v>1</v>
      </c>
    </row>
    <row r="69" spans="2:20" x14ac:dyDescent="0.25">
      <c r="B69">
        <v>31</v>
      </c>
      <c r="C69">
        <v>26</v>
      </c>
      <c r="D69" s="4">
        <f t="shared" si="5"/>
        <v>1.1923076923076923</v>
      </c>
      <c r="F69">
        <v>29</v>
      </c>
      <c r="G69">
        <v>62</v>
      </c>
      <c r="H69">
        <f t="shared" si="6"/>
        <v>0.46774193548387094</v>
      </c>
      <c r="J69">
        <v>1</v>
      </c>
      <c r="K69">
        <v>1</v>
      </c>
      <c r="L69">
        <f t="shared" ref="L69:L101" si="9">J69/K69</f>
        <v>1</v>
      </c>
      <c r="N69">
        <v>1</v>
      </c>
      <c r="O69">
        <v>1</v>
      </c>
      <c r="P69">
        <f t="shared" si="7"/>
        <v>1</v>
      </c>
      <c r="R69">
        <v>1</v>
      </c>
      <c r="S69">
        <v>1</v>
      </c>
      <c r="T69">
        <f t="shared" si="8"/>
        <v>1</v>
      </c>
    </row>
    <row r="70" spans="2:20" x14ac:dyDescent="0.25">
      <c r="B70">
        <v>18</v>
      </c>
      <c r="C70">
        <v>21</v>
      </c>
      <c r="D70" s="4">
        <f t="shared" si="5"/>
        <v>0.8571428571428571</v>
      </c>
      <c r="F70">
        <v>0</v>
      </c>
      <c r="G70">
        <v>2</v>
      </c>
      <c r="H70">
        <f t="shared" si="6"/>
        <v>0</v>
      </c>
      <c r="J70">
        <v>8</v>
      </c>
      <c r="K70">
        <v>2</v>
      </c>
      <c r="L70">
        <f t="shared" si="9"/>
        <v>4</v>
      </c>
      <c r="N70">
        <v>1</v>
      </c>
      <c r="O70">
        <v>1</v>
      </c>
      <c r="P70">
        <f t="shared" si="7"/>
        <v>1</v>
      </c>
      <c r="R70">
        <v>1</v>
      </c>
      <c r="S70">
        <v>1</v>
      </c>
      <c r="T70">
        <f t="shared" si="8"/>
        <v>1</v>
      </c>
    </row>
    <row r="71" spans="2:20" x14ac:dyDescent="0.25">
      <c r="B71">
        <v>31</v>
      </c>
      <c r="C71">
        <v>28</v>
      </c>
      <c r="D71" s="4">
        <f t="shared" si="5"/>
        <v>1.1071428571428572</v>
      </c>
      <c r="F71">
        <v>0</v>
      </c>
      <c r="G71">
        <v>5</v>
      </c>
      <c r="H71">
        <f t="shared" si="6"/>
        <v>0</v>
      </c>
      <c r="J71">
        <v>1</v>
      </c>
      <c r="K71">
        <v>1</v>
      </c>
      <c r="L71">
        <f t="shared" si="9"/>
        <v>1</v>
      </c>
      <c r="N71">
        <v>1</v>
      </c>
      <c r="O71">
        <v>1</v>
      </c>
      <c r="P71">
        <f t="shared" si="7"/>
        <v>1</v>
      </c>
      <c r="R71">
        <v>2</v>
      </c>
      <c r="S71">
        <v>2</v>
      </c>
      <c r="T71">
        <f t="shared" si="8"/>
        <v>1</v>
      </c>
    </row>
    <row r="72" spans="2:20" x14ac:dyDescent="0.25">
      <c r="B72">
        <v>33</v>
      </c>
      <c r="C72">
        <v>27</v>
      </c>
      <c r="D72" s="4">
        <f t="shared" si="5"/>
        <v>1.2222222222222223</v>
      </c>
      <c r="F72">
        <v>2</v>
      </c>
      <c r="G72">
        <v>1</v>
      </c>
      <c r="H72">
        <f t="shared" si="6"/>
        <v>2</v>
      </c>
      <c r="J72">
        <v>3</v>
      </c>
      <c r="K72">
        <v>1</v>
      </c>
      <c r="L72">
        <f t="shared" si="9"/>
        <v>3</v>
      </c>
      <c r="N72">
        <v>1</v>
      </c>
      <c r="O72">
        <v>1</v>
      </c>
      <c r="P72">
        <f t="shared" si="7"/>
        <v>1</v>
      </c>
      <c r="R72">
        <v>1</v>
      </c>
      <c r="S72">
        <v>2</v>
      </c>
      <c r="T72">
        <f t="shared" si="8"/>
        <v>0.5</v>
      </c>
    </row>
    <row r="73" spans="2:20" x14ac:dyDescent="0.25">
      <c r="B73">
        <v>20</v>
      </c>
      <c r="C73">
        <v>24</v>
      </c>
      <c r="D73" s="4">
        <f t="shared" si="5"/>
        <v>0.83333333333333337</v>
      </c>
      <c r="F73">
        <v>1</v>
      </c>
      <c r="G73">
        <v>1</v>
      </c>
      <c r="H73">
        <f t="shared" si="6"/>
        <v>1</v>
      </c>
      <c r="J73">
        <v>1</v>
      </c>
      <c r="K73">
        <v>1</v>
      </c>
      <c r="L73">
        <f t="shared" si="9"/>
        <v>1</v>
      </c>
      <c r="N73">
        <v>1</v>
      </c>
      <c r="O73">
        <v>2</v>
      </c>
      <c r="P73">
        <f t="shared" si="7"/>
        <v>0.5</v>
      </c>
      <c r="R73">
        <v>1</v>
      </c>
      <c r="S73">
        <v>1</v>
      </c>
      <c r="T73">
        <f t="shared" si="8"/>
        <v>1</v>
      </c>
    </row>
    <row r="74" spans="2:20" x14ac:dyDescent="0.25">
      <c r="B74">
        <v>24</v>
      </c>
      <c r="C74">
        <v>28</v>
      </c>
      <c r="D74" s="4">
        <f t="shared" si="5"/>
        <v>0.8571428571428571</v>
      </c>
      <c r="F74">
        <v>1</v>
      </c>
      <c r="G74">
        <v>1</v>
      </c>
      <c r="H74">
        <f t="shared" si="6"/>
        <v>1</v>
      </c>
      <c r="J74">
        <v>1</v>
      </c>
      <c r="K74">
        <v>1</v>
      </c>
      <c r="L74">
        <f t="shared" si="9"/>
        <v>1</v>
      </c>
      <c r="N74">
        <v>1</v>
      </c>
      <c r="O74">
        <v>1</v>
      </c>
      <c r="P74">
        <f t="shared" si="7"/>
        <v>1</v>
      </c>
      <c r="R74">
        <v>1</v>
      </c>
      <c r="S74">
        <v>2</v>
      </c>
      <c r="T74">
        <f t="shared" si="8"/>
        <v>0.5</v>
      </c>
    </row>
    <row r="75" spans="2:20" x14ac:dyDescent="0.25">
      <c r="B75">
        <v>21</v>
      </c>
      <c r="C75">
        <v>33</v>
      </c>
      <c r="D75" s="4">
        <f t="shared" si="5"/>
        <v>0.63636363636363635</v>
      </c>
      <c r="F75">
        <v>1</v>
      </c>
      <c r="G75">
        <v>1</v>
      </c>
      <c r="H75">
        <f t="shared" si="6"/>
        <v>1</v>
      </c>
      <c r="J75">
        <v>1</v>
      </c>
      <c r="K75">
        <v>3</v>
      </c>
      <c r="L75">
        <f t="shared" si="9"/>
        <v>0.33333333333333331</v>
      </c>
      <c r="N75">
        <v>1</v>
      </c>
      <c r="O75">
        <v>1</v>
      </c>
      <c r="P75">
        <f t="shared" si="7"/>
        <v>1</v>
      </c>
      <c r="R75">
        <v>1</v>
      </c>
      <c r="S75">
        <v>1</v>
      </c>
      <c r="T75">
        <f t="shared" si="8"/>
        <v>1</v>
      </c>
    </row>
    <row r="76" spans="2:20" x14ac:dyDescent="0.25">
      <c r="B76">
        <v>21</v>
      </c>
      <c r="C76">
        <v>25</v>
      </c>
      <c r="D76" s="4">
        <f t="shared" si="5"/>
        <v>0.84</v>
      </c>
      <c r="F76">
        <v>0</v>
      </c>
      <c r="G76">
        <v>11</v>
      </c>
      <c r="H76">
        <f t="shared" si="6"/>
        <v>0</v>
      </c>
      <c r="J76">
        <v>1</v>
      </c>
      <c r="K76">
        <v>1</v>
      </c>
      <c r="L76">
        <f t="shared" si="9"/>
        <v>1</v>
      </c>
      <c r="N76">
        <v>0</v>
      </c>
      <c r="O76">
        <v>2</v>
      </c>
      <c r="P76">
        <f t="shared" si="7"/>
        <v>0</v>
      </c>
      <c r="R76">
        <v>4</v>
      </c>
      <c r="S76">
        <v>11</v>
      </c>
      <c r="T76">
        <f t="shared" si="8"/>
        <v>0.36363636363636365</v>
      </c>
    </row>
    <row r="77" spans="2:20" x14ac:dyDescent="0.25">
      <c r="B77">
        <v>26</v>
      </c>
      <c r="C77">
        <v>27</v>
      </c>
      <c r="D77" s="4">
        <f t="shared" si="5"/>
        <v>0.96296296296296291</v>
      </c>
      <c r="F77">
        <v>4</v>
      </c>
      <c r="G77">
        <v>6</v>
      </c>
      <c r="H77">
        <f t="shared" si="6"/>
        <v>0.66666666666666663</v>
      </c>
      <c r="J77">
        <v>1</v>
      </c>
      <c r="K77">
        <v>1</v>
      </c>
      <c r="L77">
        <f t="shared" si="9"/>
        <v>1</v>
      </c>
      <c r="N77">
        <v>0</v>
      </c>
      <c r="O77">
        <v>2</v>
      </c>
      <c r="P77">
        <f t="shared" si="7"/>
        <v>0</v>
      </c>
      <c r="R77">
        <v>3</v>
      </c>
      <c r="S77">
        <v>3</v>
      </c>
      <c r="T77">
        <f t="shared" si="8"/>
        <v>1</v>
      </c>
    </row>
    <row r="78" spans="2:20" x14ac:dyDescent="0.25">
      <c r="B78">
        <v>16</v>
      </c>
      <c r="C78">
        <v>29</v>
      </c>
      <c r="D78" s="4">
        <f t="shared" si="5"/>
        <v>0.55172413793103448</v>
      </c>
      <c r="F78">
        <v>1</v>
      </c>
      <c r="G78">
        <v>1</v>
      </c>
      <c r="H78">
        <f t="shared" si="6"/>
        <v>1</v>
      </c>
      <c r="J78">
        <v>2</v>
      </c>
      <c r="K78">
        <v>1</v>
      </c>
      <c r="L78">
        <f t="shared" si="9"/>
        <v>2</v>
      </c>
      <c r="N78">
        <v>0</v>
      </c>
      <c r="O78">
        <v>2</v>
      </c>
      <c r="P78">
        <f t="shared" si="7"/>
        <v>0</v>
      </c>
      <c r="R78">
        <v>1</v>
      </c>
      <c r="S78">
        <v>1</v>
      </c>
      <c r="T78">
        <f t="shared" si="8"/>
        <v>1</v>
      </c>
    </row>
    <row r="79" spans="2:20" x14ac:dyDescent="0.25">
      <c r="B79">
        <v>26</v>
      </c>
      <c r="C79">
        <v>28</v>
      </c>
      <c r="D79" s="4">
        <f t="shared" si="5"/>
        <v>0.9285714285714286</v>
      </c>
      <c r="F79">
        <v>4</v>
      </c>
      <c r="G79">
        <v>1</v>
      </c>
      <c r="H79">
        <f t="shared" si="6"/>
        <v>4</v>
      </c>
      <c r="J79">
        <v>1</v>
      </c>
      <c r="K79">
        <v>4</v>
      </c>
      <c r="L79">
        <f t="shared" si="9"/>
        <v>0.25</v>
      </c>
      <c r="N79">
        <v>46</v>
      </c>
      <c r="O79">
        <v>27</v>
      </c>
      <c r="P79">
        <f t="shared" si="7"/>
        <v>1.7037037037037037</v>
      </c>
      <c r="R79">
        <v>8</v>
      </c>
      <c r="S79">
        <v>10</v>
      </c>
      <c r="T79">
        <f t="shared" si="8"/>
        <v>0.8</v>
      </c>
    </row>
    <row r="80" spans="2:20" x14ac:dyDescent="0.25">
      <c r="B80">
        <v>22</v>
      </c>
      <c r="C80">
        <v>32</v>
      </c>
      <c r="D80" s="4">
        <f t="shared" si="5"/>
        <v>0.6875</v>
      </c>
      <c r="F80">
        <v>1</v>
      </c>
      <c r="G80">
        <v>3</v>
      </c>
      <c r="H80">
        <f t="shared" si="6"/>
        <v>0.33333333333333331</v>
      </c>
      <c r="J80">
        <v>1</v>
      </c>
      <c r="K80">
        <v>1</v>
      </c>
      <c r="L80">
        <f t="shared" si="9"/>
        <v>1</v>
      </c>
      <c r="N80">
        <v>0</v>
      </c>
      <c r="O80">
        <v>13</v>
      </c>
      <c r="P80">
        <f t="shared" si="7"/>
        <v>0</v>
      </c>
      <c r="R80">
        <v>3</v>
      </c>
      <c r="S80">
        <v>1</v>
      </c>
      <c r="T80">
        <f t="shared" si="8"/>
        <v>3</v>
      </c>
    </row>
    <row r="81" spans="2:20" x14ac:dyDescent="0.25">
      <c r="B81">
        <v>20</v>
      </c>
      <c r="C81">
        <v>22</v>
      </c>
      <c r="D81" s="4">
        <f t="shared" si="5"/>
        <v>0.90909090909090906</v>
      </c>
      <c r="F81">
        <v>1</v>
      </c>
      <c r="G81">
        <v>4</v>
      </c>
      <c r="H81">
        <f t="shared" si="6"/>
        <v>0.25</v>
      </c>
      <c r="J81">
        <v>1</v>
      </c>
      <c r="K81">
        <v>1</v>
      </c>
      <c r="L81">
        <f t="shared" si="9"/>
        <v>1</v>
      </c>
      <c r="N81">
        <v>2</v>
      </c>
      <c r="O81">
        <v>3</v>
      </c>
      <c r="P81">
        <f t="shared" si="7"/>
        <v>0.66666666666666663</v>
      </c>
      <c r="R81">
        <v>1</v>
      </c>
      <c r="S81">
        <v>1</v>
      </c>
      <c r="T81">
        <f t="shared" si="8"/>
        <v>1</v>
      </c>
    </row>
    <row r="82" spans="2:20" x14ac:dyDescent="0.25">
      <c r="B82">
        <v>22</v>
      </c>
      <c r="C82">
        <v>33</v>
      </c>
      <c r="D82" s="4">
        <f t="shared" si="5"/>
        <v>0.66666666666666663</v>
      </c>
      <c r="F82">
        <v>1</v>
      </c>
      <c r="G82">
        <v>1</v>
      </c>
      <c r="H82">
        <f t="shared" si="6"/>
        <v>1</v>
      </c>
      <c r="J82">
        <v>1</v>
      </c>
      <c r="K82">
        <v>1</v>
      </c>
      <c r="L82">
        <f t="shared" si="9"/>
        <v>1</v>
      </c>
      <c r="N82">
        <v>1</v>
      </c>
      <c r="O82">
        <v>1</v>
      </c>
      <c r="P82">
        <f t="shared" si="7"/>
        <v>1</v>
      </c>
      <c r="R82">
        <v>12</v>
      </c>
      <c r="S82">
        <v>12</v>
      </c>
      <c r="T82">
        <f t="shared" si="8"/>
        <v>1</v>
      </c>
    </row>
    <row r="83" spans="2:20" x14ac:dyDescent="0.25">
      <c r="B83">
        <v>24</v>
      </c>
      <c r="C83">
        <v>27</v>
      </c>
      <c r="D83" s="4">
        <f t="shared" si="5"/>
        <v>0.88888888888888884</v>
      </c>
      <c r="F83">
        <v>1</v>
      </c>
      <c r="G83">
        <v>1</v>
      </c>
      <c r="H83">
        <f t="shared" si="6"/>
        <v>1</v>
      </c>
      <c r="J83">
        <v>4</v>
      </c>
      <c r="K83">
        <v>2</v>
      </c>
      <c r="L83">
        <f t="shared" si="9"/>
        <v>2</v>
      </c>
      <c r="N83">
        <v>2</v>
      </c>
      <c r="O83">
        <v>2</v>
      </c>
      <c r="P83">
        <f t="shared" si="7"/>
        <v>1</v>
      </c>
      <c r="R83">
        <v>2</v>
      </c>
      <c r="S83">
        <v>1</v>
      </c>
      <c r="T83">
        <f t="shared" si="8"/>
        <v>2</v>
      </c>
    </row>
    <row r="84" spans="2:20" x14ac:dyDescent="0.25">
      <c r="B84">
        <v>27</v>
      </c>
      <c r="C84">
        <v>23</v>
      </c>
      <c r="D84" s="4">
        <f t="shared" si="5"/>
        <v>1.173913043478261</v>
      </c>
      <c r="F84">
        <v>2</v>
      </c>
      <c r="G84">
        <v>1</v>
      </c>
      <c r="H84">
        <f t="shared" si="6"/>
        <v>2</v>
      </c>
      <c r="J84">
        <v>1</v>
      </c>
      <c r="K84">
        <v>2</v>
      </c>
      <c r="L84">
        <f t="shared" si="9"/>
        <v>0.5</v>
      </c>
      <c r="N84">
        <v>2</v>
      </c>
      <c r="O84">
        <v>1</v>
      </c>
      <c r="P84">
        <f t="shared" si="7"/>
        <v>2</v>
      </c>
      <c r="R84">
        <v>1</v>
      </c>
      <c r="S84">
        <v>3</v>
      </c>
      <c r="T84">
        <f t="shared" si="8"/>
        <v>0.33333333333333331</v>
      </c>
    </row>
    <row r="85" spans="2:20" x14ac:dyDescent="0.25">
      <c r="B85">
        <v>21</v>
      </c>
      <c r="C85">
        <v>27</v>
      </c>
      <c r="D85" s="4">
        <f t="shared" si="5"/>
        <v>0.77777777777777779</v>
      </c>
      <c r="F85">
        <v>1</v>
      </c>
      <c r="G85">
        <v>1</v>
      </c>
      <c r="H85">
        <f t="shared" si="6"/>
        <v>1</v>
      </c>
      <c r="J85">
        <v>2</v>
      </c>
      <c r="K85">
        <v>1</v>
      </c>
      <c r="L85">
        <f t="shared" si="9"/>
        <v>2</v>
      </c>
      <c r="N85">
        <v>1</v>
      </c>
      <c r="O85">
        <v>2</v>
      </c>
      <c r="P85">
        <f t="shared" si="7"/>
        <v>0.5</v>
      </c>
      <c r="R85">
        <v>1</v>
      </c>
      <c r="S85">
        <v>1</v>
      </c>
      <c r="T85">
        <f t="shared" si="8"/>
        <v>1</v>
      </c>
    </row>
    <row r="86" spans="2:20" x14ac:dyDescent="0.25">
      <c r="B86">
        <v>26</v>
      </c>
      <c r="C86">
        <v>22</v>
      </c>
      <c r="D86" s="4">
        <f t="shared" si="5"/>
        <v>1.1818181818181819</v>
      </c>
      <c r="F86">
        <v>1</v>
      </c>
      <c r="G86">
        <v>1</v>
      </c>
      <c r="H86">
        <f t="shared" si="6"/>
        <v>1</v>
      </c>
      <c r="J86">
        <v>5</v>
      </c>
      <c r="K86">
        <v>1</v>
      </c>
      <c r="L86">
        <f t="shared" si="9"/>
        <v>5</v>
      </c>
      <c r="N86">
        <v>2</v>
      </c>
      <c r="O86">
        <v>2</v>
      </c>
      <c r="P86">
        <f t="shared" si="7"/>
        <v>1</v>
      </c>
      <c r="R86">
        <v>1</v>
      </c>
      <c r="S86">
        <v>2</v>
      </c>
      <c r="T86">
        <f t="shared" si="8"/>
        <v>0.5</v>
      </c>
    </row>
    <row r="87" spans="2:20" x14ac:dyDescent="0.25">
      <c r="B87">
        <v>29</v>
      </c>
      <c r="C87">
        <v>29</v>
      </c>
      <c r="D87" s="4">
        <f t="shared" si="5"/>
        <v>1</v>
      </c>
      <c r="F87">
        <v>0</v>
      </c>
      <c r="G87">
        <v>2</v>
      </c>
      <c r="H87">
        <f t="shared" si="6"/>
        <v>0</v>
      </c>
      <c r="J87">
        <v>2</v>
      </c>
      <c r="K87">
        <v>1</v>
      </c>
      <c r="L87">
        <f t="shared" si="9"/>
        <v>2</v>
      </c>
      <c r="N87">
        <v>1</v>
      </c>
      <c r="O87">
        <v>2</v>
      </c>
      <c r="P87">
        <f t="shared" si="7"/>
        <v>0.5</v>
      </c>
      <c r="R87">
        <v>4</v>
      </c>
      <c r="S87">
        <v>2</v>
      </c>
      <c r="T87">
        <f t="shared" si="8"/>
        <v>2</v>
      </c>
    </row>
    <row r="88" spans="2:20" x14ac:dyDescent="0.25">
      <c r="B88">
        <v>20</v>
      </c>
      <c r="C88">
        <v>32</v>
      </c>
      <c r="D88" s="4">
        <f t="shared" si="5"/>
        <v>0.625</v>
      </c>
      <c r="F88">
        <v>73</v>
      </c>
      <c r="G88">
        <v>34</v>
      </c>
      <c r="H88">
        <f t="shared" si="6"/>
        <v>2.1470588235294117</v>
      </c>
      <c r="J88">
        <v>2</v>
      </c>
      <c r="K88">
        <v>2</v>
      </c>
      <c r="L88">
        <f t="shared" si="9"/>
        <v>1</v>
      </c>
      <c r="N88">
        <v>2</v>
      </c>
      <c r="O88">
        <v>3</v>
      </c>
      <c r="P88">
        <f t="shared" si="7"/>
        <v>0.66666666666666663</v>
      </c>
      <c r="R88">
        <v>1</v>
      </c>
      <c r="S88">
        <v>1</v>
      </c>
      <c r="T88">
        <f t="shared" si="8"/>
        <v>1</v>
      </c>
    </row>
    <row r="89" spans="2:20" x14ac:dyDescent="0.25">
      <c r="B89">
        <v>22</v>
      </c>
      <c r="C89">
        <v>24</v>
      </c>
      <c r="D89" s="4">
        <f t="shared" si="5"/>
        <v>0.91666666666666663</v>
      </c>
      <c r="F89">
        <v>0</v>
      </c>
      <c r="G89">
        <v>2</v>
      </c>
      <c r="H89">
        <f t="shared" si="6"/>
        <v>0</v>
      </c>
      <c r="J89">
        <v>1</v>
      </c>
      <c r="K89">
        <v>1</v>
      </c>
      <c r="L89">
        <f t="shared" si="9"/>
        <v>1</v>
      </c>
      <c r="N89">
        <v>4</v>
      </c>
      <c r="O89">
        <v>6</v>
      </c>
      <c r="P89">
        <f t="shared" si="7"/>
        <v>0.66666666666666663</v>
      </c>
      <c r="R89">
        <v>2</v>
      </c>
      <c r="S89">
        <v>1</v>
      </c>
      <c r="T89">
        <f t="shared" si="8"/>
        <v>2</v>
      </c>
    </row>
    <row r="90" spans="2:20" x14ac:dyDescent="0.25">
      <c r="B90">
        <v>34</v>
      </c>
      <c r="C90">
        <v>24</v>
      </c>
      <c r="D90" s="4">
        <f t="shared" si="5"/>
        <v>1.4166666666666667</v>
      </c>
      <c r="F90">
        <v>26</v>
      </c>
      <c r="G90">
        <v>44</v>
      </c>
      <c r="H90">
        <f t="shared" si="6"/>
        <v>0.59090909090909094</v>
      </c>
      <c r="J90">
        <v>4</v>
      </c>
      <c r="K90">
        <v>1</v>
      </c>
      <c r="L90">
        <f t="shared" si="9"/>
        <v>4</v>
      </c>
      <c r="N90">
        <v>1</v>
      </c>
      <c r="O90">
        <v>1</v>
      </c>
      <c r="P90">
        <f t="shared" si="7"/>
        <v>1</v>
      </c>
      <c r="R90">
        <v>0</v>
      </c>
      <c r="S90">
        <v>3</v>
      </c>
      <c r="T90">
        <f t="shared" si="8"/>
        <v>0</v>
      </c>
    </row>
    <row r="91" spans="2:20" x14ac:dyDescent="0.25">
      <c r="B91">
        <v>14</v>
      </c>
      <c r="C91">
        <v>27</v>
      </c>
      <c r="D91" s="4">
        <f t="shared" si="5"/>
        <v>0.51851851851851849</v>
      </c>
      <c r="F91">
        <v>0</v>
      </c>
      <c r="G91">
        <v>2</v>
      </c>
      <c r="H91">
        <f t="shared" si="6"/>
        <v>0</v>
      </c>
      <c r="J91">
        <v>13</v>
      </c>
      <c r="K91">
        <v>3</v>
      </c>
      <c r="L91">
        <f t="shared" si="9"/>
        <v>4.333333333333333</v>
      </c>
      <c r="N91">
        <v>1</v>
      </c>
      <c r="O91">
        <v>1</v>
      </c>
      <c r="P91">
        <f t="shared" si="7"/>
        <v>1</v>
      </c>
      <c r="R91">
        <v>1</v>
      </c>
      <c r="S91">
        <v>2</v>
      </c>
      <c r="T91">
        <f t="shared" si="8"/>
        <v>0.5</v>
      </c>
    </row>
    <row r="92" spans="2:20" x14ac:dyDescent="0.25">
      <c r="B92">
        <v>17</v>
      </c>
      <c r="C92">
        <v>32</v>
      </c>
      <c r="D92" s="4">
        <f t="shared" si="5"/>
        <v>0.53125</v>
      </c>
      <c r="F92">
        <v>4</v>
      </c>
      <c r="G92">
        <v>173</v>
      </c>
      <c r="H92">
        <f t="shared" si="6"/>
        <v>2.3121387283236993E-2</v>
      </c>
      <c r="J92">
        <v>1</v>
      </c>
      <c r="K92">
        <v>1</v>
      </c>
      <c r="L92">
        <f t="shared" si="9"/>
        <v>1</v>
      </c>
      <c r="N92">
        <v>2</v>
      </c>
      <c r="O92">
        <v>1</v>
      </c>
      <c r="P92">
        <f t="shared" si="7"/>
        <v>2</v>
      </c>
      <c r="R92">
        <v>0</v>
      </c>
      <c r="S92">
        <v>2</v>
      </c>
      <c r="T92">
        <f t="shared" si="8"/>
        <v>0</v>
      </c>
    </row>
    <row r="93" spans="2:20" x14ac:dyDescent="0.25">
      <c r="B93">
        <v>26</v>
      </c>
      <c r="C93">
        <v>20</v>
      </c>
      <c r="D93" s="4">
        <f t="shared" si="5"/>
        <v>1.3</v>
      </c>
      <c r="F93">
        <v>0</v>
      </c>
      <c r="G93">
        <v>3</v>
      </c>
      <c r="H93">
        <f t="shared" si="6"/>
        <v>0</v>
      </c>
      <c r="J93">
        <v>2</v>
      </c>
      <c r="K93">
        <v>5</v>
      </c>
      <c r="L93">
        <f t="shared" si="9"/>
        <v>0.4</v>
      </c>
      <c r="N93">
        <v>0</v>
      </c>
      <c r="O93">
        <v>2</v>
      </c>
      <c r="P93">
        <f t="shared" si="7"/>
        <v>0</v>
      </c>
      <c r="R93">
        <v>51</v>
      </c>
      <c r="S93">
        <v>199</v>
      </c>
      <c r="T93">
        <f t="shared" si="8"/>
        <v>0.25628140703517588</v>
      </c>
    </row>
    <row r="94" spans="2:20" x14ac:dyDescent="0.25">
      <c r="B94">
        <v>26</v>
      </c>
      <c r="C94">
        <v>24</v>
      </c>
      <c r="D94" s="4">
        <f t="shared" si="5"/>
        <v>1.0833333333333333</v>
      </c>
      <c r="F94">
        <v>1</v>
      </c>
      <c r="G94">
        <v>1</v>
      </c>
      <c r="H94">
        <f t="shared" si="6"/>
        <v>1</v>
      </c>
      <c r="J94">
        <v>1</v>
      </c>
      <c r="K94">
        <v>1</v>
      </c>
      <c r="L94">
        <f t="shared" si="9"/>
        <v>1</v>
      </c>
      <c r="N94">
        <v>1</v>
      </c>
      <c r="O94">
        <v>7</v>
      </c>
      <c r="P94">
        <f t="shared" si="7"/>
        <v>0.14285714285714285</v>
      </c>
      <c r="R94">
        <v>0</v>
      </c>
      <c r="S94">
        <v>2</v>
      </c>
      <c r="T94">
        <f t="shared" si="8"/>
        <v>0</v>
      </c>
    </row>
    <row r="95" spans="2:20" x14ac:dyDescent="0.25">
      <c r="B95">
        <v>24</v>
      </c>
      <c r="C95">
        <v>26</v>
      </c>
      <c r="D95" s="4">
        <f t="shared" si="5"/>
        <v>0.92307692307692313</v>
      </c>
      <c r="F95">
        <v>0</v>
      </c>
      <c r="G95">
        <v>2</v>
      </c>
      <c r="H95">
        <f t="shared" si="6"/>
        <v>0</v>
      </c>
      <c r="J95">
        <v>1</v>
      </c>
      <c r="K95">
        <v>1</v>
      </c>
      <c r="L95">
        <f t="shared" si="9"/>
        <v>1</v>
      </c>
      <c r="N95">
        <v>0</v>
      </c>
      <c r="O95">
        <v>2</v>
      </c>
      <c r="P95">
        <f t="shared" si="7"/>
        <v>0</v>
      </c>
      <c r="R95">
        <v>53</v>
      </c>
      <c r="S95">
        <v>5</v>
      </c>
      <c r="T95">
        <f t="shared" si="8"/>
        <v>10.6</v>
      </c>
    </row>
    <row r="96" spans="2:20" x14ac:dyDescent="0.25">
      <c r="B96">
        <v>26</v>
      </c>
      <c r="C96">
        <v>31</v>
      </c>
      <c r="D96" s="4">
        <f t="shared" si="5"/>
        <v>0.83870967741935487</v>
      </c>
      <c r="F96">
        <v>0</v>
      </c>
      <c r="G96">
        <v>3</v>
      </c>
      <c r="H96">
        <f t="shared" si="6"/>
        <v>0</v>
      </c>
      <c r="J96">
        <v>1</v>
      </c>
      <c r="K96">
        <v>1</v>
      </c>
      <c r="L96">
        <f t="shared" si="9"/>
        <v>1</v>
      </c>
      <c r="N96">
        <v>1</v>
      </c>
      <c r="O96">
        <v>2</v>
      </c>
      <c r="P96">
        <f t="shared" si="7"/>
        <v>0.5</v>
      </c>
      <c r="R96">
        <v>0</v>
      </c>
      <c r="S96">
        <v>2</v>
      </c>
      <c r="T96">
        <f t="shared" si="8"/>
        <v>0</v>
      </c>
    </row>
    <row r="97" spans="2:20" x14ac:dyDescent="0.25">
      <c r="B97">
        <v>26</v>
      </c>
      <c r="C97">
        <v>23</v>
      </c>
      <c r="D97" s="4">
        <f t="shared" si="5"/>
        <v>1.1304347826086956</v>
      </c>
      <c r="F97">
        <v>1</v>
      </c>
      <c r="G97">
        <v>1</v>
      </c>
      <c r="H97">
        <f t="shared" si="6"/>
        <v>1</v>
      </c>
      <c r="J97">
        <v>2</v>
      </c>
      <c r="K97">
        <v>1</v>
      </c>
      <c r="L97">
        <f t="shared" si="9"/>
        <v>2</v>
      </c>
      <c r="N97">
        <v>0</v>
      </c>
      <c r="O97">
        <v>2</v>
      </c>
      <c r="P97">
        <f t="shared" si="7"/>
        <v>0</v>
      </c>
      <c r="R97">
        <v>128</v>
      </c>
      <c r="S97">
        <v>248</v>
      </c>
      <c r="T97">
        <f t="shared" si="8"/>
        <v>0.5161290322580645</v>
      </c>
    </row>
    <row r="98" spans="2:20" x14ac:dyDescent="0.25">
      <c r="B98">
        <v>21</v>
      </c>
      <c r="C98">
        <v>22</v>
      </c>
      <c r="D98" s="4">
        <f t="shared" si="5"/>
        <v>0.95454545454545459</v>
      </c>
      <c r="F98">
        <v>0</v>
      </c>
      <c r="G98">
        <v>3</v>
      </c>
      <c r="H98">
        <f t="shared" si="6"/>
        <v>0</v>
      </c>
      <c r="J98">
        <v>4</v>
      </c>
      <c r="K98">
        <v>1</v>
      </c>
      <c r="L98">
        <f t="shared" si="9"/>
        <v>4</v>
      </c>
      <c r="N98">
        <v>21</v>
      </c>
      <c r="O98">
        <v>213</v>
      </c>
      <c r="P98">
        <f t="shared" si="7"/>
        <v>9.8591549295774641E-2</v>
      </c>
      <c r="R98">
        <v>0</v>
      </c>
      <c r="S98">
        <v>2</v>
      </c>
      <c r="T98">
        <f t="shared" si="8"/>
        <v>0</v>
      </c>
    </row>
    <row r="99" spans="2:20" x14ac:dyDescent="0.25">
      <c r="B99">
        <v>22</v>
      </c>
      <c r="C99">
        <v>26</v>
      </c>
      <c r="D99" s="4">
        <f t="shared" si="5"/>
        <v>0.84615384615384615</v>
      </c>
      <c r="F99">
        <v>2</v>
      </c>
      <c r="G99">
        <v>63</v>
      </c>
      <c r="H99">
        <f t="shared" si="6"/>
        <v>3.1746031746031744E-2</v>
      </c>
      <c r="J99">
        <v>1</v>
      </c>
      <c r="K99">
        <v>1</v>
      </c>
      <c r="L99">
        <f t="shared" si="9"/>
        <v>1</v>
      </c>
      <c r="N99">
        <v>0</v>
      </c>
      <c r="O99">
        <v>2</v>
      </c>
      <c r="P99">
        <f t="shared" si="7"/>
        <v>0</v>
      </c>
      <c r="R99">
        <v>47</v>
      </c>
      <c r="S99">
        <v>10</v>
      </c>
      <c r="T99">
        <f t="shared" si="8"/>
        <v>4.7</v>
      </c>
    </row>
    <row r="100" spans="2:20" x14ac:dyDescent="0.25">
      <c r="B100">
        <v>22</v>
      </c>
      <c r="C100">
        <v>29</v>
      </c>
      <c r="D100" s="4">
        <f t="shared" si="5"/>
        <v>0.75862068965517238</v>
      </c>
      <c r="F100">
        <v>1</v>
      </c>
      <c r="G100">
        <v>7</v>
      </c>
      <c r="H100">
        <f t="shared" si="6"/>
        <v>0.14285714285714285</v>
      </c>
      <c r="J100">
        <v>1</v>
      </c>
      <c r="K100">
        <v>1</v>
      </c>
      <c r="L100">
        <f t="shared" si="9"/>
        <v>1</v>
      </c>
      <c r="N100">
        <v>5</v>
      </c>
      <c r="O100">
        <v>9</v>
      </c>
      <c r="P100">
        <f t="shared" si="7"/>
        <v>0.55555555555555558</v>
      </c>
      <c r="R100">
        <v>0</v>
      </c>
      <c r="S100">
        <v>3</v>
      </c>
      <c r="T100">
        <f t="shared" si="8"/>
        <v>0</v>
      </c>
    </row>
    <row r="101" spans="2:20" x14ac:dyDescent="0.25">
      <c r="B101">
        <v>23</v>
      </c>
      <c r="C101">
        <v>31</v>
      </c>
      <c r="D101" s="4">
        <f t="shared" si="5"/>
        <v>0.74193548387096775</v>
      </c>
      <c r="F101">
        <v>8</v>
      </c>
      <c r="G101">
        <v>6</v>
      </c>
      <c r="H101">
        <f t="shared" si="6"/>
        <v>1.3333333333333333</v>
      </c>
      <c r="J101">
        <v>3</v>
      </c>
      <c r="K101">
        <v>3</v>
      </c>
      <c r="L101">
        <f t="shared" si="9"/>
        <v>1</v>
      </c>
      <c r="N101">
        <v>0</v>
      </c>
      <c r="O101">
        <v>2</v>
      </c>
      <c r="P101">
        <f t="shared" si="7"/>
        <v>0</v>
      </c>
      <c r="R101">
        <v>3</v>
      </c>
      <c r="S101">
        <v>4</v>
      </c>
      <c r="T101">
        <f t="shared" si="8"/>
        <v>0.75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2018-05-17T10:43:56Z</dcterms:modified>
</cp:coreProperties>
</file>