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ll17\FIS\ProjectCode\InvestmentStrategy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11" i="1"/>
  <c r="E11" i="1"/>
  <c r="B11" i="1"/>
  <c r="G3" i="1"/>
</calcChain>
</file>

<file path=xl/sharedStrings.xml><?xml version="1.0" encoding="utf-8"?>
<sst xmlns="http://schemas.openxmlformats.org/spreadsheetml/2006/main" count="17" uniqueCount="16">
  <si>
    <t>Portfolio</t>
  </si>
  <si>
    <t>Visa</t>
  </si>
  <si>
    <t>United Health Group</t>
  </si>
  <si>
    <t>S&amp;P 500</t>
  </si>
  <si>
    <t>Bonds</t>
  </si>
  <si>
    <t>Total MTNS</t>
  </si>
  <si>
    <t>Options</t>
  </si>
  <si>
    <t>P&amp;G</t>
  </si>
  <si>
    <t>Weights</t>
  </si>
  <si>
    <t>Simulated Return after 3 months</t>
  </si>
  <si>
    <t>Historical Return for 5 years</t>
  </si>
  <si>
    <t>Historical VaR at 1%</t>
  </si>
  <si>
    <t>Historical VaR at 5%</t>
  </si>
  <si>
    <t>Historical ES at 1%</t>
  </si>
  <si>
    <t>Historical ES at 5%</t>
  </si>
  <si>
    <t>Final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</si>
</sst>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166" fontId="0" fillId="0" borderId="1" xfId="1" applyNumberFormat="1" applyFont="1" applyBorder="1"/>
    <xf numFmtId="10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6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6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1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sqref="A1:G12"/>
    </sheetView>
  </sheetViews>
  <sheetFormatPr defaultRowHeight="14.4" x14ac:dyDescent="0.3"/>
  <cols>
    <col min="1" max="1" width="26" customWidth="1"/>
    <col min="2" max="2" width="12.109375" bestFit="1" customWidth="1"/>
    <col min="3" max="3" width="20.5546875" customWidth="1"/>
    <col min="4" max="4" width="9" bestFit="1" customWidth="1"/>
    <col min="5" max="6" width="10.109375" bestFit="1" customWidth="1"/>
    <col min="7" max="7" width="12" customWidth="1"/>
  </cols>
  <sheetData>
    <row r="1" spans="1:7" x14ac:dyDescent="0.3">
      <c r="B1" s="12" t="s">
        <v>0</v>
      </c>
      <c r="C1" s="13"/>
      <c r="D1" s="14"/>
      <c r="E1" s="2" t="s">
        <v>4</v>
      </c>
      <c r="F1" s="2" t="s">
        <v>6</v>
      </c>
      <c r="G1" s="2"/>
    </row>
    <row r="2" spans="1:7" x14ac:dyDescent="0.3">
      <c r="A2" s="2"/>
      <c r="B2" s="2" t="s">
        <v>1</v>
      </c>
      <c r="C2" s="2" t="s">
        <v>2</v>
      </c>
      <c r="D2" s="2" t="s">
        <v>3</v>
      </c>
      <c r="E2" s="2" t="s">
        <v>5</v>
      </c>
      <c r="F2" s="2" t="s">
        <v>7</v>
      </c>
      <c r="G2" s="2"/>
    </row>
    <row r="3" spans="1:7" x14ac:dyDescent="0.3">
      <c r="A3" s="2" t="s">
        <v>8</v>
      </c>
      <c r="B3" s="3">
        <v>0.32979999999999998</v>
      </c>
      <c r="C3" s="3">
        <v>0.46710000000000002</v>
      </c>
      <c r="D3" s="3">
        <v>3.0999999999999999E-3</v>
      </c>
      <c r="E3" s="4">
        <v>0.1</v>
      </c>
      <c r="F3" s="4">
        <v>0.1</v>
      </c>
      <c r="G3" s="4">
        <f>SUM(B3:F3)</f>
        <v>0.99999999999999989</v>
      </c>
    </row>
    <row r="4" spans="1:7" x14ac:dyDescent="0.3">
      <c r="A4" s="2" t="s">
        <v>8</v>
      </c>
      <c r="B4" s="5">
        <v>16488</v>
      </c>
      <c r="C4" s="5">
        <v>23356</v>
      </c>
      <c r="D4" s="5">
        <v>156</v>
      </c>
      <c r="E4" s="5">
        <v>5000</v>
      </c>
      <c r="F4" s="5">
        <v>5000</v>
      </c>
      <c r="G4" s="15">
        <f>SUM(B4:F4)</f>
        <v>50000</v>
      </c>
    </row>
    <row r="5" spans="1:7" x14ac:dyDescent="0.3">
      <c r="A5" s="2" t="s">
        <v>10</v>
      </c>
      <c r="B5" s="6">
        <v>2.6717</v>
      </c>
      <c r="C5" s="1"/>
      <c r="D5" s="1"/>
      <c r="E5" s="3">
        <v>0.1212</v>
      </c>
      <c r="F5" s="2"/>
      <c r="G5" s="2"/>
    </row>
    <row r="6" spans="1:7" x14ac:dyDescent="0.3">
      <c r="A6" s="2" t="s">
        <v>11</v>
      </c>
      <c r="B6" s="7">
        <v>1000</v>
      </c>
      <c r="C6" s="6"/>
      <c r="D6" s="6"/>
      <c r="E6" s="3"/>
      <c r="F6" s="2"/>
      <c r="G6" s="2"/>
    </row>
    <row r="7" spans="1:7" x14ac:dyDescent="0.3">
      <c r="A7" s="2" t="s">
        <v>12</v>
      </c>
      <c r="B7" s="7">
        <v>628</v>
      </c>
      <c r="C7" s="1"/>
      <c r="D7" s="1"/>
      <c r="E7" s="2"/>
      <c r="F7" s="2"/>
      <c r="G7" s="2"/>
    </row>
    <row r="8" spans="1:7" x14ac:dyDescent="0.3">
      <c r="A8" s="2" t="s">
        <v>13</v>
      </c>
      <c r="B8" s="7">
        <v>4644</v>
      </c>
      <c r="C8" s="1"/>
      <c r="D8" s="1"/>
      <c r="E8" s="2"/>
      <c r="F8" s="2"/>
      <c r="G8" s="2"/>
    </row>
    <row r="9" spans="1:7" x14ac:dyDescent="0.3">
      <c r="A9" s="2" t="s">
        <v>14</v>
      </c>
      <c r="B9" s="8">
        <v>3366</v>
      </c>
      <c r="C9" s="9"/>
      <c r="D9" s="9"/>
      <c r="E9" s="2"/>
      <c r="F9" s="2"/>
      <c r="G9" s="2"/>
    </row>
    <row r="10" spans="1:7" x14ac:dyDescent="0.3">
      <c r="A10" s="2" t="s">
        <v>9</v>
      </c>
      <c r="B10" s="10">
        <v>2.46E-2</v>
      </c>
      <c r="C10" s="10"/>
      <c r="D10" s="10"/>
      <c r="E10" s="3">
        <v>1.06E-2</v>
      </c>
      <c r="F10" s="3">
        <v>1.67E-2</v>
      </c>
      <c r="G10" s="2"/>
    </row>
    <row r="11" spans="1:7" x14ac:dyDescent="0.3">
      <c r="A11" s="2"/>
      <c r="B11" s="1">
        <f>0.01*B10*40000</f>
        <v>9.84</v>
      </c>
      <c r="C11" s="1"/>
      <c r="D11" s="1"/>
      <c r="E11" s="2">
        <f>0.01*E10*5000</f>
        <v>0.53</v>
      </c>
      <c r="F11" s="2">
        <f>0.01*F10*5000</f>
        <v>0.83499999999999996</v>
      </c>
      <c r="G11" s="2"/>
    </row>
    <row r="12" spans="1:7" x14ac:dyDescent="0.3">
      <c r="A12" s="2" t="s">
        <v>15</v>
      </c>
      <c r="B12" s="2"/>
      <c r="C12" s="2"/>
      <c r="D12" s="2"/>
      <c r="E12" s="2"/>
      <c r="F12" s="2"/>
      <c r="G12" s="11">
        <v>1120</v>
      </c>
    </row>
  </sheetData>
  <mergeCells count="8">
    <mergeCell ref="B9:D9"/>
    <mergeCell ref="B10:D10"/>
    <mergeCell ref="B11:D11"/>
    <mergeCell ref="B1:D1"/>
    <mergeCell ref="B5:D5"/>
    <mergeCell ref="B7:D7"/>
    <mergeCell ref="B6:D6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Gupta</dc:creator>
  <cp:lastModifiedBy>Akhil Gupta</cp:lastModifiedBy>
  <dcterms:created xsi:type="dcterms:W3CDTF">2017-12-10T03:15:10Z</dcterms:created>
  <dcterms:modified xsi:type="dcterms:W3CDTF">2017-12-10T05:42:05Z</dcterms:modified>
</cp:coreProperties>
</file>