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s" sheetId="1" r:id="rId4"/>
    <sheet state="visible" name="Customer Sales" sheetId="2" r:id="rId5"/>
  </sheets>
  <definedNames/>
  <calcPr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<sst xmlns="http://schemas.openxmlformats.org/spreadsheetml/2006/main" count="292" uniqueCount="97">
  <si>
    <t>TOP SALES PERSON</t>
  </si>
  <si>
    <t>TOP REGIONS IN SALES</t>
  </si>
  <si>
    <t>Sales Person</t>
  </si>
  <si>
    <t>Sum of Sales</t>
  </si>
  <si>
    <t>Region</t>
  </si>
  <si>
    <t>Tom Baker</t>
  </si>
  <si>
    <t>United States</t>
  </si>
  <si>
    <t>Chris Thompson</t>
  </si>
  <si>
    <t>Canada</t>
  </si>
  <si>
    <t>Duncan Bogg</t>
  </si>
  <si>
    <t>Europe</t>
  </si>
  <si>
    <t>Linda Jones</t>
  </si>
  <si>
    <t>Mexico</t>
  </si>
  <si>
    <t>Andrea Lee</t>
  </si>
  <si>
    <t>Caribbean</t>
  </si>
  <si>
    <t>Scott Andrews</t>
  </si>
  <si>
    <t>South America</t>
  </si>
  <si>
    <t>Cathy Smith</t>
  </si>
  <si>
    <t>Asia</t>
  </si>
  <si>
    <t>Kiran Dev</t>
  </si>
  <si>
    <t>Suzy Liam</t>
  </si>
  <si>
    <t>Jeff Anderson</t>
  </si>
  <si>
    <t>Jason Patron</t>
  </si>
  <si>
    <t>TOP YEAR FOR SALES</t>
  </si>
  <si>
    <t>TOP PAYMENT CATEGORY IN SALES</t>
  </si>
  <si>
    <t>Account Date - Year</t>
  </si>
  <si>
    <t>Category</t>
  </si>
  <si>
    <t>2017</t>
  </si>
  <si>
    <t>Credit</t>
  </si>
  <si>
    <t>2018</t>
  </si>
  <si>
    <t>Cheque</t>
  </si>
  <si>
    <t>2016</t>
  </si>
  <si>
    <t>Cash</t>
  </si>
  <si>
    <t>2015</t>
  </si>
  <si>
    <t>Refund</t>
  </si>
  <si>
    <t>Account ID</t>
  </si>
  <si>
    <t>Account Date</t>
  </si>
  <si>
    <t>Sales</t>
  </si>
  <si>
    <t>AMP3961</t>
  </si>
  <si>
    <t>SPR4030</t>
  </si>
  <si>
    <t>PAL3983</t>
  </si>
  <si>
    <t>Total Sales</t>
  </si>
  <si>
    <t>ECO3964</t>
  </si>
  <si>
    <t>Grand Total</t>
  </si>
  <si>
    <t>VIR3855</t>
  </si>
  <si>
    <t>THE3934</t>
  </si>
  <si>
    <t>BEA3865</t>
  </si>
  <si>
    <t>SAN3867</t>
  </si>
  <si>
    <t>JUM3889</t>
  </si>
  <si>
    <t>ECO3916</t>
  </si>
  <si>
    <t>TRO3919</t>
  </si>
  <si>
    <t>SUN3878</t>
  </si>
  <si>
    <t>TRO4046</t>
  </si>
  <si>
    <t>BAT3960</t>
  </si>
  <si>
    <t>SUG3919</t>
  </si>
  <si>
    <t>HIB4049</t>
  </si>
  <si>
    <t>EXO4000</t>
  </si>
  <si>
    <t>EXO4034</t>
  </si>
  <si>
    <t>USV3842</t>
  </si>
  <si>
    <t>TIN3915</t>
  </si>
  <si>
    <t>THE3873</t>
  </si>
  <si>
    <t>BBD3906</t>
  </si>
  <si>
    <t>CAR3912</t>
  </si>
  <si>
    <t>JUM3914</t>
  </si>
  <si>
    <t>FRA3864</t>
  </si>
  <si>
    <t>SPI4045</t>
  </si>
  <si>
    <t>PUR4043</t>
  </si>
  <si>
    <t>PAP4015</t>
  </si>
  <si>
    <t>IMP4029</t>
  </si>
  <si>
    <t>HAM3967</t>
  </si>
  <si>
    <t>BVI3909</t>
  </si>
  <si>
    <t>LIM3944</t>
  </si>
  <si>
    <t>ISL3898</t>
  </si>
  <si>
    <t>GOR3947</t>
  </si>
  <si>
    <t>AIR3913</t>
  </si>
  <si>
    <t>BAR3989</t>
  </si>
  <si>
    <t>SUN3851</t>
  </si>
  <si>
    <t>SAI3857</t>
  </si>
  <si>
    <t>PAR3898</t>
  </si>
  <si>
    <t>CAR3911</t>
  </si>
  <si>
    <t>IGU3845</t>
  </si>
  <si>
    <t>WOR3946</t>
  </si>
  <si>
    <t>SPI4021</t>
  </si>
  <si>
    <t>PIN3994</t>
  </si>
  <si>
    <t>CDF3977</t>
  </si>
  <si>
    <t>ISL4007</t>
  </si>
  <si>
    <t>TRE4005</t>
  </si>
  <si>
    <t>BAR3966</t>
  </si>
  <si>
    <t>SPI3945</t>
  </si>
  <si>
    <t>RAS4046</t>
  </si>
  <si>
    <t>TOU3876</t>
  </si>
  <si>
    <t>THE3953</t>
  </si>
  <si>
    <t>SUN4041</t>
  </si>
  <si>
    <t>ORG4030</t>
  </si>
  <si>
    <t>MYS3999</t>
  </si>
  <si>
    <t>ECO3996</t>
  </si>
  <si>
    <t>EDI3991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</si>
</sst>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1.0"/>
      <color theme="1"/>
      <name val="Calibri"/>
      <scheme val="minor"/>
    </font>
    <font>
      <b/>
      <sz val="13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3" numFmtId="0" xfId="0" applyFont="1"/>
    <xf borderId="0" fillId="0" fontId="2" numFmtId="164" xfId="0" applyFont="1" applyNumberFormat="1"/>
    <xf borderId="0" fillId="0" fontId="4" numFmtId="0" xfId="0" applyAlignment="1" applyFont="1">
      <alignment horizontal="center" shrinkToFit="0" wrapText="1"/>
    </xf>
    <xf borderId="0" fillId="0" fontId="2" numFmtId="14" xfId="0" applyFont="1" applyNumberFormat="1"/>
    <xf borderId="0" fillId="0" fontId="5" numFmtId="0" xfId="0" applyFont="1"/>
    <xf borderId="0" fillId="0" fontId="5" numFmtId="164" xfId="0" applyFont="1" applyNumberForma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tables'!$A$20:$A$23</c:f>
            </c:strRef>
          </c:cat>
          <c:val>
            <c:numRef>
              <c:f>'Pivot tables'!$B$20:$B$23</c:f>
              <c:numCache/>
            </c:numRef>
          </c:val>
          <c:smooth val="0"/>
        </c:ser>
        <c:axId val="1209961996"/>
        <c:axId val="1272525500"/>
      </c:lineChart>
      <c:catAx>
        <c:axId val="1209961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2525500"/>
      </c:catAx>
      <c:valAx>
        <c:axId val="1272525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99619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'Pivot tables'!$K$19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'Pivot tables'!$J$20:$J$23</c:f>
            </c:strRef>
          </c:cat>
          <c:val>
            <c:numRef>
              <c:f>'Pivot tables'!$K$20:$K$23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tables'!$A$5:$A$15</c:f>
            </c:strRef>
          </c:cat>
          <c:val>
            <c:numRef>
              <c:f>'Pivot tables'!$B$5:$B$15</c:f>
              <c:numCache/>
            </c:numRef>
          </c:val>
        </c:ser>
        <c:axId val="610561981"/>
        <c:axId val="2108032914"/>
      </c:barChart>
      <c:catAx>
        <c:axId val="610561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8032914"/>
      </c:catAx>
      <c:valAx>
        <c:axId val="2108032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056198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'Pivot tables'!$K$4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'Pivot tables'!$J$5:$J$11</c:f>
            </c:strRef>
          </c:cat>
          <c:val>
            <c:numRef>
              <c:f>'Pivot tables'!$K$5:$K$11</c:f>
              <c:numCache/>
            </c:numRef>
          </c:val>
        </c:ser>
        <c:axId val="668056648"/>
        <c:axId val="1829815599"/>
      </c:barChart>
      <c:catAx>
        <c:axId val="6680566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815599"/>
      </c:catAx>
      <c:valAx>
        <c:axId val="1829815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680566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17</xdr:row>
      <xdr:rowOff>171450</xdr:rowOff>
    </xdr:from>
    <xdr:ext cx="3762375" cy="942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352425</xdr:colOff>
      <xdr:row>17</xdr:row>
      <xdr:rowOff>161925</xdr:rowOff>
    </xdr:from>
    <xdr:ext cx="3638550" cy="1019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266700</xdr:colOff>
      <xdr:row>2</xdr:row>
      <xdr:rowOff>171450</xdr:rowOff>
    </xdr:from>
    <xdr:ext cx="3762375" cy="2419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352425</xdr:colOff>
      <xdr:row>2</xdr:row>
      <xdr:rowOff>171450</xdr:rowOff>
    </xdr:from>
    <xdr:ext cx="3638550" cy="1514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8" sheet="Customer Sales"/>
  </cacheSource>
  <cacheFields>
    <cacheField name="Account ID" numFmtId="0">
      <sharedItems>
        <s v="AMP3961"/>
        <s v="SPR4030"/>
        <s v="PAL3983"/>
        <s v="ECO3964"/>
        <s v="VIR3855"/>
        <s v="THE3934"/>
        <s v="BEA3865"/>
        <s v="SAN3867"/>
        <s v="JUM3889"/>
        <s v="ECO3916"/>
        <s v="TRO3919"/>
        <s v="SUN3878"/>
        <s v="TRO4046"/>
        <s v="BAT3960"/>
        <s v="SUG3919"/>
        <s v="HIB4049"/>
        <s v="EXO4000"/>
        <s v="EXO4034"/>
        <s v="USV3842"/>
        <s v="TIN3915"/>
        <s v="THE3873"/>
        <s v="BBD3906"/>
        <s v="CAR3912"/>
        <s v="JUM3914"/>
        <s v="FRA3864"/>
        <s v="SPI4045"/>
        <s v="PUR4043"/>
        <s v="PAP4015"/>
        <s v="IMP4029"/>
        <s v="HAM3967"/>
        <s v="BVI3909"/>
        <s v="LIM3944"/>
        <s v="ISL3898"/>
        <s v="GOR3947"/>
        <s v="AIR3913"/>
        <s v="BAR3989"/>
        <s v="SUN3851"/>
        <s v="SAI3857"/>
        <s v="PAR3898"/>
        <s v="CAR3911"/>
        <s v="IGU3845"/>
        <s v="WOR3946"/>
        <s v="SPI4021"/>
        <s v="PIN3994"/>
        <s v="CDF3977"/>
        <s v="ISL4007"/>
        <s v="TRE4005"/>
        <s v="BAR3966"/>
        <s v="SPI3945"/>
        <s v="RAS4046"/>
        <s v="TOU3876"/>
        <s v="THE3953"/>
        <s v="SUN4041"/>
        <s v="ORG4030"/>
        <s v="MYS3999"/>
        <s v="ECO3996"/>
        <s v="EDI3991"/>
      </sharedItems>
    </cacheField>
    <cacheField name="Account Date" numFmtId="14">
      <sharedItems containsSemiMixedTypes="0" containsDate="1" containsString="0">
        <d v="2018-06-20T00:00:00Z"/>
        <d v="2015-05-09T00:00:00Z"/>
        <d v="2017-01-19T00:00:00Z"/>
        <d v="2018-07-16T00:00:00Z"/>
        <d v="2015-07-23T00:00:00Z"/>
        <d v="2017-09-16T00:00:00Z"/>
        <d v="2015-10-28T00:00:00Z"/>
        <d v="2015-11-19T00:00:00Z"/>
        <d v="2016-07-01T00:00:00Z"/>
        <d v="2017-03-22T00:00:00Z"/>
        <d v="2017-04-25T00:00:00Z"/>
        <d v="2016-03-08T00:00:00Z"/>
        <d v="2015-10-10T00:00:00Z"/>
        <d v="2018-06-09T00:00:00Z"/>
        <d v="2017-04-22T00:00:00Z"/>
        <d v="2015-11-17T00:00:00Z"/>
        <d v="2017-07-10T00:00:00Z"/>
        <d v="2015-06-12T00:00:00Z"/>
        <d v="2015-03-15T00:00:00Z"/>
        <d v="2017-03-16T00:00:00Z"/>
        <d v="2016-01-17T00:00:00Z"/>
        <d v="2016-12-12T00:00:00Z"/>
        <d v="2017-02-11T00:00:00Z"/>
        <d v="2017-03-04T00:00:00Z"/>
        <d v="2015-10-22T00:00:00Z"/>
        <d v="2015-10-03T00:00:00Z"/>
        <d v="2015-09-09T00:00:00Z"/>
        <d v="2017-12-04T00:00:00Z"/>
        <d v="2015-04-23T00:00:00Z"/>
        <d v="2018-08-19T00:00:00Z"/>
        <d v="2017-01-15T00:00:00Z"/>
        <d v="2018-01-01T00:00:00Z"/>
        <d v="2016-09-24T00:00:00Z"/>
        <d v="2018-01-27T00:00:00Z"/>
        <d v="2017-02-20T00:00:00Z"/>
        <d v="2017-03-20T00:00:00Z"/>
        <d v="2015-06-09T00:00:00Z"/>
        <d v="2015-08-13T00:00:00Z"/>
        <d v="2016-09-29T00:00:00Z"/>
        <d v="2017-02-06T00:00:00Z"/>
        <d v="2015-04-16T00:00:00Z"/>
        <d v="2018-01-20T00:00:00Z"/>
        <d v="2015-02-05T00:00:00Z"/>
        <d v="2017-05-16T00:00:00Z"/>
        <d v="2018-11-25T00:00:00Z"/>
        <d v="2017-09-21T00:00:00Z"/>
        <d v="2017-08-27T00:00:00Z"/>
        <d v="2018-08-01T00:00:00Z"/>
        <d v="2018-01-03T00:00:00Z"/>
        <d v="2015-10-16T00:00:00Z"/>
        <d v="2016-02-14T00:00:00Z"/>
        <d v="2018-03-25T00:00:00Z"/>
        <d v="2015-08-22T00:00:00Z"/>
        <d v="2015-05-11T00:00:00Z"/>
        <d v="2017-06-28T00:00:00Z"/>
        <d v="2017-05-30T00:00:00Z"/>
        <d v="2017-04-12T00:00:00Z"/>
      </sharedItems>
    </cacheField>
    <cacheField name="Sales Person" numFmtId="0">
      <sharedItems>
        <s v="Andrea Lee"/>
        <s v="Chris Thompson"/>
        <s v="Jeff Anderson"/>
        <s v="Scott Andrews"/>
        <s v="Linda Jones"/>
        <s v="Jason Patron"/>
        <s v="Suzy Liam"/>
        <s v="Cathy Smith"/>
        <s v="Duncan Bogg"/>
        <s v="Kiran Dev"/>
        <s v="Tom Baker"/>
      </sharedItems>
    </cacheField>
    <cacheField name="Region" numFmtId="0">
      <sharedItems>
        <s v="United States"/>
        <s v="Mexico"/>
        <s v="Europe"/>
        <s v="Asia"/>
        <s v="Caribbean"/>
        <s v="Canada"/>
        <s v="South America"/>
      </sharedItems>
    </cacheField>
    <cacheField name="Sales" numFmtId="164">
      <sharedItems containsSemiMixedTypes="0" containsString="0" containsNumber="1">
        <n v="6498.400000000001"/>
        <n v="0.0"/>
        <n v="10138.400000000001"/>
        <n v="19246.4"/>
        <n v="1900.4"/>
        <n v="1804.6000000000001"/>
        <n v="9004.6"/>
        <n v="18078.8"/>
        <n v="18900.6"/>
        <n v="4664.2"/>
        <n v="9806.4"/>
        <n v="1164.6000000000001"/>
        <n v="13186.400000000001"/>
        <n v="1486.4"/>
        <n v="19164.0"/>
        <n v="1842.6000000000001"/>
        <n v="4784.2"/>
        <n v="9662.2"/>
        <n v="4788.400000000001"/>
        <n v="696.4000000000001"/>
        <n v="5890.400000000001"/>
        <n v="18471.8"/>
        <n v="1964.8000000000002"/>
        <n v="8022.6"/>
        <n v="19004.600000000002"/>
        <n v="2000.6000000000001"/>
        <n v="1166.6000000000001"/>
        <n v="2658.6000000000004"/>
        <n v="4698.400000000001"/>
        <n v="7884.6"/>
        <n v="2071.6"/>
        <n v="1384.4"/>
        <n v="11847.400000000001"/>
        <n v="4619.0"/>
        <n v="984.2"/>
        <n v="4272.8"/>
        <n v="1920.6000000000001"/>
        <n v="5862.6"/>
        <n v="20964.600000000002"/>
        <n v="14698.400000000001"/>
        <n v="4184.2"/>
        <n v="8784.2"/>
        <n v="19208.4"/>
        <n v="18805.8"/>
        <n v="3846.8"/>
        <n v="26184.2"/>
        <n v="9785.4"/>
        <n v="4790.400000000001"/>
      </sharedItems>
    </cacheField>
    <cacheField name="Category" numFmtId="0">
      <sharedItems>
        <s v="Credit"/>
        <s v="Refund"/>
        <s v="Cash"/>
        <s v="Chequ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8" sheet="Customer Sales"/>
  </cacheSource>
  <cacheFields>
    <cacheField name="Account ID" numFmtId="0">
      <sharedItems>
        <s v="AMP3961"/>
        <s v="SPR4030"/>
        <s v="PAL3983"/>
        <s v="ECO3964"/>
        <s v="VIR3855"/>
        <s v="THE3934"/>
        <s v="BEA3865"/>
        <s v="SAN3867"/>
        <s v="JUM3889"/>
        <s v="ECO3916"/>
        <s v="TRO3919"/>
        <s v="SUN3878"/>
        <s v="TRO4046"/>
        <s v="BAT3960"/>
        <s v="SUG3919"/>
        <s v="HIB4049"/>
        <s v="EXO4000"/>
        <s v="EXO4034"/>
        <s v="USV3842"/>
        <s v="TIN3915"/>
        <s v="THE3873"/>
        <s v="BBD3906"/>
        <s v="CAR3912"/>
        <s v="JUM3914"/>
        <s v="FRA3864"/>
        <s v="SPI4045"/>
        <s v="PUR4043"/>
        <s v="PAP4015"/>
        <s v="IMP4029"/>
        <s v="HAM3967"/>
        <s v="BVI3909"/>
        <s v="LIM3944"/>
        <s v="ISL3898"/>
        <s v="GOR3947"/>
        <s v="AIR3913"/>
        <s v="BAR3989"/>
        <s v="SUN3851"/>
        <s v="SAI3857"/>
        <s v="PAR3898"/>
        <s v="CAR3911"/>
        <s v="IGU3845"/>
        <s v="WOR3946"/>
        <s v="SPI4021"/>
        <s v="PIN3994"/>
        <s v="CDF3977"/>
        <s v="ISL4007"/>
        <s v="TRE4005"/>
        <s v="BAR3966"/>
        <s v="SPI3945"/>
        <s v="RAS4046"/>
        <s v="TOU3876"/>
        <s v="THE3953"/>
        <s v="SUN4041"/>
        <s v="ORG4030"/>
        <s v="MYS3999"/>
        <s v="ECO3996"/>
        <s v="EDI3991"/>
      </sharedItems>
    </cacheField>
    <cacheField name="Account Date" numFmtId="14">
      <sharedItems containsSemiMixedTypes="0" containsNonDate="0" containsDate="1" containsString="0" minDate="2015-02-05T00:00:00Z" maxDate="2018-11-26T00:00:00Z">
        <d v="2018-06-20T00:00:00Z"/>
        <d v="2015-05-09T00:00:00Z"/>
        <d v="2017-01-19T00:00:00Z"/>
        <d v="2018-07-16T00:00:00Z"/>
        <d v="2015-07-23T00:00:00Z"/>
        <d v="2017-09-16T00:00:00Z"/>
        <d v="2015-10-28T00:00:00Z"/>
        <d v="2015-11-19T00:00:00Z"/>
        <d v="2016-07-01T00:00:00Z"/>
        <d v="2017-03-22T00:00:00Z"/>
        <d v="2017-04-25T00:00:00Z"/>
        <d v="2016-03-08T00:00:00Z"/>
        <d v="2015-10-10T00:00:00Z"/>
        <d v="2018-06-09T00:00:00Z"/>
        <d v="2017-04-22T00:00:00Z"/>
        <d v="2015-11-17T00:00:00Z"/>
        <d v="2017-07-10T00:00:00Z"/>
        <d v="2015-06-12T00:00:00Z"/>
        <d v="2015-03-15T00:00:00Z"/>
        <d v="2017-03-16T00:00:00Z"/>
        <d v="2016-01-17T00:00:00Z"/>
        <d v="2016-12-12T00:00:00Z"/>
        <d v="2017-02-11T00:00:00Z"/>
        <d v="2017-03-04T00:00:00Z"/>
        <d v="2015-10-22T00:00:00Z"/>
        <d v="2015-10-03T00:00:00Z"/>
        <d v="2015-09-09T00:00:00Z"/>
        <d v="2017-12-04T00:00:00Z"/>
        <d v="2015-04-23T00:00:00Z"/>
        <d v="2018-08-19T00:00:00Z"/>
        <d v="2017-01-15T00:00:00Z"/>
        <d v="2018-01-01T00:00:00Z"/>
        <d v="2016-09-24T00:00:00Z"/>
        <d v="2018-01-27T00:00:00Z"/>
        <d v="2017-02-20T00:00:00Z"/>
        <d v="2017-03-20T00:00:00Z"/>
        <d v="2015-06-09T00:00:00Z"/>
        <d v="2015-08-13T00:00:00Z"/>
        <d v="2016-09-29T00:00:00Z"/>
        <d v="2017-02-06T00:00:00Z"/>
        <d v="2015-04-16T00:00:00Z"/>
        <d v="2018-01-20T00:00:00Z"/>
        <d v="2015-02-05T00:00:00Z"/>
        <d v="2017-05-16T00:00:00Z"/>
        <d v="2018-11-25T00:00:00Z"/>
        <d v="2017-09-21T00:00:00Z"/>
        <d v="2017-08-27T00:00:00Z"/>
        <d v="2018-08-01T00:00:00Z"/>
        <d v="2018-01-03T00:00:00Z"/>
        <d v="2015-10-16T00:00:00Z"/>
        <d v="2016-02-14T00:00:00Z"/>
        <d v="2018-03-25T00:00:00Z"/>
        <d v="2015-08-22T00:00:00Z"/>
        <d v="2015-05-11T00:00:00Z"/>
        <d v="2017-06-28T00:00:00Z"/>
        <d v="2017-05-30T00:00:00Z"/>
        <d v="2017-04-12T00:00:00Z"/>
      </sharedItems>
      <fieldGroup base="1">
        <rangePr autoStart="0" autoEnd="0" groupBy="years" startDate="2015-02-05T00:00:00Z" endDate="2018-11-26T00:00:00Z"/>
        <groupItems>
          <s v="&lt;02/05/15"/>
          <s v="115"/>
          <s v="116"/>
          <s v="117"/>
          <s v="118"/>
          <s v="&gt;11/26/18"/>
        </groupItems>
      </fieldGroup>
    </cacheField>
    <cacheField name="Sales Person" numFmtId="0">
      <sharedItems>
        <s v="Andrea Lee"/>
        <s v="Chris Thompson"/>
        <s v="Jeff Anderson"/>
        <s v="Scott Andrews"/>
        <s v="Linda Jones"/>
        <s v="Jason Patron"/>
        <s v="Suzy Liam"/>
        <s v="Cathy Smith"/>
        <s v="Duncan Bogg"/>
        <s v="Kiran Dev"/>
        <s v="Tom Baker"/>
      </sharedItems>
    </cacheField>
    <cacheField name="Region" numFmtId="0">
      <sharedItems>
        <s v="United States"/>
        <s v="Mexico"/>
        <s v="Europe"/>
        <s v="Asia"/>
        <s v="Caribbean"/>
        <s v="Canada"/>
        <s v="South America"/>
      </sharedItems>
    </cacheField>
    <cacheField name="Sales" numFmtId="164">
      <sharedItems containsSemiMixedTypes="0" containsString="0" containsNumber="1">
        <n v="6498.400000000001"/>
        <n v="0.0"/>
        <n v="10138.400000000001"/>
        <n v="19246.4"/>
        <n v="1900.4"/>
        <n v="1804.6000000000001"/>
        <n v="9004.6"/>
        <n v="18078.8"/>
        <n v="18900.6"/>
        <n v="4664.2"/>
        <n v="9806.4"/>
        <n v="1164.6000000000001"/>
        <n v="13186.400000000001"/>
        <n v="1486.4"/>
        <n v="19164.0"/>
        <n v="1842.6000000000001"/>
        <n v="4784.2"/>
        <n v="9662.2"/>
        <n v="4788.400000000001"/>
        <n v="696.4000000000001"/>
        <n v="5890.400000000001"/>
        <n v="18471.8"/>
        <n v="1964.8000000000002"/>
        <n v="8022.6"/>
        <n v="19004.600000000002"/>
        <n v="2000.6000000000001"/>
        <n v="1166.6000000000001"/>
        <n v="2658.6000000000004"/>
        <n v="4698.400000000001"/>
        <n v="7884.6"/>
        <n v="2071.6"/>
        <n v="1384.4"/>
        <n v="11847.400000000001"/>
        <n v="4619.0"/>
        <n v="984.2"/>
        <n v="4272.8"/>
        <n v="1920.6000000000001"/>
        <n v="5862.6"/>
        <n v="20964.600000000002"/>
        <n v="14698.400000000001"/>
        <n v="4184.2"/>
        <n v="8784.2"/>
        <n v="19208.4"/>
        <n v="18805.8"/>
        <n v="3846.8"/>
        <n v="26184.2"/>
        <n v="9785.4"/>
        <n v="4790.400000000001"/>
      </sharedItems>
    </cacheField>
    <cacheField name="Category" numFmtId="0">
      <sharedItems>
        <s v="Credit"/>
        <s v="Refund"/>
        <s v="Cash"/>
        <s v="Chequ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8" sheet="Customer Sales"/>
  </cacheSource>
  <cacheFields>
    <cacheField name="Account ID" numFmtId="0">
      <sharedItems>
        <s v="AMP3961"/>
        <s v="SPR4030"/>
        <s v="PAL3983"/>
        <s v="ECO3964"/>
        <s v="VIR3855"/>
        <s v="THE3934"/>
        <s v="BEA3865"/>
        <s v="SAN3867"/>
        <s v="JUM3889"/>
        <s v="ECO3916"/>
        <s v="TRO3919"/>
        <s v="SUN3878"/>
        <s v="TRO4046"/>
        <s v="BAT3960"/>
        <s v="SUG3919"/>
        <s v="HIB4049"/>
        <s v="EXO4000"/>
        <s v="EXO4034"/>
        <s v="USV3842"/>
        <s v="TIN3915"/>
        <s v="THE3873"/>
        <s v="BBD3906"/>
        <s v="CAR3912"/>
        <s v="JUM3914"/>
        <s v="FRA3864"/>
        <s v="SPI4045"/>
        <s v="PUR4043"/>
        <s v="PAP4015"/>
        <s v="IMP4029"/>
        <s v="HAM3967"/>
        <s v="BVI3909"/>
        <s v="LIM3944"/>
        <s v="ISL3898"/>
        <s v="GOR3947"/>
        <s v="AIR3913"/>
        <s v="BAR3989"/>
        <s v="SUN3851"/>
        <s v="SAI3857"/>
        <s v="PAR3898"/>
        <s v="CAR3911"/>
        <s v="IGU3845"/>
        <s v="WOR3946"/>
        <s v="SPI4021"/>
        <s v="PIN3994"/>
        <s v="CDF3977"/>
        <s v="ISL4007"/>
        <s v="TRE4005"/>
        <s v="BAR3966"/>
        <s v="SPI3945"/>
        <s v="RAS4046"/>
        <s v="TOU3876"/>
        <s v="THE3953"/>
        <s v="SUN4041"/>
        <s v="ORG4030"/>
        <s v="MYS3999"/>
        <s v="ECO3996"/>
        <s v="EDI3991"/>
      </sharedItems>
    </cacheField>
    <cacheField name="Account Date" numFmtId="14">
      <sharedItems containsSemiMixedTypes="0" containsNonDate="0" containsDate="1" containsString="0" minDate="2015-02-05T00:00:00Z" maxDate="2018-11-26T00:00:00Z">
        <d v="2018-06-20T00:00:00Z"/>
        <d v="2015-05-09T00:00:00Z"/>
        <d v="2017-01-19T00:00:00Z"/>
        <d v="2018-07-16T00:00:00Z"/>
        <d v="2015-07-23T00:00:00Z"/>
        <d v="2017-09-16T00:00:00Z"/>
        <d v="2015-10-28T00:00:00Z"/>
        <d v="2015-11-19T00:00:00Z"/>
        <d v="2016-07-01T00:00:00Z"/>
        <d v="2017-03-22T00:00:00Z"/>
        <d v="2017-04-25T00:00:00Z"/>
        <d v="2016-03-08T00:00:00Z"/>
        <d v="2015-10-10T00:00:00Z"/>
        <d v="2018-06-09T00:00:00Z"/>
        <d v="2017-04-22T00:00:00Z"/>
        <d v="2015-11-17T00:00:00Z"/>
        <d v="2017-07-10T00:00:00Z"/>
        <d v="2015-06-12T00:00:00Z"/>
        <d v="2015-03-15T00:00:00Z"/>
        <d v="2017-03-16T00:00:00Z"/>
        <d v="2016-01-17T00:00:00Z"/>
        <d v="2016-12-12T00:00:00Z"/>
        <d v="2017-02-11T00:00:00Z"/>
        <d v="2017-03-04T00:00:00Z"/>
        <d v="2015-10-22T00:00:00Z"/>
        <d v="2015-10-03T00:00:00Z"/>
        <d v="2015-09-09T00:00:00Z"/>
        <d v="2017-12-04T00:00:00Z"/>
        <d v="2015-04-23T00:00:00Z"/>
        <d v="2018-08-19T00:00:00Z"/>
        <d v="2017-01-15T00:00:00Z"/>
        <d v="2018-01-01T00:00:00Z"/>
        <d v="2016-09-24T00:00:00Z"/>
        <d v="2018-01-27T00:00:00Z"/>
        <d v="2017-02-20T00:00:00Z"/>
        <d v="2017-03-20T00:00:00Z"/>
        <d v="2015-06-09T00:00:00Z"/>
        <d v="2015-08-13T00:00:00Z"/>
        <d v="2016-09-29T00:00:00Z"/>
        <d v="2017-02-06T00:00:00Z"/>
        <d v="2015-04-16T00:00:00Z"/>
        <d v="2018-01-20T00:00:00Z"/>
        <d v="2015-02-05T00:00:00Z"/>
        <d v="2017-05-16T00:00:00Z"/>
        <d v="2018-11-25T00:00:00Z"/>
        <d v="2017-09-21T00:00:00Z"/>
        <d v="2017-08-27T00:00:00Z"/>
        <d v="2018-08-01T00:00:00Z"/>
        <d v="2018-01-03T00:00:00Z"/>
        <d v="2015-10-16T00:00:00Z"/>
        <d v="2016-02-14T00:00:00Z"/>
        <d v="2018-03-25T00:00:00Z"/>
        <d v="2015-08-22T00:00:00Z"/>
        <d v="2015-05-11T00:00:00Z"/>
        <d v="2017-06-28T00:00:00Z"/>
        <d v="2017-05-30T00:00:00Z"/>
        <d v="2017-04-12T00:00:00Z"/>
      </sharedItems>
      <fieldGroup base="1">
        <rangePr autoStart="0" autoEnd="0" groupBy="years" startDate="2015-02-05T00:00:00Z" endDate="2018-11-26T00:00:00Z"/>
        <groupItems>
          <s v="&lt;02/05/15"/>
          <s v="115"/>
          <s v="116"/>
          <s v="117"/>
          <s v="118"/>
          <s v="&gt;11/26/18"/>
        </groupItems>
      </fieldGroup>
    </cacheField>
    <cacheField name="Sales Person" numFmtId="0">
      <sharedItems>
        <s v="Andrea Lee"/>
        <s v="Chris Thompson"/>
        <s v="Jeff Anderson"/>
        <s v="Scott Andrews"/>
        <s v="Linda Jones"/>
        <s v="Jason Patron"/>
        <s v="Suzy Liam"/>
        <s v="Cathy Smith"/>
        <s v="Duncan Bogg"/>
        <s v="Kiran Dev"/>
        <s v="Tom Baker"/>
      </sharedItems>
    </cacheField>
    <cacheField name="Region" numFmtId="0">
      <sharedItems>
        <s v="United States"/>
        <s v="Mexico"/>
        <s v="Europe"/>
        <s v="Asia"/>
        <s v="Caribbean"/>
        <s v="Canada"/>
        <s v="South America"/>
      </sharedItems>
    </cacheField>
    <cacheField name="Sales" numFmtId="164">
      <sharedItems containsSemiMixedTypes="0" containsString="0" containsNumber="1">
        <n v="6498.400000000001"/>
        <n v="0.0"/>
        <n v="10138.400000000001"/>
        <n v="19246.4"/>
        <n v="1900.4"/>
        <n v="1804.6000000000001"/>
        <n v="9004.6"/>
        <n v="18078.8"/>
        <n v="18900.6"/>
        <n v="4664.2"/>
        <n v="9806.4"/>
        <n v="1164.6000000000001"/>
        <n v="13186.400000000001"/>
        <n v="1486.4"/>
        <n v="19164.0"/>
        <n v="1842.6000000000001"/>
        <n v="4784.2"/>
        <n v="9662.2"/>
        <n v="4788.400000000001"/>
        <n v="696.4000000000001"/>
        <n v="5890.400000000001"/>
        <n v="18471.8"/>
        <n v="1964.8000000000002"/>
        <n v="8022.6"/>
        <n v="19004.600000000002"/>
        <n v="2000.6000000000001"/>
        <n v="1166.6000000000001"/>
        <n v="2658.6000000000004"/>
        <n v="4698.400000000001"/>
        <n v="7884.6"/>
        <n v="2071.6"/>
        <n v="1384.4"/>
        <n v="11847.400000000001"/>
        <n v="4619.0"/>
        <n v="984.2"/>
        <n v="4272.8"/>
        <n v="1920.6000000000001"/>
        <n v="5862.6"/>
        <n v="20964.600000000002"/>
        <n v="14698.400000000001"/>
        <n v="4184.2"/>
        <n v="8784.2"/>
        <n v="19208.4"/>
        <n v="18805.8"/>
        <n v="3846.8"/>
        <n v="26184.2"/>
        <n v="9785.4"/>
        <n v="4790.400000000001"/>
      </sharedItems>
    </cacheField>
    <cacheField name="Category" numFmtId="0">
      <sharedItems>
        <s v="Credit"/>
        <s v="Refund"/>
        <s v="Cash"/>
        <s v="Chequ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s" cacheId="0" dataCaption="" rowGrandTotals="0" compact="0" compactData="0">
  <location ref="A4:B15" firstHeaderRow="0" firstDataRow="1" firstDataCol="0"/>
  <pivotFields>
    <pivotField name="Accou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ccoun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ales Pers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dataFields>
    <dataField name="Sum of Sales" fld="4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rowGrandTotals="0" compact="0" compactData="0">
  <location ref="J4:K11" firstHeaderRow="0" firstDataRow="1" firstDataCol="0"/>
  <pivotFields>
    <pivotField name="Accou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ccoun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ales 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g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dataFields>
    <dataField name="Sum of Sales" fld="4" baseField="0"/>
  </dataFields>
</pivotTableDefinition>
</file>

<file path=xl/pivotTables/pivotTable3.xml><?xml version="1.0" encoding="utf-8"?>
<pivotTableDefinition xmlns="http://schemas.openxmlformats.org/spreadsheetml/2006/main" name="Pivot tables 3" cacheId="1" dataCaption="" rowGrandTotals="0" compact="0" compactData="0">
  <location ref="A19:B23" firstHeaderRow="0" firstDataRow="1" firstDataCol="0"/>
  <pivotFields>
    <pivotField name="Accou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ccount Date" axis="axisRow" compact="0" numFmtId="14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es 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dataFields>
    <dataField name="Sum of Sales" fld="4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rowGrandTotals="0" compact="0" compactData="0">
  <location ref="J19:K23" firstHeaderRow="0" firstDataRow="1" firstDataCol="0"/>
  <pivotFields>
    <pivotField name="Accou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ccoun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ales 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ategory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5"/>
  </rowFields>
  <dataFields>
    <dataField name="Sum of Sales" fld="4" baseField="0"/>
  </dataFields>
</pivotTableDefinition>
</file>

<file path=xl/pivotTables/pivotTable5.xml><?xml version="1.0" encoding="utf-8"?>
<pivotTableDefinition xmlns="http://schemas.openxmlformats.org/spreadsheetml/2006/main" name="Customer Sales" cacheId="2" dataCaption="" compact="0" compactData="0">
  <location ref="H4:M17" firstHeaderRow="0" firstDataRow="1" firstDataCol="1"/>
  <pivotFields>
    <pivotField name="Accou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Account Date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Sales Person" axis="axisRow" compact="0" outline="0" multipleItemSelectionAllowed="1" showAll="0" sortType="ascending">
      <items>
        <item x="0"/>
        <item x="7"/>
        <item x="1"/>
        <item x="8"/>
        <item x="5"/>
        <item x="2"/>
        <item x="9"/>
        <item x="4"/>
        <item x="3"/>
        <item x="6"/>
        <item x="1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1"/>
  </colFields>
  <dataFields>
    <dataField name="Total Sale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3F3F3"/>
      </a:lt1>
      <a:dk2>
        <a:srgbClr val="000000"/>
      </a:dk2>
      <a:lt2>
        <a:srgbClr val="F3F3F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12.14"/>
    <col customWidth="1" min="3" max="5" width="8.71"/>
    <col customWidth="1" min="6" max="6" width="13.57"/>
    <col customWidth="1" min="7" max="7" width="12.14"/>
    <col customWidth="1" min="8" max="8" width="8.71"/>
    <col customWidth="1" min="9" max="9" width="9.29"/>
    <col customWidth="1" min="10" max="10" width="25.86"/>
    <col customWidth="1" min="11" max="11" width="12.14"/>
    <col customWidth="1" min="12" max="13" width="8.71"/>
    <col customWidth="1" min="14" max="14" width="16.86"/>
    <col customWidth="1" min="15" max="26" width="8.71"/>
  </cols>
  <sheetData>
    <row r="2">
      <c r="A2" s="1" t="s">
        <v>0</v>
      </c>
      <c r="J2" s="2" t="s">
        <v>1</v>
      </c>
    </row>
    <row r="4"/>
    <row r="5"/>
    <row r="6"/>
    <row r="7"/>
    <row r="8"/>
    <row r="9"/>
    <row r="10"/>
    <row r="11"/>
    <row r="12"/>
    <row r="13"/>
    <row r="14"/>
    <row r="15"/>
    <row r="16">
      <c r="A16" s="6"/>
    </row>
    <row r="17">
      <c r="A17" s="2" t="s">
        <v>23</v>
      </c>
      <c r="J17" s="2" t="s">
        <v>24</v>
      </c>
    </row>
    <row r="19"/>
    <row r="20"/>
    <row r="21" ht="15.75" customHeight="1"/>
    <row r="22" ht="15.75" customHeight="1"/>
    <row r="23" ht="15.75" customHeight="1"/>
    <row r="24" ht="15.75" customHeight="1">
      <c r="B24" s="5"/>
    </row>
    <row r="25" ht="15.75" customHeight="1">
      <c r="B25" s="5"/>
    </row>
    <row r="26" ht="15.75" customHeight="1"/>
    <row r="27" ht="15.75" customHeight="1"/>
    <row r="28" ht="15.75" customHeight="1">
      <c r="B28" s="6"/>
    </row>
    <row r="29" ht="15.75" customHeight="1">
      <c r="B29" s="3"/>
    </row>
    <row r="30" ht="15.75" customHeight="1">
      <c r="B30" s="7"/>
      <c r="C30" s="5"/>
    </row>
    <row r="31" ht="15.75" customHeight="1">
      <c r="B31" s="7"/>
      <c r="C31" s="5"/>
    </row>
    <row r="32" ht="15.75" customHeight="1">
      <c r="B32" s="7"/>
      <c r="C32" s="5"/>
    </row>
    <row r="33" ht="15.75" customHeight="1">
      <c r="B33" s="7"/>
      <c r="C33" s="5"/>
    </row>
    <row r="34" ht="15.75" customHeight="1">
      <c r="B34" s="7"/>
      <c r="C34" s="5"/>
    </row>
    <row r="35" ht="15.75" customHeight="1"/>
    <row r="36" ht="15.75" customHeight="1"/>
    <row r="37" ht="15.75" customHeight="1"/>
    <row r="38" ht="15.75" customHeight="1"/>
    <row r="39" ht="15.75" customHeight="1">
      <c r="B39" s="6"/>
    </row>
    <row r="40" ht="15.75" customHeight="1">
      <c r="B40" s="3"/>
    </row>
    <row r="41" ht="15.75" customHeight="1">
      <c r="C41" s="5"/>
    </row>
    <row r="42" ht="15.75" customHeight="1">
      <c r="C42" s="5"/>
    </row>
    <row r="43" ht="15.75" customHeight="1">
      <c r="C43" s="5"/>
    </row>
    <row r="44" ht="15.75" customHeight="1">
      <c r="C44" s="5"/>
    </row>
    <row r="45" ht="15.75" customHeight="1">
      <c r="C45" s="5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2.71"/>
    <col customWidth="1" min="3" max="3" width="15.29"/>
    <col customWidth="1" min="4" max="4" width="14.0"/>
    <col customWidth="1" min="5" max="5" width="10.57"/>
    <col customWidth="1" min="6" max="7" width="9.14"/>
    <col customWidth="1" min="8" max="8" width="14.86"/>
    <col customWidth="1" min="9" max="9" width="16.86"/>
    <col customWidth="1" min="10" max="10" width="10.71"/>
    <col customWidth="1" min="11" max="13" width="11.71"/>
    <col customWidth="1" min="14" max="14" width="9.71"/>
    <col customWidth="1" min="15" max="15" width="9.14"/>
    <col customWidth="1" min="16" max="19" width="9.71"/>
    <col customWidth="1" min="20" max="20" width="8.71"/>
    <col customWidth="1" min="21" max="21" width="9.71"/>
    <col customWidth="1" min="22" max="27" width="10.71"/>
    <col customWidth="1" min="28" max="28" width="9.71"/>
    <col customWidth="1" min="29" max="29" width="10.14"/>
    <col customWidth="1" min="30" max="30" width="9.14"/>
    <col customWidth="1" min="31" max="31" width="10.14"/>
    <col customWidth="1" min="32" max="32" width="9.71"/>
    <col customWidth="1" min="33" max="33" width="10.14"/>
  </cols>
  <sheetData>
    <row r="1">
      <c r="A1" s="8" t="s">
        <v>35</v>
      </c>
      <c r="B1" s="8" t="s">
        <v>36</v>
      </c>
      <c r="C1" s="8" t="s">
        <v>2</v>
      </c>
      <c r="D1" s="8" t="s">
        <v>4</v>
      </c>
      <c r="E1" s="9" t="s">
        <v>37</v>
      </c>
      <c r="F1" s="8" t="s">
        <v>26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3" t="s">
        <v>38</v>
      </c>
      <c r="B2" s="7">
        <v>43271.0</v>
      </c>
      <c r="C2" s="3" t="s">
        <v>13</v>
      </c>
      <c r="D2" s="3" t="s">
        <v>6</v>
      </c>
      <c r="E2" s="5">
        <v>6498.400000000001</v>
      </c>
      <c r="F2" s="3" t="s">
        <v>28</v>
      </c>
      <c r="G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>
      <c r="A3" s="3" t="s">
        <v>39</v>
      </c>
      <c r="B3" s="7">
        <v>42133.0</v>
      </c>
      <c r="C3" s="3" t="s">
        <v>13</v>
      </c>
      <c r="D3" s="3" t="s">
        <v>6</v>
      </c>
      <c r="E3" s="5">
        <v>0.0</v>
      </c>
      <c r="F3" s="3" t="s">
        <v>34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>
      <c r="A4" s="3" t="s">
        <v>40</v>
      </c>
      <c r="B4" s="7">
        <v>42754.0</v>
      </c>
      <c r="C4" s="3" t="s">
        <v>13</v>
      </c>
      <c r="D4" s="3" t="s">
        <v>6</v>
      </c>
      <c r="E4" s="5">
        <v>10138.400000000001</v>
      </c>
      <c r="F4" s="3" t="s">
        <v>28</v>
      </c>
      <c r="G4" s="3"/>
    </row>
    <row r="5">
      <c r="A5" s="3" t="s">
        <v>42</v>
      </c>
      <c r="B5" s="7">
        <v>43297.0</v>
      </c>
      <c r="C5" s="3" t="s">
        <v>13</v>
      </c>
      <c r="D5" s="3" t="s">
        <v>6</v>
      </c>
      <c r="E5" s="5">
        <v>19246.4</v>
      </c>
      <c r="F5" s="3" t="s">
        <v>28</v>
      </c>
      <c r="G5" s="3"/>
    </row>
    <row r="6">
      <c r="A6" s="3" t="s">
        <v>44</v>
      </c>
      <c r="B6" s="7">
        <v>42208.0</v>
      </c>
      <c r="C6" s="3" t="s">
        <v>7</v>
      </c>
      <c r="D6" s="3" t="s">
        <v>6</v>
      </c>
      <c r="E6" s="5">
        <v>1900.4</v>
      </c>
      <c r="F6" s="3" t="s">
        <v>32</v>
      </c>
      <c r="G6" s="3"/>
    </row>
    <row r="7">
      <c r="A7" s="3" t="s">
        <v>45</v>
      </c>
      <c r="B7" s="7">
        <v>42994.0</v>
      </c>
      <c r="C7" s="3" t="s">
        <v>7</v>
      </c>
      <c r="D7" s="3" t="s">
        <v>6</v>
      </c>
      <c r="E7" s="5">
        <v>1804.6000000000001</v>
      </c>
      <c r="F7" s="3" t="s">
        <v>32</v>
      </c>
      <c r="G7" s="3"/>
    </row>
    <row r="8">
      <c r="A8" s="3" t="s">
        <v>46</v>
      </c>
      <c r="B8" s="7">
        <v>42305.0</v>
      </c>
      <c r="C8" s="3" t="s">
        <v>7</v>
      </c>
      <c r="D8" s="3" t="s">
        <v>6</v>
      </c>
      <c r="E8" s="5">
        <v>9004.6</v>
      </c>
      <c r="F8" s="3" t="s">
        <v>28</v>
      </c>
      <c r="G8" s="3"/>
    </row>
    <row r="9">
      <c r="A9" s="3" t="s">
        <v>47</v>
      </c>
      <c r="B9" s="7">
        <v>42327.0</v>
      </c>
      <c r="C9" s="3" t="s">
        <v>7</v>
      </c>
      <c r="D9" s="3" t="s">
        <v>6</v>
      </c>
      <c r="E9" s="5">
        <v>18078.8</v>
      </c>
      <c r="F9" s="3" t="s">
        <v>28</v>
      </c>
      <c r="G9" s="3"/>
    </row>
    <row r="10">
      <c r="A10" s="3" t="s">
        <v>48</v>
      </c>
      <c r="B10" s="7">
        <v>42552.0</v>
      </c>
      <c r="C10" s="3" t="s">
        <v>7</v>
      </c>
      <c r="D10" s="3" t="s">
        <v>6</v>
      </c>
      <c r="E10" s="5">
        <v>18900.6</v>
      </c>
      <c r="F10" s="3" t="s">
        <v>30</v>
      </c>
      <c r="G10" s="3"/>
    </row>
    <row r="11">
      <c r="A11" s="3" t="s">
        <v>49</v>
      </c>
      <c r="B11" s="7">
        <v>42816.0</v>
      </c>
      <c r="C11" s="3" t="s">
        <v>7</v>
      </c>
      <c r="D11" s="3" t="s">
        <v>6</v>
      </c>
      <c r="E11" s="5">
        <v>4664.2</v>
      </c>
      <c r="F11" s="3" t="s">
        <v>28</v>
      </c>
      <c r="G11" s="3"/>
    </row>
    <row r="12">
      <c r="A12" s="3" t="s">
        <v>50</v>
      </c>
      <c r="B12" s="7">
        <v>42850.0</v>
      </c>
      <c r="C12" s="3" t="s">
        <v>21</v>
      </c>
      <c r="D12" s="3" t="s">
        <v>6</v>
      </c>
      <c r="E12" s="5">
        <v>9806.4</v>
      </c>
      <c r="F12" s="3" t="s">
        <v>30</v>
      </c>
      <c r="G12" s="3"/>
    </row>
    <row r="13">
      <c r="A13" s="3" t="s">
        <v>51</v>
      </c>
      <c r="B13" s="7">
        <v>42437.0</v>
      </c>
      <c r="C13" s="3" t="s">
        <v>21</v>
      </c>
      <c r="D13" s="3" t="s">
        <v>6</v>
      </c>
      <c r="E13" s="5">
        <v>1164.6000000000001</v>
      </c>
      <c r="F13" s="3" t="s">
        <v>32</v>
      </c>
      <c r="G13" s="3"/>
    </row>
    <row r="14">
      <c r="A14" s="3" t="s">
        <v>52</v>
      </c>
      <c r="B14" s="7">
        <v>42287.0</v>
      </c>
      <c r="C14" s="3" t="s">
        <v>15</v>
      </c>
      <c r="D14" s="3" t="s">
        <v>12</v>
      </c>
      <c r="E14" s="5">
        <v>0.0</v>
      </c>
      <c r="F14" s="3" t="s">
        <v>34</v>
      </c>
      <c r="G14" s="3"/>
    </row>
    <row r="15">
      <c r="A15" s="3" t="s">
        <v>53</v>
      </c>
      <c r="B15" s="7">
        <v>43260.0</v>
      </c>
      <c r="C15" s="3" t="s">
        <v>15</v>
      </c>
      <c r="D15" s="3" t="s">
        <v>12</v>
      </c>
      <c r="E15" s="5">
        <v>13186.400000000001</v>
      </c>
      <c r="F15" s="3" t="s">
        <v>30</v>
      </c>
      <c r="G15" s="3"/>
    </row>
    <row r="16">
      <c r="A16" s="3" t="s">
        <v>54</v>
      </c>
      <c r="B16" s="7">
        <v>42847.0</v>
      </c>
      <c r="C16" s="3" t="s">
        <v>15</v>
      </c>
      <c r="D16" s="3" t="s">
        <v>12</v>
      </c>
      <c r="E16" s="5">
        <v>1486.4</v>
      </c>
      <c r="F16" s="3" t="s">
        <v>30</v>
      </c>
      <c r="G16" s="3"/>
    </row>
    <row r="17">
      <c r="A17" s="3" t="s">
        <v>55</v>
      </c>
      <c r="B17" s="7">
        <v>42325.0</v>
      </c>
      <c r="C17" s="3" t="s">
        <v>15</v>
      </c>
      <c r="D17" s="3" t="s">
        <v>12</v>
      </c>
      <c r="E17" s="5">
        <v>0.0</v>
      </c>
      <c r="F17" s="3" t="s">
        <v>34</v>
      </c>
      <c r="G17" s="3"/>
    </row>
    <row r="18">
      <c r="A18" s="3" t="s">
        <v>56</v>
      </c>
      <c r="B18" s="7">
        <v>42926.0</v>
      </c>
      <c r="C18" s="3" t="s">
        <v>15</v>
      </c>
      <c r="D18" s="3" t="s">
        <v>12</v>
      </c>
      <c r="E18" s="5">
        <v>19164.0</v>
      </c>
      <c r="F18" s="3" t="s">
        <v>30</v>
      </c>
      <c r="G18" s="3"/>
    </row>
    <row r="19">
      <c r="A19" s="3" t="s">
        <v>57</v>
      </c>
      <c r="B19" s="7">
        <v>42167.0</v>
      </c>
      <c r="C19" s="3" t="s">
        <v>15</v>
      </c>
      <c r="D19" s="3" t="s">
        <v>12</v>
      </c>
      <c r="E19" s="5">
        <v>0.0</v>
      </c>
      <c r="F19" s="3" t="s">
        <v>34</v>
      </c>
      <c r="G19" s="3"/>
    </row>
    <row r="20">
      <c r="A20" s="3" t="s">
        <v>58</v>
      </c>
      <c r="B20" s="7">
        <v>42078.0</v>
      </c>
      <c r="C20" s="3" t="s">
        <v>11</v>
      </c>
      <c r="D20" s="3" t="s">
        <v>10</v>
      </c>
      <c r="E20" s="5">
        <v>1842.6000000000001</v>
      </c>
      <c r="F20" s="3" t="s">
        <v>30</v>
      </c>
      <c r="G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ht="15.75" customHeight="1">
      <c r="A21" s="3" t="s">
        <v>59</v>
      </c>
      <c r="B21" s="7">
        <v>42810.0</v>
      </c>
      <c r="C21" s="3" t="s">
        <v>11</v>
      </c>
      <c r="D21" s="3" t="s">
        <v>10</v>
      </c>
      <c r="E21" s="5">
        <v>4784.2</v>
      </c>
      <c r="F21" s="3" t="s">
        <v>28</v>
      </c>
      <c r="G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ht="15.75" customHeight="1">
      <c r="A22" s="3" t="s">
        <v>60</v>
      </c>
      <c r="B22" s="7">
        <v>42386.0</v>
      </c>
      <c r="C22" s="3" t="s">
        <v>11</v>
      </c>
      <c r="D22" s="3" t="s">
        <v>10</v>
      </c>
      <c r="E22" s="5">
        <v>9662.2</v>
      </c>
      <c r="F22" s="3" t="s">
        <v>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3" t="s">
        <v>61</v>
      </c>
      <c r="B23" s="7">
        <v>42716.0</v>
      </c>
      <c r="C23" s="3" t="s">
        <v>11</v>
      </c>
      <c r="D23" s="3" t="s">
        <v>10</v>
      </c>
      <c r="E23" s="5">
        <v>4788.400000000001</v>
      </c>
      <c r="F23" s="3" t="s">
        <v>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ht="15.75" customHeight="1">
      <c r="A24" s="3" t="s">
        <v>62</v>
      </c>
      <c r="B24" s="7">
        <v>42777.0</v>
      </c>
      <c r="C24" s="3" t="s">
        <v>11</v>
      </c>
      <c r="D24" s="3" t="s">
        <v>10</v>
      </c>
      <c r="E24" s="5">
        <v>696.4000000000001</v>
      </c>
      <c r="F24" s="3" t="s">
        <v>32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ht="15.75" customHeight="1">
      <c r="A25" s="3" t="s">
        <v>63</v>
      </c>
      <c r="B25" s="7">
        <v>42798.0</v>
      </c>
      <c r="C25" s="3" t="s">
        <v>11</v>
      </c>
      <c r="D25" s="3" t="s">
        <v>10</v>
      </c>
      <c r="E25" s="5">
        <v>5890.400000000001</v>
      </c>
      <c r="F25" s="3" t="s">
        <v>30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ht="15.75" customHeight="1">
      <c r="A26" s="3" t="s">
        <v>64</v>
      </c>
      <c r="B26" s="7">
        <v>42299.0</v>
      </c>
      <c r="C26" s="3" t="s">
        <v>11</v>
      </c>
      <c r="D26" s="3" t="s">
        <v>10</v>
      </c>
      <c r="E26" s="5">
        <v>18471.8</v>
      </c>
      <c r="F26" s="3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5.75" customHeight="1">
      <c r="A27" s="3" t="s">
        <v>65</v>
      </c>
      <c r="B27" s="7">
        <v>42280.0</v>
      </c>
      <c r="C27" s="3" t="s">
        <v>22</v>
      </c>
      <c r="D27" s="3" t="s">
        <v>18</v>
      </c>
      <c r="E27" s="5">
        <v>0.0</v>
      </c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15.75" customHeight="1">
      <c r="A28" s="3" t="s">
        <v>66</v>
      </c>
      <c r="B28" s="7">
        <v>42256.0</v>
      </c>
      <c r="C28" s="3" t="s">
        <v>22</v>
      </c>
      <c r="D28" s="3" t="s">
        <v>18</v>
      </c>
      <c r="E28" s="5">
        <v>0.0</v>
      </c>
      <c r="F28" s="3" t="s">
        <v>34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ht="15.75" customHeight="1">
      <c r="A29" s="3" t="s">
        <v>67</v>
      </c>
      <c r="B29" s="7">
        <v>43073.0</v>
      </c>
      <c r="C29" s="3" t="s">
        <v>22</v>
      </c>
      <c r="D29" s="3" t="s">
        <v>18</v>
      </c>
      <c r="E29" s="5">
        <v>1964.8000000000002</v>
      </c>
      <c r="F29" s="3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ht="15.75" customHeight="1">
      <c r="A30" s="3" t="s">
        <v>68</v>
      </c>
      <c r="B30" s="7">
        <v>42117.0</v>
      </c>
      <c r="C30" s="3" t="s">
        <v>22</v>
      </c>
      <c r="D30" s="3" t="s">
        <v>18</v>
      </c>
      <c r="E30" s="5">
        <v>0.0</v>
      </c>
      <c r="F30" s="3" t="s">
        <v>34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ht="15.75" customHeight="1">
      <c r="A31" s="3" t="s">
        <v>69</v>
      </c>
      <c r="B31" s="7">
        <v>43331.0</v>
      </c>
      <c r="C31" s="3" t="s">
        <v>22</v>
      </c>
      <c r="D31" s="3" t="s">
        <v>18</v>
      </c>
      <c r="E31" s="5">
        <v>8022.6</v>
      </c>
      <c r="F31" s="3" t="s">
        <v>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ht="15.75" customHeight="1">
      <c r="A32" s="3" t="s">
        <v>70</v>
      </c>
      <c r="B32" s="7">
        <v>42750.0</v>
      </c>
      <c r="C32" s="3" t="s">
        <v>20</v>
      </c>
      <c r="D32" s="3" t="s">
        <v>6</v>
      </c>
      <c r="E32" s="5">
        <v>19004.600000000002</v>
      </c>
      <c r="F32" s="3" t="s">
        <v>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15.75" customHeight="1">
      <c r="A33" s="3" t="s">
        <v>71</v>
      </c>
      <c r="B33" s="7">
        <v>43101.0</v>
      </c>
      <c r="C33" s="3" t="s">
        <v>20</v>
      </c>
      <c r="D33" s="3" t="s">
        <v>6</v>
      </c>
      <c r="E33" s="5">
        <v>2000.6000000000001</v>
      </c>
      <c r="F33" s="3" t="s">
        <v>32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15.75" customHeight="1">
      <c r="A34" s="3" t="s">
        <v>72</v>
      </c>
      <c r="B34" s="7">
        <v>42637.0</v>
      </c>
      <c r="C34" s="3" t="s">
        <v>20</v>
      </c>
      <c r="D34" s="3" t="s">
        <v>6</v>
      </c>
      <c r="E34" s="5">
        <v>1166.6000000000001</v>
      </c>
      <c r="F34" s="3" t="s">
        <v>32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15.75" customHeight="1">
      <c r="A35" s="3" t="s">
        <v>73</v>
      </c>
      <c r="B35" s="7">
        <v>43127.0</v>
      </c>
      <c r="C35" s="3" t="s">
        <v>20</v>
      </c>
      <c r="D35" s="3" t="s">
        <v>6</v>
      </c>
      <c r="E35" s="5">
        <v>2658.6000000000004</v>
      </c>
      <c r="F35" s="3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15.75" customHeight="1">
      <c r="A36" s="3" t="s">
        <v>74</v>
      </c>
      <c r="B36" s="7">
        <v>42786.0</v>
      </c>
      <c r="C36" s="3" t="s">
        <v>17</v>
      </c>
      <c r="D36" s="3" t="s">
        <v>14</v>
      </c>
      <c r="E36" s="5">
        <v>4698.400000000001</v>
      </c>
      <c r="F36" s="3" t="s">
        <v>30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15.75" customHeight="1">
      <c r="A37" s="3" t="s">
        <v>75</v>
      </c>
      <c r="B37" s="7">
        <v>42814.0</v>
      </c>
      <c r="C37" s="3" t="s">
        <v>17</v>
      </c>
      <c r="D37" s="3" t="s">
        <v>14</v>
      </c>
      <c r="E37" s="5">
        <v>7884.6</v>
      </c>
      <c r="F37" s="3" t="s">
        <v>28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ht="15.75" customHeight="1">
      <c r="A38" s="3" t="s">
        <v>76</v>
      </c>
      <c r="B38" s="7">
        <v>42164.0</v>
      </c>
      <c r="C38" s="3" t="s">
        <v>17</v>
      </c>
      <c r="D38" s="3" t="s">
        <v>14</v>
      </c>
      <c r="E38" s="5">
        <v>2071.6</v>
      </c>
      <c r="F38" s="3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 t="s">
        <v>77</v>
      </c>
      <c r="B39" s="7">
        <v>42229.0</v>
      </c>
      <c r="C39" s="3" t="s">
        <v>17</v>
      </c>
      <c r="D39" s="3" t="s">
        <v>14</v>
      </c>
      <c r="E39" s="5">
        <v>1384.4</v>
      </c>
      <c r="F39" s="3" t="s">
        <v>32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 t="s">
        <v>78</v>
      </c>
      <c r="B40" s="7">
        <v>42642.0</v>
      </c>
      <c r="C40" s="3" t="s">
        <v>17</v>
      </c>
      <c r="D40" s="3" t="s">
        <v>14</v>
      </c>
      <c r="E40" s="5">
        <v>11847.400000000001</v>
      </c>
      <c r="F40" s="3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 t="s">
        <v>79</v>
      </c>
      <c r="B41" s="7">
        <v>42772.0</v>
      </c>
      <c r="C41" s="3" t="s">
        <v>17</v>
      </c>
      <c r="D41" s="3" t="s">
        <v>14</v>
      </c>
      <c r="E41" s="5">
        <v>4619.0</v>
      </c>
      <c r="F41" s="3" t="s">
        <v>28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 t="s">
        <v>80</v>
      </c>
      <c r="B42" s="7">
        <v>42110.0</v>
      </c>
      <c r="C42" s="3" t="s">
        <v>17</v>
      </c>
      <c r="D42" s="3" t="s">
        <v>14</v>
      </c>
      <c r="E42" s="5">
        <v>984.2</v>
      </c>
      <c r="F42" s="3" t="s">
        <v>32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15.75" customHeight="1">
      <c r="A43" s="3" t="s">
        <v>81</v>
      </c>
      <c r="B43" s="7">
        <v>43120.0</v>
      </c>
      <c r="C43" s="3" t="s">
        <v>9</v>
      </c>
      <c r="D43" s="3" t="s">
        <v>8</v>
      </c>
      <c r="E43" s="5">
        <v>4272.8</v>
      </c>
      <c r="F43" s="3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ht="15.75" customHeight="1">
      <c r="A44" s="3" t="s">
        <v>82</v>
      </c>
      <c r="B44" s="7">
        <v>42040.0</v>
      </c>
      <c r="C44" s="3" t="s">
        <v>9</v>
      </c>
      <c r="D44" s="3" t="s">
        <v>8</v>
      </c>
      <c r="E44" s="5">
        <v>1920.6000000000001</v>
      </c>
      <c r="F44" s="3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15.75" customHeight="1">
      <c r="A45" s="3" t="s">
        <v>83</v>
      </c>
      <c r="B45" s="7">
        <v>42871.0</v>
      </c>
      <c r="C45" s="3" t="s">
        <v>9</v>
      </c>
      <c r="D45" s="3" t="s">
        <v>8</v>
      </c>
      <c r="E45" s="5">
        <v>5862.6</v>
      </c>
      <c r="F45" s="3" t="s">
        <v>28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ht="15.75" customHeight="1">
      <c r="A46" s="3" t="s">
        <v>84</v>
      </c>
      <c r="B46" s="7">
        <v>43429.0</v>
      </c>
      <c r="C46" s="3" t="s">
        <v>9</v>
      </c>
      <c r="D46" s="3" t="s">
        <v>8</v>
      </c>
      <c r="E46" s="5">
        <v>20964.600000000002</v>
      </c>
      <c r="F46" s="3" t="s">
        <v>28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ht="15.75" customHeight="1">
      <c r="A47" s="3" t="s">
        <v>85</v>
      </c>
      <c r="B47" s="7">
        <v>42999.0</v>
      </c>
      <c r="C47" s="3" t="s">
        <v>9</v>
      </c>
      <c r="D47" s="3" t="s">
        <v>8</v>
      </c>
      <c r="E47" s="5">
        <v>14698.400000000001</v>
      </c>
      <c r="F47" s="3" t="s">
        <v>28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3" t="s">
        <v>86</v>
      </c>
      <c r="B48" s="7">
        <v>42974.0</v>
      </c>
      <c r="C48" s="3" t="s">
        <v>19</v>
      </c>
      <c r="D48" s="3" t="s">
        <v>16</v>
      </c>
      <c r="E48" s="5">
        <v>4184.2</v>
      </c>
      <c r="F48" s="3" t="s">
        <v>30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15.75" customHeight="1">
      <c r="A49" s="3" t="s">
        <v>87</v>
      </c>
      <c r="B49" s="7">
        <v>43313.0</v>
      </c>
      <c r="C49" s="3" t="s">
        <v>19</v>
      </c>
      <c r="D49" s="3" t="s">
        <v>16</v>
      </c>
      <c r="E49" s="5">
        <v>8784.2</v>
      </c>
      <c r="F49" s="3" t="s">
        <v>28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15.75" customHeight="1">
      <c r="A50" s="3" t="s">
        <v>88</v>
      </c>
      <c r="B50" s="7">
        <v>43103.0</v>
      </c>
      <c r="C50" s="3" t="s">
        <v>19</v>
      </c>
      <c r="D50" s="3" t="s">
        <v>16</v>
      </c>
      <c r="E50" s="5">
        <v>19208.4</v>
      </c>
      <c r="F50" s="3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15.75" customHeight="1">
      <c r="A51" s="3" t="s">
        <v>89</v>
      </c>
      <c r="B51" s="7">
        <v>42293.0</v>
      </c>
      <c r="C51" s="3" t="s">
        <v>19</v>
      </c>
      <c r="D51" s="3" t="s">
        <v>16</v>
      </c>
      <c r="E51" s="5">
        <v>0.0</v>
      </c>
      <c r="F51" s="3" t="s">
        <v>34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15.75" customHeight="1">
      <c r="A52" s="3" t="s">
        <v>90</v>
      </c>
      <c r="B52" s="7">
        <v>42414.0</v>
      </c>
      <c r="C52" s="3" t="s">
        <v>5</v>
      </c>
      <c r="D52" s="3" t="s">
        <v>6</v>
      </c>
      <c r="E52" s="5">
        <v>18805.8</v>
      </c>
      <c r="F52" s="3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5.75" customHeight="1">
      <c r="A53" s="3" t="s">
        <v>91</v>
      </c>
      <c r="B53" s="7">
        <v>43184.0</v>
      </c>
      <c r="C53" s="3" t="s">
        <v>5</v>
      </c>
      <c r="D53" s="3" t="s">
        <v>6</v>
      </c>
      <c r="E53" s="5">
        <v>3846.8</v>
      </c>
      <c r="F53" s="3" t="s">
        <v>32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5.75" customHeight="1">
      <c r="A54" s="3" t="s">
        <v>92</v>
      </c>
      <c r="B54" s="7">
        <v>42238.0</v>
      </c>
      <c r="C54" s="3" t="s">
        <v>5</v>
      </c>
      <c r="D54" s="3" t="s">
        <v>6</v>
      </c>
      <c r="E54" s="5">
        <v>0.0</v>
      </c>
      <c r="F54" s="3" t="s">
        <v>34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5.75" customHeight="1">
      <c r="A55" s="3" t="s">
        <v>93</v>
      </c>
      <c r="B55" s="7">
        <v>42135.0</v>
      </c>
      <c r="C55" s="3" t="s">
        <v>5</v>
      </c>
      <c r="D55" s="3" t="s">
        <v>6</v>
      </c>
      <c r="E55" s="5">
        <v>0.0</v>
      </c>
      <c r="F55" s="3" t="s">
        <v>34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15.75" customHeight="1">
      <c r="A56" s="3" t="s">
        <v>94</v>
      </c>
      <c r="B56" s="7">
        <v>42914.0</v>
      </c>
      <c r="C56" s="3" t="s">
        <v>5</v>
      </c>
      <c r="D56" s="3" t="s">
        <v>6</v>
      </c>
      <c r="E56" s="5">
        <v>26184.2</v>
      </c>
      <c r="F56" s="3" t="s">
        <v>28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5.75" customHeight="1">
      <c r="A57" s="3" t="s">
        <v>95</v>
      </c>
      <c r="B57" s="7">
        <v>42885.0</v>
      </c>
      <c r="C57" s="3" t="s">
        <v>5</v>
      </c>
      <c r="D57" s="3" t="s">
        <v>6</v>
      </c>
      <c r="E57" s="5">
        <v>9785.4</v>
      </c>
      <c r="F57" s="3" t="s">
        <v>28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5.75" customHeight="1">
      <c r="A58" s="3" t="s">
        <v>96</v>
      </c>
      <c r="B58" s="7">
        <v>42837.0</v>
      </c>
      <c r="C58" s="3" t="s">
        <v>5</v>
      </c>
      <c r="D58" s="3" t="s">
        <v>6</v>
      </c>
      <c r="E58" s="5">
        <v>4790.400000000001</v>
      </c>
      <c r="F58" s="3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printOptions/>
  <pageMargins bottom="0.75" footer="0.0" header="0.0" left="0.7" right="0.7" top="0.75"/>
  <pageSetup orientation="portrait"/>
  <drawing r:id="rId2"/>
</worksheet>
</file>