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/Documents/Medill/Q3/Digital Frameworks/"/>
    </mc:Choice>
  </mc:AlternateContent>
  <xr:revisionPtr revIDLastSave="0" documentId="13_ncr:1_{D56A495D-C5F7-804A-84C9-1F2E315A790F}" xr6:coauthVersionLast="45" xr6:coauthVersionMax="45" xr10:uidLastSave="{00000000-0000-0000-0000-000000000000}"/>
  <bookViews>
    <workbookView xWindow="1160" yWindow="520" windowWidth="27640" windowHeight="16540" activeTab="4" xr2:uid="{961EF82A-727F-5E4F-8887-9C8825909B3F}"/>
  </bookViews>
  <sheets>
    <sheet name="bar" sheetId="1" r:id="rId1"/>
    <sheet name="column " sheetId="3" r:id="rId2"/>
    <sheet name="line" sheetId="4" r:id="rId3"/>
    <sheet name="stacked bar" sheetId="2" r:id="rId4"/>
    <sheet name="scatterplo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5" l="1"/>
  <c r="D11" i="5" s="1"/>
  <c r="D14" i="5" s="1"/>
  <c r="D9" i="5"/>
  <c r="D12" i="5" s="1"/>
  <c r="D10" i="5"/>
  <c r="D13" i="5"/>
  <c r="D9" i="4" l="1"/>
  <c r="D10" i="4"/>
  <c r="D13" i="4" s="1"/>
  <c r="D12" i="4"/>
  <c r="D8" i="4"/>
  <c r="D11" i="4" s="1"/>
  <c r="D14" i="4" s="1"/>
  <c r="C9" i="4"/>
  <c r="C13" i="4" s="1"/>
  <c r="C10" i="4"/>
  <c r="C14" i="4" s="1"/>
  <c r="C11" i="4"/>
  <c r="C8" i="4"/>
  <c r="C12" i="4" s="1"/>
</calcChain>
</file>

<file path=xl/sharedStrings.xml><?xml version="1.0" encoding="utf-8"?>
<sst xmlns="http://schemas.openxmlformats.org/spreadsheetml/2006/main" count="34" uniqueCount="21">
  <si>
    <t>2016 Efficiency</t>
  </si>
  <si>
    <t>TX</t>
  </si>
  <si>
    <t>PA</t>
  </si>
  <si>
    <t>NC</t>
  </si>
  <si>
    <t>MI</t>
  </si>
  <si>
    <t>OH</t>
  </si>
  <si>
    <t>FL</t>
  </si>
  <si>
    <t>VA</t>
  </si>
  <si>
    <t>NJ</t>
  </si>
  <si>
    <t>SC</t>
  </si>
  <si>
    <t>IN</t>
  </si>
  <si>
    <t>Texas efficency</t>
  </si>
  <si>
    <t>Texas votes</t>
  </si>
  <si>
    <t>republican</t>
  </si>
  <si>
    <t>democratic</t>
  </si>
  <si>
    <t>polling places</t>
  </si>
  <si>
    <t>democratic votes</t>
  </si>
  <si>
    <t>(This is all fictional data)</t>
  </si>
  <si>
    <t>Voters under 25</t>
  </si>
  <si>
    <t>Voters over 60</t>
  </si>
  <si>
    <t>25-60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</si>
</sst>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Gotham Narrow Book"/>
      <family val="3"/>
    </font>
    <font>
      <sz val="11"/>
      <color theme="1"/>
      <name val="Gotham Narrow Book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3" fillId="0" borderId="0" xfId="1" applyNumberFormat="1" applyFont="1"/>
    <xf numFmtId="3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 Efficiancy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bar!$B$4:$B$13</c:f>
              <c:strCache>
                <c:ptCount val="10"/>
                <c:pt idx="0">
                  <c:v>TX</c:v>
                </c:pt>
                <c:pt idx="1">
                  <c:v>PA</c:v>
                </c:pt>
                <c:pt idx="2">
                  <c:v>NC</c:v>
                </c:pt>
                <c:pt idx="3">
                  <c:v>MI</c:v>
                </c:pt>
                <c:pt idx="4">
                  <c:v>OH</c:v>
                </c:pt>
                <c:pt idx="5">
                  <c:v>FL</c:v>
                </c:pt>
                <c:pt idx="6">
                  <c:v>VA</c:v>
                </c:pt>
                <c:pt idx="7">
                  <c:v>NJ</c:v>
                </c:pt>
                <c:pt idx="8">
                  <c:v>SC</c:v>
                </c:pt>
                <c:pt idx="9">
                  <c:v>IN</c:v>
                </c:pt>
              </c:strCache>
            </c:strRef>
          </c:cat>
          <c:val>
            <c:numRef>
              <c:f>bar!$C$4:$C$13</c:f>
              <c:numCache>
                <c:formatCode>0.0%</c:formatCode>
                <c:ptCount val="10"/>
                <c:pt idx="0">
                  <c:v>0.13290269888307493</c:v>
                </c:pt>
                <c:pt idx="1">
                  <c:v>0.17593463379014715</c:v>
                </c:pt>
                <c:pt idx="2">
                  <c:v>0.19373900187516871</c:v>
                </c:pt>
                <c:pt idx="3">
                  <c:v>0.15420308641446692</c:v>
                </c:pt>
                <c:pt idx="4">
                  <c:v>0.10668166885421601</c:v>
                </c:pt>
                <c:pt idx="5">
                  <c:v>4.3318778394460633E-2</c:v>
                </c:pt>
                <c:pt idx="6">
                  <c:v>0.13323948774569647</c:v>
                </c:pt>
                <c:pt idx="7">
                  <c:v>5.6399150702698075E-2</c:v>
                </c:pt>
                <c:pt idx="8">
                  <c:v>0.17722806896285348</c:v>
                </c:pt>
                <c:pt idx="9">
                  <c:v>0.11754905063925093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3-1143-B596-CF7D3010BD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28612400"/>
        <c:axId val="1628675328"/>
      </c:barChart>
      <c:catAx>
        <c:axId val="162861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75328"/>
        <c:crosses val="autoZero"/>
        <c:auto val="1"/>
        <c:lblAlgn val="ctr"/>
        <c:lblOffset val="100"/>
        <c:noMultiLvlLbl val="0"/>
      </c:catAx>
      <c:valAx>
        <c:axId val="16286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1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Texas</a:t>
            </a:r>
            <a:r>
              <a:rPr lang="en-US" baseline="0"/>
              <a:t> Efficiancy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'column '!$B$4:$B$13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'column '!$C$4:$C$13</c:f>
              <c:numCache>
                <c:formatCode>0.0%</c:formatCode>
                <c:ptCount val="10"/>
                <c:pt idx="0">
                  <c:v>0.13290269888307493</c:v>
                </c:pt>
                <c:pt idx="1">
                  <c:v>0.17593463379014715</c:v>
                </c:pt>
                <c:pt idx="2">
                  <c:v>0.19373900187516871</c:v>
                </c:pt>
                <c:pt idx="3">
                  <c:v>0.15420308641446692</c:v>
                </c:pt>
                <c:pt idx="4">
                  <c:v>0.10668166885421601</c:v>
                </c:pt>
                <c:pt idx="5">
                  <c:v>4.3318778394460633E-2</c:v>
                </c:pt>
                <c:pt idx="6">
                  <c:v>0.13323948774569647</c:v>
                </c:pt>
                <c:pt idx="7">
                  <c:v>5.6399150702698075E-2</c:v>
                </c:pt>
                <c:pt idx="8">
                  <c:v>0.17722806896285348</c:v>
                </c:pt>
                <c:pt idx="9">
                  <c:v>0.11754905063925093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4-8548-AF5E-8D66F942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712528"/>
        <c:axId val="1641211440"/>
      </c:barChart>
      <c:catAx>
        <c:axId val="163271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11440"/>
        <c:crosses val="autoZero"/>
        <c:auto val="1"/>
        <c:lblAlgn val="ctr"/>
        <c:lblOffset val="100"/>
        <c:noMultiLvlLbl val="0"/>
      </c:catAx>
      <c:valAx>
        <c:axId val="16412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1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Texas Votes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line!$B$4:$B$14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line!$C$4:$C$14</c:f>
              <c:numCache>
                <c:formatCode>#,##0</c:formatCode>
                <c:ptCount val="11"/>
                <c:pt idx="0">
                  <c:v>546456</c:v>
                </c:pt>
                <c:pt idx="1">
                  <c:v>557897</c:v>
                </c:pt>
                <c:pt idx="2">
                  <c:v>630456</c:v>
                </c:pt>
                <c:pt idx="3">
                  <c:v>567456</c:v>
                </c:pt>
                <c:pt idx="4">
                  <c:v>546656</c:v>
                </c:pt>
                <c:pt idx="5">
                  <c:v>558097</c:v>
                </c:pt>
                <c:pt idx="6">
                  <c:v>630656</c:v>
                </c:pt>
                <c:pt idx="7">
                  <c:v>567656</c:v>
                </c:pt>
                <c:pt idx="8">
                  <c:v>546856</c:v>
                </c:pt>
                <c:pt idx="9">
                  <c:v>558297</c:v>
                </c:pt>
                <c:pt idx="10">
                  <c:v>630856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0-9344-9FC1-ED23143D51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line!$B$4:$B$14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line!$D$4:$D$14</c:f>
              <c:numCache>
                <c:formatCode>#,##0</c:formatCode>
                <c:ptCount val="11"/>
                <c:pt idx="0">
                  <c:v>456456</c:v>
                </c:pt>
                <c:pt idx="1">
                  <c:v>435890</c:v>
                </c:pt>
                <c:pt idx="2">
                  <c:v>410908</c:v>
                </c:pt>
                <c:pt idx="3">
                  <c:v>510345</c:v>
                </c:pt>
                <c:pt idx="4">
                  <c:v>435690</c:v>
                </c:pt>
                <c:pt idx="5">
                  <c:v>410708</c:v>
                </c:pt>
                <c:pt idx="6">
                  <c:v>510145</c:v>
                </c:pt>
                <c:pt idx="7">
                  <c:v>435490</c:v>
                </c:pt>
                <c:pt idx="8">
                  <c:v>410508</c:v>
                </c:pt>
                <c:pt idx="9">
                  <c:v>509945</c:v>
                </c:pt>
                <c:pt idx="10">
                  <c:v>435290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0-9344-9FC1-ED23143D5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626592"/>
        <c:axId val="1648069584"/>
      </c:lineChart>
      <c:catAx>
        <c:axId val="164462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069584"/>
        <c:crosses val="autoZero"/>
        <c:auto val="1"/>
        <c:lblAlgn val="ctr"/>
        <c:lblOffset val="100"/>
        <c:noMultiLvlLbl val="0"/>
      </c:catAx>
      <c:valAx>
        <c:axId val="16480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6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'stacked bar'!$C$3</c:f>
              <c:strCache>
                <c:ptCount val="1"/>
                <c:pt idx="0">
                  <c:v>Voters under 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bar'!$B$4:$B$12</c:f>
              <c:strCache>
                <c:ptCount val="9"/>
                <c:pt idx="0">
                  <c:v>TX</c:v>
                </c:pt>
                <c:pt idx="1">
                  <c:v>PA</c:v>
                </c:pt>
                <c:pt idx="2">
                  <c:v>NC</c:v>
                </c:pt>
                <c:pt idx="3">
                  <c:v>MI</c:v>
                </c:pt>
                <c:pt idx="4">
                  <c:v>OH</c:v>
                </c:pt>
                <c:pt idx="5">
                  <c:v>FL</c:v>
                </c:pt>
                <c:pt idx="6">
                  <c:v>VA</c:v>
                </c:pt>
                <c:pt idx="7">
                  <c:v>NJ</c:v>
                </c:pt>
                <c:pt idx="8">
                  <c:v>SC</c:v>
                </c:pt>
              </c:strCache>
            </c:strRef>
          </c:cat>
          <c:val>
            <c:numRef>
              <c:f>'stacked bar'!$C$4:$C$12</c:f>
              <c:numCache>
                <c:formatCode>0.0%</c:formatCode>
                <c:ptCount val="9"/>
                <c:pt idx="0">
                  <c:v>0.46339335936083331</c:v>
                </c:pt>
                <c:pt idx="1">
                  <c:v>0.31218438997945586</c:v>
                </c:pt>
                <c:pt idx="2">
                  <c:v>0.32145864643564442</c:v>
                </c:pt>
                <c:pt idx="3">
                  <c:v>0.28530196202767577</c:v>
                </c:pt>
                <c:pt idx="4">
                  <c:v>0.24296001933960262</c:v>
                </c:pt>
                <c:pt idx="5">
                  <c:v>0.22512174852938732</c:v>
                </c:pt>
                <c:pt idx="6">
                  <c:v>0.29215796514323999</c:v>
                </c:pt>
                <c:pt idx="7">
                  <c:v>0.16342019059792326</c:v>
                </c:pt>
                <c:pt idx="8">
                  <c:v>0.334789478816099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A-F945-B0D9-32B20BEF75EF}"/>
            </c:ext>
          </c:extLst>
        </c:ser>
        <c:ser>
          <c:idx val="1"/>
          <c:order val="1"/>
          <c:tx>
            <c:strRef>
              <c:f>'stacked bar'!$D$3</c:f>
              <c:strCache>
                <c:ptCount val="1"/>
                <c:pt idx="0">
                  <c:v>25-60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bar'!$B$4:$B$12</c:f>
              <c:strCache>
                <c:ptCount val="9"/>
                <c:pt idx="0">
                  <c:v>TX</c:v>
                </c:pt>
                <c:pt idx="1">
                  <c:v>PA</c:v>
                </c:pt>
                <c:pt idx="2">
                  <c:v>NC</c:v>
                </c:pt>
                <c:pt idx="3">
                  <c:v>MI</c:v>
                </c:pt>
                <c:pt idx="4">
                  <c:v>OH</c:v>
                </c:pt>
                <c:pt idx="5">
                  <c:v>FL</c:v>
                </c:pt>
                <c:pt idx="6">
                  <c:v>VA</c:v>
                </c:pt>
                <c:pt idx="7">
                  <c:v>NJ</c:v>
                </c:pt>
                <c:pt idx="8">
                  <c:v>SC</c:v>
                </c:pt>
              </c:strCache>
            </c:strRef>
          </c:cat>
          <c:val>
            <c:numRef>
              <c:f>'stacked bar'!$D$4:$D$12</c:f>
              <c:numCache>
                <c:formatCode>0.0%</c:formatCode>
                <c:ptCount val="9"/>
                <c:pt idx="0">
                  <c:v>0.21876531249143605</c:v>
                </c:pt>
                <c:pt idx="1">
                  <c:v>0.26624178026227102</c:v>
                </c:pt>
                <c:pt idx="2">
                  <c:v>0.32391870092753822</c:v>
                </c:pt>
                <c:pt idx="3">
                  <c:v>0.33701833477234905</c:v>
                </c:pt>
                <c:pt idx="4">
                  <c:v>0.23469026318520081</c:v>
                </c:pt>
                <c:pt idx="5">
                  <c:v>0.23418861974691821</c:v>
                </c:pt>
                <c:pt idx="6">
                  <c:v>0.26386648977718902</c:v>
                </c:pt>
                <c:pt idx="7">
                  <c:v>0.33364087941459247</c:v>
                </c:pt>
                <c:pt idx="8">
                  <c:v>0.26888826460308896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A-F945-B0D9-32B20BEF75EF}"/>
            </c:ext>
          </c:extLst>
        </c:ser>
        <c:ser>
          <c:idx val="2"/>
          <c:order val="2"/>
          <c:tx>
            <c:strRef>
              <c:f>'stacked bar'!$E$3</c:f>
              <c:strCache>
                <c:ptCount val="1"/>
                <c:pt idx="0">
                  <c:v>Voters over 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bar'!$B$4:$B$12</c:f>
              <c:strCache>
                <c:ptCount val="9"/>
                <c:pt idx="0">
                  <c:v>TX</c:v>
                </c:pt>
                <c:pt idx="1">
                  <c:v>PA</c:v>
                </c:pt>
                <c:pt idx="2">
                  <c:v>NC</c:v>
                </c:pt>
                <c:pt idx="3">
                  <c:v>MI</c:v>
                </c:pt>
                <c:pt idx="4">
                  <c:v>OH</c:v>
                </c:pt>
                <c:pt idx="5">
                  <c:v>FL</c:v>
                </c:pt>
                <c:pt idx="6">
                  <c:v>VA</c:v>
                </c:pt>
                <c:pt idx="7">
                  <c:v>NJ</c:v>
                </c:pt>
                <c:pt idx="8">
                  <c:v>SC</c:v>
                </c:pt>
              </c:strCache>
            </c:strRef>
          </c:cat>
          <c:val>
            <c:numRef>
              <c:f>'stacked bar'!$E$4:$E$12</c:f>
              <c:numCache>
                <c:formatCode>0.0%</c:formatCode>
                <c:ptCount val="9"/>
                <c:pt idx="0">
                  <c:v>0.31784132814773081</c:v>
                </c:pt>
                <c:pt idx="1">
                  <c:v>0.42157382975827318</c:v>
                </c:pt>
                <c:pt idx="2">
                  <c:v>0.3546226526368173</c:v>
                </c:pt>
                <c:pt idx="3">
                  <c:v>0.37767970319997507</c:v>
                </c:pt>
                <c:pt idx="4">
                  <c:v>0.52234971747519654</c:v>
                </c:pt>
                <c:pt idx="5">
                  <c:v>0.54068963172369444</c:v>
                </c:pt>
                <c:pt idx="6">
                  <c:v>0.44397554507957093</c:v>
                </c:pt>
                <c:pt idx="7">
                  <c:v>0.50293892998748424</c:v>
                </c:pt>
                <c:pt idx="8">
                  <c:v>0.39632225658081177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A-F945-B0D9-32B20BEF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6115776"/>
        <c:axId val="1646007040"/>
      </c:barChart>
      <c:catAx>
        <c:axId val="164611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07040"/>
        <c:crosses val="autoZero"/>
        <c:auto val="1"/>
        <c:lblAlgn val="ctr"/>
        <c:lblOffset val="100"/>
        <c:noMultiLvlLbl val="0"/>
      </c:catAx>
      <c:valAx>
        <c:axId val="16460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scatterplot!$D$3</c:f>
              <c:strCache>
                <c:ptCount val="1"/>
                <c:pt idx="0">
                  <c:v>democratic votes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scatterplot!$C$4:$C$14</c:f>
              <c:numCache>
                <c:formatCode>#,##0</c:formatCode>
                <c:ptCount val="11"/>
                <c:pt idx="0">
                  <c:v>575</c:v>
                </c:pt>
                <c:pt idx="1">
                  <c:v>515</c:v>
                </c:pt>
                <c:pt idx="2">
                  <c:v>495</c:v>
                </c:pt>
                <c:pt idx="3">
                  <c:v>579</c:v>
                </c:pt>
                <c:pt idx="4">
                  <c:v>545</c:v>
                </c:pt>
                <c:pt idx="5">
                  <c:v>468</c:v>
                </c:pt>
                <c:pt idx="6">
                  <c:v>617</c:v>
                </c:pt>
                <c:pt idx="7">
                  <c:v>505</c:v>
                </c:pt>
                <c:pt idx="8">
                  <c:v>496</c:v>
                </c:pt>
                <c:pt idx="9">
                  <c:v>621</c:v>
                </c:pt>
                <c:pt idx="10">
                  <c:v>535</c:v>
                </c:pt>
              </c:numCache>
            </c:numRef>
          </c:xVal>
          <c:yVal>
            <c:numRef>
              <c:f>scatterplot!$D$4:$D$14</c:f>
              <c:numCache>
                <c:formatCode>#,##0</c:formatCode>
                <c:ptCount val="11"/>
                <c:pt idx="0">
                  <c:v>456456</c:v>
                </c:pt>
                <c:pt idx="1">
                  <c:v>435890</c:v>
                </c:pt>
                <c:pt idx="2">
                  <c:v>410908</c:v>
                </c:pt>
                <c:pt idx="3">
                  <c:v>510345</c:v>
                </c:pt>
                <c:pt idx="4">
                  <c:v>435690</c:v>
                </c:pt>
                <c:pt idx="5">
                  <c:v>410708</c:v>
                </c:pt>
                <c:pt idx="6">
                  <c:v>510145</c:v>
                </c:pt>
                <c:pt idx="7">
                  <c:v>435490</c:v>
                </c:pt>
                <c:pt idx="8">
                  <c:v>410508</c:v>
                </c:pt>
                <c:pt idx="9">
                  <c:v>509945</c:v>
                </c:pt>
                <c:pt idx="10">
                  <c:v>435290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B-624A-A4EB-AE045B33D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71424"/>
        <c:axId val="1668735312"/>
      </c:scatterChart>
      <c:valAx>
        <c:axId val="1665071424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35312"/>
        <c:crosses val="autoZero"/>
        <c:crossBetween val="midCat"/>
      </c:valAx>
      <c:valAx>
        <c:axId val="1668735312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7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3</xdr:row>
      <xdr:rowOff>0</xdr:rowOff>
    </xdr:from>
    <xdr:to>
      <xdr:col>14</xdr:col>
      <xdr:colOff>279400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10678-3971-C14A-9AFD-90E7B421C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12700</xdr:rowOff>
    </xdr:from>
    <xdr:to>
      <xdr:col>12</xdr:col>
      <xdr:colOff>12700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87EAA-B640-5A4A-9CF6-D2D85FEAF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3</xdr:row>
      <xdr:rowOff>38100</xdr:rowOff>
    </xdr:from>
    <xdr:to>
      <xdr:col>13</xdr:col>
      <xdr:colOff>38100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440CA-C68A-AA41-8834-75F7F8757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50800</xdr:rowOff>
    </xdr:from>
    <xdr:to>
      <xdr:col>15</xdr:col>
      <xdr:colOff>25400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5D0AD-B2AD-7546-8693-1F63B2D1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1</xdr:row>
      <xdr:rowOff>177800</xdr:rowOff>
    </xdr:from>
    <xdr:to>
      <xdr:col>14</xdr:col>
      <xdr:colOff>698500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4D241-BAAA-FB48-BFFB-B9347A6B8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B27B-DC90-F94C-8A09-6F79222C018D}">
  <dimension ref="A1:D13"/>
  <sheetViews>
    <sheetView workbookViewId="0">
      <selection activeCell="O10" sqref="O10"/>
    </sheetView>
  </sheetViews>
  <sheetFormatPr baseColWidth="10" defaultRowHeight="16"/>
  <sheetData>
    <row r="1" spans="1:4">
      <c r="A1" t="s">
        <v>17</v>
      </c>
    </row>
    <row r="3" spans="1:4">
      <c r="C3" s="1" t="s">
        <v>0</v>
      </c>
      <c r="D3" s="1"/>
    </row>
    <row r="4" spans="1:4">
      <c r="B4" s="2" t="s">
        <v>1</v>
      </c>
      <c r="C4" s="3">
        <v>0.13290269888307493</v>
      </c>
      <c r="D4" s="3"/>
    </row>
    <row r="5" spans="1:4">
      <c r="B5" s="2" t="s">
        <v>2</v>
      </c>
      <c r="C5" s="3">
        <v>0.17593463379014715</v>
      </c>
      <c r="D5" s="3"/>
    </row>
    <row r="6" spans="1:4">
      <c r="B6" s="2" t="s">
        <v>3</v>
      </c>
      <c r="C6" s="3">
        <v>0.19373900187516871</v>
      </c>
      <c r="D6" s="3"/>
    </row>
    <row r="7" spans="1:4">
      <c r="B7" s="2" t="s">
        <v>4</v>
      </c>
      <c r="C7" s="3">
        <v>0.15420308641446692</v>
      </c>
      <c r="D7" s="3"/>
    </row>
    <row r="8" spans="1:4">
      <c r="B8" s="2" t="s">
        <v>5</v>
      </c>
      <c r="C8" s="3">
        <v>0.10668166885421601</v>
      </c>
      <c r="D8" s="3"/>
    </row>
    <row r="9" spans="1:4">
      <c r="B9" s="2" t="s">
        <v>6</v>
      </c>
      <c r="C9" s="3">
        <v>4.3318778394460633E-2</v>
      </c>
      <c r="D9" s="3"/>
    </row>
    <row r="10" spans="1:4">
      <c r="B10" s="2" t="s">
        <v>7</v>
      </c>
      <c r="C10" s="3">
        <v>0.13323948774569647</v>
      </c>
      <c r="D10" s="3"/>
    </row>
    <row r="11" spans="1:4">
      <c r="B11" s="2" t="s">
        <v>8</v>
      </c>
      <c r="C11" s="3">
        <v>5.6399150702698075E-2</v>
      </c>
      <c r="D11" s="3"/>
    </row>
    <row r="12" spans="1:4">
      <c r="B12" s="2" t="s">
        <v>9</v>
      </c>
      <c r="C12" s="3">
        <v>0.17722806896285348</v>
      </c>
      <c r="D12" s="3"/>
    </row>
    <row r="13" spans="1:4">
      <c r="B13" s="2" t="s">
        <v>10</v>
      </c>
      <c r="C13" s="3">
        <v>0.11754905063925093</v>
      </c>
      <c r="D13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5857-16DE-1441-986B-A375F65CD159}">
  <dimension ref="A1:C13"/>
  <sheetViews>
    <sheetView workbookViewId="0">
      <selection activeCell="N7" sqref="N7"/>
    </sheetView>
  </sheetViews>
  <sheetFormatPr baseColWidth="10" defaultRowHeight="16"/>
  <sheetData>
    <row r="1" spans="1:3">
      <c r="A1" t="s">
        <v>17</v>
      </c>
    </row>
    <row r="3" spans="1:3">
      <c r="C3" s="1" t="s">
        <v>11</v>
      </c>
    </row>
    <row r="4" spans="1:3">
      <c r="B4" s="2">
        <v>2009</v>
      </c>
      <c r="C4" s="3">
        <v>0.13290269888307493</v>
      </c>
    </row>
    <row r="5" spans="1:3">
      <c r="B5" s="2">
        <v>2010</v>
      </c>
      <c r="C5" s="3">
        <v>0.17593463379014715</v>
      </c>
    </row>
    <row r="6" spans="1:3">
      <c r="B6" s="2">
        <v>2011</v>
      </c>
      <c r="C6" s="3">
        <v>0.19373900187516871</v>
      </c>
    </row>
    <row r="7" spans="1:3">
      <c r="B7" s="2">
        <v>2012</v>
      </c>
      <c r="C7" s="3">
        <v>0.15420308641446692</v>
      </c>
    </row>
    <row r="8" spans="1:3">
      <c r="B8" s="2">
        <v>2013</v>
      </c>
      <c r="C8" s="3">
        <v>0.10668166885421601</v>
      </c>
    </row>
    <row r="9" spans="1:3">
      <c r="B9" s="2">
        <v>2014</v>
      </c>
      <c r="C9" s="3">
        <v>4.3318778394460633E-2</v>
      </c>
    </row>
    <row r="10" spans="1:3">
      <c r="B10" s="2">
        <v>2015</v>
      </c>
      <c r="C10" s="3">
        <v>0.13323948774569647</v>
      </c>
    </row>
    <row r="11" spans="1:3">
      <c r="B11" s="2">
        <v>2016</v>
      </c>
      <c r="C11" s="3">
        <v>5.6399150702698075E-2</v>
      </c>
    </row>
    <row r="12" spans="1:3">
      <c r="B12" s="2">
        <v>2017</v>
      </c>
      <c r="C12" s="3">
        <v>0.17722806896285348</v>
      </c>
    </row>
    <row r="13" spans="1:3">
      <c r="B13" s="2">
        <v>2018</v>
      </c>
      <c r="C13" s="3">
        <v>0.11754905063925093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7BDE5-0966-C044-BA56-D7EB54C78955}">
  <dimension ref="A1:D14"/>
  <sheetViews>
    <sheetView workbookViewId="0">
      <selection activeCell="P19" sqref="P19"/>
    </sheetView>
  </sheetViews>
  <sheetFormatPr baseColWidth="10" defaultRowHeight="16"/>
  <sheetData>
    <row r="1" spans="1:4">
      <c r="A1" t="s">
        <v>17</v>
      </c>
    </row>
    <row r="2" spans="1:4">
      <c r="C2" t="s">
        <v>12</v>
      </c>
    </row>
    <row r="3" spans="1:4">
      <c r="C3" t="s">
        <v>13</v>
      </c>
      <c r="D3" t="s">
        <v>14</v>
      </c>
    </row>
    <row r="4" spans="1:4">
      <c r="B4">
        <v>2009</v>
      </c>
      <c r="C4" s="4">
        <v>546456</v>
      </c>
      <c r="D4" s="4">
        <v>456456</v>
      </c>
    </row>
    <row r="5" spans="1:4">
      <c r="B5">
        <v>2010</v>
      </c>
      <c r="C5" s="4">
        <v>557897</v>
      </c>
      <c r="D5" s="4">
        <v>435890</v>
      </c>
    </row>
    <row r="6" spans="1:4">
      <c r="B6">
        <v>2011</v>
      </c>
      <c r="C6" s="4">
        <v>630456</v>
      </c>
      <c r="D6" s="4">
        <v>410908</v>
      </c>
    </row>
    <row r="7" spans="1:4">
      <c r="B7">
        <v>2012</v>
      </c>
      <c r="C7" s="4">
        <v>567456</v>
      </c>
      <c r="D7" s="4">
        <v>510345</v>
      </c>
    </row>
    <row r="8" spans="1:4">
      <c r="B8">
        <v>2013</v>
      </c>
      <c r="C8" s="4">
        <f>C4+200</f>
        <v>546656</v>
      </c>
      <c r="D8" s="4">
        <f>D5-200</f>
        <v>435690</v>
      </c>
    </row>
    <row r="9" spans="1:4">
      <c r="B9">
        <v>2014</v>
      </c>
      <c r="C9" s="4">
        <f t="shared" ref="C9:C14" si="0">C5+200</f>
        <v>558097</v>
      </c>
      <c r="D9" s="4">
        <f t="shared" ref="D9:D14" si="1">D6-200</f>
        <v>410708</v>
      </c>
    </row>
    <row r="10" spans="1:4">
      <c r="B10">
        <v>2015</v>
      </c>
      <c r="C10" s="4">
        <f t="shared" si="0"/>
        <v>630656</v>
      </c>
      <c r="D10" s="4">
        <f t="shared" si="1"/>
        <v>510145</v>
      </c>
    </row>
    <row r="11" spans="1:4">
      <c r="B11">
        <v>2016</v>
      </c>
      <c r="C11" s="4">
        <f t="shared" si="0"/>
        <v>567656</v>
      </c>
      <c r="D11" s="4">
        <f t="shared" si="1"/>
        <v>435490</v>
      </c>
    </row>
    <row r="12" spans="1:4">
      <c r="B12">
        <v>2017</v>
      </c>
      <c r="C12" s="4">
        <f t="shared" si="0"/>
        <v>546856</v>
      </c>
      <c r="D12" s="4">
        <f t="shared" si="1"/>
        <v>410508</v>
      </c>
    </row>
    <row r="13" spans="1:4">
      <c r="B13">
        <v>2018</v>
      </c>
      <c r="C13" s="4">
        <f t="shared" si="0"/>
        <v>558297</v>
      </c>
      <c r="D13" s="4">
        <f t="shared" si="1"/>
        <v>509945</v>
      </c>
    </row>
    <row r="14" spans="1:4">
      <c r="B14">
        <v>2019</v>
      </c>
      <c r="C14" s="4">
        <f t="shared" si="0"/>
        <v>630856</v>
      </c>
      <c r="D14" s="4">
        <f t="shared" si="1"/>
        <v>435290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FFE8-39E0-8143-BEBD-FACD69B3618B}">
  <dimension ref="A1:J12"/>
  <sheetViews>
    <sheetView workbookViewId="0">
      <selection activeCell="I30" sqref="I30"/>
    </sheetView>
  </sheetViews>
  <sheetFormatPr baseColWidth="10" defaultRowHeight="16"/>
  <cols>
    <col min="3" max="3" width="16.83203125" customWidth="1"/>
  </cols>
  <sheetData>
    <row r="1" spans="1:10">
      <c r="A1" t="s">
        <v>17</v>
      </c>
    </row>
    <row r="3" spans="1:10">
      <c r="C3" s="1" t="s">
        <v>18</v>
      </c>
      <c r="D3" s="1" t="s">
        <v>20</v>
      </c>
      <c r="E3" s="1" t="s">
        <v>19</v>
      </c>
    </row>
    <row r="4" spans="1:10">
      <c r="B4" s="2" t="s">
        <v>1</v>
      </c>
      <c r="C4" s="3">
        <v>0.46339335936083331</v>
      </c>
      <c r="D4" s="3">
        <v>0.21876531249143605</v>
      </c>
      <c r="E4" s="3">
        <v>0.31784132814773081</v>
      </c>
      <c r="F4" s="5"/>
      <c r="H4" s="5"/>
      <c r="I4" s="5"/>
      <c r="J4" s="5"/>
    </row>
    <row r="5" spans="1:10">
      <c r="B5" s="2" t="s">
        <v>2</v>
      </c>
      <c r="C5" s="3">
        <v>0.31218438997945586</v>
      </c>
      <c r="D5" s="3">
        <v>0.26624178026227102</v>
      </c>
      <c r="E5" s="3">
        <v>0.42157382975827318</v>
      </c>
      <c r="F5" s="5"/>
      <c r="H5" s="5"/>
      <c r="I5" s="5"/>
      <c r="J5" s="5"/>
    </row>
    <row r="6" spans="1:10">
      <c r="B6" s="2" t="s">
        <v>3</v>
      </c>
      <c r="C6" s="3">
        <v>0.32145864643564442</v>
      </c>
      <c r="D6" s="3">
        <v>0.32391870092753822</v>
      </c>
      <c r="E6" s="3">
        <v>0.3546226526368173</v>
      </c>
      <c r="F6" s="5"/>
      <c r="H6" s="5"/>
      <c r="I6" s="5"/>
      <c r="J6" s="5"/>
    </row>
    <row r="7" spans="1:10">
      <c r="B7" s="2" t="s">
        <v>4</v>
      </c>
      <c r="C7" s="3">
        <v>0.28530196202767577</v>
      </c>
      <c r="D7" s="3">
        <v>0.33701833477234905</v>
      </c>
      <c r="E7" s="3">
        <v>0.37767970319997507</v>
      </c>
      <c r="F7" s="5"/>
      <c r="H7" s="5"/>
      <c r="I7" s="5"/>
      <c r="J7" s="5"/>
    </row>
    <row r="8" spans="1:10">
      <c r="B8" s="2" t="s">
        <v>5</v>
      </c>
      <c r="C8" s="3">
        <v>0.24296001933960262</v>
      </c>
      <c r="D8" s="3">
        <v>0.23469026318520081</v>
      </c>
      <c r="E8" s="3">
        <v>0.52234971747519654</v>
      </c>
      <c r="F8" s="5"/>
      <c r="H8" s="5"/>
      <c r="I8" s="5"/>
      <c r="J8" s="5"/>
    </row>
    <row r="9" spans="1:10">
      <c r="B9" s="2" t="s">
        <v>6</v>
      </c>
      <c r="C9" s="3">
        <v>0.22512174852938732</v>
      </c>
      <c r="D9" s="3">
        <v>0.23418861974691821</v>
      </c>
      <c r="E9" s="3">
        <v>0.54068963172369444</v>
      </c>
      <c r="F9" s="5"/>
      <c r="H9" s="5"/>
      <c r="I9" s="5"/>
      <c r="J9" s="5"/>
    </row>
    <row r="10" spans="1:10">
      <c r="B10" s="2" t="s">
        <v>7</v>
      </c>
      <c r="C10" s="3">
        <v>0.29215796514323999</v>
      </c>
      <c r="D10" s="3">
        <v>0.26386648977718902</v>
      </c>
      <c r="E10" s="3">
        <v>0.44397554507957093</v>
      </c>
      <c r="F10" s="5"/>
      <c r="H10" s="5"/>
      <c r="I10" s="5"/>
      <c r="J10" s="5"/>
    </row>
    <row r="11" spans="1:10">
      <c r="B11" s="2" t="s">
        <v>8</v>
      </c>
      <c r="C11" s="3">
        <v>0.16342019059792326</v>
      </c>
      <c r="D11" s="3">
        <v>0.33364087941459247</v>
      </c>
      <c r="E11" s="3">
        <v>0.50293892998748424</v>
      </c>
      <c r="F11" s="5"/>
      <c r="H11" s="5"/>
      <c r="I11" s="5"/>
      <c r="J11" s="5"/>
    </row>
    <row r="12" spans="1:10">
      <c r="B12" s="2" t="s">
        <v>9</v>
      </c>
      <c r="C12" s="3">
        <v>0.334789478816099</v>
      </c>
      <c r="D12" s="3">
        <v>0.26888826460308896</v>
      </c>
      <c r="E12" s="3">
        <v>0.39632225658081177</v>
      </c>
      <c r="F12" s="5"/>
      <c r="H12" s="5"/>
      <c r="I12" s="5"/>
      <c r="J12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A4A3-8194-BC47-8BA6-DF2E45BEB82E}">
  <dimension ref="A1:D14"/>
  <sheetViews>
    <sheetView tabSelected="1" topLeftCell="B1" workbookViewId="0">
      <selection activeCell="M32" sqref="M32"/>
    </sheetView>
  </sheetViews>
  <sheetFormatPr baseColWidth="10" defaultRowHeight="16"/>
  <cols>
    <col min="3" max="3" width="19" customWidth="1"/>
    <col min="4" max="4" width="16.6640625" customWidth="1"/>
  </cols>
  <sheetData>
    <row r="1" spans="1:4">
      <c r="A1" t="s">
        <v>17</v>
      </c>
    </row>
    <row r="3" spans="1:4">
      <c r="C3" t="s">
        <v>15</v>
      </c>
      <c r="D3" t="s">
        <v>16</v>
      </c>
    </row>
    <row r="4" spans="1:4">
      <c r="B4">
        <v>2009</v>
      </c>
      <c r="C4" s="4">
        <v>575</v>
      </c>
      <c r="D4" s="4">
        <v>456456</v>
      </c>
    </row>
    <row r="5" spans="1:4">
      <c r="B5">
        <v>2010</v>
      </c>
      <c r="C5" s="4">
        <v>515</v>
      </c>
      <c r="D5" s="4">
        <v>435890</v>
      </c>
    </row>
    <row r="6" spans="1:4">
      <c r="B6">
        <v>2011</v>
      </c>
      <c r="C6" s="4">
        <v>495</v>
      </c>
      <c r="D6" s="4">
        <v>410908</v>
      </c>
    </row>
    <row r="7" spans="1:4">
      <c r="B7">
        <v>2012</v>
      </c>
      <c r="C7" s="4">
        <v>579</v>
      </c>
      <c r="D7" s="4">
        <v>510345</v>
      </c>
    </row>
    <row r="8" spans="1:4">
      <c r="B8">
        <v>2013</v>
      </c>
      <c r="C8" s="4">
        <v>545</v>
      </c>
      <c r="D8" s="4">
        <f>D5-200</f>
        <v>435690</v>
      </c>
    </row>
    <row r="9" spans="1:4">
      <c r="B9">
        <v>2014</v>
      </c>
      <c r="C9" s="4">
        <v>468</v>
      </c>
      <c r="D9" s="4">
        <f t="shared" ref="D9:D14" si="0">D6-200</f>
        <v>410708</v>
      </c>
    </row>
    <row r="10" spans="1:4">
      <c r="B10">
        <v>2015</v>
      </c>
      <c r="C10" s="4">
        <v>617</v>
      </c>
      <c r="D10" s="4">
        <f t="shared" si="0"/>
        <v>510145</v>
      </c>
    </row>
    <row r="11" spans="1:4">
      <c r="B11">
        <v>2016</v>
      </c>
      <c r="C11" s="4">
        <v>505</v>
      </c>
      <c r="D11" s="4">
        <f t="shared" si="0"/>
        <v>435490</v>
      </c>
    </row>
    <row r="12" spans="1:4">
      <c r="B12">
        <v>2017</v>
      </c>
      <c r="C12" s="4">
        <v>496</v>
      </c>
      <c r="D12" s="4">
        <f t="shared" si="0"/>
        <v>410508</v>
      </c>
    </row>
    <row r="13" spans="1:4">
      <c r="B13">
        <v>2018</v>
      </c>
      <c r="C13" s="4">
        <v>621</v>
      </c>
      <c r="D13" s="4">
        <f t="shared" si="0"/>
        <v>509945</v>
      </c>
    </row>
    <row r="14" spans="1:4">
      <c r="B14">
        <v>2019</v>
      </c>
      <c r="C14" s="4">
        <v>535</v>
      </c>
      <c r="D14" s="4">
        <f t="shared" si="0"/>
        <v>435290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</vt:lpstr>
      <vt:lpstr>column </vt:lpstr>
      <vt:lpstr>line</vt:lpstr>
      <vt:lpstr>stacked bar</vt:lpstr>
      <vt:lpstr>scatterplot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Leonard</dc:creator>
  <cp:lastModifiedBy>Sidnee Tyler King</cp:lastModifiedBy>
  <dcterms:created xsi:type="dcterms:W3CDTF">2020-05-19T20:24:46Z</dcterms:created>
  <dcterms:modified xsi:type="dcterms:W3CDTF">2020-05-26T22:34:00Z</dcterms:modified>
</cp:coreProperties>
</file>