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5" firstSheet="0" activeTab="0"/>
  </bookViews>
  <sheets>
    <sheet name="RELATÓRIO" sheetId="1" state="visible" r:id="rId2"/>
    <sheet name="PARECER" sheetId="2" state="visible" r:id="rId3"/>
  </sheets>
  <definedNames>
    <definedName function="false" hidden="false" localSheetId="1" name="_xlnm.Print_Area" vbProcedure="false">PARECER!$A$1:$E$28</definedName>
    <definedName function="false" hidden="false" localSheetId="0" name="_xlnm.Print_Area" vbProcedure="false">RELATÓRIO!$A$1:$H$202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<sst xmlns="http://schemas.openxmlformats.org/spreadsheetml/2006/main" count="349" uniqueCount="321">
  <si>
    <r>
      <t>          UNIVERSIDADE FEDERAL DO MARANHÃO
</t>
    </r>
    <r>
      <rPr>
        <sz val="11"/>
        <color rgb="FF000000"/>
        <rFont val="Arial"/>
        <family val="2"/>
      </rPr>
      <t>          CENTRO DE CIÊNCIAS EXATAS E TECNOLOGIA
          DEPARTAMENTO DE INFORMÁTICA</t>
    </r>
  </si>
  <si>
    <r>
      <t>RELATÓRIO INDIVIDUAL DE TRABALHO DOCENTE
</t>
    </r>
    <r>
      <rPr>
        <sz val="14"/>
        <color rgb="FF000000"/>
        <rFont val="Arial"/>
        <family val="2"/>
      </rPr>
      <t>Resolução CONSAD nº 161/2014</t>
    </r>
  </si>
  <si>
    <t>IDENTIFICAÇÃO DO DOCENTE AVALIADO</t>
  </si>
  <si>
    <t>Nome:</t>
  </si>
  <si>
    <t>Siape:</t>
  </si>
  <si>
    <t>Regime:</t>
  </si>
  <si>
    <t>Subunidade Acadêmica:</t>
  </si>
  <si>
    <t>Unidade Acadêmica:</t>
  </si>
  <si>
    <t>Classe e Nível em exercício:</t>
  </si>
  <si>
    <t>Classe e Nível da solicitação:</t>
  </si>
  <si>
    <t>Início do período de interstício:</t>
  </si>
  <si>
    <t>Final do período de interstício:</t>
  </si>
  <si>
    <t>Número do Processo:</t>
  </si>
  <si>
    <t>Objetivo do Processo:</t>
  </si>
  <si>
    <t>DISTRIBUIÇÃO DOS PONTOS EM RELAÇÃO ÀS ATIVIDADES DESENVOLVIDAS</t>
  </si>
  <si>
    <t>Categoria</t>
  </si>
  <si>
    <t>Descrição</t>
  </si>
  <si>
    <t>Pontos</t>
  </si>
  <si>
    <t>Quantidade</t>
  </si>
  <si>
    <t>Pontuação</t>
  </si>
  <si>
    <t>A1</t>
  </si>
  <si>
    <t>Atividades de Ensino</t>
  </si>
  <si>
    <t>A1.1</t>
  </si>
  <si>
    <t>Carga Horária na Graduação</t>
  </si>
  <si>
    <t>A1.2</t>
  </si>
  <si>
    <t>Carga Horária na Pós-Graduação</t>
  </si>
  <si>
    <t>A1.3</t>
  </si>
  <si>
    <t>Coordenação de projetos de ensino, residência ou similares, por ano</t>
  </si>
  <si>
    <t>A1.4</t>
  </si>
  <si>
    <t>Coordenação Institucional em programas (PIBID, PET, PEC-G), por ano</t>
  </si>
  <si>
    <t>Subtotal (máximo de 80 pontos)</t>
  </si>
  <si>
    <t>B1</t>
  </si>
  <si>
    <t>Atividades de Orientação na Graduação</t>
  </si>
  <si>
    <t>B1.1</t>
  </si>
  <si>
    <t>Iniciação Científica (PIBIC, projeto de pesquisa)</t>
  </si>
  <si>
    <t>B1.2</t>
  </si>
  <si>
    <t>Orientação no Programa Jovens Talentos ou PIBITI</t>
  </si>
  <si>
    <t>B1.3</t>
  </si>
  <si>
    <t>Orientação de Monitoria, por semestre em cada projeto</t>
  </si>
  <si>
    <t>B1.4</t>
  </si>
  <si>
    <t>Orientação do PIBID, por semestre em cada projeto</t>
  </si>
  <si>
    <t>B1.5</t>
  </si>
  <si>
    <t>Orientação em grupos (PET, grupos de trabalho), por semestre</t>
  </si>
  <si>
    <t>B1.6</t>
  </si>
  <si>
    <t>Orientação de TCC ou Monografia na Graduação (finalizada)</t>
  </si>
  <si>
    <t>B1.7</t>
  </si>
  <si>
    <t>Orientação da produção de alunos em projetos de extensão ou PIBITI</t>
  </si>
  <si>
    <t>B1.8</t>
  </si>
  <si>
    <t>Coordenação de estágio obrigatório, por semestre</t>
  </si>
  <si>
    <t>B1.9</t>
  </si>
  <si>
    <t>Supervisão de estágio obrigatório, por semestre</t>
  </si>
  <si>
    <t>Subtotal (máximo de 30 pontos)</t>
  </si>
  <si>
    <t>B2</t>
  </si>
  <si>
    <t>Atividades de Orientação na Pós-Graduação</t>
  </si>
  <si>
    <t>Publicação Associada</t>
  </si>
  <si>
    <t>B2.1</t>
  </si>
  <si>
    <t>Orientação de TCC ou Monografia em Especialização (finalizada)</t>
  </si>
  <si>
    <t>B2.2</t>
  </si>
  <si>
    <t>Orientação de Dissertação de Mestrado (finalizada)</t>
  </si>
  <si>
    <t>B2.3</t>
  </si>
  <si>
    <t>Coorientação de Dissertação de Mestrado (finalizada)</t>
  </si>
  <si>
    <t>B2.4</t>
  </si>
  <si>
    <t>Orientação de Tese de Doutorado (finalizada)</t>
  </si>
  <si>
    <t>B2.5</t>
  </si>
  <si>
    <t>Coorientação de Tese de Doutorado (finalizada)</t>
  </si>
  <si>
    <t>B2.6</t>
  </si>
  <si>
    <t>Supervisão de Pós-Doutorado, por ano</t>
  </si>
  <si>
    <t>B2.7</t>
  </si>
  <si>
    <t>Supervisão de estágio docência, por semestre</t>
  </si>
  <si>
    <t>C1</t>
  </si>
  <si>
    <t>Produção Científica</t>
  </si>
  <si>
    <t>C1.1.1</t>
  </si>
  <si>
    <t>Livros publicados com autoria única, ISBN e classificação</t>
  </si>
  <si>
    <t>C1.1.2</t>
  </si>
  <si>
    <t>Livros publicados com autoria compartilhada, ISBN e classificação</t>
  </si>
  <si>
    <t>C1.1.3</t>
  </si>
  <si>
    <t>Livros publicados com autoria única, ISBN e sem classificação</t>
  </si>
  <si>
    <t>C1.1.4</t>
  </si>
  <si>
    <t>Livros publicados com autoria compartilhada, ISBN e sem classificação</t>
  </si>
  <si>
    <t>C1.2</t>
  </si>
  <si>
    <t>Organização de Livro</t>
  </si>
  <si>
    <t>C1.3.1</t>
  </si>
  <si>
    <t>Capítulo de livro com autoria única</t>
  </si>
  <si>
    <t>C1.3.2</t>
  </si>
  <si>
    <t>Capítulo de livro com autoria compartilhada</t>
  </si>
  <si>
    <t>C1.4.1</t>
  </si>
  <si>
    <t>Artigos publicados em periódico indexado com JCR ou DOI</t>
  </si>
  <si>
    <t>Qualis A1</t>
  </si>
  <si>
    <t>Qualis A2</t>
  </si>
  <si>
    <t>Qualis B1</t>
  </si>
  <si>
    <t>Qualis B2</t>
  </si>
  <si>
    <t>Qualis B3</t>
  </si>
  <si>
    <t>Qualis B4</t>
  </si>
  <si>
    <t>Qualis B5</t>
  </si>
  <si>
    <t>Qualis C</t>
  </si>
  <si>
    <t>(limitado a 9 pontos)</t>
  </si>
  <si>
    <t>C1.4.2</t>
  </si>
  <si>
    <t>Artigos publicados em periódico indexado sem JCR ou DOI</t>
  </si>
  <si>
    <t>(limitado a 6 pontos)</t>
  </si>
  <si>
    <t>C1.5</t>
  </si>
  <si>
    <t>Trabalhos completos publicados em anais de eventos</t>
  </si>
  <si>
    <t>âmbito internacional</t>
  </si>
  <si>
    <t>com qualis CAPES (limitado a 30 pontos)</t>
  </si>
  <si>
    <t>âmbito nacional </t>
  </si>
  <si>
    <t>Com QUALIS CAPES (limitado a 16 pontos)</t>
  </si>
  <si>
    <t>âmbito nacional</t>
  </si>
  <si>
    <t>Sem Qualis CAPES (limitado a 30 pontos)</t>
  </si>
  <si>
    <t>âmbito regional</t>
  </si>
  <si>
    <t>âmbito local</t>
  </si>
  <si>
    <t>ambito Internacional</t>
  </si>
  <si>
    <t>Sem Qualis CAPES</t>
  </si>
  <si>
    <t>C1.6</t>
  </si>
  <si>
    <t>Produção de material didático e instrucional</t>
  </si>
  <si>
    <t>Subtotal (máximo de 120 pontos)</t>
  </si>
  <si>
    <t>DISTRIBUIÇÃO DOS PONTOS EM RELAÇÃO ÀS ATIVIDADES DESENVOLVIDAS (continuação)</t>
  </si>
  <si>
    <t>C2</t>
  </si>
  <si>
    <t>Atividades de Pesquisa</t>
  </si>
  <si>
    <t>C2.1</t>
  </si>
  <si>
    <t>Coordenação de projetos de pesquisa com fomento, por ano</t>
  </si>
  <si>
    <t>C2.2</t>
  </si>
  <si>
    <t>Coordenação de projetos de pesquisa sem fomento, por ano (limitado a 2 por ano)</t>
  </si>
  <si>
    <t>C2.3</t>
  </si>
  <si>
    <t>Participação em projetos de pesquisa com fomento, por ano</t>
  </si>
  <si>
    <t>C2.4</t>
  </si>
  <si>
    <t>Participação em projetos de pesquisa sem fomento, por ano (limitado a 2 por ano)</t>
  </si>
  <si>
    <t>C2.5</t>
  </si>
  <si>
    <t>Relatório Final de Projeto de Pesquisa como autor</t>
  </si>
  <si>
    <t>C3</t>
  </si>
  <si>
    <t>Atividades de Divulgação da Produção Científica</t>
  </si>
  <si>
    <t>C3.1</t>
  </si>
  <si>
    <t>Apresentação oral, coordenação de mesas ou minicursos em eventos internacionais</t>
  </si>
  <si>
    <t>C3.2</t>
  </si>
  <si>
    <t>Apresentação oral, coordenação de mesas ou minicursos em eventos nacionais</t>
  </si>
  <si>
    <t>C3.3</t>
  </si>
  <si>
    <t>Apresentação oral, coordenação de mesas ou minicursos em eventos regionais</t>
  </si>
  <si>
    <t>C3.4</t>
  </si>
  <si>
    <t>Palestras ou conferências como convidado em eventos internacionais</t>
  </si>
  <si>
    <t>C3.5</t>
  </si>
  <si>
    <t>Palestras ou conferências como convidado em eventos nacionais</t>
  </si>
  <si>
    <t>C3.6</t>
  </si>
  <si>
    <t>Palestras ou conferências como convidado em eventos regionais</t>
  </si>
  <si>
    <t>C3.7</t>
  </si>
  <si>
    <t>Coordenação de eventos artísticos ou científicos internacionais</t>
  </si>
  <si>
    <t>Com termo de concessao de agencia de fomento</t>
  </si>
  <si>
    <t>Sem termo de concessao de agencia de fomento</t>
  </si>
  <si>
    <t>C3.8</t>
  </si>
  <si>
    <t>Coordenação de eventos artísticos ou científicos nacionais</t>
  </si>
  <si>
    <t>C3.9</t>
  </si>
  <si>
    <t>Coordenação de eventos artísticos ou científicos regionais</t>
  </si>
  <si>
    <t>C4</t>
  </si>
  <si>
    <t>Produção Técnico-Científica</t>
  </si>
  <si>
    <t>C4.1</t>
  </si>
  <si>
    <r>
      <t>Consultor </t>
    </r>
    <r>
      <rPr>
        <i val="true"/>
        <sz val="11"/>
        <color rgb="FF000000"/>
        <rFont val="Arial"/>
        <family val="2"/>
      </rPr>
      <t>ad hoc</t>
    </r>
    <r>
      <rPr>
        <sz val="11"/>
        <color rgb="FF000000"/>
        <rFont val="Arial"/>
        <family val="2"/>
      </rPr>
      <t>, assessor técnico ou análise de projetos para agências de fomento</t>
    </r>
  </si>
  <si>
    <t>C4.2</t>
  </si>
  <si>
    <t>Parecerista ou revisor de revistas indexadas - (Qualis A2)</t>
  </si>
  <si>
    <t>C4.3</t>
  </si>
  <si>
    <t>Editor em revistas indexadas</t>
  </si>
  <si>
    <t>C4.4</t>
  </si>
  <si>
    <t>Parecerista ou revisor de editoras universitárias</t>
  </si>
  <si>
    <t>C5</t>
  </si>
  <si>
    <t>Patentes e Registros</t>
  </si>
  <si>
    <t>C5.1</t>
  </si>
  <si>
    <t>Patentes concedidas</t>
  </si>
  <si>
    <t>C5.2</t>
  </si>
  <si>
    <t>Patentes depositadas</t>
  </si>
  <si>
    <t>C5.3</t>
  </si>
  <si>
    <r>
      <t>Registros (desenho industrial, </t>
    </r>
    <r>
      <rPr>
        <i val="true"/>
        <sz val="11"/>
        <color rgb="FF000000"/>
        <rFont val="Arial"/>
        <family val="2"/>
      </rPr>
      <t>software</t>
    </r>
    <r>
      <rPr>
        <sz val="11"/>
        <color rgb="FF000000"/>
        <rFont val="Arial"/>
        <family val="2"/>
      </rPr>
      <t>, marcas e indicações gráficas, etc.)</t>
    </r>
  </si>
  <si>
    <t>Subtotal (máximo de 90 pontos)</t>
  </si>
  <si>
    <t>C6</t>
  </si>
  <si>
    <t>Produção Artística</t>
  </si>
  <si>
    <t>C6.1.1</t>
  </si>
  <si>
    <t>Autoria individual autônoma (composição, quadro, escultura, roteiros, etc.)</t>
  </si>
  <si>
    <t>C6.1.2</t>
  </si>
  <si>
    <t>Autoria compartilhada autônoma (composição, quadro, escultura, roteiros, etc.)</t>
  </si>
  <si>
    <t>C6.1.3</t>
  </si>
  <si>
    <t>Intepretação individual autônoma (composição, quadro, escultura, roteiros, etc.)</t>
  </si>
  <si>
    <t>C6.1.4</t>
  </si>
  <si>
    <t>Intepretação coletiva autônoma (composição, quadro, escultura, roteiros, etc.)</t>
  </si>
  <si>
    <t>C6.1.5</t>
  </si>
  <si>
    <t>Direção individual autônoma (gravação, exposições, espetáculos, etc.)</t>
  </si>
  <si>
    <t>C6.1.6</t>
  </si>
  <si>
    <t>Direção compartilhada autônoma (gravação, exposições, espetáculos, etc.)</t>
  </si>
  <si>
    <t>C6.1.7</t>
  </si>
  <si>
    <t>Produção ou coordenação individual autônoma (gravação, exposições, etc.)</t>
  </si>
  <si>
    <t>C6.1.8</t>
  </si>
  <si>
    <t>Produção ou coordenação compartilhada autônoma (gravação, exposições, etc.)</t>
  </si>
  <si>
    <t>C6.1.9</t>
  </si>
  <si>
    <t>Serviços técnico-artísticos autônomos (iluminação, sonorização, figurinista, etc.)</t>
  </si>
  <si>
    <t>C6.2.1</t>
  </si>
  <si>
    <t>Autoria individual institucional (composição, quadro, escultura, roteiros, etc.)</t>
  </si>
  <si>
    <t>C6.2.2</t>
  </si>
  <si>
    <t>Autoria compartilhada institucional (composição, quadro, escultura, roteiros, etc.)</t>
  </si>
  <si>
    <t>C6.2.3</t>
  </si>
  <si>
    <t>Intepretação individual institucional (composição, quadro, escultura, roteiros, etc.)</t>
  </si>
  <si>
    <t>C6.2.4</t>
  </si>
  <si>
    <t>Intepretação coletiva institucional (composição, quadro, escultura, roteiros, etc.)</t>
  </si>
  <si>
    <t>C6.2.5</t>
  </si>
  <si>
    <t>Direção individual institucional (gravação, exposições, espetáculos, etc.)</t>
  </si>
  <si>
    <t>C6.2.6</t>
  </si>
  <si>
    <t>Direção compartilhada institucional (gravação, exposições, espetáculos, etc.)</t>
  </si>
  <si>
    <t>C6.2.7</t>
  </si>
  <si>
    <t>Produção ou coordenação institucional individual (gravação, exposições, etc.)</t>
  </si>
  <si>
    <t>C6.2.8</t>
  </si>
  <si>
    <t>Produção ou coordenação institucional compartilhada (gravação, exposições, etc.)</t>
  </si>
  <si>
    <t>C6.2.9</t>
  </si>
  <si>
    <t>Serviços técnico-artísticos institucionais (iluminação, sonorização, figurinista, etc.)</t>
  </si>
  <si>
    <t>Subtotal (máximo de 60 pontos)</t>
  </si>
  <si>
    <t>C7</t>
  </si>
  <si>
    <t>Bancas Examinadoras</t>
  </si>
  <si>
    <t>C7.1</t>
  </si>
  <si>
    <t>TCC ou Monografia de graduação ou especialização</t>
  </si>
  <si>
    <t>C7.2</t>
  </si>
  <si>
    <t>Qualificação de Mestrado</t>
  </si>
  <si>
    <t>C7.3</t>
  </si>
  <si>
    <t>Dissertação de Mestrado</t>
  </si>
  <si>
    <t>C7.4</t>
  </si>
  <si>
    <t>Qualificação de Doutorado</t>
  </si>
  <si>
    <t>C7.5</t>
  </si>
  <si>
    <t>Tese de Doutorado</t>
  </si>
  <si>
    <t>C7.6</t>
  </si>
  <si>
    <t>Concurso público para o magistério superior</t>
  </si>
  <si>
    <t>C7.7</t>
  </si>
  <si>
    <t>Processo seletivo simplificado para o magistério superior</t>
  </si>
  <si>
    <t>C7.8</t>
  </si>
  <si>
    <t>Banca de processo seletivo de Mestrado ou Doutorado</t>
  </si>
  <si>
    <t>C7.9</t>
  </si>
  <si>
    <t>Banca julgadora para distinção de mérito acadêmico científico ou cultural</t>
  </si>
  <si>
    <t>C7.10</t>
  </si>
  <si>
    <t>Banca de Teste de Habilidades Específicas</t>
  </si>
  <si>
    <t>C7.11</t>
  </si>
  <si>
    <t>Banca em Exame de Proficiência em Língua Estrangeira</t>
  </si>
  <si>
    <t>C7.12</t>
  </si>
  <si>
    <t>Avaliação de cursos de graduação ou pós-graduação</t>
  </si>
  <si>
    <t>D1</t>
  </si>
  <si>
    <t>Atividades de Extensão</t>
  </si>
  <si>
    <t>D1.1</t>
  </si>
  <si>
    <t>Coordenação de programa ou projeto de extensão com fomento, por ano</t>
  </si>
  <si>
    <t>D1.2</t>
  </si>
  <si>
    <t>Coordenação de programa ou projeto de extensão sem fomento, por ano</t>
  </si>
  <si>
    <t>D1.3</t>
  </si>
  <si>
    <t>Participação em programa ou projeto de extensão com fomento, por ano</t>
  </si>
  <si>
    <t>D1.4</t>
  </si>
  <si>
    <t>Participação em programa ou projeto de extensão sem fomento, por ano</t>
  </si>
  <si>
    <t>D1.5</t>
  </si>
  <si>
    <t>Relatório final de programa ou projeto de extensão</t>
  </si>
  <si>
    <t>E1</t>
  </si>
  <si>
    <t>Administração Universitária ou Equivalente</t>
  </si>
  <si>
    <t>E1.1</t>
  </si>
  <si>
    <t>Cargo CD1 (reitor), por semestre</t>
  </si>
  <si>
    <t>E1.2</t>
  </si>
  <si>
    <t>Cargo CD2 (vice-reitor ou pró-reitor), por semestre</t>
  </si>
  <si>
    <t>E1.3</t>
  </si>
  <si>
    <t>Cargo CD3, por semestre</t>
  </si>
  <si>
    <t>E1.4</t>
  </si>
  <si>
    <t>Cargo CD4, por semestre</t>
  </si>
  <si>
    <t>E1.5</t>
  </si>
  <si>
    <t>Cargo FG1 (chefe de departamento ou coordenador de curso), por semestre</t>
  </si>
  <si>
    <t>E1.6</t>
  </si>
  <si>
    <t>Exercício de função em Ministérios (Federal), por semestre</t>
  </si>
  <si>
    <t>E1.7</t>
  </si>
  <si>
    <t>Exercício de função em Secretarias (Estadual), por semestre</t>
  </si>
  <si>
    <t>E1.8</t>
  </si>
  <si>
    <t>Participação em comissões provisórias, por semestre</t>
  </si>
  <si>
    <t>E1.9</t>
  </si>
  <si>
    <t>Participação em comissões permanentes, por semestre</t>
  </si>
  <si>
    <t>Subtotal (máximo de 70 pontos)</t>
  </si>
  <si>
    <t>E2</t>
  </si>
  <si>
    <t>Representação Institucional ou de Categorias</t>
  </si>
  <si>
    <t>E2.1</t>
  </si>
  <si>
    <t>CONSAD ou CONSEPE e CONSUN, Câmaras ou Conselho Diretor, por semestre</t>
  </si>
  <si>
    <t>E2.2</t>
  </si>
  <si>
    <t>Conselho de Centro, Colegiado de Curso ou Assembleia Departamental, por semestre</t>
  </si>
  <si>
    <t>E2.3</t>
  </si>
  <si>
    <t>Conselhos Nacionais, vinculados a Ministérios (Federal), por semestre</t>
  </si>
  <si>
    <t>E2.4</t>
  </si>
  <si>
    <t>Conselhos Estaduais, por semestre</t>
  </si>
  <si>
    <t>E2.5</t>
  </si>
  <si>
    <t>Diretorias de entidades sindicais, por semestre</t>
  </si>
  <si>
    <t>E2.6</t>
  </si>
  <si>
    <t>Representação em entidades profissionais e científicas, por semestre</t>
  </si>
  <si>
    <t>Subtotal (máximo de 12 pontos)</t>
  </si>
  <si>
    <t>F1</t>
  </si>
  <si>
    <t>Qualificação e Capacitação Docente</t>
  </si>
  <si>
    <t>F1.1</t>
  </si>
  <si>
    <r>
      <t>Curso de pós-graduação </t>
    </r>
    <r>
      <rPr>
        <i val="true"/>
        <sz val="11"/>
        <color rgb="FF000000"/>
        <rFont val="Arial"/>
        <family val="2"/>
      </rPr>
      <t>lato sensu</t>
    </r>
    <r>
      <rPr>
        <sz val="11"/>
        <color rgb="FF000000"/>
        <rFont val="Arial"/>
        <family val="2"/>
      </rPr>
      <t> (mínimo de 360h)</t>
    </r>
  </si>
  <si>
    <t>F1.2</t>
  </si>
  <si>
    <r>
      <t>Curso de pós-graduação </t>
    </r>
    <r>
      <rPr>
        <i val="true"/>
        <sz val="11"/>
        <color rgb="FF000000"/>
        <rFont val="Arial"/>
        <family val="2"/>
      </rPr>
      <t>stricto sensu</t>
    </r>
  </si>
  <si>
    <t>F1.3</t>
  </si>
  <si>
    <t>Pós-Doutorado</t>
  </si>
  <si>
    <t>F1.4</t>
  </si>
  <si>
    <t>Programa de Ambientação de Docentes da UFMA</t>
  </si>
  <si>
    <t>F1.5</t>
  </si>
  <si>
    <t>Formação Continuada da UFMA</t>
  </si>
  <si>
    <t>PONTUAÇÃO TOTAL:</t>
  </si>
  <si>
    <t>Assinatura dos membros da Comissão de Progressão Funcional:</t>
  </si>
  <si>
    <t>_____________________________________             _________________________                  _______________________________</t>
  </si>
  <si>
    <t>Visto do Chefe do Departamento: _________________________________________________</t>
  </si>
  <si>
    <r>
      <t>          UNIVERSIDADE FEDERAL DO MARANHÃO
</t>
    </r>
    <r>
      <rPr>
        <sz val="11"/>
        <color rgb="FF000000"/>
        <rFont val="Arial"/>
        <family val="2"/>
      </rPr>
      <t>          CENTRO DE CIÊNCIAS HUMANAS
          DEPARTAMENTO DE ARTES</t>
    </r>
  </si>
  <si>
    <t>RELATÓRIO DE AVALIAÇÃO DE DESEMPENHO DOCENTE PARA FINS DE PROGRESSÃO FUNCIONAL DENTRO DE UMA MESMA CLASSE (ANEXO II - RESOLUÇÃO Nº 11/88-CA)</t>
  </si>
  <si>
    <t>Classe e Nível:</t>
  </si>
  <si>
    <t>Nº SIAPE:</t>
  </si>
  <si>
    <t>Matrícula UFMA:</t>
  </si>
  <si>
    <t>                 Período Referente à Progressão:</t>
  </si>
  <si>
    <t>RESUMO DA PONTUAÇÃO</t>
  </si>
  <si>
    <t>1. Atividades de Ensino</t>
  </si>
  <si>
    <t>2. Atividades de Orientação</t>
  </si>
  <si>
    <t>3. Coordenação e/ou Participação em Atividades de Ensino, Pesquisa e Extensão</t>
  </si>
  <si>
    <t>4. Coordenação e/ou Participação em Bancas Examinadoras</t>
  </si>
  <si>
    <t>5. Trabalhos Acadêmicos, Científicos e Artísticos</t>
  </si>
  <si>
    <t>6. Atividades de Aperfeiçoamento</t>
  </si>
  <si>
    <t>7. Atividades Administrativas</t>
  </si>
  <si>
    <t>TOTAL</t>
  </si>
  <si>
    <t>PARECER DA COMISSÃO DE AVALIAÇÃO</t>
  </si>
  <si>
    <r>
      <t>            Considerando que a documentação anexada a este processo atende, em termos de pontuação, ao previsto na Resolução nº 11/88, esta Comissão de Avaliação é </t>
    </r>
    <r>
      <rPr>
        <b val="true"/>
        <sz val="11"/>
        <color rgb="FF000000"/>
        <rFont val="Arial"/>
        <family val="2"/>
      </rPr>
      <t>favorável à ascensão profissional do requerente</t>
    </r>
    <r>
      <rPr>
        <sz val="11"/>
        <color rgb="FF000000"/>
        <rFont val="Arial"/>
        <family val="2"/>
      </rPr>
      <t>, recomendando o encaminhamento do processo às instâncias cabíveis.</t>
    </r>
  </si>
  <si>
    <t>MEMBROS</t>
  </si>
  <si>
    <t>_______________________________________</t>
  </si>
  <si>
    <t>Profa. Ma. Cássia Rejane Pires Batista</t>
  </si>
  <si>
    <t>Prof. Me. Daniel Lemos Cerqueira</t>
  </si>
  <si>
    <t>Profa. Ma. Isabel Mota Costa</t>
  </si>
  <si>
    <t>O presente Parecer foi aprovado na Assembléia do DEART em ____/____/______.</t>
  </si>
  <si>
    <t>Prof. Me. Guilherme Augusto de Ávila
Chefe do Departamento de Artes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</si>
</sst>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"/>
    <numFmt numFmtId="167" formatCode="0"/>
  </numFmts>
  <fonts count="1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</font>
    <font>
      <sz val="11"/>
      <color rgb="FF000000"/>
      <name val="Arial"/>
      <family val="2"/>
    </font>
    <font>
      <b val="true"/>
      <sz val="14"/>
      <color rgb="FF000000"/>
      <name val="Arial"/>
      <family val="2"/>
    </font>
    <font>
      <sz val="14"/>
      <color rgb="FF000000"/>
      <name val="Arial"/>
      <family val="2"/>
    </font>
    <font>
      <b val="true"/>
      <sz val="12"/>
      <color rgb="FF000000"/>
      <name val="Arial"/>
      <family val="2"/>
    </font>
    <font>
      <i val="true"/>
      <sz val="8"/>
      <color rgb="FF000000"/>
      <name val="Arial"/>
      <family val="2"/>
    </font>
    <font>
      <i val="true"/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0C0C0"/>
      </right>
      <top style="thin"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/>
      <bottom style="thin">
        <color rgb="FFC0C0C0"/>
      </bottom>
      <diagonal/>
    </border>
    <border diagonalUp="false" diagonalDown="false">
      <left style="thin">
        <color rgb="FFC0C0C0"/>
      </left>
      <right style="thin"/>
      <top style="thin"/>
      <bottom style="thin">
        <color rgb="FFC0C0C0"/>
      </bottom>
      <diagonal/>
    </border>
    <border diagonalUp="false" diagonalDown="false">
      <left style="thin"/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/>
      <top style="thin">
        <color rgb="FFC0C0C0"/>
      </top>
      <bottom style="thin">
        <color rgb="FFC0C0C0"/>
      </bottom>
      <diagonal/>
    </border>
    <border diagonalUp="false" diagonalDown="false">
      <left style="thin"/>
      <right style="thin">
        <color rgb="FFC0C0C0"/>
      </right>
      <top style="thin">
        <color rgb="FFC0C0C0"/>
      </top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/>
      <diagonal/>
    </border>
    <border diagonalUp="false" diagonalDown="false">
      <left style="thin">
        <color rgb="FFC0C0C0"/>
      </left>
      <right style="thin"/>
      <top style="thin">
        <color rgb="FFC0C0C0"/>
      </top>
      <bottom style="thin"/>
      <diagonal/>
    </border>
    <border diagonalUp="false" diagonalDown="false">
      <left style="thin"/>
      <right style="thin">
        <color rgb="FFC0C0C0"/>
      </right>
      <top style="thin">
        <color rgb="FFC0C0C0"/>
      </top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  <border diagonalUp="false" diagonalDown="false">
      <left style="thin">
        <color rgb="FFC0C0C0"/>
      </left>
      <right style="thin"/>
      <top style="thin">
        <color rgb="FFC0C0C0"/>
      </top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0" borderId="2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5" fontId="4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4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4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6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5" fontId="4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9" fillId="0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2" borderId="2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5" fontId="4" fillId="2" borderId="9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5" fillId="0" borderId="10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5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11" xfId="0" applyFont="true" applyBorder="true" applyAlignment="true" applyProtection="true">
      <alignment horizontal="right" vertical="top" textRotation="0" wrapText="false" indent="0" shrinkToFit="false"/>
      <protection locked="false" hidden="true"/>
    </xf>
    <xf numFmtId="164" fontId="5" fillId="0" borderId="1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5" fontId="5" fillId="0" borderId="13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5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14" xfId="0" applyFont="true" applyBorder="true" applyAlignment="true" applyProtection="true">
      <alignment horizontal="right" vertical="top" textRotation="0" wrapText="false" indent="0" shrinkToFit="false"/>
      <protection locked="false" hidden="true"/>
    </xf>
    <xf numFmtId="164" fontId="5" fillId="0" borderId="15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5" fontId="5" fillId="0" borderId="16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5" fontId="5" fillId="0" borderId="1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18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5" fontId="5" fillId="0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5" fontId="4" fillId="2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12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5" fillId="0" borderId="1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5" fillId="0" borderId="11" xfId="0" applyFont="true" applyBorder="true" applyAlignment="true" applyProtection="true">
      <alignment horizontal="general" vertical="top" textRotation="0" wrapText="false" indent="0" shrinkToFit="false"/>
      <protection locked="false" hidden="true"/>
    </xf>
    <xf numFmtId="164" fontId="5" fillId="0" borderId="12" xfId="0" applyFont="true" applyBorder="true" applyAlignment="true" applyProtection="true">
      <alignment horizontal="right" vertical="top" textRotation="0" wrapText="false" indent="0" shrinkToFit="false"/>
      <protection locked="false" hidden="true"/>
    </xf>
    <xf numFmtId="164" fontId="5" fillId="0" borderId="14" xfId="0" applyFont="true" applyBorder="true" applyAlignment="true" applyProtection="true">
      <alignment horizontal="general" vertical="top" textRotation="0" wrapText="false" indent="0" shrinkToFit="false"/>
      <protection locked="false" hidden="true"/>
    </xf>
    <xf numFmtId="164" fontId="5" fillId="0" borderId="15" xfId="0" applyFont="true" applyBorder="true" applyAlignment="true" applyProtection="true">
      <alignment horizontal="right" vertical="top" textRotation="0" wrapText="false" indent="0" shrinkToFit="false"/>
      <protection locked="false" hidden="tru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6" fontId="5" fillId="0" borderId="15" xfId="0" applyFont="true" applyBorder="true" applyAlignment="true" applyProtection="true">
      <alignment horizontal="right" vertical="top" textRotation="0" wrapText="false" indent="0" shrinkToFit="false"/>
      <protection locked="false" hidden="true"/>
    </xf>
    <xf numFmtId="167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7" fontId="5" fillId="0" borderId="14" xfId="0" applyFont="true" applyBorder="true" applyAlignment="true" applyProtection="true">
      <alignment horizontal="general" vertical="top" textRotation="0" wrapText="false" indent="0" shrinkToFit="false"/>
      <protection locked="false" hidden="tru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8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5" fontId="5" fillId="0" borderId="0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5" fontId="8" fillId="0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5" fillId="0" borderId="12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4" fontId="5" fillId="0" borderId="15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5" fontId="5" fillId="0" borderId="19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5" fontId="5" fillId="0" borderId="2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20" xfId="0" applyFont="true" applyBorder="true" applyAlignment="true" applyProtection="true">
      <alignment horizontal="general" vertical="top" textRotation="0" wrapText="false" indent="0" shrinkToFit="false"/>
      <protection locked="false" hidden="true"/>
    </xf>
    <xf numFmtId="164" fontId="5" fillId="0" borderId="21" xfId="0" applyFont="true" applyBorder="true" applyAlignment="true" applyProtection="true">
      <alignment horizontal="right" vertical="top" textRotation="0" wrapText="false" indent="0" shrinkToFit="false"/>
      <protection locked="false" hidden="true"/>
    </xf>
    <xf numFmtId="165" fontId="5" fillId="0" borderId="15" xfId="0" applyFont="true" applyBorder="true" applyAlignment="true" applyProtection="true">
      <alignment horizontal="right" vertical="top" textRotation="0" wrapText="false" indent="0" shrinkToFit="false"/>
      <protection locked="false" hidden="true"/>
    </xf>
    <xf numFmtId="165" fontId="5" fillId="0" borderId="15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5" fontId="5" fillId="0" borderId="22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5" fontId="5" fillId="0" borderId="12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5" fontId="6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true"/>
    </xf>
    <xf numFmtId="165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5" fillId="0" borderId="0" xfId="0" applyFont="true" applyBorder="true" applyAlignment="true" applyProtection="true">
      <alignment horizontal="left" vertical="bottom" textRotation="0" wrapText="true" indent="0" shrinkToFit="false"/>
      <protection locked="true" hidden="tru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justify" vertical="bottom" textRotation="0" wrapText="true" indent="0" shrinkToFit="false"/>
      <protection locked="true" hidden="tru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765360</xdr:colOff>
      <xdr:row>0</xdr:row>
      <xdr:rowOff>104040</xdr:rowOff>
    </xdr:from>
    <xdr:to>
      <xdr:col>3</xdr:col>
      <xdr:colOff>374040</xdr:colOff>
      <xdr:row>0</xdr:row>
      <xdr:rowOff>619200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711440" y="104040"/>
          <a:ext cx="534960" cy="515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272520</xdr:colOff>
      <xdr:row>0</xdr:row>
      <xdr:rowOff>47520</xdr:rowOff>
    </xdr:from>
    <xdr:to>
      <xdr:col>1</xdr:col>
      <xdr:colOff>747720</xdr:colOff>
      <xdr:row>0</xdr:row>
      <xdr:rowOff>571680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896400" y="47520"/>
          <a:ext cx="475200" cy="524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I202"/>
  <sheetViews>
    <sheetView windowProtection="false" showFormulas="false" showGridLines="false" showRowColHeaders="true" showZeros="true" rightToLeft="false" tabSelected="true" showOutlineSymbols="true" defaultGridColor="true" view="normal" topLeftCell="A13" colorId="64" zoomScale="125" zoomScaleNormal="125" zoomScalePageLayoutView="115" workbookViewId="0">
      <selection pane="topLeft" activeCell="F189" activeCellId="0" sqref="F189"/>
    </sheetView>
  </sheetViews>
  <sheetFormatPr defaultRowHeight="15"/>
  <cols>
    <col collapsed="false" hidden="false" max="1" min="1" style="0" width="7.41326530612245"/>
    <col collapsed="false" hidden="false" max="2" min="2" style="0" width="5.99489795918367"/>
    <col collapsed="false" hidden="false" max="3" min="3" style="0" width="13.1326530612245"/>
    <col collapsed="false" hidden="false" max="4" min="4" style="0" width="13.8418367346939"/>
    <col collapsed="false" hidden="false" max="5" min="5" style="0" width="43.2397959183674"/>
    <col collapsed="false" hidden="false" max="6" min="6" style="0" width="10.1326530612245"/>
    <col collapsed="false" hidden="false" max="7" min="7" style="0" width="10.4132653061225"/>
    <col collapsed="false" hidden="false" max="8" min="8" style="0" width="13.4081632653061"/>
    <col collapsed="false" hidden="true" max="10" min="9" style="0" width="0"/>
    <col collapsed="false" hidden="false" max="1025" min="11" style="0" width="8.8469387755102"/>
  </cols>
  <sheetData>
    <row r="1" customFormat="false" ht="6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4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</row>
    <row r="3" customFormat="false" ht="28.5" hidden="false" customHeight="true" outlineLevel="0" collapsed="false">
      <c r="A3" s="3" t="s">
        <v>2</v>
      </c>
      <c r="B3" s="3"/>
      <c r="C3" s="3"/>
      <c r="D3" s="3"/>
      <c r="E3" s="3"/>
      <c r="F3" s="3"/>
      <c r="G3" s="3"/>
      <c r="H3" s="3"/>
    </row>
    <row r="4" customFormat="false" ht="15.8" hidden="false" customHeight="false" outlineLevel="0" collapsed="false">
      <c r="A4" s="4" t="s">
        <v>3</v>
      </c>
      <c r="B4" s="4"/>
      <c r="C4" s="5"/>
      <c r="D4" s="5"/>
      <c r="E4" s="5"/>
      <c r="F4" s="5"/>
      <c r="G4" s="5"/>
      <c r="H4" s="5"/>
    </row>
    <row r="5" customFormat="false" ht="15.8" hidden="false" customHeight="false" outlineLevel="0" collapsed="false">
      <c r="A5" s="6" t="s">
        <v>4</v>
      </c>
      <c r="B5" s="6"/>
      <c r="C5" s="7"/>
      <c r="D5" s="7"/>
      <c r="E5" s="7"/>
      <c r="F5" s="7"/>
      <c r="G5" s="8" t="s">
        <v>5</v>
      </c>
      <c r="H5" s="9"/>
    </row>
    <row r="6" customFormat="false" ht="15.8" hidden="false" customHeight="false" outlineLevel="0" collapsed="false">
      <c r="A6" s="6" t="s">
        <v>6</v>
      </c>
      <c r="B6" s="6"/>
      <c r="C6" s="6"/>
      <c r="D6" s="6"/>
      <c r="E6" s="9"/>
      <c r="F6" s="9"/>
      <c r="G6" s="9"/>
      <c r="H6" s="9"/>
    </row>
    <row r="7" customFormat="false" ht="15.8" hidden="false" customHeight="false" outlineLevel="0" collapsed="false">
      <c r="A7" s="6" t="s">
        <v>7</v>
      </c>
      <c r="B7" s="6"/>
      <c r="C7" s="6"/>
      <c r="D7" s="6"/>
      <c r="E7" s="9"/>
      <c r="F7" s="9"/>
      <c r="G7" s="9"/>
      <c r="H7" s="9"/>
    </row>
    <row r="8" customFormat="false" ht="15.8" hidden="false" customHeight="false" outlineLevel="0" collapsed="false">
      <c r="A8" s="6" t="s">
        <v>8</v>
      </c>
      <c r="B8" s="6"/>
      <c r="C8" s="6"/>
      <c r="D8" s="6"/>
      <c r="E8" s="9"/>
      <c r="F8" s="9"/>
      <c r="G8" s="9"/>
      <c r="H8" s="9"/>
    </row>
    <row r="9" customFormat="false" ht="15.8" hidden="false" customHeight="false" outlineLevel="0" collapsed="false">
      <c r="A9" s="6" t="s">
        <v>9</v>
      </c>
      <c r="B9" s="6"/>
      <c r="C9" s="6"/>
      <c r="D9" s="6"/>
      <c r="E9" s="9"/>
      <c r="F9" s="9"/>
      <c r="G9" s="9"/>
      <c r="H9" s="9"/>
    </row>
    <row r="10" customFormat="false" ht="15.8" hidden="false" customHeight="false" outlineLevel="0" collapsed="false">
      <c r="A10" s="6" t="s">
        <v>10</v>
      </c>
      <c r="B10" s="6"/>
      <c r="C10" s="6"/>
      <c r="D10" s="6"/>
      <c r="E10" s="9"/>
      <c r="F10" s="9"/>
      <c r="G10" s="9"/>
      <c r="H10" s="9"/>
    </row>
    <row r="11" customFormat="false" ht="15.8" hidden="false" customHeight="false" outlineLevel="0" collapsed="false">
      <c r="A11" s="6" t="s">
        <v>11</v>
      </c>
      <c r="B11" s="6"/>
      <c r="C11" s="6"/>
      <c r="D11" s="6"/>
      <c r="E11" s="9"/>
      <c r="F11" s="9"/>
      <c r="G11" s="9"/>
      <c r="H11" s="9"/>
    </row>
    <row r="12" customFormat="false" ht="15" hidden="false" customHeight="false" outlineLevel="0" collapsed="false">
      <c r="A12" s="6" t="s">
        <v>12</v>
      </c>
      <c r="B12" s="6"/>
      <c r="C12" s="6"/>
      <c r="D12" s="6"/>
      <c r="E12" s="9"/>
      <c r="F12" s="9"/>
      <c r="G12" s="9"/>
      <c r="H12" s="9"/>
    </row>
    <row r="13" customFormat="false" ht="15" hidden="false" customHeight="false" outlineLevel="0" collapsed="false">
      <c r="A13" s="10" t="s">
        <v>13</v>
      </c>
      <c r="B13" s="10"/>
      <c r="C13" s="10"/>
      <c r="D13" s="10"/>
      <c r="E13" s="11"/>
      <c r="F13" s="11"/>
      <c r="G13" s="11"/>
      <c r="H13" s="11"/>
    </row>
    <row r="14" customFormat="false" ht="15" hidden="false" customHeight="false" outlineLevel="0" collapsed="false">
      <c r="A14" s="8"/>
      <c r="B14" s="8"/>
      <c r="C14" s="8"/>
      <c r="D14" s="8"/>
      <c r="E14" s="8"/>
      <c r="F14" s="8"/>
      <c r="G14" s="8"/>
      <c r="H14" s="8"/>
    </row>
    <row r="15" customFormat="false" ht="28.5" hidden="false" customHeight="true" outlineLevel="0" collapsed="false">
      <c r="A15" s="12" t="s">
        <v>14</v>
      </c>
      <c r="B15" s="12"/>
      <c r="C15" s="12"/>
      <c r="D15" s="12"/>
      <c r="E15" s="12"/>
      <c r="F15" s="12"/>
      <c r="G15" s="12"/>
      <c r="H15" s="12"/>
    </row>
    <row r="16" customFormat="false" ht="16.5" hidden="false" customHeight="true" outlineLevel="0" collapsed="false">
      <c r="A16" s="13" t="s">
        <v>15</v>
      </c>
      <c r="B16" s="14" t="s">
        <v>16</v>
      </c>
      <c r="C16" s="14"/>
      <c r="D16" s="14"/>
      <c r="E16" s="14"/>
      <c r="F16" s="15" t="s">
        <v>17</v>
      </c>
      <c r="G16" s="13" t="s">
        <v>18</v>
      </c>
      <c r="H16" s="13" t="s">
        <v>19</v>
      </c>
    </row>
    <row r="17" customFormat="false" ht="15" hidden="false" customHeight="false" outlineLevel="0" collapsed="false">
      <c r="A17" s="16" t="s">
        <v>20</v>
      </c>
      <c r="B17" s="17" t="s">
        <v>21</v>
      </c>
      <c r="C17" s="17"/>
      <c r="D17" s="17"/>
      <c r="E17" s="17"/>
      <c r="F17" s="17"/>
      <c r="G17" s="17"/>
      <c r="H17" s="17"/>
    </row>
    <row r="18" customFormat="false" ht="15.8" hidden="false" customHeight="false" outlineLevel="0" collapsed="false">
      <c r="A18" s="18" t="s">
        <v>22</v>
      </c>
      <c r="B18" s="19" t="s">
        <v>23</v>
      </c>
      <c r="C18" s="19"/>
      <c r="D18" s="19"/>
      <c r="E18" s="19"/>
      <c r="F18" s="20"/>
      <c r="G18" s="21"/>
      <c r="H18" s="22"/>
    </row>
    <row r="19" customFormat="false" ht="15.8" hidden="false" customHeight="false" outlineLevel="0" collapsed="false">
      <c r="A19" s="23" t="s">
        <v>24</v>
      </c>
      <c r="B19" s="24" t="s">
        <v>25</v>
      </c>
      <c r="C19" s="24"/>
      <c r="D19" s="24"/>
      <c r="E19" s="24"/>
      <c r="F19" s="25"/>
      <c r="G19" s="26"/>
      <c r="H19" s="27"/>
    </row>
    <row r="20" customFormat="false" ht="15.8" hidden="false" customHeight="false" outlineLevel="0" collapsed="false">
      <c r="A20" s="23" t="s">
        <v>26</v>
      </c>
      <c r="B20" s="24" t="s">
        <v>27</v>
      </c>
      <c r="C20" s="24"/>
      <c r="D20" s="24"/>
      <c r="E20" s="24"/>
      <c r="F20" s="25"/>
      <c r="G20" s="26"/>
      <c r="H20" s="27"/>
    </row>
    <row r="21" customFormat="false" ht="15.8" hidden="false" customHeight="false" outlineLevel="0" collapsed="false">
      <c r="A21" s="23" t="s">
        <v>28</v>
      </c>
      <c r="B21" s="24" t="s">
        <v>29</v>
      </c>
      <c r="C21" s="24"/>
      <c r="D21" s="24"/>
      <c r="E21" s="24"/>
      <c r="F21" s="25"/>
      <c r="G21" s="26"/>
      <c r="H21" s="27"/>
    </row>
    <row r="22" customFormat="false" ht="15.8" hidden="false" customHeight="false" outlineLevel="0" collapsed="false">
      <c r="A22" s="28"/>
      <c r="B22" s="29" t="s">
        <v>30</v>
      </c>
      <c r="C22" s="29"/>
      <c r="D22" s="29"/>
      <c r="E22" s="29"/>
      <c r="F22" s="29"/>
      <c r="G22" s="29"/>
      <c r="H22" s="30"/>
      <c r="I22" s="0" t="n">
        <f aca="false">H18+H19</f>
        <v>0</v>
      </c>
    </row>
    <row r="23" customFormat="false" ht="1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</row>
    <row r="24" customFormat="false" ht="15" hidden="false" customHeight="false" outlineLevel="0" collapsed="false">
      <c r="A24" s="16" t="s">
        <v>31</v>
      </c>
      <c r="B24" s="32" t="s">
        <v>32</v>
      </c>
      <c r="C24" s="32"/>
      <c r="D24" s="32"/>
      <c r="E24" s="32"/>
      <c r="F24" s="32"/>
      <c r="G24" s="32"/>
      <c r="H24" s="32"/>
    </row>
    <row r="25" customFormat="false" ht="15.8" hidden="false" customHeight="false" outlineLevel="0" collapsed="false">
      <c r="A25" s="18" t="s">
        <v>33</v>
      </c>
      <c r="B25" s="19" t="s">
        <v>34</v>
      </c>
      <c r="C25" s="19"/>
      <c r="D25" s="19"/>
      <c r="E25" s="19"/>
      <c r="F25" s="20"/>
      <c r="G25" s="21"/>
      <c r="H25" s="33"/>
    </row>
    <row r="26" customFormat="false" ht="15.8" hidden="false" customHeight="false" outlineLevel="0" collapsed="false">
      <c r="A26" s="23" t="s">
        <v>35</v>
      </c>
      <c r="B26" s="24" t="s">
        <v>36</v>
      </c>
      <c r="C26" s="24"/>
      <c r="D26" s="24"/>
      <c r="E26" s="24"/>
      <c r="F26" s="25"/>
      <c r="G26" s="26"/>
      <c r="H26" s="34"/>
    </row>
    <row r="27" customFormat="false" ht="15.8" hidden="false" customHeight="false" outlineLevel="0" collapsed="false">
      <c r="A27" s="23" t="s">
        <v>37</v>
      </c>
      <c r="B27" s="24" t="s">
        <v>38</v>
      </c>
      <c r="C27" s="24"/>
      <c r="D27" s="24"/>
      <c r="E27" s="24"/>
      <c r="F27" s="25"/>
      <c r="G27" s="26"/>
      <c r="H27" s="34"/>
    </row>
    <row r="28" customFormat="false" ht="15.8" hidden="false" customHeight="false" outlineLevel="0" collapsed="false">
      <c r="A28" s="23" t="s">
        <v>39</v>
      </c>
      <c r="B28" s="24" t="s">
        <v>40</v>
      </c>
      <c r="C28" s="24"/>
      <c r="D28" s="24"/>
      <c r="E28" s="24"/>
      <c r="F28" s="25"/>
      <c r="G28" s="26"/>
      <c r="H28" s="34"/>
    </row>
    <row r="29" customFormat="false" ht="15.8" hidden="false" customHeight="false" outlineLevel="0" collapsed="false">
      <c r="A29" s="23" t="s">
        <v>41</v>
      </c>
      <c r="B29" s="24" t="s">
        <v>42</v>
      </c>
      <c r="C29" s="24"/>
      <c r="D29" s="24"/>
      <c r="E29" s="24"/>
      <c r="F29" s="25"/>
      <c r="G29" s="26"/>
      <c r="H29" s="34"/>
    </row>
    <row r="30" customFormat="false" ht="15.8" hidden="false" customHeight="false" outlineLevel="0" collapsed="false">
      <c r="A30" s="23" t="s">
        <v>43</v>
      </c>
      <c r="B30" s="24" t="s">
        <v>44</v>
      </c>
      <c r="C30" s="24"/>
      <c r="D30" s="24"/>
      <c r="E30" s="24"/>
      <c r="F30" s="25"/>
      <c r="G30" s="26"/>
      <c r="H30" s="34"/>
    </row>
    <row r="31" customFormat="false" ht="15.8" hidden="false" customHeight="false" outlineLevel="0" collapsed="false">
      <c r="A31" s="23" t="s">
        <v>45</v>
      </c>
      <c r="B31" s="24" t="s">
        <v>46</v>
      </c>
      <c r="C31" s="24"/>
      <c r="D31" s="24"/>
      <c r="E31" s="24"/>
      <c r="F31" s="25"/>
      <c r="G31" s="26"/>
      <c r="H31" s="34"/>
    </row>
    <row r="32" customFormat="false" ht="15.8" hidden="false" customHeight="false" outlineLevel="0" collapsed="false">
      <c r="A32" s="23" t="s">
        <v>47</v>
      </c>
      <c r="B32" s="24" t="s">
        <v>48</v>
      </c>
      <c r="C32" s="24"/>
      <c r="D32" s="24"/>
      <c r="E32" s="24"/>
      <c r="F32" s="25"/>
      <c r="G32" s="26"/>
      <c r="H32" s="34"/>
    </row>
    <row r="33" customFormat="false" ht="15.8" hidden="false" customHeight="false" outlineLevel="0" collapsed="false">
      <c r="A33" s="23" t="s">
        <v>49</v>
      </c>
      <c r="B33" s="24" t="s">
        <v>50</v>
      </c>
      <c r="C33" s="24"/>
      <c r="D33" s="24"/>
      <c r="E33" s="24"/>
      <c r="F33" s="25"/>
      <c r="G33" s="26"/>
      <c r="H33" s="34"/>
    </row>
    <row r="34" customFormat="false" ht="15.8" hidden="false" customHeight="false" outlineLevel="0" collapsed="false">
      <c r="A34" s="28"/>
      <c r="B34" s="29" t="s">
        <v>51</v>
      </c>
      <c r="C34" s="29"/>
      <c r="D34" s="29"/>
      <c r="E34" s="29"/>
      <c r="F34" s="29"/>
      <c r="G34" s="29"/>
      <c r="H34" s="30"/>
      <c r="I34" s="0" t="n">
        <f aca="false">H25+H30+H31</f>
        <v>0</v>
      </c>
    </row>
    <row r="35" customFormat="false" ht="15" hidden="false" customHeight="false" outlineLevel="0" collapsed="false">
      <c r="A35" s="31"/>
      <c r="B35" s="31"/>
      <c r="C35" s="31"/>
      <c r="D35" s="31"/>
      <c r="E35" s="31"/>
      <c r="F35" s="31"/>
      <c r="G35" s="31"/>
      <c r="H35" s="31"/>
    </row>
    <row r="36" customFormat="false" ht="15" hidden="false" customHeight="false" outlineLevel="0" collapsed="false">
      <c r="A36" s="16" t="s">
        <v>52</v>
      </c>
      <c r="B36" s="32" t="s">
        <v>53</v>
      </c>
      <c r="C36" s="32"/>
      <c r="D36" s="32"/>
      <c r="E36" s="32"/>
      <c r="F36" s="32"/>
      <c r="G36" s="32"/>
      <c r="H36" s="32"/>
      <c r="I36" s="0" t="s">
        <v>54</v>
      </c>
    </row>
    <row r="37" customFormat="false" ht="15.8" hidden="false" customHeight="false" outlineLevel="0" collapsed="false">
      <c r="A37" s="18" t="s">
        <v>55</v>
      </c>
      <c r="B37" s="19" t="s">
        <v>56</v>
      </c>
      <c r="C37" s="19"/>
      <c r="D37" s="19"/>
      <c r="E37" s="19"/>
      <c r="F37" s="20"/>
      <c r="G37" s="21"/>
      <c r="H37" s="35"/>
    </row>
    <row r="38" customFormat="false" ht="15.8" hidden="false" customHeight="false" outlineLevel="0" collapsed="false">
      <c r="A38" s="23" t="s">
        <v>57</v>
      </c>
      <c r="B38" s="24" t="s">
        <v>58</v>
      </c>
      <c r="C38" s="24"/>
      <c r="D38" s="24"/>
      <c r="E38" s="24"/>
      <c r="F38" s="25"/>
      <c r="G38" s="26"/>
      <c r="H38" s="36"/>
      <c r="I38" s="0" t="n">
        <v>21</v>
      </c>
    </row>
    <row r="39" customFormat="false" ht="15.8" hidden="false" customHeight="false" outlineLevel="0" collapsed="false">
      <c r="A39" s="23" t="s">
        <v>59</v>
      </c>
      <c r="B39" s="24" t="s">
        <v>60</v>
      </c>
      <c r="C39" s="24"/>
      <c r="D39" s="24"/>
      <c r="E39" s="24"/>
      <c r="F39" s="25"/>
      <c r="G39" s="26"/>
      <c r="H39" s="36"/>
      <c r="I39" s="0" t="n">
        <v>23.5</v>
      </c>
    </row>
    <row r="40" customFormat="false" ht="15.8" hidden="false" customHeight="false" outlineLevel="0" collapsed="false">
      <c r="A40" s="23" t="s">
        <v>61</v>
      </c>
      <c r="B40" s="24" t="s">
        <v>62</v>
      </c>
      <c r="C40" s="24"/>
      <c r="D40" s="24"/>
      <c r="E40" s="24"/>
      <c r="F40" s="25"/>
      <c r="G40" s="26"/>
      <c r="H40" s="36"/>
      <c r="I40" s="0" t="n">
        <v>22</v>
      </c>
    </row>
    <row r="41" customFormat="false" ht="15.8" hidden="false" customHeight="false" outlineLevel="0" collapsed="false">
      <c r="A41" s="23" t="s">
        <v>63</v>
      </c>
      <c r="B41" s="24" t="s">
        <v>64</v>
      </c>
      <c r="C41" s="24"/>
      <c r="D41" s="24"/>
      <c r="E41" s="24"/>
      <c r="F41" s="25"/>
      <c r="G41" s="26"/>
      <c r="H41" s="36"/>
    </row>
    <row r="42" customFormat="false" ht="15.8" hidden="false" customHeight="false" outlineLevel="0" collapsed="false">
      <c r="A42" s="23" t="s">
        <v>65</v>
      </c>
      <c r="B42" s="24" t="s">
        <v>66</v>
      </c>
      <c r="C42" s="24"/>
      <c r="D42" s="24"/>
      <c r="E42" s="24"/>
      <c r="F42" s="25"/>
      <c r="G42" s="26"/>
      <c r="H42" s="36"/>
    </row>
    <row r="43" customFormat="false" ht="15.8" hidden="false" customHeight="false" outlineLevel="0" collapsed="false">
      <c r="A43" s="23" t="s">
        <v>67</v>
      </c>
      <c r="B43" s="24" t="s">
        <v>68</v>
      </c>
      <c r="C43" s="24"/>
      <c r="D43" s="24"/>
      <c r="E43" s="24"/>
      <c r="F43" s="25"/>
      <c r="G43" s="26"/>
      <c r="H43" s="36"/>
    </row>
    <row r="44" customFormat="false" ht="15.8" hidden="false" customHeight="false" outlineLevel="0" collapsed="false">
      <c r="A44" s="28"/>
      <c r="B44" s="29" t="s">
        <v>51</v>
      </c>
      <c r="C44" s="29"/>
      <c r="D44" s="29"/>
      <c r="E44" s="29"/>
      <c r="F44" s="29"/>
      <c r="G44" s="29"/>
      <c r="H44" s="30"/>
      <c r="I44" s="0" t="n">
        <f aca="false">H38+H39+H40</f>
        <v>0</v>
      </c>
    </row>
    <row r="45" customFormat="false" ht="15" hidden="false" customHeight="false" outlineLevel="0" collapsed="false">
      <c r="A45" s="31"/>
      <c r="B45" s="31"/>
      <c r="C45" s="31"/>
      <c r="D45" s="31"/>
      <c r="E45" s="31"/>
      <c r="F45" s="31"/>
      <c r="G45" s="31"/>
      <c r="H45" s="31"/>
    </row>
    <row r="46" customFormat="false" ht="15" hidden="false" customHeight="false" outlineLevel="0" collapsed="false">
      <c r="A46" s="16" t="s">
        <v>69</v>
      </c>
      <c r="B46" s="32" t="s">
        <v>70</v>
      </c>
      <c r="C46" s="32"/>
      <c r="D46" s="32"/>
      <c r="E46" s="32"/>
      <c r="F46" s="32"/>
      <c r="G46" s="32"/>
      <c r="H46" s="32"/>
    </row>
    <row r="47" customFormat="false" ht="15" hidden="false" customHeight="false" outlineLevel="0" collapsed="false">
      <c r="A47" s="18" t="s">
        <v>71</v>
      </c>
      <c r="B47" s="19" t="s">
        <v>72</v>
      </c>
      <c r="C47" s="19"/>
      <c r="D47" s="19"/>
      <c r="E47" s="19"/>
      <c r="F47" s="19"/>
      <c r="G47" s="37"/>
      <c r="H47" s="38"/>
    </row>
    <row r="48" customFormat="false" ht="15" hidden="false" customHeight="false" outlineLevel="0" collapsed="false">
      <c r="A48" s="23" t="s">
        <v>73</v>
      </c>
      <c r="B48" s="24" t="s">
        <v>74</v>
      </c>
      <c r="C48" s="24"/>
      <c r="D48" s="24"/>
      <c r="E48" s="24"/>
      <c r="F48" s="24"/>
      <c r="G48" s="39"/>
      <c r="H48" s="40"/>
    </row>
    <row r="49" customFormat="false" ht="15" hidden="false" customHeight="false" outlineLevel="0" collapsed="false">
      <c r="A49" s="23" t="s">
        <v>75</v>
      </c>
      <c r="B49" s="24" t="s">
        <v>76</v>
      </c>
      <c r="C49" s="24"/>
      <c r="D49" s="24"/>
      <c r="E49" s="24"/>
      <c r="F49" s="24"/>
      <c r="G49" s="39"/>
      <c r="H49" s="40"/>
    </row>
    <row r="50" customFormat="false" ht="15" hidden="false" customHeight="false" outlineLevel="0" collapsed="false">
      <c r="A50" s="23" t="s">
        <v>77</v>
      </c>
      <c r="B50" s="24" t="s">
        <v>78</v>
      </c>
      <c r="C50" s="24"/>
      <c r="D50" s="24"/>
      <c r="E50" s="24"/>
      <c r="F50" s="24"/>
      <c r="G50" s="39"/>
      <c r="H50" s="40"/>
    </row>
    <row r="51" customFormat="false" ht="15" hidden="false" customHeight="false" outlineLevel="0" collapsed="false">
      <c r="A51" s="23" t="s">
        <v>79</v>
      </c>
      <c r="B51" s="24" t="s">
        <v>80</v>
      </c>
      <c r="C51" s="24"/>
      <c r="D51" s="24"/>
      <c r="E51" s="24"/>
      <c r="F51" s="24"/>
      <c r="G51" s="39"/>
      <c r="H51" s="40"/>
    </row>
    <row r="52" customFormat="false" ht="15" hidden="false" customHeight="false" outlineLevel="0" collapsed="false">
      <c r="A52" s="23" t="s">
        <v>81</v>
      </c>
      <c r="B52" s="24" t="s">
        <v>82</v>
      </c>
      <c r="C52" s="24"/>
      <c r="D52" s="24"/>
      <c r="E52" s="24"/>
      <c r="F52" s="24"/>
      <c r="G52" s="39"/>
      <c r="H52" s="40"/>
    </row>
    <row r="53" customFormat="false" ht="15" hidden="false" customHeight="false" outlineLevel="0" collapsed="false">
      <c r="A53" s="23" t="s">
        <v>83</v>
      </c>
      <c r="B53" s="24" t="s">
        <v>84</v>
      </c>
      <c r="C53" s="24"/>
      <c r="D53" s="24"/>
      <c r="E53" s="24"/>
      <c r="F53" s="24"/>
      <c r="G53" s="39"/>
      <c r="H53" s="40"/>
    </row>
    <row r="54" customFormat="false" ht="15" hidden="false" customHeight="false" outlineLevel="0" collapsed="false">
      <c r="A54" s="23" t="s">
        <v>85</v>
      </c>
      <c r="B54" s="24" t="s">
        <v>86</v>
      </c>
      <c r="C54" s="24"/>
      <c r="D54" s="24"/>
      <c r="E54" s="24"/>
      <c r="F54" s="24"/>
      <c r="G54" s="39"/>
      <c r="H54" s="40"/>
    </row>
    <row r="55" customFormat="false" ht="15.8" hidden="false" customHeight="false" outlineLevel="0" collapsed="false">
      <c r="A55" s="23"/>
      <c r="B55" s="24" t="s">
        <v>87</v>
      </c>
      <c r="C55" s="24"/>
      <c r="D55" s="24"/>
      <c r="E55" s="24"/>
      <c r="F55" s="41"/>
      <c r="G55" s="39"/>
      <c r="H55" s="42"/>
    </row>
    <row r="56" customFormat="false" ht="15.8" hidden="false" customHeight="false" outlineLevel="0" collapsed="false">
      <c r="A56" s="23"/>
      <c r="B56" s="24" t="s">
        <v>88</v>
      </c>
      <c r="C56" s="24"/>
      <c r="D56" s="24"/>
      <c r="E56" s="24"/>
      <c r="F56" s="41"/>
      <c r="G56" s="39"/>
      <c r="H56" s="42"/>
    </row>
    <row r="57" customFormat="false" ht="15.8" hidden="false" customHeight="false" outlineLevel="0" collapsed="false">
      <c r="A57" s="23"/>
      <c r="B57" s="24" t="s">
        <v>89</v>
      </c>
      <c r="C57" s="24"/>
      <c r="D57" s="24"/>
      <c r="E57" s="24"/>
      <c r="F57" s="41"/>
      <c r="G57" s="39"/>
      <c r="H57" s="42"/>
    </row>
    <row r="58" customFormat="false" ht="15.8" hidden="false" customHeight="false" outlineLevel="0" collapsed="false">
      <c r="A58" s="23"/>
      <c r="B58" s="24" t="s">
        <v>90</v>
      </c>
      <c r="C58" s="24"/>
      <c r="D58" s="24"/>
      <c r="E58" s="24"/>
      <c r="F58" s="41"/>
      <c r="G58" s="39"/>
      <c r="H58" s="42"/>
    </row>
    <row r="59" customFormat="false" ht="15.8" hidden="false" customHeight="false" outlineLevel="0" collapsed="false">
      <c r="A59" s="23"/>
      <c r="B59" s="24" t="s">
        <v>91</v>
      </c>
      <c r="C59" s="24"/>
      <c r="D59" s="24"/>
      <c r="E59" s="24"/>
      <c r="F59" s="41"/>
      <c r="G59" s="39"/>
      <c r="H59" s="42"/>
    </row>
    <row r="60" customFormat="false" ht="15.8" hidden="false" customHeight="false" outlineLevel="0" collapsed="false">
      <c r="A60" s="23"/>
      <c r="B60" s="24" t="s">
        <v>92</v>
      </c>
      <c r="C60" s="24"/>
      <c r="D60" s="24"/>
      <c r="E60" s="24"/>
      <c r="F60" s="41"/>
      <c r="G60" s="39"/>
      <c r="H60" s="42"/>
    </row>
    <row r="61" customFormat="false" ht="15.8" hidden="false" customHeight="false" outlineLevel="0" collapsed="false">
      <c r="A61" s="23"/>
      <c r="B61" s="24" t="s">
        <v>93</v>
      </c>
      <c r="C61" s="24"/>
      <c r="D61" s="24"/>
      <c r="E61" s="24"/>
      <c r="F61" s="41"/>
      <c r="G61" s="39"/>
      <c r="H61" s="42"/>
    </row>
    <row r="62" customFormat="false" ht="15.8" hidden="false" customHeight="false" outlineLevel="0" collapsed="false">
      <c r="A62" s="23"/>
      <c r="B62" s="24" t="s">
        <v>94</v>
      </c>
      <c r="C62" s="24"/>
      <c r="D62" s="43"/>
      <c r="E62" s="24" t="s">
        <v>95</v>
      </c>
      <c r="F62" s="41"/>
      <c r="G62" s="44"/>
      <c r="H62" s="42"/>
      <c r="I62" s="45" t="n">
        <f aca="false">H55+H56+H57+H58+H59+H60+H61+H62</f>
        <v>0</v>
      </c>
    </row>
    <row r="63" customFormat="false" ht="15.8" hidden="false" customHeight="false" outlineLevel="0" collapsed="false">
      <c r="A63" s="23" t="s">
        <v>96</v>
      </c>
      <c r="B63" s="24" t="s">
        <v>97</v>
      </c>
      <c r="C63" s="24"/>
      <c r="D63" s="24"/>
      <c r="E63" s="24"/>
      <c r="F63" s="41"/>
      <c r="G63" s="39"/>
      <c r="H63" s="42"/>
    </row>
    <row r="64" customFormat="false" ht="15.8" hidden="false" customHeight="false" outlineLevel="0" collapsed="false">
      <c r="A64" s="23"/>
      <c r="B64" s="24" t="s">
        <v>87</v>
      </c>
      <c r="C64" s="24"/>
      <c r="D64" s="24"/>
      <c r="E64" s="24"/>
      <c r="F64" s="41"/>
      <c r="G64" s="39"/>
      <c r="H64" s="42"/>
    </row>
    <row r="65" customFormat="false" ht="15.8" hidden="false" customHeight="false" outlineLevel="0" collapsed="false">
      <c r="A65" s="23"/>
      <c r="B65" s="24" t="s">
        <v>88</v>
      </c>
      <c r="C65" s="24"/>
      <c r="D65" s="24"/>
      <c r="E65" s="24"/>
      <c r="F65" s="41"/>
      <c r="G65" s="39"/>
      <c r="H65" s="42"/>
    </row>
    <row r="66" customFormat="false" ht="15.8" hidden="false" customHeight="false" outlineLevel="0" collapsed="false">
      <c r="A66" s="23"/>
      <c r="B66" s="24" t="s">
        <v>89</v>
      </c>
      <c r="C66" s="24"/>
      <c r="D66" s="24"/>
      <c r="E66" s="24"/>
      <c r="F66" s="41"/>
      <c r="G66" s="39"/>
      <c r="H66" s="42"/>
    </row>
    <row r="67" customFormat="false" ht="15" hidden="false" customHeight="true" outlineLevel="0" collapsed="false">
      <c r="A67" s="23"/>
      <c r="B67" s="24" t="s">
        <v>90</v>
      </c>
      <c r="C67" s="24"/>
      <c r="D67" s="24"/>
      <c r="E67" s="24"/>
      <c r="F67" s="41"/>
      <c r="G67" s="39"/>
      <c r="H67" s="42"/>
    </row>
    <row r="68" customFormat="false" ht="18" hidden="false" customHeight="true" outlineLevel="0" collapsed="false">
      <c r="A68" s="23"/>
      <c r="B68" s="24" t="s">
        <v>91</v>
      </c>
      <c r="C68" s="24"/>
      <c r="D68" s="24"/>
      <c r="E68" s="24"/>
      <c r="F68" s="41"/>
      <c r="G68" s="39"/>
      <c r="H68" s="42"/>
    </row>
    <row r="69" customFormat="false" ht="15.8" hidden="false" customHeight="false" outlineLevel="0" collapsed="false">
      <c r="A69" s="23"/>
      <c r="B69" s="24" t="s">
        <v>92</v>
      </c>
      <c r="C69" s="24"/>
      <c r="D69" s="24"/>
      <c r="E69" s="24"/>
      <c r="F69" s="41"/>
      <c r="G69" s="39"/>
      <c r="H69" s="42"/>
    </row>
    <row r="70" customFormat="false" ht="15.8" hidden="false" customHeight="false" outlineLevel="0" collapsed="false">
      <c r="A70" s="23"/>
      <c r="B70" s="24" t="s">
        <v>93</v>
      </c>
      <c r="C70" s="24"/>
      <c r="D70" s="24"/>
      <c r="E70" s="24"/>
      <c r="F70" s="41"/>
      <c r="G70" s="39"/>
      <c r="H70" s="42"/>
    </row>
    <row r="71" customFormat="false" ht="15.8" hidden="false" customHeight="false" outlineLevel="0" collapsed="false">
      <c r="A71" s="23"/>
      <c r="B71" s="24" t="s">
        <v>94</v>
      </c>
      <c r="C71" s="24"/>
      <c r="D71" s="24"/>
      <c r="E71" s="24" t="s">
        <v>98</v>
      </c>
      <c r="F71" s="41"/>
      <c r="G71" s="39"/>
      <c r="H71" s="42"/>
      <c r="I71" s="45" t="n">
        <f aca="false">H64+H65+H66+H67+H68+H69+H70+H71</f>
        <v>0</v>
      </c>
    </row>
    <row r="72" customFormat="false" ht="15.8" hidden="false" customHeight="false" outlineLevel="0" collapsed="false">
      <c r="A72" s="23" t="s">
        <v>99</v>
      </c>
      <c r="B72" s="24" t="s">
        <v>100</v>
      </c>
      <c r="C72" s="24"/>
      <c r="D72" s="24"/>
      <c r="E72" s="24"/>
      <c r="F72" s="41"/>
      <c r="G72" s="39"/>
      <c r="H72" s="42"/>
    </row>
    <row r="73" customFormat="false" ht="15.8" hidden="false" customHeight="false" outlineLevel="0" collapsed="false">
      <c r="A73" s="23"/>
      <c r="B73" s="24" t="s">
        <v>101</v>
      </c>
      <c r="C73" s="24"/>
      <c r="D73" s="24" t="s">
        <v>102</v>
      </c>
      <c r="F73" s="41"/>
      <c r="G73" s="39"/>
      <c r="H73" s="42"/>
    </row>
    <row r="74" customFormat="false" ht="15.8" hidden="false" customHeight="false" outlineLevel="0" collapsed="false">
      <c r="A74" s="23"/>
      <c r="B74" s="24" t="s">
        <v>103</v>
      </c>
      <c r="C74" s="24"/>
      <c r="D74" s="24" t="s">
        <v>104</v>
      </c>
      <c r="F74" s="41"/>
      <c r="G74" s="39"/>
      <c r="H74" s="42"/>
    </row>
    <row r="75" customFormat="false" ht="15.8" hidden="false" customHeight="false" outlineLevel="0" collapsed="false">
      <c r="A75" s="23"/>
      <c r="B75" s="24" t="s">
        <v>105</v>
      </c>
      <c r="C75" s="24"/>
      <c r="D75" s="24" t="s">
        <v>106</v>
      </c>
      <c r="F75" s="41"/>
      <c r="G75" s="39"/>
      <c r="H75" s="42"/>
    </row>
    <row r="76" customFormat="false" ht="15.8" hidden="false" customHeight="false" outlineLevel="0" collapsed="false">
      <c r="A76" s="23"/>
      <c r="B76" s="24" t="s">
        <v>107</v>
      </c>
      <c r="C76" s="24"/>
      <c r="D76" s="24" t="s">
        <v>98</v>
      </c>
      <c r="F76" s="41"/>
      <c r="G76" s="39"/>
      <c r="H76" s="42"/>
    </row>
    <row r="77" customFormat="false" ht="15.8" hidden="false" customHeight="false" outlineLevel="0" collapsed="false">
      <c r="A77" s="23"/>
      <c r="B77" s="24" t="s">
        <v>108</v>
      </c>
      <c r="C77" s="24"/>
      <c r="D77" s="24" t="s">
        <v>98</v>
      </c>
      <c r="F77" s="41"/>
      <c r="G77" s="39"/>
      <c r="H77" s="42"/>
      <c r="I77" s="46" t="n">
        <f aca="false">H77+H76+H75+H74+H73</f>
        <v>0</v>
      </c>
    </row>
    <row r="78" customFormat="false" ht="15.8" hidden="false" customHeight="false" outlineLevel="0" collapsed="false">
      <c r="A78" s="23"/>
      <c r="B78" s="24" t="s">
        <v>109</v>
      </c>
      <c r="C78" s="24"/>
      <c r="D78" s="24" t="s">
        <v>110</v>
      </c>
      <c r="F78" s="24"/>
      <c r="G78" s="39"/>
      <c r="H78" s="42"/>
    </row>
    <row r="79" customFormat="false" ht="15.8" hidden="false" customHeight="false" outlineLevel="0" collapsed="false">
      <c r="A79" s="23" t="s">
        <v>111</v>
      </c>
      <c r="B79" s="24" t="s">
        <v>112</v>
      </c>
      <c r="C79" s="24"/>
      <c r="D79" s="24"/>
      <c r="E79" s="24"/>
      <c r="F79" s="24"/>
      <c r="G79" s="39"/>
      <c r="H79" s="42"/>
      <c r="I79" s="46" t="n">
        <f aca="false">H77+H76+H75+H74+H73+H71+H70+H69+H68+H67+H66+H65+H64+H62+H61+H60+H59+H58+H57+H56+H55+H53+H52+H50+H51+H49+H48+H47</f>
        <v>0</v>
      </c>
    </row>
    <row r="80" customFormat="false" ht="15.8" hidden="false" customHeight="false" outlineLevel="0" collapsed="false">
      <c r="A80" s="28"/>
      <c r="B80" s="29" t="s">
        <v>113</v>
      </c>
      <c r="C80" s="29"/>
      <c r="D80" s="29"/>
      <c r="E80" s="29"/>
      <c r="F80" s="29"/>
      <c r="G80" s="29"/>
      <c r="H80" s="47"/>
    </row>
    <row r="81" customFormat="false" ht="15" hidden="false" customHeight="false" outlineLevel="0" collapsed="false">
      <c r="A81" s="48"/>
      <c r="B81" s="49"/>
      <c r="C81" s="49"/>
      <c r="D81" s="49"/>
      <c r="E81" s="49"/>
      <c r="F81" s="49"/>
      <c r="G81" s="49"/>
      <c r="H81" s="50"/>
    </row>
    <row r="82" customFormat="false" ht="15.75" hidden="false" customHeight="false" outlineLevel="0" collapsed="false">
      <c r="A82" s="51" t="s">
        <v>114</v>
      </c>
      <c r="B82" s="51"/>
      <c r="C82" s="51"/>
      <c r="D82" s="51"/>
      <c r="E82" s="51"/>
      <c r="F82" s="51"/>
      <c r="G82" s="51"/>
      <c r="H82" s="51"/>
    </row>
    <row r="83" customFormat="false" ht="15" hidden="false" customHeight="false" outlineLevel="0" collapsed="false">
      <c r="A83" s="16" t="s">
        <v>115</v>
      </c>
      <c r="B83" s="32" t="s">
        <v>116</v>
      </c>
      <c r="C83" s="32"/>
      <c r="D83" s="32"/>
      <c r="E83" s="32"/>
      <c r="F83" s="32"/>
      <c r="G83" s="32"/>
      <c r="H83" s="32"/>
    </row>
    <row r="84" customFormat="false" ht="15.8" hidden="false" customHeight="false" outlineLevel="0" collapsed="false">
      <c r="A84" s="18" t="s">
        <v>117</v>
      </c>
      <c r="B84" s="19" t="s">
        <v>118</v>
      </c>
      <c r="C84" s="19"/>
      <c r="D84" s="19"/>
      <c r="E84" s="19"/>
      <c r="F84" s="19"/>
      <c r="G84" s="37"/>
      <c r="H84" s="52"/>
    </row>
    <row r="85" customFormat="false" ht="15.8" hidden="false" customHeight="false" outlineLevel="0" collapsed="false">
      <c r="A85" s="23" t="s">
        <v>119</v>
      </c>
      <c r="B85" s="24" t="s">
        <v>120</v>
      </c>
      <c r="C85" s="24"/>
      <c r="D85" s="24"/>
      <c r="E85" s="24"/>
      <c r="F85" s="24"/>
      <c r="G85" s="39"/>
      <c r="H85" s="53"/>
    </row>
    <row r="86" customFormat="false" ht="15.8" hidden="false" customHeight="false" outlineLevel="0" collapsed="false">
      <c r="A86" s="23" t="s">
        <v>121</v>
      </c>
      <c r="B86" s="24" t="s">
        <v>122</v>
      </c>
      <c r="C86" s="24"/>
      <c r="D86" s="24"/>
      <c r="E86" s="24"/>
      <c r="F86" s="24"/>
      <c r="G86" s="39"/>
      <c r="H86" s="53"/>
    </row>
    <row r="87" customFormat="false" ht="15.8" hidden="false" customHeight="false" outlineLevel="0" collapsed="false">
      <c r="A87" s="23" t="s">
        <v>123</v>
      </c>
      <c r="B87" s="24" t="s">
        <v>124</v>
      </c>
      <c r="C87" s="24"/>
      <c r="D87" s="24"/>
      <c r="E87" s="24"/>
      <c r="F87" s="24"/>
      <c r="G87" s="39"/>
      <c r="H87" s="53"/>
    </row>
    <row r="88" customFormat="false" ht="15" hidden="false" customHeight="false" outlineLevel="0" collapsed="false">
      <c r="A88" s="23" t="s">
        <v>125</v>
      </c>
      <c r="B88" s="24" t="s">
        <v>126</v>
      </c>
      <c r="C88" s="24"/>
      <c r="D88" s="24"/>
      <c r="E88" s="24"/>
      <c r="F88" s="24"/>
      <c r="G88" s="39"/>
      <c r="H88" s="40"/>
    </row>
    <row r="89" customFormat="false" ht="15.8" hidden="false" customHeight="false" outlineLevel="0" collapsed="false">
      <c r="A89" s="28"/>
      <c r="B89" s="29" t="s">
        <v>51</v>
      </c>
      <c r="C89" s="29"/>
      <c r="D89" s="29"/>
      <c r="E89" s="29"/>
      <c r="F89" s="29"/>
      <c r="G89" s="29"/>
      <c r="H89" s="30"/>
      <c r="I89" s="0" t="n">
        <f aca="false">H84+H85</f>
        <v>0</v>
      </c>
    </row>
    <row r="90" customFormat="false" ht="15" hidden="false" customHeight="false" outlineLevel="0" collapsed="false">
      <c r="A90" s="31"/>
      <c r="B90" s="31"/>
      <c r="C90" s="31"/>
      <c r="D90" s="31"/>
      <c r="E90" s="31"/>
      <c r="F90" s="31"/>
      <c r="G90" s="31"/>
      <c r="H90" s="31"/>
    </row>
    <row r="91" customFormat="false" ht="15" hidden="false" customHeight="false" outlineLevel="0" collapsed="false">
      <c r="A91" s="16" t="s">
        <v>127</v>
      </c>
      <c r="B91" s="32" t="s">
        <v>128</v>
      </c>
      <c r="C91" s="32"/>
      <c r="D91" s="32"/>
      <c r="E91" s="32"/>
      <c r="F91" s="32"/>
      <c r="G91" s="32"/>
      <c r="H91" s="32"/>
    </row>
    <row r="92" customFormat="false" ht="15.8" hidden="false" customHeight="false" outlineLevel="0" collapsed="false">
      <c r="A92" s="18" t="s">
        <v>129</v>
      </c>
      <c r="B92" s="19" t="s">
        <v>130</v>
      </c>
      <c r="C92" s="19"/>
      <c r="D92" s="19"/>
      <c r="E92" s="19"/>
      <c r="F92" s="19"/>
      <c r="G92" s="37"/>
      <c r="H92" s="52"/>
    </row>
    <row r="93" customFormat="false" ht="15.8" hidden="false" customHeight="false" outlineLevel="0" collapsed="false">
      <c r="A93" s="23" t="s">
        <v>131</v>
      </c>
      <c r="B93" s="24" t="s">
        <v>132</v>
      </c>
      <c r="C93" s="24"/>
      <c r="D93" s="24"/>
      <c r="E93" s="24"/>
      <c r="F93" s="24"/>
      <c r="G93" s="39"/>
      <c r="H93" s="53"/>
    </row>
    <row r="94" customFormat="false" ht="15.8" hidden="false" customHeight="false" outlineLevel="0" collapsed="false">
      <c r="A94" s="23" t="s">
        <v>133</v>
      </c>
      <c r="B94" s="24" t="s">
        <v>134</v>
      </c>
      <c r="C94" s="24"/>
      <c r="D94" s="24"/>
      <c r="E94" s="24"/>
      <c r="F94" s="24"/>
      <c r="G94" s="39"/>
      <c r="H94" s="53"/>
    </row>
    <row r="95" customFormat="false" ht="15.8" hidden="false" customHeight="false" outlineLevel="0" collapsed="false">
      <c r="A95" s="23" t="s">
        <v>135</v>
      </c>
      <c r="B95" s="24" t="s">
        <v>136</v>
      </c>
      <c r="C95" s="24"/>
      <c r="D95" s="24"/>
      <c r="E95" s="24"/>
      <c r="F95" s="24"/>
      <c r="G95" s="39"/>
      <c r="H95" s="53"/>
    </row>
    <row r="96" customFormat="false" ht="15.8" hidden="false" customHeight="false" outlineLevel="0" collapsed="false">
      <c r="A96" s="23" t="s">
        <v>137</v>
      </c>
      <c r="B96" s="24" t="s">
        <v>138</v>
      </c>
      <c r="C96" s="24"/>
      <c r="D96" s="24"/>
      <c r="E96" s="24"/>
      <c r="F96" s="24"/>
      <c r="G96" s="39"/>
      <c r="H96" s="53"/>
    </row>
    <row r="97" customFormat="false" ht="15.8" hidden="false" customHeight="false" outlineLevel="0" collapsed="false">
      <c r="A97" s="23" t="s">
        <v>139</v>
      </c>
      <c r="B97" s="24" t="s">
        <v>140</v>
      </c>
      <c r="C97" s="24"/>
      <c r="D97" s="24"/>
      <c r="E97" s="24"/>
      <c r="F97" s="24"/>
      <c r="G97" s="39"/>
      <c r="H97" s="53"/>
    </row>
    <row r="98" customFormat="false" ht="15" hidden="false" customHeight="false" outlineLevel="0" collapsed="false">
      <c r="A98" s="23" t="s">
        <v>141</v>
      </c>
      <c r="B98" s="24" t="s">
        <v>142</v>
      </c>
      <c r="C98" s="24"/>
      <c r="D98" s="24"/>
      <c r="E98" s="24"/>
      <c r="F98" s="24"/>
      <c r="G98" s="39"/>
      <c r="H98" s="40"/>
    </row>
    <row r="99" customFormat="false" ht="15.8" hidden="false" customHeight="false" outlineLevel="0" collapsed="false">
      <c r="A99" s="23"/>
      <c r="B99" s="24" t="s">
        <v>143</v>
      </c>
      <c r="C99" s="24"/>
      <c r="D99" s="24"/>
      <c r="E99" s="24"/>
      <c r="F99" s="24"/>
      <c r="G99" s="39"/>
      <c r="H99" s="40"/>
    </row>
    <row r="100" customFormat="false" ht="15.8" hidden="false" customHeight="false" outlineLevel="0" collapsed="false">
      <c r="A100" s="23"/>
      <c r="B100" s="24" t="s">
        <v>144</v>
      </c>
      <c r="C100" s="24"/>
      <c r="D100" s="24"/>
      <c r="E100" s="24"/>
      <c r="F100" s="24"/>
      <c r="G100" s="39"/>
      <c r="H100" s="40"/>
    </row>
    <row r="101" customFormat="false" ht="15" hidden="false" customHeight="false" outlineLevel="0" collapsed="false">
      <c r="A101" s="23" t="s">
        <v>145</v>
      </c>
      <c r="B101" s="24" t="s">
        <v>146</v>
      </c>
      <c r="C101" s="24"/>
      <c r="D101" s="24"/>
      <c r="E101" s="24"/>
      <c r="F101" s="24"/>
      <c r="G101" s="39"/>
      <c r="H101" s="40"/>
    </row>
    <row r="102" customFormat="false" ht="15.8" hidden="false" customHeight="false" outlineLevel="0" collapsed="false">
      <c r="A102" s="23"/>
      <c r="B102" s="24" t="s">
        <v>143</v>
      </c>
      <c r="C102" s="24"/>
      <c r="D102" s="24"/>
      <c r="E102" s="24"/>
      <c r="F102" s="24"/>
      <c r="G102" s="39"/>
      <c r="H102" s="40"/>
    </row>
    <row r="103" customFormat="false" ht="15.8" hidden="false" customHeight="false" outlineLevel="0" collapsed="false">
      <c r="A103" s="23"/>
      <c r="B103" s="24" t="s">
        <v>144</v>
      </c>
      <c r="C103" s="24"/>
      <c r="D103" s="24"/>
      <c r="E103" s="24"/>
      <c r="F103" s="24"/>
      <c r="G103" s="39"/>
      <c r="H103" s="40"/>
    </row>
    <row r="104" customFormat="false" ht="15" hidden="false" customHeight="false" outlineLevel="0" collapsed="false">
      <c r="A104" s="23" t="s">
        <v>147</v>
      </c>
      <c r="B104" s="24" t="s">
        <v>148</v>
      </c>
      <c r="C104" s="24"/>
      <c r="D104" s="24"/>
      <c r="E104" s="24"/>
      <c r="F104" s="24"/>
      <c r="G104" s="39"/>
      <c r="H104" s="40"/>
    </row>
    <row r="105" customFormat="false" ht="15.8" hidden="false" customHeight="false" outlineLevel="0" collapsed="false">
      <c r="A105" s="54"/>
      <c r="B105" s="24" t="s">
        <v>143</v>
      </c>
      <c r="C105" s="55"/>
      <c r="D105" s="55"/>
      <c r="E105" s="55"/>
      <c r="F105" s="55"/>
      <c r="G105" s="56"/>
      <c r="H105" s="57"/>
    </row>
    <row r="106" customFormat="false" ht="15.8" hidden="false" customHeight="false" outlineLevel="0" collapsed="false">
      <c r="A106" s="54"/>
      <c r="B106" s="24" t="s">
        <v>144</v>
      </c>
      <c r="C106" s="55"/>
      <c r="D106" s="55"/>
      <c r="E106" s="55"/>
      <c r="F106" s="55"/>
      <c r="G106" s="56"/>
      <c r="H106" s="57"/>
    </row>
    <row r="107" customFormat="false" ht="15.8" hidden="false" customHeight="false" outlineLevel="0" collapsed="false">
      <c r="A107" s="28"/>
      <c r="B107" s="29" t="s">
        <v>51</v>
      </c>
      <c r="C107" s="29"/>
      <c r="D107" s="29"/>
      <c r="E107" s="29"/>
      <c r="F107" s="29"/>
      <c r="G107" s="29"/>
      <c r="H107" s="30"/>
    </row>
    <row r="108" customFormat="false" ht="15" hidden="false" customHeight="false" outlineLevel="0" collapsed="false">
      <c r="A108" s="31"/>
      <c r="B108" s="31"/>
      <c r="C108" s="31"/>
      <c r="D108" s="31"/>
      <c r="E108" s="31"/>
      <c r="F108" s="31"/>
      <c r="G108" s="31"/>
      <c r="H108" s="31"/>
    </row>
    <row r="109" customFormat="false" ht="15" hidden="false" customHeight="false" outlineLevel="0" collapsed="false">
      <c r="A109" s="16" t="s">
        <v>149</v>
      </c>
      <c r="B109" s="32" t="s">
        <v>150</v>
      </c>
      <c r="C109" s="32"/>
      <c r="D109" s="32"/>
      <c r="E109" s="32"/>
      <c r="F109" s="32"/>
      <c r="G109" s="32"/>
      <c r="H109" s="32"/>
    </row>
    <row r="110" customFormat="false" ht="16.7" hidden="false" customHeight="false" outlineLevel="0" collapsed="false">
      <c r="A110" s="18" t="s">
        <v>151</v>
      </c>
      <c r="B110" s="19" t="s">
        <v>152</v>
      </c>
      <c r="C110" s="19"/>
      <c r="D110" s="19"/>
      <c r="E110" s="19"/>
      <c r="F110" s="19"/>
      <c r="G110" s="37"/>
      <c r="H110" s="52"/>
    </row>
    <row r="111" customFormat="false" ht="15.8" hidden="false" customHeight="false" outlineLevel="0" collapsed="false">
      <c r="A111" s="23" t="s">
        <v>153</v>
      </c>
      <c r="B111" s="24" t="s">
        <v>154</v>
      </c>
      <c r="C111" s="24"/>
      <c r="D111" s="24"/>
      <c r="E111" s="24"/>
      <c r="F111" s="24"/>
      <c r="G111" s="39"/>
      <c r="H111" s="58"/>
    </row>
    <row r="112" customFormat="false" ht="15.8" hidden="false" customHeight="false" outlineLevel="0" collapsed="false">
      <c r="A112" s="23" t="s">
        <v>155</v>
      </c>
      <c r="B112" s="24" t="s">
        <v>156</v>
      </c>
      <c r="C112" s="24"/>
      <c r="D112" s="24"/>
      <c r="E112" s="24"/>
      <c r="F112" s="24"/>
      <c r="G112" s="39"/>
      <c r="H112" s="40"/>
    </row>
    <row r="113" customFormat="false" ht="15.8" hidden="false" customHeight="false" outlineLevel="0" collapsed="false">
      <c r="A113" s="23" t="s">
        <v>157</v>
      </c>
      <c r="B113" s="24" t="s">
        <v>158</v>
      </c>
      <c r="C113" s="24"/>
      <c r="D113" s="24"/>
      <c r="E113" s="24"/>
      <c r="F113" s="24"/>
      <c r="G113" s="39"/>
      <c r="H113" s="53"/>
    </row>
    <row r="114" customFormat="false" ht="15.8" hidden="false" customHeight="false" outlineLevel="0" collapsed="false">
      <c r="A114" s="28"/>
      <c r="B114" s="29" t="s">
        <v>51</v>
      </c>
      <c r="C114" s="29"/>
      <c r="D114" s="29"/>
      <c r="E114" s="29"/>
      <c r="F114" s="29"/>
      <c r="G114" s="29"/>
      <c r="H114" s="30"/>
    </row>
    <row r="115" customFormat="false" ht="15" hidden="false" customHeight="false" outlineLevel="0" collapsed="false">
      <c r="A115" s="31"/>
      <c r="B115" s="31"/>
      <c r="C115" s="31"/>
      <c r="D115" s="31"/>
      <c r="E115" s="31"/>
      <c r="F115" s="31"/>
      <c r="G115" s="31"/>
      <c r="H115" s="31"/>
    </row>
    <row r="116" customFormat="false" ht="15" hidden="false" customHeight="false" outlineLevel="0" collapsed="false">
      <c r="A116" s="16" t="s">
        <v>159</v>
      </c>
      <c r="B116" s="32" t="s">
        <v>160</v>
      </c>
      <c r="C116" s="32"/>
      <c r="D116" s="32"/>
      <c r="E116" s="32"/>
      <c r="F116" s="32"/>
      <c r="G116" s="32"/>
      <c r="H116" s="32"/>
    </row>
    <row r="117" customFormat="false" ht="15.8" hidden="false" customHeight="false" outlineLevel="0" collapsed="false">
      <c r="A117" s="18" t="s">
        <v>161</v>
      </c>
      <c r="B117" s="19" t="s">
        <v>162</v>
      </c>
      <c r="C117" s="19"/>
      <c r="D117" s="19"/>
      <c r="E117" s="19"/>
      <c r="F117" s="19"/>
      <c r="G117" s="37"/>
      <c r="H117" s="52"/>
    </row>
    <row r="118" customFormat="false" ht="15.8" hidden="false" customHeight="false" outlineLevel="0" collapsed="false">
      <c r="A118" s="23" t="s">
        <v>163</v>
      </c>
      <c r="B118" s="24" t="s">
        <v>164</v>
      </c>
      <c r="C118" s="24"/>
      <c r="D118" s="24"/>
      <c r="E118" s="24"/>
      <c r="F118" s="24"/>
      <c r="G118" s="39"/>
      <c r="H118" s="59"/>
    </row>
    <row r="119" customFormat="false" ht="16.7" hidden="false" customHeight="false" outlineLevel="0" collapsed="false">
      <c r="A119" s="23" t="s">
        <v>165</v>
      </c>
      <c r="B119" s="24" t="s">
        <v>166</v>
      </c>
      <c r="C119" s="24"/>
      <c r="D119" s="24"/>
      <c r="E119" s="24"/>
      <c r="F119" s="24"/>
      <c r="G119" s="39"/>
      <c r="H119" s="53"/>
    </row>
    <row r="120" customFormat="false" ht="15.8" hidden="false" customHeight="false" outlineLevel="0" collapsed="false">
      <c r="A120" s="28"/>
      <c r="B120" s="29" t="s">
        <v>167</v>
      </c>
      <c r="C120" s="29"/>
      <c r="D120" s="29"/>
      <c r="E120" s="29"/>
      <c r="F120" s="29"/>
      <c r="G120" s="29"/>
      <c r="H120" s="30"/>
    </row>
    <row r="121" customFormat="false" ht="15.8" hidden="false" customHeight="false" outlineLevel="0" collapsed="false">
      <c r="A121" s="31"/>
      <c r="B121" s="31"/>
      <c r="C121" s="31"/>
      <c r="D121" s="31"/>
      <c r="E121" s="31"/>
      <c r="F121" s="31"/>
      <c r="G121" s="31"/>
      <c r="H121" s="31"/>
    </row>
    <row r="122" customFormat="false" ht="15.8" hidden="false" customHeight="false" outlineLevel="0" collapsed="false">
      <c r="A122" s="16" t="s">
        <v>168</v>
      </c>
      <c r="B122" s="32" t="s">
        <v>169</v>
      </c>
      <c r="C122" s="32"/>
      <c r="D122" s="32"/>
      <c r="E122" s="32"/>
      <c r="F122" s="32"/>
      <c r="G122" s="32"/>
      <c r="H122" s="32"/>
    </row>
    <row r="123" customFormat="false" ht="15.8" hidden="false" customHeight="false" outlineLevel="0" collapsed="false">
      <c r="A123" s="18" t="s">
        <v>170</v>
      </c>
      <c r="B123" s="19" t="s">
        <v>171</v>
      </c>
      <c r="C123" s="19"/>
      <c r="D123" s="19"/>
      <c r="E123" s="19"/>
      <c r="F123" s="19"/>
      <c r="G123" s="37"/>
      <c r="H123" s="38"/>
    </row>
    <row r="124" customFormat="false" ht="15.8" hidden="false" customHeight="false" outlineLevel="0" collapsed="false">
      <c r="A124" s="23" t="s">
        <v>172</v>
      </c>
      <c r="B124" s="24" t="s">
        <v>173</v>
      </c>
      <c r="C124" s="24"/>
      <c r="D124" s="24"/>
      <c r="E124" s="24"/>
      <c r="F124" s="24"/>
      <c r="G124" s="39"/>
      <c r="H124" s="40"/>
    </row>
    <row r="125" customFormat="false" ht="15.8" hidden="false" customHeight="false" outlineLevel="0" collapsed="false">
      <c r="A125" s="23" t="s">
        <v>174</v>
      </c>
      <c r="B125" s="24" t="s">
        <v>175</v>
      </c>
      <c r="C125" s="24"/>
      <c r="D125" s="24"/>
      <c r="E125" s="24"/>
      <c r="F125" s="24"/>
      <c r="G125" s="39"/>
      <c r="H125" s="40"/>
    </row>
    <row r="126" customFormat="false" ht="15.8" hidden="false" customHeight="false" outlineLevel="0" collapsed="false">
      <c r="A126" s="23" t="s">
        <v>176</v>
      </c>
      <c r="B126" s="24" t="s">
        <v>177</v>
      </c>
      <c r="C126" s="24"/>
      <c r="D126" s="24"/>
      <c r="E126" s="24"/>
      <c r="F126" s="24"/>
      <c r="G126" s="39"/>
      <c r="H126" s="40"/>
    </row>
    <row r="127" customFormat="false" ht="15.8" hidden="false" customHeight="false" outlineLevel="0" collapsed="false">
      <c r="A127" s="23" t="s">
        <v>178</v>
      </c>
      <c r="B127" s="24" t="s">
        <v>179</v>
      </c>
      <c r="C127" s="24"/>
      <c r="D127" s="24"/>
      <c r="E127" s="24"/>
      <c r="F127" s="24"/>
      <c r="G127" s="39"/>
      <c r="H127" s="40"/>
    </row>
    <row r="128" customFormat="false" ht="15.8" hidden="false" customHeight="false" outlineLevel="0" collapsed="false">
      <c r="A128" s="23" t="s">
        <v>180</v>
      </c>
      <c r="B128" s="24" t="s">
        <v>181</v>
      </c>
      <c r="C128" s="24"/>
      <c r="D128" s="24"/>
      <c r="E128" s="24"/>
      <c r="F128" s="24"/>
      <c r="G128" s="39"/>
      <c r="H128" s="40"/>
    </row>
    <row r="129" customFormat="false" ht="15.8" hidden="false" customHeight="false" outlineLevel="0" collapsed="false">
      <c r="A129" s="23" t="s">
        <v>182</v>
      </c>
      <c r="B129" s="24" t="s">
        <v>183</v>
      </c>
      <c r="C129" s="24"/>
      <c r="D129" s="24"/>
      <c r="E129" s="24"/>
      <c r="F129" s="24"/>
      <c r="G129" s="39"/>
      <c r="H129" s="40"/>
    </row>
    <row r="130" customFormat="false" ht="15.8" hidden="false" customHeight="false" outlineLevel="0" collapsed="false">
      <c r="A130" s="23" t="s">
        <v>184</v>
      </c>
      <c r="B130" s="24" t="s">
        <v>185</v>
      </c>
      <c r="C130" s="24"/>
      <c r="D130" s="24"/>
      <c r="E130" s="24"/>
      <c r="F130" s="24"/>
      <c r="G130" s="39"/>
      <c r="H130" s="40"/>
    </row>
    <row r="131" customFormat="false" ht="15.8" hidden="false" customHeight="false" outlineLevel="0" collapsed="false">
      <c r="A131" s="23" t="s">
        <v>186</v>
      </c>
      <c r="B131" s="24" t="s">
        <v>187</v>
      </c>
      <c r="C131" s="24"/>
      <c r="D131" s="24"/>
      <c r="E131" s="24"/>
      <c r="F131" s="24"/>
      <c r="G131" s="39"/>
      <c r="H131" s="40"/>
    </row>
    <row r="132" customFormat="false" ht="15.8" hidden="false" customHeight="false" outlineLevel="0" collapsed="false">
      <c r="A132" s="23" t="s">
        <v>188</v>
      </c>
      <c r="B132" s="24" t="s">
        <v>189</v>
      </c>
      <c r="C132" s="24"/>
      <c r="D132" s="24"/>
      <c r="E132" s="24"/>
      <c r="F132" s="24"/>
      <c r="G132" s="39"/>
      <c r="H132" s="40"/>
    </row>
    <row r="133" customFormat="false" ht="15.8" hidden="false" customHeight="false" outlineLevel="0" collapsed="false">
      <c r="A133" s="23" t="s">
        <v>190</v>
      </c>
      <c r="B133" s="24" t="s">
        <v>191</v>
      </c>
      <c r="C133" s="24"/>
      <c r="D133" s="24"/>
      <c r="E133" s="24"/>
      <c r="F133" s="24"/>
      <c r="G133" s="39"/>
      <c r="H133" s="40"/>
    </row>
    <row r="134" customFormat="false" ht="15.95" hidden="false" customHeight="true" outlineLevel="0" collapsed="false">
      <c r="A134" s="23" t="s">
        <v>192</v>
      </c>
      <c r="B134" s="24" t="s">
        <v>193</v>
      </c>
      <c r="C134" s="24"/>
      <c r="D134" s="24"/>
      <c r="E134" s="24"/>
      <c r="F134" s="24"/>
      <c r="G134" s="39"/>
      <c r="H134" s="40"/>
    </row>
    <row r="135" customFormat="false" ht="17.1" hidden="false" customHeight="true" outlineLevel="0" collapsed="false">
      <c r="A135" s="23" t="s">
        <v>194</v>
      </c>
      <c r="B135" s="24" t="s">
        <v>195</v>
      </c>
      <c r="C135" s="24"/>
      <c r="D135" s="24"/>
      <c r="E135" s="24"/>
      <c r="F135" s="24"/>
      <c r="G135" s="39"/>
      <c r="H135" s="40"/>
    </row>
    <row r="136" customFormat="false" ht="15.8" hidden="false" customHeight="false" outlineLevel="0" collapsed="false">
      <c r="A136" s="23" t="s">
        <v>196</v>
      </c>
      <c r="B136" s="24" t="s">
        <v>197</v>
      </c>
      <c r="C136" s="24"/>
      <c r="D136" s="24"/>
      <c r="E136" s="24"/>
      <c r="F136" s="24"/>
      <c r="G136" s="39"/>
      <c r="H136" s="40"/>
    </row>
    <row r="137" customFormat="false" ht="15.8" hidden="false" customHeight="false" outlineLevel="0" collapsed="false">
      <c r="A137" s="23" t="s">
        <v>198</v>
      </c>
      <c r="B137" s="24" t="s">
        <v>199</v>
      </c>
      <c r="C137" s="24"/>
      <c r="D137" s="24"/>
      <c r="E137" s="24"/>
      <c r="F137" s="24"/>
      <c r="G137" s="39"/>
      <c r="H137" s="40"/>
    </row>
    <row r="138" customFormat="false" ht="15.8" hidden="false" customHeight="false" outlineLevel="0" collapsed="false">
      <c r="A138" s="23" t="s">
        <v>200</v>
      </c>
      <c r="B138" s="24" t="s">
        <v>201</v>
      </c>
      <c r="C138" s="24"/>
      <c r="D138" s="24"/>
      <c r="E138" s="24"/>
      <c r="F138" s="24"/>
      <c r="G138" s="39"/>
      <c r="H138" s="40"/>
    </row>
    <row r="139" customFormat="false" ht="15.8" hidden="false" customHeight="false" outlineLevel="0" collapsed="false">
      <c r="A139" s="23" t="s">
        <v>202</v>
      </c>
      <c r="B139" s="24" t="s">
        <v>203</v>
      </c>
      <c r="C139" s="24"/>
      <c r="D139" s="24"/>
      <c r="E139" s="24"/>
      <c r="F139" s="24"/>
      <c r="G139" s="39"/>
      <c r="H139" s="40"/>
    </row>
    <row r="140" customFormat="false" ht="15.8" hidden="false" customHeight="false" outlineLevel="0" collapsed="false">
      <c r="A140" s="23" t="s">
        <v>204</v>
      </c>
      <c r="B140" s="24" t="s">
        <v>205</v>
      </c>
      <c r="C140" s="24"/>
      <c r="D140" s="24"/>
      <c r="E140" s="24"/>
      <c r="F140" s="24"/>
      <c r="G140" s="39"/>
      <c r="H140" s="40"/>
    </row>
    <row r="141" customFormat="false" ht="15.8" hidden="false" customHeight="false" outlineLevel="0" collapsed="false">
      <c r="A141" s="28"/>
      <c r="B141" s="29" t="s">
        <v>206</v>
      </c>
      <c r="C141" s="29"/>
      <c r="D141" s="29"/>
      <c r="E141" s="29"/>
      <c r="F141" s="29"/>
      <c r="G141" s="29"/>
      <c r="H141" s="30"/>
    </row>
    <row r="142" customFormat="false" ht="15.8" hidden="false" customHeight="false" outlineLevel="0" collapsed="false">
      <c r="A142" s="60"/>
      <c r="B142" s="60"/>
      <c r="C142" s="60"/>
      <c r="D142" s="60"/>
      <c r="E142" s="60"/>
      <c r="F142" s="60"/>
      <c r="G142" s="60"/>
      <c r="H142" s="60"/>
    </row>
    <row r="143" customFormat="false" ht="17" hidden="false" customHeight="false" outlineLevel="0" collapsed="false">
      <c r="A143" s="51" t="s">
        <v>114</v>
      </c>
      <c r="B143" s="51"/>
      <c r="C143" s="51"/>
      <c r="D143" s="51"/>
      <c r="E143" s="51"/>
      <c r="F143" s="51"/>
      <c r="G143" s="51"/>
      <c r="H143" s="51"/>
    </row>
    <row r="144" customFormat="false" ht="15.8" hidden="false" customHeight="false" outlineLevel="0" collapsed="false">
      <c r="A144" s="16" t="s">
        <v>207</v>
      </c>
      <c r="B144" s="32" t="s">
        <v>208</v>
      </c>
      <c r="C144" s="32"/>
      <c r="D144" s="32"/>
      <c r="E144" s="32"/>
      <c r="F144" s="32"/>
      <c r="G144" s="32"/>
      <c r="H144" s="32"/>
    </row>
    <row r="145" customFormat="false" ht="15.8" hidden="false" customHeight="false" outlineLevel="0" collapsed="false">
      <c r="A145" s="18" t="s">
        <v>209</v>
      </c>
      <c r="B145" s="19" t="s">
        <v>210</v>
      </c>
      <c r="C145" s="19"/>
      <c r="D145" s="19"/>
      <c r="E145" s="19"/>
      <c r="F145" s="19"/>
      <c r="G145" s="37"/>
      <c r="H145" s="61"/>
    </row>
    <row r="146" customFormat="false" ht="15.8" hidden="false" customHeight="false" outlineLevel="0" collapsed="false">
      <c r="A146" s="23" t="s">
        <v>211</v>
      </c>
      <c r="B146" s="24" t="s">
        <v>212</v>
      </c>
      <c r="C146" s="24"/>
      <c r="D146" s="24"/>
      <c r="E146" s="24"/>
      <c r="F146" s="24"/>
      <c r="G146" s="39"/>
      <c r="H146" s="61"/>
    </row>
    <row r="147" customFormat="false" ht="15.8" hidden="false" customHeight="false" outlineLevel="0" collapsed="false">
      <c r="A147" s="23" t="s">
        <v>213</v>
      </c>
      <c r="B147" s="24" t="s">
        <v>214</v>
      </c>
      <c r="C147" s="24"/>
      <c r="D147" s="24"/>
      <c r="E147" s="24"/>
      <c r="F147" s="24"/>
      <c r="G147" s="39"/>
      <c r="H147" s="61"/>
    </row>
    <row r="148" customFormat="false" ht="15.8" hidden="false" customHeight="false" outlineLevel="0" collapsed="false">
      <c r="A148" s="23" t="s">
        <v>215</v>
      </c>
      <c r="B148" s="24" t="s">
        <v>216</v>
      </c>
      <c r="C148" s="24"/>
      <c r="D148" s="24"/>
      <c r="E148" s="24"/>
      <c r="F148" s="24"/>
      <c r="G148" s="39"/>
      <c r="H148" s="61"/>
    </row>
    <row r="149" customFormat="false" ht="15.8" hidden="false" customHeight="false" outlineLevel="0" collapsed="false">
      <c r="A149" s="23" t="s">
        <v>217</v>
      </c>
      <c r="B149" s="24" t="s">
        <v>218</v>
      </c>
      <c r="C149" s="24"/>
      <c r="D149" s="24"/>
      <c r="E149" s="24"/>
      <c r="F149" s="24"/>
      <c r="G149" s="39"/>
      <c r="H149" s="61"/>
    </row>
    <row r="150" customFormat="false" ht="15.8" hidden="false" customHeight="false" outlineLevel="0" collapsed="false">
      <c r="A150" s="23" t="s">
        <v>219</v>
      </c>
      <c r="B150" s="24" t="s">
        <v>220</v>
      </c>
      <c r="C150" s="24"/>
      <c r="D150" s="24"/>
      <c r="E150" s="24"/>
      <c r="F150" s="24"/>
      <c r="G150" s="39"/>
      <c r="H150" s="61"/>
    </row>
    <row r="151" customFormat="false" ht="15.8" hidden="false" customHeight="false" outlineLevel="0" collapsed="false">
      <c r="A151" s="23" t="s">
        <v>221</v>
      </c>
      <c r="B151" s="24" t="s">
        <v>222</v>
      </c>
      <c r="C151" s="24"/>
      <c r="D151" s="24"/>
      <c r="E151" s="24"/>
      <c r="F151" s="24"/>
      <c r="G151" s="39"/>
      <c r="H151" s="61"/>
    </row>
    <row r="152" customFormat="false" ht="15.8" hidden="false" customHeight="false" outlineLevel="0" collapsed="false">
      <c r="A152" s="23" t="s">
        <v>223</v>
      </c>
      <c r="B152" s="24" t="s">
        <v>224</v>
      </c>
      <c r="C152" s="24"/>
      <c r="D152" s="24"/>
      <c r="E152" s="24"/>
      <c r="F152" s="24"/>
      <c r="G152" s="39"/>
      <c r="H152" s="61"/>
    </row>
    <row r="153" customFormat="false" ht="15.8" hidden="false" customHeight="false" outlineLevel="0" collapsed="false">
      <c r="A153" s="23" t="s">
        <v>225</v>
      </c>
      <c r="B153" s="24" t="s">
        <v>226</v>
      </c>
      <c r="C153" s="24"/>
      <c r="D153" s="24"/>
      <c r="E153" s="24"/>
      <c r="F153" s="24"/>
      <c r="G153" s="39"/>
      <c r="H153" s="61"/>
    </row>
    <row r="154" customFormat="false" ht="15.8" hidden="false" customHeight="false" outlineLevel="0" collapsed="false">
      <c r="A154" s="23" t="s">
        <v>227</v>
      </c>
      <c r="B154" s="24" t="s">
        <v>228</v>
      </c>
      <c r="C154" s="24"/>
      <c r="D154" s="24"/>
      <c r="E154" s="24"/>
      <c r="F154" s="24"/>
      <c r="G154" s="39"/>
      <c r="H154" s="61"/>
    </row>
    <row r="155" customFormat="false" ht="15.8" hidden="false" customHeight="false" outlineLevel="0" collapsed="false">
      <c r="A155" s="23" t="s">
        <v>229</v>
      </c>
      <c r="B155" s="24" t="s">
        <v>230</v>
      </c>
      <c r="C155" s="24"/>
      <c r="D155" s="24"/>
      <c r="E155" s="24"/>
      <c r="F155" s="24"/>
      <c r="G155" s="39"/>
      <c r="H155" s="61"/>
    </row>
    <row r="156" customFormat="false" ht="15.8" hidden="false" customHeight="false" outlineLevel="0" collapsed="false">
      <c r="A156" s="23" t="s">
        <v>231</v>
      </c>
      <c r="B156" s="24" t="s">
        <v>232</v>
      </c>
      <c r="C156" s="24"/>
      <c r="D156" s="24"/>
      <c r="E156" s="24"/>
      <c r="F156" s="24"/>
      <c r="G156" s="39"/>
      <c r="H156" s="61"/>
    </row>
    <row r="157" customFormat="false" ht="15.8" hidden="false" customHeight="false" outlineLevel="0" collapsed="false">
      <c r="A157" s="28"/>
      <c r="B157" s="29" t="s">
        <v>51</v>
      </c>
      <c r="C157" s="29"/>
      <c r="D157" s="29"/>
      <c r="E157" s="29"/>
      <c r="F157" s="29"/>
      <c r="G157" s="29"/>
      <c r="H157" s="30"/>
      <c r="I157" s="45" t="n">
        <f aca="false">H156+H155+H154+H153+H152+H151+H150+H149+H148+H147+H146+H145</f>
        <v>0</v>
      </c>
    </row>
    <row r="158" customFormat="false" ht="15.8" hidden="false" customHeight="false" outlineLevel="0" collapsed="false">
      <c r="A158" s="31"/>
      <c r="B158" s="31"/>
      <c r="C158" s="31"/>
      <c r="D158" s="31"/>
      <c r="E158" s="31"/>
      <c r="F158" s="31"/>
      <c r="G158" s="31"/>
      <c r="H158" s="31"/>
    </row>
    <row r="159" customFormat="false" ht="15.8" hidden="false" customHeight="false" outlineLevel="0" collapsed="false">
      <c r="A159" s="16" t="s">
        <v>233</v>
      </c>
      <c r="B159" s="32" t="s">
        <v>234</v>
      </c>
      <c r="C159" s="32"/>
      <c r="D159" s="32"/>
      <c r="E159" s="32"/>
      <c r="F159" s="32"/>
      <c r="G159" s="32"/>
      <c r="H159" s="32"/>
    </row>
    <row r="160" customFormat="false" ht="15.8" hidden="false" customHeight="false" outlineLevel="0" collapsed="false">
      <c r="A160" s="18" t="s">
        <v>235</v>
      </c>
      <c r="B160" s="19" t="s">
        <v>236</v>
      </c>
      <c r="C160" s="19"/>
      <c r="D160" s="19"/>
      <c r="E160" s="19"/>
      <c r="F160" s="19"/>
      <c r="G160" s="37"/>
      <c r="H160" s="52"/>
    </row>
    <row r="161" customFormat="false" ht="15.8" hidden="false" customHeight="false" outlineLevel="0" collapsed="false">
      <c r="A161" s="23" t="s">
        <v>237</v>
      </c>
      <c r="B161" s="24" t="s">
        <v>238</v>
      </c>
      <c r="C161" s="24"/>
      <c r="D161" s="24"/>
      <c r="E161" s="24"/>
      <c r="F161" s="24"/>
      <c r="G161" s="39"/>
      <c r="H161" s="53"/>
    </row>
    <row r="162" customFormat="false" ht="15.8" hidden="false" customHeight="false" outlineLevel="0" collapsed="false">
      <c r="A162" s="23" t="s">
        <v>239</v>
      </c>
      <c r="B162" s="24" t="s">
        <v>240</v>
      </c>
      <c r="C162" s="24"/>
      <c r="D162" s="24"/>
      <c r="E162" s="24"/>
      <c r="F162" s="24"/>
      <c r="G162" s="39"/>
      <c r="H162" s="53"/>
    </row>
    <row r="163" customFormat="false" ht="15.8" hidden="false" customHeight="false" outlineLevel="0" collapsed="false">
      <c r="A163" s="23" t="s">
        <v>241</v>
      </c>
      <c r="B163" s="24" t="s">
        <v>242</v>
      </c>
      <c r="C163" s="24"/>
      <c r="D163" s="24"/>
      <c r="E163" s="24"/>
      <c r="F163" s="24"/>
      <c r="G163" s="39"/>
      <c r="H163" s="53"/>
    </row>
    <row r="164" customFormat="false" ht="15.8" hidden="false" customHeight="false" outlineLevel="0" collapsed="false">
      <c r="A164" s="23" t="s">
        <v>243</v>
      </c>
      <c r="B164" s="24" t="s">
        <v>244</v>
      </c>
      <c r="C164" s="24"/>
      <c r="D164" s="24"/>
      <c r="E164" s="24"/>
      <c r="F164" s="24"/>
      <c r="G164" s="39"/>
      <c r="H164" s="40"/>
    </row>
    <row r="165" customFormat="false" ht="15.8" hidden="false" customHeight="false" outlineLevel="0" collapsed="false">
      <c r="A165" s="28"/>
      <c r="B165" s="29" t="s">
        <v>51</v>
      </c>
      <c r="C165" s="29"/>
      <c r="D165" s="29"/>
      <c r="E165" s="29"/>
      <c r="F165" s="29"/>
      <c r="G165" s="29"/>
      <c r="H165" s="30"/>
    </row>
    <row r="166" customFormat="false" ht="15.8" hidden="false" customHeight="false" outlineLevel="0" collapsed="false">
      <c r="A166" s="31"/>
      <c r="B166" s="31"/>
      <c r="C166" s="31"/>
      <c r="D166" s="31"/>
      <c r="E166" s="31"/>
      <c r="F166" s="31"/>
      <c r="G166" s="31"/>
      <c r="H166" s="31"/>
    </row>
    <row r="167" customFormat="false" ht="15.8" hidden="false" customHeight="false" outlineLevel="0" collapsed="false">
      <c r="A167" s="16" t="s">
        <v>245</v>
      </c>
      <c r="B167" s="32" t="s">
        <v>246</v>
      </c>
      <c r="C167" s="32"/>
      <c r="D167" s="32"/>
      <c r="E167" s="32"/>
      <c r="F167" s="32"/>
      <c r="G167" s="32"/>
      <c r="H167" s="32"/>
    </row>
    <row r="168" customFormat="false" ht="15.8" hidden="false" customHeight="false" outlineLevel="0" collapsed="false">
      <c r="A168" s="18" t="s">
        <v>247</v>
      </c>
      <c r="B168" s="19" t="s">
        <v>248</v>
      </c>
      <c r="C168" s="19"/>
      <c r="D168" s="19"/>
      <c r="E168" s="19"/>
      <c r="F168" s="19"/>
      <c r="G168" s="37"/>
      <c r="H168" s="52"/>
    </row>
    <row r="169" customFormat="false" ht="15.8" hidden="false" customHeight="false" outlineLevel="0" collapsed="false">
      <c r="A169" s="23" t="s">
        <v>249</v>
      </c>
      <c r="B169" s="24" t="s">
        <v>250</v>
      </c>
      <c r="C169" s="24"/>
      <c r="D169" s="24"/>
      <c r="E169" s="24"/>
      <c r="F169" s="24"/>
      <c r="G169" s="39"/>
      <c r="H169" s="53"/>
    </row>
    <row r="170" customFormat="false" ht="15.8" hidden="false" customHeight="false" outlineLevel="0" collapsed="false">
      <c r="A170" s="23" t="s">
        <v>251</v>
      </c>
      <c r="B170" s="24" t="s">
        <v>252</v>
      </c>
      <c r="C170" s="24"/>
      <c r="D170" s="24"/>
      <c r="E170" s="24"/>
      <c r="F170" s="24"/>
      <c r="G170" s="39"/>
      <c r="H170" s="53"/>
    </row>
    <row r="171" customFormat="false" ht="15.8" hidden="false" customHeight="false" outlineLevel="0" collapsed="false">
      <c r="A171" s="23" t="s">
        <v>253</v>
      </c>
      <c r="B171" s="24" t="s">
        <v>254</v>
      </c>
      <c r="C171" s="24"/>
      <c r="D171" s="24"/>
      <c r="E171" s="24"/>
      <c r="F171" s="24"/>
      <c r="G171" s="39"/>
      <c r="H171" s="53"/>
    </row>
    <row r="172" customFormat="false" ht="15.8" hidden="false" customHeight="false" outlineLevel="0" collapsed="false">
      <c r="A172" s="23" t="s">
        <v>255</v>
      </c>
      <c r="B172" s="24" t="s">
        <v>256</v>
      </c>
      <c r="C172" s="24"/>
      <c r="D172" s="24"/>
      <c r="E172" s="24"/>
      <c r="F172" s="24"/>
      <c r="G172" s="39"/>
      <c r="H172" s="53"/>
    </row>
    <row r="173" customFormat="false" ht="15.8" hidden="false" customHeight="false" outlineLevel="0" collapsed="false">
      <c r="A173" s="23" t="s">
        <v>257</v>
      </c>
      <c r="B173" s="24" t="s">
        <v>258</v>
      </c>
      <c r="C173" s="24"/>
      <c r="D173" s="24"/>
      <c r="E173" s="24"/>
      <c r="F173" s="24"/>
      <c r="G173" s="39"/>
      <c r="H173" s="53"/>
    </row>
    <row r="174" customFormat="false" ht="15.8" hidden="false" customHeight="false" outlineLevel="0" collapsed="false">
      <c r="A174" s="23" t="s">
        <v>259</v>
      </c>
      <c r="B174" s="24" t="s">
        <v>260</v>
      </c>
      <c r="C174" s="24"/>
      <c r="D174" s="24"/>
      <c r="E174" s="24"/>
      <c r="F174" s="24"/>
      <c r="G174" s="39"/>
      <c r="H174" s="53"/>
    </row>
    <row r="175" customFormat="false" ht="15.8" hidden="false" customHeight="false" outlineLevel="0" collapsed="false">
      <c r="A175" s="23" t="s">
        <v>261</v>
      </c>
      <c r="B175" s="24" t="s">
        <v>262</v>
      </c>
      <c r="C175" s="24"/>
      <c r="D175" s="24"/>
      <c r="E175" s="24"/>
      <c r="F175" s="24"/>
      <c r="G175" s="39"/>
      <c r="H175" s="53"/>
    </row>
    <row r="176" customFormat="false" ht="15.8" hidden="false" customHeight="false" outlineLevel="0" collapsed="false">
      <c r="A176" s="23" t="s">
        <v>263</v>
      </c>
      <c r="B176" s="24" t="s">
        <v>264</v>
      </c>
      <c r="C176" s="24"/>
      <c r="D176" s="24"/>
      <c r="E176" s="24"/>
      <c r="F176" s="24"/>
      <c r="G176" s="39"/>
      <c r="H176" s="53"/>
    </row>
    <row r="177" customFormat="false" ht="15.8" hidden="false" customHeight="false" outlineLevel="0" collapsed="false">
      <c r="A177" s="28"/>
      <c r="B177" s="29" t="s">
        <v>265</v>
      </c>
      <c r="C177" s="29"/>
      <c r="D177" s="29"/>
      <c r="E177" s="29"/>
      <c r="F177" s="29"/>
      <c r="G177" s="29"/>
      <c r="H177" s="30"/>
    </row>
    <row r="178" customFormat="false" ht="15.8" hidden="false" customHeight="false" outlineLevel="0" collapsed="false">
      <c r="A178" s="31"/>
      <c r="B178" s="31"/>
      <c r="C178" s="31"/>
      <c r="D178" s="31"/>
      <c r="E178" s="31"/>
      <c r="F178" s="31"/>
      <c r="G178" s="31"/>
      <c r="H178" s="31"/>
    </row>
    <row r="179" customFormat="false" ht="15.8" hidden="false" customHeight="false" outlineLevel="0" collapsed="false">
      <c r="A179" s="16" t="s">
        <v>266</v>
      </c>
      <c r="B179" s="32" t="s">
        <v>267</v>
      </c>
      <c r="C179" s="32"/>
      <c r="D179" s="32"/>
      <c r="E179" s="32"/>
      <c r="F179" s="32"/>
      <c r="G179" s="32"/>
      <c r="H179" s="32"/>
    </row>
    <row r="180" customFormat="false" ht="15.8" hidden="false" customHeight="false" outlineLevel="0" collapsed="false">
      <c r="A180" s="18" t="s">
        <v>268</v>
      </c>
      <c r="B180" s="19" t="s">
        <v>269</v>
      </c>
      <c r="C180" s="19"/>
      <c r="D180" s="19"/>
      <c r="E180" s="19"/>
      <c r="F180" s="19"/>
      <c r="G180" s="37"/>
      <c r="H180" s="52"/>
    </row>
    <row r="181" customFormat="false" ht="15.8" hidden="false" customHeight="false" outlineLevel="0" collapsed="false">
      <c r="A181" s="23" t="s">
        <v>270</v>
      </c>
      <c r="B181" s="24" t="s">
        <v>271</v>
      </c>
      <c r="C181" s="24"/>
      <c r="D181" s="24"/>
      <c r="E181" s="24"/>
      <c r="F181" s="24"/>
      <c r="G181" s="39"/>
      <c r="H181" s="53"/>
    </row>
    <row r="182" customFormat="false" ht="15.8" hidden="false" customHeight="false" outlineLevel="0" collapsed="false">
      <c r="A182" s="23" t="s">
        <v>272</v>
      </c>
      <c r="B182" s="24" t="s">
        <v>273</v>
      </c>
      <c r="C182" s="24"/>
      <c r="D182" s="24"/>
      <c r="E182" s="24"/>
      <c r="F182" s="24"/>
      <c r="G182" s="39"/>
      <c r="H182" s="53"/>
    </row>
    <row r="183" customFormat="false" ht="15.8" hidden="false" customHeight="false" outlineLevel="0" collapsed="false">
      <c r="A183" s="23" t="s">
        <v>274</v>
      </c>
      <c r="B183" s="24" t="s">
        <v>275</v>
      </c>
      <c r="C183" s="24"/>
      <c r="D183" s="24"/>
      <c r="E183" s="24"/>
      <c r="F183" s="24"/>
      <c r="G183" s="39"/>
      <c r="H183" s="53"/>
    </row>
    <row r="184" customFormat="false" ht="15.8" hidden="false" customHeight="false" outlineLevel="0" collapsed="false">
      <c r="A184" s="23" t="s">
        <v>276</v>
      </c>
      <c r="B184" s="24" t="s">
        <v>277</v>
      </c>
      <c r="C184" s="24"/>
      <c r="D184" s="24"/>
      <c r="E184" s="24"/>
      <c r="F184" s="24"/>
      <c r="G184" s="39"/>
      <c r="H184" s="53"/>
    </row>
    <row r="185" customFormat="false" ht="15.8" hidden="false" customHeight="false" outlineLevel="0" collapsed="false">
      <c r="A185" s="23" t="s">
        <v>278</v>
      </c>
      <c r="B185" s="24" t="s">
        <v>279</v>
      </c>
      <c r="C185" s="24"/>
      <c r="D185" s="24"/>
      <c r="E185" s="24"/>
      <c r="F185" s="24"/>
      <c r="G185" s="39"/>
      <c r="H185" s="53"/>
    </row>
    <row r="186" customFormat="false" ht="15.8" hidden="false" customHeight="false" outlineLevel="0" collapsed="false">
      <c r="A186" s="28"/>
      <c r="B186" s="29" t="s">
        <v>280</v>
      </c>
      <c r="C186" s="29"/>
      <c r="D186" s="29"/>
      <c r="E186" s="29"/>
      <c r="F186" s="29"/>
      <c r="G186" s="29"/>
      <c r="H186" s="30"/>
    </row>
    <row r="187" customFormat="false" ht="24.75" hidden="false" customHeight="true" outlineLevel="0" collapsed="false">
      <c r="A187" s="31"/>
      <c r="B187" s="31"/>
      <c r="C187" s="31"/>
      <c r="D187" s="31"/>
      <c r="E187" s="31"/>
      <c r="F187" s="31"/>
      <c r="G187" s="31"/>
      <c r="H187" s="31"/>
    </row>
    <row r="188" customFormat="false" ht="12.95" hidden="false" customHeight="true" outlineLevel="0" collapsed="false">
      <c r="A188" s="16" t="s">
        <v>281</v>
      </c>
      <c r="B188" s="32" t="s">
        <v>282</v>
      </c>
      <c r="C188" s="32"/>
      <c r="D188" s="32"/>
      <c r="E188" s="32"/>
      <c r="F188" s="32"/>
      <c r="G188" s="32"/>
      <c r="H188" s="32"/>
    </row>
    <row r="189" customFormat="false" ht="30" hidden="false" customHeight="true" outlineLevel="0" collapsed="false">
      <c r="A189" s="18" t="s">
        <v>283</v>
      </c>
      <c r="B189" s="19" t="s">
        <v>284</v>
      </c>
      <c r="C189" s="19"/>
      <c r="D189" s="19"/>
      <c r="E189" s="19"/>
      <c r="F189" s="19"/>
      <c r="G189" s="37"/>
      <c r="H189" s="52"/>
    </row>
    <row r="190" customFormat="false" ht="15.95" hidden="false" customHeight="true" outlineLevel="0" collapsed="false">
      <c r="A190" s="23" t="s">
        <v>285</v>
      </c>
      <c r="B190" s="24" t="s">
        <v>286</v>
      </c>
      <c r="C190" s="24"/>
      <c r="D190" s="24"/>
      <c r="E190" s="24"/>
      <c r="F190" s="24"/>
      <c r="G190" s="39"/>
      <c r="H190" s="53"/>
    </row>
    <row r="191" customFormat="false" ht="15.8" hidden="false" customHeight="false" outlineLevel="0" collapsed="false">
      <c r="A191" s="23" t="s">
        <v>287</v>
      </c>
      <c r="B191" s="24" t="s">
        <v>288</v>
      </c>
      <c r="C191" s="24"/>
      <c r="D191" s="24"/>
      <c r="E191" s="24"/>
      <c r="F191" s="24"/>
      <c r="G191" s="39"/>
      <c r="H191" s="53"/>
    </row>
    <row r="192" customFormat="false" ht="15.8" hidden="false" customHeight="false" outlineLevel="0" collapsed="false">
      <c r="A192" s="23" t="s">
        <v>289</v>
      </c>
      <c r="B192" s="24" t="s">
        <v>290</v>
      </c>
      <c r="C192" s="24"/>
      <c r="D192" s="24"/>
      <c r="E192" s="24"/>
      <c r="F192" s="24"/>
      <c r="G192" s="39"/>
      <c r="H192" s="53"/>
    </row>
    <row r="193" customFormat="false" ht="15.8" hidden="false" customHeight="false" outlineLevel="0" collapsed="false">
      <c r="A193" s="23" t="s">
        <v>291</v>
      </c>
      <c r="B193" s="24" t="s">
        <v>292</v>
      </c>
      <c r="C193" s="24"/>
      <c r="D193" s="24"/>
      <c r="E193" s="24"/>
      <c r="F193" s="24"/>
      <c r="G193" s="39"/>
      <c r="H193" s="53"/>
    </row>
    <row r="194" customFormat="false" ht="15.8" hidden="false" customHeight="false" outlineLevel="0" collapsed="false">
      <c r="A194" s="28"/>
      <c r="B194" s="29" t="s">
        <v>206</v>
      </c>
      <c r="C194" s="29"/>
      <c r="D194" s="29"/>
      <c r="E194" s="29"/>
      <c r="F194" s="29"/>
      <c r="G194" s="29"/>
      <c r="H194" s="30"/>
    </row>
    <row r="195" customFormat="false" ht="15" hidden="false" customHeight="false" outlineLevel="0" collapsed="false">
      <c r="A195" s="31"/>
      <c r="B195" s="31"/>
      <c r="C195" s="31"/>
      <c r="D195" s="31"/>
      <c r="E195" s="31"/>
      <c r="F195" s="31"/>
      <c r="G195" s="31"/>
      <c r="H195" s="31"/>
    </row>
    <row r="196" customFormat="false" ht="19.35" hidden="false" customHeight="false" outlineLevel="0" collapsed="false">
      <c r="A196" s="62" t="s">
        <v>293</v>
      </c>
      <c r="B196" s="62"/>
      <c r="C196" s="62"/>
      <c r="D196" s="62"/>
      <c r="E196" s="62"/>
      <c r="F196" s="63"/>
      <c r="G196" s="64"/>
      <c r="H196" s="64"/>
    </row>
    <row r="197" customFormat="false" ht="15" hidden="false" customHeight="false" outlineLevel="0" collapsed="false">
      <c r="A197" s="31"/>
      <c r="B197" s="31"/>
      <c r="C197" s="31"/>
      <c r="D197" s="31"/>
      <c r="E197" s="31"/>
      <c r="F197" s="31"/>
      <c r="G197" s="31"/>
      <c r="H197" s="31"/>
    </row>
    <row r="198" customFormat="false" ht="15" hidden="false" customHeight="false" outlineLevel="0" collapsed="false">
      <c r="A198" s="31" t="s">
        <v>294</v>
      </c>
      <c r="B198" s="31"/>
      <c r="C198" s="31"/>
      <c r="D198" s="31"/>
      <c r="E198" s="31"/>
      <c r="F198" s="31"/>
      <c r="G198" s="31"/>
      <c r="H198" s="31"/>
    </row>
    <row r="199" customFormat="false" ht="15" hidden="false" customHeight="false" outlineLevel="0" collapsed="false">
      <c r="A199" s="65"/>
      <c r="B199" s="65"/>
      <c r="C199" s="65"/>
      <c r="D199" s="65"/>
      <c r="E199" s="65"/>
      <c r="F199" s="65"/>
      <c r="G199" s="65"/>
      <c r="H199" s="65"/>
    </row>
    <row r="200" customFormat="false" ht="15" hidden="false" customHeight="false" outlineLevel="0" collapsed="false">
      <c r="A200" s="31" t="s">
        <v>295</v>
      </c>
      <c r="B200" s="31"/>
      <c r="C200" s="31"/>
      <c r="D200" s="31"/>
      <c r="E200" s="31"/>
      <c r="F200" s="31"/>
      <c r="G200" s="31"/>
      <c r="H200" s="31"/>
    </row>
    <row r="201" customFormat="false" ht="15" hidden="false" customHeight="false" outlineLevel="0" collapsed="false">
      <c r="A201" s="31"/>
      <c r="B201" s="31"/>
      <c r="C201" s="31"/>
      <c r="D201" s="31"/>
      <c r="E201" s="65"/>
      <c r="F201" s="31"/>
      <c r="G201" s="31"/>
      <c r="H201" s="31"/>
    </row>
    <row r="202" customFormat="false" ht="26.1" hidden="false" customHeight="true" outlineLevel="0" collapsed="false">
      <c r="A202" s="66" t="s">
        <v>296</v>
      </c>
      <c r="B202" s="66"/>
      <c r="C202" s="66"/>
      <c r="D202" s="66"/>
      <c r="E202" s="66"/>
      <c r="F202" s="66"/>
      <c r="G202" s="66"/>
      <c r="H202" s="66"/>
    </row>
  </sheetData>
  <mergeCells count="184">
    <mergeCell ref="A1:H1"/>
    <mergeCell ref="A2:H2"/>
    <mergeCell ref="A3:H3"/>
    <mergeCell ref="A4:B4"/>
    <mergeCell ref="C4:H4"/>
    <mergeCell ref="A5:B5"/>
    <mergeCell ref="C5:E5"/>
    <mergeCell ref="A6:D6"/>
    <mergeCell ref="E6:H6"/>
    <mergeCell ref="A7:D7"/>
    <mergeCell ref="E7:H7"/>
    <mergeCell ref="A8:D8"/>
    <mergeCell ref="E8:H8"/>
    <mergeCell ref="A9:D9"/>
    <mergeCell ref="E9:H9"/>
    <mergeCell ref="A10:D10"/>
    <mergeCell ref="E10:H10"/>
    <mergeCell ref="A11:D11"/>
    <mergeCell ref="E11:H11"/>
    <mergeCell ref="A12:D12"/>
    <mergeCell ref="E12:H12"/>
    <mergeCell ref="A13:D13"/>
    <mergeCell ref="E13:H13"/>
    <mergeCell ref="A14:H14"/>
    <mergeCell ref="A15:H15"/>
    <mergeCell ref="B16:E16"/>
    <mergeCell ref="B17:H17"/>
    <mergeCell ref="B18:E18"/>
    <mergeCell ref="B19:E19"/>
    <mergeCell ref="B20:E20"/>
    <mergeCell ref="B21:E21"/>
    <mergeCell ref="B22:G22"/>
    <mergeCell ref="A23:H23"/>
    <mergeCell ref="B24:H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G34"/>
    <mergeCell ref="A35:H35"/>
    <mergeCell ref="B36:H36"/>
    <mergeCell ref="B37:E37"/>
    <mergeCell ref="B38:E38"/>
    <mergeCell ref="B39:E39"/>
    <mergeCell ref="B40:E40"/>
    <mergeCell ref="B41:E41"/>
    <mergeCell ref="B42:E42"/>
    <mergeCell ref="B43:E43"/>
    <mergeCell ref="B44:G44"/>
    <mergeCell ref="A45:H45"/>
    <mergeCell ref="B46:H46"/>
    <mergeCell ref="B47:E47"/>
    <mergeCell ref="B48:E48"/>
    <mergeCell ref="B49:E49"/>
    <mergeCell ref="B50:E50"/>
    <mergeCell ref="B51:E51"/>
    <mergeCell ref="B52:E52"/>
    <mergeCell ref="B53:E53"/>
    <mergeCell ref="B54:E54"/>
    <mergeCell ref="B63:E63"/>
    <mergeCell ref="B72:E72"/>
    <mergeCell ref="B79:E79"/>
    <mergeCell ref="B80:G80"/>
    <mergeCell ref="A82:H82"/>
    <mergeCell ref="B83:H83"/>
    <mergeCell ref="B84:E84"/>
    <mergeCell ref="B85:E85"/>
    <mergeCell ref="B86:E86"/>
    <mergeCell ref="B87:E87"/>
    <mergeCell ref="B88:E88"/>
    <mergeCell ref="B89:G89"/>
    <mergeCell ref="A90:H90"/>
    <mergeCell ref="B91:H91"/>
    <mergeCell ref="B92:E92"/>
    <mergeCell ref="B93:E93"/>
    <mergeCell ref="B94:E94"/>
    <mergeCell ref="B95:E95"/>
    <mergeCell ref="B96:E96"/>
    <mergeCell ref="B97:E97"/>
    <mergeCell ref="B98:E98"/>
    <mergeCell ref="B101:E101"/>
    <mergeCell ref="B104:E104"/>
    <mergeCell ref="B107:G107"/>
    <mergeCell ref="A108:H108"/>
    <mergeCell ref="B109:H109"/>
    <mergeCell ref="B110:E110"/>
    <mergeCell ref="B111:E111"/>
    <mergeCell ref="B112:E112"/>
    <mergeCell ref="B113:E113"/>
    <mergeCell ref="B114:G114"/>
    <mergeCell ref="A115:H115"/>
    <mergeCell ref="B116:H116"/>
    <mergeCell ref="B117:E117"/>
    <mergeCell ref="B118:E118"/>
    <mergeCell ref="B119:E119"/>
    <mergeCell ref="B120:G120"/>
    <mergeCell ref="A121:H121"/>
    <mergeCell ref="B122:H122"/>
    <mergeCell ref="B123:E123"/>
    <mergeCell ref="B124:E124"/>
    <mergeCell ref="B125:E125"/>
    <mergeCell ref="B126:E126"/>
    <mergeCell ref="B127:E127"/>
    <mergeCell ref="B128:E128"/>
    <mergeCell ref="B129:E129"/>
    <mergeCell ref="B130:E130"/>
    <mergeCell ref="B131:E131"/>
    <mergeCell ref="B132:E132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B141:G141"/>
    <mergeCell ref="A142:H142"/>
    <mergeCell ref="A143:H143"/>
    <mergeCell ref="B144:H144"/>
    <mergeCell ref="B145:E145"/>
    <mergeCell ref="B146:E146"/>
    <mergeCell ref="B147:E147"/>
    <mergeCell ref="B148:E148"/>
    <mergeCell ref="B149:E149"/>
    <mergeCell ref="B150:E150"/>
    <mergeCell ref="B151:E151"/>
    <mergeCell ref="B152:E152"/>
    <mergeCell ref="B153:E153"/>
    <mergeCell ref="B154:E154"/>
    <mergeCell ref="B155:E155"/>
    <mergeCell ref="B156:E156"/>
    <mergeCell ref="B157:G157"/>
    <mergeCell ref="A158:H158"/>
    <mergeCell ref="B159:H159"/>
    <mergeCell ref="B160:E160"/>
    <mergeCell ref="B161:E161"/>
    <mergeCell ref="B162:E162"/>
    <mergeCell ref="B163:E163"/>
    <mergeCell ref="B164:E164"/>
    <mergeCell ref="B165:G165"/>
    <mergeCell ref="A166:H166"/>
    <mergeCell ref="B167:H167"/>
    <mergeCell ref="B168:E168"/>
    <mergeCell ref="B169:E169"/>
    <mergeCell ref="B170:E170"/>
    <mergeCell ref="B171:E171"/>
    <mergeCell ref="B172:E172"/>
    <mergeCell ref="B173:E173"/>
    <mergeCell ref="B174:E174"/>
    <mergeCell ref="B175:E175"/>
    <mergeCell ref="B176:E176"/>
    <mergeCell ref="B177:G177"/>
    <mergeCell ref="A178:H178"/>
    <mergeCell ref="B179:H179"/>
    <mergeCell ref="B180:E180"/>
    <mergeCell ref="B181:E181"/>
    <mergeCell ref="B182:E182"/>
    <mergeCell ref="B183:E183"/>
    <mergeCell ref="B184:E184"/>
    <mergeCell ref="B185:E185"/>
    <mergeCell ref="B186:G186"/>
    <mergeCell ref="A187:H187"/>
    <mergeCell ref="B188:H188"/>
    <mergeCell ref="B189:E189"/>
    <mergeCell ref="B190:E190"/>
    <mergeCell ref="B191:E191"/>
    <mergeCell ref="B192:E192"/>
    <mergeCell ref="B193:E193"/>
    <mergeCell ref="B194:G194"/>
    <mergeCell ref="A195:H195"/>
    <mergeCell ref="A196:E196"/>
    <mergeCell ref="G196:H196"/>
    <mergeCell ref="A197:H197"/>
    <mergeCell ref="A198:H198"/>
    <mergeCell ref="A200:H200"/>
    <mergeCell ref="A201:D201"/>
    <mergeCell ref="F201:H201"/>
    <mergeCell ref="A202:H202"/>
  </mergeCells>
  <printOptions headings="false" gridLines="false" gridLinesSet="true" horizontalCentered="true" verticalCentered="false"/>
  <pageMargins left="0.511805555555555" right="0.511805555555555" top="0.590277777777778" bottom="0.590277777777778" header="0.511805555555555" footer="0.511805555555555"/>
  <pageSetup paperSize="9" scale="100" firstPageNumber="0" fitToWidth="1" fitToHeight="3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8469387755102"/>
    <col collapsed="false" hidden="false" max="2" min="2" style="0" width="12.6989795918367"/>
    <col collapsed="false" hidden="false" max="3" min="3" style="0" width="14.4081632653061"/>
    <col collapsed="false" hidden="false" max="4" min="4" style="0" width="31.8214285714286"/>
    <col collapsed="false" hidden="false" max="5" min="5" style="0" width="5.70408163265306"/>
    <col collapsed="false" hidden="false" max="6" min="6" style="0" width="11.4132653061224"/>
    <col collapsed="false" hidden="false" max="1025" min="7" style="0" width="8.8469387755102"/>
  </cols>
  <sheetData>
    <row r="1" customFormat="false" ht="60" hidden="false" customHeight="true" outlineLevel="0" collapsed="false">
      <c r="A1" s="67" t="s">
        <v>297</v>
      </c>
      <c r="B1" s="67"/>
      <c r="C1" s="67"/>
      <c r="D1" s="67"/>
      <c r="E1" s="67"/>
    </row>
    <row r="2" customFormat="false" ht="42.75" hidden="false" customHeight="true" outlineLevel="0" collapsed="false">
      <c r="A2" s="68" t="s">
        <v>298</v>
      </c>
      <c r="B2" s="68"/>
      <c r="C2" s="68"/>
      <c r="D2" s="68"/>
      <c r="E2" s="68"/>
    </row>
    <row r="3" customFormat="false" ht="28.5" hidden="false" customHeight="true" outlineLevel="0" collapsed="false">
      <c r="A3" s="69" t="s">
        <v>2</v>
      </c>
      <c r="B3" s="69"/>
      <c r="C3" s="69"/>
      <c r="D3" s="69"/>
      <c r="E3" s="69"/>
    </row>
    <row r="4" customFormat="false" ht="15" hidden="false" customHeight="false" outlineLevel="0" collapsed="false">
      <c r="A4" s="70" t="s">
        <v>3</v>
      </c>
      <c r="B4" s="71" t="n">
        <f aca="false">RELATÓRIO!C4</f>
        <v>0</v>
      </c>
      <c r="C4" s="71"/>
      <c r="D4" s="71"/>
      <c r="E4" s="71"/>
    </row>
    <row r="5" customFormat="false" ht="15" hidden="false" customHeight="false" outlineLevel="0" collapsed="false">
      <c r="A5" s="70" t="s">
        <v>5</v>
      </c>
      <c r="B5" s="72" t="n">
        <f aca="false">RELATÓRIO!C12</f>
        <v>0</v>
      </c>
      <c r="C5" s="70" t="s">
        <v>299</v>
      </c>
      <c r="D5" s="71" t="e">
        <f aca="false">RELATÓRIO!$F$6</f>
        <v>#REF!</v>
      </c>
      <c r="E5" s="71"/>
    </row>
    <row r="6" customFormat="false" ht="15" hidden="false" customHeight="false" outlineLevel="0" collapsed="false">
      <c r="A6" s="70" t="s">
        <v>300</v>
      </c>
      <c r="B6" s="73"/>
      <c r="C6" s="70" t="s">
        <v>301</v>
      </c>
      <c r="D6" s="74" t="n">
        <f aca="false">RELATÓRIO!H12</f>
        <v>0</v>
      </c>
      <c r="E6" s="74"/>
    </row>
    <row r="7" customFormat="false" ht="15" hidden="false" customHeight="false" outlineLevel="0" collapsed="false">
      <c r="A7" s="49" t="s">
        <v>302</v>
      </c>
      <c r="B7" s="49"/>
      <c r="C7" s="49"/>
      <c r="D7" s="7"/>
      <c r="E7" s="7"/>
    </row>
    <row r="8" s="75" customFormat="true" ht="28.5" hidden="false" customHeight="true" outlineLevel="0" collapsed="false">
      <c r="A8" s="69" t="s">
        <v>303</v>
      </c>
      <c r="B8" s="69"/>
      <c r="C8" s="69"/>
      <c r="D8" s="69"/>
      <c r="E8" s="69"/>
    </row>
    <row r="9" customFormat="false" ht="15" hidden="false" customHeight="false" outlineLevel="0" collapsed="false">
      <c r="A9" s="49" t="s">
        <v>304</v>
      </c>
      <c r="B9" s="49"/>
      <c r="C9" s="49"/>
      <c r="D9" s="49"/>
      <c r="E9" s="76" t="n">
        <f aca="false">SUM(RELATÓRIO!H18:H20)</f>
        <v>0</v>
      </c>
    </row>
    <row r="10" customFormat="false" ht="15" hidden="false" customHeight="false" outlineLevel="0" collapsed="false">
      <c r="A10" s="49" t="s">
        <v>305</v>
      </c>
      <c r="B10" s="49"/>
      <c r="C10" s="49"/>
      <c r="D10" s="49"/>
      <c r="E10" s="76" t="n">
        <f aca="false">SUM(RELATÓRIO!H25:H32)</f>
        <v>0</v>
      </c>
    </row>
    <row r="11" customFormat="false" ht="14.25" hidden="false" customHeight="true" outlineLevel="0" collapsed="false">
      <c r="A11" s="77" t="s">
        <v>306</v>
      </c>
      <c r="B11" s="77"/>
      <c r="C11" s="77"/>
      <c r="D11" s="77"/>
      <c r="E11" s="76" t="n">
        <f aca="false">SUM(RELATÓRIO!H47:H50)</f>
        <v>0</v>
      </c>
    </row>
    <row r="12" customFormat="false" ht="14.25" hidden="false" customHeight="true" outlineLevel="0" collapsed="false">
      <c r="A12" s="77" t="s">
        <v>307</v>
      </c>
      <c r="B12" s="77"/>
      <c r="C12" s="77"/>
      <c r="D12" s="77"/>
      <c r="E12" s="76" t="e">
        <f aca="false">SUM(RELATÓRIO!$A$1:$FH$164)</f>
        <v>#REF!</v>
      </c>
    </row>
    <row r="13" customFormat="false" ht="15" hidden="false" customHeight="false" outlineLevel="0" collapsed="false">
      <c r="A13" s="49" t="s">
        <v>308</v>
      </c>
      <c r="B13" s="49"/>
      <c r="C13" s="49"/>
      <c r="D13" s="49"/>
      <c r="E13" s="76" t="e">
        <f aca="false">SUM(RELATÓRIO!$A$1:$FX$180)</f>
        <v>#REF!</v>
      </c>
    </row>
    <row r="14" customFormat="false" ht="15" hidden="false" customHeight="false" outlineLevel="0" collapsed="false">
      <c r="A14" s="49" t="s">
        <v>309</v>
      </c>
      <c r="B14" s="49"/>
      <c r="C14" s="49"/>
      <c r="D14" s="49"/>
      <c r="E14" s="76" t="e">
        <f aca="false">SUM(RELATÓRIO!$A$1:$GW$205)</f>
        <v>#REF!</v>
      </c>
    </row>
    <row r="15" customFormat="false" ht="15" hidden="false" customHeight="false" outlineLevel="0" collapsed="false">
      <c r="A15" s="49" t="s">
        <v>310</v>
      </c>
      <c r="B15" s="49"/>
      <c r="C15" s="49"/>
      <c r="D15" s="49"/>
      <c r="E15" s="76" t="e">
        <f aca="false">SUM(RELATÓRIO!$A$1:$HE$213)</f>
        <v>#REF!</v>
      </c>
    </row>
    <row r="16" customFormat="false" ht="15" hidden="false" customHeight="false" outlineLevel="0" collapsed="false">
      <c r="A16" s="71" t="s">
        <v>311</v>
      </c>
      <c r="B16" s="71"/>
      <c r="C16" s="71"/>
      <c r="D16" s="71"/>
      <c r="E16" s="78" t="n">
        <f aca="false">RELATÓRIO!G196</f>
        <v>0</v>
      </c>
    </row>
    <row r="17" customFormat="false" ht="36.75" hidden="false" customHeight="true" outlineLevel="0" collapsed="false">
      <c r="A17" s="79" t="s">
        <v>312</v>
      </c>
      <c r="B17" s="79"/>
      <c r="C17" s="79"/>
      <c r="D17" s="79"/>
      <c r="E17" s="79"/>
    </row>
    <row r="18" customFormat="false" ht="69.75" hidden="false" customHeight="true" outlineLevel="0" collapsed="false">
      <c r="A18" s="80" t="s">
        <v>313</v>
      </c>
      <c r="B18" s="80"/>
      <c r="C18" s="80"/>
      <c r="D18" s="80"/>
      <c r="E18" s="80"/>
    </row>
    <row r="19" customFormat="false" ht="27" hidden="false" customHeight="true" outlineLevel="0" collapsed="false">
      <c r="A19" s="79" t="s">
        <v>314</v>
      </c>
      <c r="B19" s="79"/>
      <c r="C19" s="79"/>
      <c r="D19" s="79"/>
      <c r="E19" s="79"/>
    </row>
    <row r="20" customFormat="false" ht="32.1" hidden="false" customHeight="true" outlineLevel="0" collapsed="false">
      <c r="A20" s="79" t="s">
        <v>315</v>
      </c>
      <c r="B20" s="79"/>
      <c r="C20" s="79"/>
      <c r="D20" s="79"/>
      <c r="E20" s="79"/>
    </row>
    <row r="21" customFormat="false" ht="15" hidden="false" customHeight="false" outlineLevel="0" collapsed="false">
      <c r="A21" s="8" t="s">
        <v>316</v>
      </c>
      <c r="B21" s="8"/>
      <c r="C21" s="8"/>
      <c r="D21" s="8"/>
      <c r="E21" s="8"/>
    </row>
    <row r="22" customFormat="false" ht="32.1" hidden="false" customHeight="true" outlineLevel="0" collapsed="false">
      <c r="A22" s="79" t="s">
        <v>315</v>
      </c>
      <c r="B22" s="79"/>
      <c r="C22" s="79"/>
      <c r="D22" s="79"/>
      <c r="E22" s="79"/>
    </row>
    <row r="23" customFormat="false" ht="15" hidden="false" customHeight="false" outlineLevel="0" collapsed="false">
      <c r="A23" s="8" t="s">
        <v>317</v>
      </c>
      <c r="B23" s="8"/>
      <c r="C23" s="8"/>
      <c r="D23" s="8"/>
      <c r="E23" s="8"/>
    </row>
    <row r="24" customFormat="false" ht="32.1" hidden="false" customHeight="true" outlineLevel="0" collapsed="false">
      <c r="A24" s="79" t="s">
        <v>315</v>
      </c>
      <c r="B24" s="79"/>
      <c r="C24" s="79"/>
      <c r="D24" s="79"/>
      <c r="E24" s="79"/>
    </row>
    <row r="25" customFormat="false" ht="15" hidden="false" customHeight="false" outlineLevel="0" collapsed="false">
      <c r="A25" s="8" t="s">
        <v>318</v>
      </c>
      <c r="B25" s="8"/>
      <c r="C25" s="8"/>
      <c r="D25" s="8"/>
      <c r="E25" s="8"/>
    </row>
    <row r="26" s="82" customFormat="true" ht="39.75" hidden="false" customHeight="true" outlineLevel="0" collapsed="false">
      <c r="A26" s="81" t="s">
        <v>319</v>
      </c>
      <c r="B26" s="81"/>
      <c r="C26" s="81"/>
      <c r="D26" s="81"/>
      <c r="E26" s="81"/>
    </row>
    <row r="27" customFormat="false" ht="39.75" hidden="false" customHeight="true" outlineLevel="0" collapsed="false">
      <c r="A27" s="79" t="s">
        <v>315</v>
      </c>
      <c r="B27" s="79"/>
      <c r="C27" s="79"/>
      <c r="D27" s="79"/>
      <c r="E27" s="79"/>
    </row>
    <row r="28" customFormat="false" ht="28.5" hidden="false" customHeight="true" outlineLevel="0" collapsed="false">
      <c r="A28" s="68" t="s">
        <v>320</v>
      </c>
      <c r="B28" s="68"/>
      <c r="C28" s="68"/>
      <c r="D28" s="68"/>
      <c r="E28" s="68"/>
    </row>
  </sheetData>
  <sheetProtection sheet="true"/>
  <mergeCells count="29">
    <mergeCell ref="A1:E1"/>
    <mergeCell ref="A2:E2"/>
    <mergeCell ref="A3:E3"/>
    <mergeCell ref="B4:E4"/>
    <mergeCell ref="D5:E5"/>
    <mergeCell ref="D6:E6"/>
    <mergeCell ref="A7:C7"/>
    <mergeCell ref="D7:E7"/>
    <mergeCell ref="A8:E8"/>
    <mergeCell ref="A9:D9"/>
    <mergeCell ref="A10:D10"/>
    <mergeCell ref="A11:D11"/>
    <mergeCell ref="A12:D12"/>
    <mergeCell ref="A13:D13"/>
    <mergeCell ref="A14:D14"/>
    <mergeCell ref="A15:D15"/>
    <mergeCell ref="A16:D16"/>
    <mergeCell ref="A17:E17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</mergeCells>
  <printOptions headings="false" gridLines="false" gridLinesSet="true" horizontalCentered="true" verticalCentered="false"/>
  <pageMargins left="0.511805555555555" right="0.511805555555555" top="0.590277777777778" bottom="0.59027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91</TotalTime>
  <Application>LibreOffice/4.3.1.2$Windows_x86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2011-05-18T05:00:23Z</dcterms:created>
  <dc:creator>lipe333</dc:creator>
  <dc:language>pt-BR</dc:language>
  <cp:lastPrinted>2015-07-13T14:24:00Z</cp:lastPrinted>
  <dcterms:modified xsi:type="dcterms:W3CDTF">2016-03-24T17:36:53Z</dcterms:modified>
  <cp:revision>1</cp:revision>
</cp:coreProperties>
</file>