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ion\Desktop\DIO\planilhas inteligentes\"/>
    </mc:Choice>
  </mc:AlternateContent>
  <xr:revisionPtr revIDLastSave="0" documentId="8_{09EC2CB5-B3B9-4520-A9A6-C073485B791F}" xr6:coauthVersionLast="47" xr6:coauthVersionMax="47" xr10:uidLastSave="{00000000-0000-0000-0000-000000000000}"/>
  <bookViews>
    <workbookView xWindow="-108" yWindow="-108" windowWidth="23256" windowHeight="12456" xr2:uid="{F7D7006D-2B51-4E72-B99D-B2B371C149E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<sst xmlns="http://schemas.openxmlformats.org/spreadsheetml/2006/main" count="228" uniqueCount="72">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</sst>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 2" xfId="1" xr:uid="{981D9B18-1289-48C2-B2B7-4D9B06A8AA3D}"/>
    <cellStyle name="Normal" xfId="0" builtinId="0"/>
  </cellStyles>
  <dxfs count="1">
    <dxf>
      <numFmt numFmtId="0" formatCode="General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5D105-1BA3-417E-8075-743CB5E4B728}" name="tbl_operations" displayName="tbl_operations" ref="A1:H45" totalsRowShown="0">
  <autoFilter ref="A1:H45" xr:uid="{1E85752A-BFEE-469B-9ED6-D90847D1D954}"/>
  <tableColumns count="8">
    <tableColumn id="1" xr3:uid="{50598197-D4A1-4CA2-B593-B273A6BDB0D2}" name="Data"/>
    <tableColumn id="8" xr3:uid="{3047752C-F36E-4673-9A13-2D13CD751352}" name="Mês" dataDxfId="0">
      <calculatedColumnFormula>MONTH(tbl_operations[[#This Row],[Data]])</calculatedColumnFormula>
    </tableColumn>
    <tableColumn id="2" xr3:uid="{03A27B77-3CA6-4F4A-A53F-09AB1EB01D27}" name="Tipo"/>
    <tableColumn id="3" xr3:uid="{758AF601-2524-4083-85B8-4756C4F1448C}" name="Categoria"/>
    <tableColumn id="4" xr3:uid="{3B5A2350-7DDF-4522-8FC1-C52B7E2B78AC}" name="Descrição"/>
    <tableColumn id="5" xr3:uid="{9803E769-674D-4DE5-BF18-BF377E524000}" name="Valor"/>
    <tableColumn id="6" xr3:uid="{3EFAF0E4-86F7-4E22-B2F4-422096C64542}" name="Operação Bancária"/>
    <tableColumn id="7" xr3:uid="{B7DC120A-F4B0-4059-8C9F-D86EA2E92D0E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99F8-944E-4CEC-B82D-29253E44AFFE}">
  <sheetPr>
    <tabColor theme="4"/>
  </sheetPr>
  <dimension ref="A1:H45"/>
  <sheetViews>
    <sheetView tabSelected="1" workbookViewId="0"/>
  </sheetViews>
  <sheetFormatPr defaultColWidth="32.85546875" defaultRowHeight="15" x14ac:dyDescent="0.25"/>
  <cols>
    <col min="1" max="1" width="10.7109375" bestFit="1" customWidth="1"/>
    <col min="2" max="2" width="7" bestFit="1" customWidth="1"/>
    <col min="3" max="3" width="9.140625" bestFit="1" customWidth="1"/>
    <col min="4" max="4" width="21.140625" bestFit="1" customWidth="1"/>
    <col min="5" max="5" width="34.140625" bestFit="1" customWidth="1"/>
    <col min="6" max="6" width="11.5703125" bestFit="1" customWidth="1"/>
    <col min="7" max="7" width="20.140625" bestFit="1" customWidth="1"/>
    <col min="8" max="8" width="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45505</v>
      </c>
      <c r="B2" s="2">
        <f>MONTH(tbl_operations[[#This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x14ac:dyDescent="0.25">
      <c r="A3" s="1">
        <v>45505</v>
      </c>
      <c r="B3" s="2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 x14ac:dyDescent="0.25">
      <c r="A4" s="1">
        <v>45507</v>
      </c>
      <c r="B4" s="2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 x14ac:dyDescent="0.25">
      <c r="A5" s="1">
        <v>45509</v>
      </c>
      <c r="B5" s="2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 x14ac:dyDescent="0.25">
      <c r="A6" s="1">
        <v>45511</v>
      </c>
      <c r="B6" s="2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 x14ac:dyDescent="0.25">
      <c r="A7" s="1">
        <v>45514</v>
      </c>
      <c r="B7" s="2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x14ac:dyDescent="0.25">
      <c r="A8" s="1">
        <v>45516</v>
      </c>
      <c r="B8" s="2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x14ac:dyDescent="0.25">
      <c r="A9" s="1">
        <v>45519</v>
      </c>
      <c r="B9" s="2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 x14ac:dyDescent="0.25">
      <c r="A10" s="1">
        <v>45519</v>
      </c>
      <c r="B10" s="2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 x14ac:dyDescent="0.25">
      <c r="A11" s="1">
        <v>45522</v>
      </c>
      <c r="B11" s="2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x14ac:dyDescent="0.25">
      <c r="A12" s="1">
        <v>45524</v>
      </c>
      <c r="B12" s="2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 x14ac:dyDescent="0.25">
      <c r="A13" s="1">
        <v>45526</v>
      </c>
      <c r="B13" s="2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 x14ac:dyDescent="0.25">
      <c r="A14" s="1">
        <v>45528</v>
      </c>
      <c r="B14" s="2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x14ac:dyDescent="0.25">
      <c r="A15" s="1">
        <v>45532</v>
      </c>
      <c r="B15" s="2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 x14ac:dyDescent="0.25">
      <c r="A16" s="1">
        <v>45534</v>
      </c>
      <c r="B16" s="2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x14ac:dyDescent="0.25">
      <c r="A17" s="1">
        <v>45535</v>
      </c>
      <c r="B17" s="2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x14ac:dyDescent="0.25">
      <c r="A18" s="1">
        <v>45536</v>
      </c>
      <c r="B18" s="2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x14ac:dyDescent="0.25">
      <c r="A19" s="1">
        <v>45537</v>
      </c>
      <c r="B19" s="2">
        <f>MONTH(tbl_operations[[#This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 x14ac:dyDescent="0.25">
      <c r="A20" s="1">
        <v>45540</v>
      </c>
      <c r="B20" s="2">
        <f>MONTH(tbl_operations[[#This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 x14ac:dyDescent="0.25">
      <c r="A21" s="1">
        <v>45543</v>
      </c>
      <c r="B21" s="2">
        <f>MONTH(tbl_operations[[#This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 x14ac:dyDescent="0.25">
      <c r="A22" s="1">
        <v>45546</v>
      </c>
      <c r="B22" s="2">
        <f>MONTH(tbl_operations[[#This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 x14ac:dyDescent="0.25">
      <c r="A23" s="1">
        <v>45549</v>
      </c>
      <c r="B23" s="2">
        <f>MONTH(tbl_operations[[#This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 x14ac:dyDescent="0.25">
      <c r="A24" s="1">
        <v>45552</v>
      </c>
      <c r="B24" s="2">
        <f>MONTH(tbl_operations[[#This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x14ac:dyDescent="0.25">
      <c r="A25" s="1">
        <v>45555</v>
      </c>
      <c r="B25" s="2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x14ac:dyDescent="0.25">
      <c r="A26" s="1">
        <v>45555</v>
      </c>
      <c r="B26" s="2">
        <f>MONTH(tbl_operations[[#This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x14ac:dyDescent="0.25">
      <c r="A27" s="1">
        <v>45558</v>
      </c>
      <c r="B27" s="2">
        <f>MONTH(tbl_operations[[#This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 x14ac:dyDescent="0.25">
      <c r="A28" s="1">
        <v>45561</v>
      </c>
      <c r="B28" s="2">
        <f>MONTH(tbl_operations[[#This Row],[Data]])</f>
        <v>9</v>
      </c>
      <c r="C28" s="2" t="s">
        <v>13</v>
      </c>
      <c r="D28" s="2" t="s">
        <v>36</v>
      </c>
      <c r="E28" s="3" t="s">
        <v>55</v>
      </c>
      <c r="F28" s="3">
        <v>250</v>
      </c>
      <c r="G28" s="2" t="s">
        <v>16</v>
      </c>
      <c r="H28" s="2" t="s">
        <v>21</v>
      </c>
    </row>
    <row r="29" spans="1:8" x14ac:dyDescent="0.25">
      <c r="A29" s="1">
        <v>45564</v>
      </c>
      <c r="B29" s="2">
        <f>MONTH(tbl_operations[[#This Row],[Data]])</f>
        <v>9</v>
      </c>
      <c r="C29" s="2" t="s">
        <v>13</v>
      </c>
      <c r="D29" s="2" t="s">
        <v>38</v>
      </c>
      <c r="E29" s="3" t="s">
        <v>56</v>
      </c>
      <c r="F29" s="3">
        <v>400</v>
      </c>
      <c r="G29" s="2" t="s">
        <v>20</v>
      </c>
      <c r="H29" s="2" t="s">
        <v>17</v>
      </c>
    </row>
    <row r="30" spans="1:8" x14ac:dyDescent="0.25">
      <c r="A30" s="1">
        <v>45566</v>
      </c>
      <c r="B30" s="2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x14ac:dyDescent="0.25">
      <c r="A31" s="1">
        <v>45566</v>
      </c>
      <c r="B31" s="2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x14ac:dyDescent="0.25">
      <c r="A32" s="1">
        <v>45568</v>
      </c>
      <c r="B32" s="2">
        <f>MONTH(tbl_operations[[#This Row],[Data]])</f>
        <v>10</v>
      </c>
      <c r="C32" s="2" t="s">
        <v>13</v>
      </c>
      <c r="D32" s="2" t="s">
        <v>18</v>
      </c>
      <c r="E32" s="2" t="s">
        <v>57</v>
      </c>
      <c r="F32" s="3">
        <v>200</v>
      </c>
      <c r="G32" s="2" t="s">
        <v>20</v>
      </c>
      <c r="H32" s="2" t="s">
        <v>21</v>
      </c>
    </row>
    <row r="33" spans="1:8" x14ac:dyDescent="0.25">
      <c r="A33" s="1">
        <v>45570</v>
      </c>
      <c r="B33" s="2">
        <f>MONTH(tbl_operations[[#This Row],[Data]])</f>
        <v>10</v>
      </c>
      <c r="C33" s="2" t="s">
        <v>13</v>
      </c>
      <c r="D33" s="2" t="s">
        <v>22</v>
      </c>
      <c r="E33" s="2" t="s">
        <v>58</v>
      </c>
      <c r="F33" s="3">
        <v>180</v>
      </c>
      <c r="G33" s="2" t="s">
        <v>11</v>
      </c>
      <c r="H33" s="2" t="s">
        <v>21</v>
      </c>
    </row>
    <row r="34" spans="1:8" x14ac:dyDescent="0.25">
      <c r="A34" s="1">
        <v>45573</v>
      </c>
      <c r="B34" s="2">
        <f>MONTH(tbl_operations[[#This Row],[Data]])</f>
        <v>10</v>
      </c>
      <c r="C34" s="2" t="s">
        <v>13</v>
      </c>
      <c r="D34" s="2" t="s">
        <v>24</v>
      </c>
      <c r="E34" s="2" t="s">
        <v>59</v>
      </c>
      <c r="F34" s="3">
        <v>120</v>
      </c>
      <c r="G34" s="2" t="s">
        <v>16</v>
      </c>
      <c r="H34" s="2" t="s">
        <v>17</v>
      </c>
    </row>
    <row r="35" spans="1:8" x14ac:dyDescent="0.25">
      <c r="A35" s="1">
        <v>45575</v>
      </c>
      <c r="B35" s="2">
        <f>MONTH(tbl_operations[[#This Row],[Data]])</f>
        <v>10</v>
      </c>
      <c r="C35" s="2" t="s">
        <v>13</v>
      </c>
      <c r="D35" s="2" t="s">
        <v>26</v>
      </c>
      <c r="E35" s="2" t="s">
        <v>60</v>
      </c>
      <c r="F35" s="3">
        <v>350</v>
      </c>
      <c r="G35" s="2" t="s">
        <v>20</v>
      </c>
      <c r="H35" s="2" t="s">
        <v>17</v>
      </c>
    </row>
    <row r="36" spans="1:8" x14ac:dyDescent="0.25">
      <c r="A36" s="1">
        <v>45578</v>
      </c>
      <c r="B36" s="2">
        <f>MONTH(tbl_operations[[#This Row],[Data]])</f>
        <v>10</v>
      </c>
      <c r="C36" s="2" t="s">
        <v>13</v>
      </c>
      <c r="D36" s="2" t="s">
        <v>28</v>
      </c>
      <c r="E36" s="2" t="s">
        <v>61</v>
      </c>
      <c r="F36" s="3">
        <v>400</v>
      </c>
      <c r="G36" s="2" t="s">
        <v>11</v>
      </c>
      <c r="H36" s="2" t="s">
        <v>21</v>
      </c>
    </row>
    <row r="37" spans="1:8" x14ac:dyDescent="0.25">
      <c r="A37" s="1">
        <v>45580</v>
      </c>
      <c r="B37" s="2">
        <f>MONTH(tbl_operations[[#This Row],[Data]])</f>
        <v>10</v>
      </c>
      <c r="C37" s="2" t="s">
        <v>13</v>
      </c>
      <c r="D37" s="2" t="s">
        <v>32</v>
      </c>
      <c r="E37" s="2" t="s">
        <v>62</v>
      </c>
      <c r="F37" s="3">
        <v>450</v>
      </c>
      <c r="G37" s="2" t="s">
        <v>16</v>
      </c>
      <c r="H37" s="2" t="s">
        <v>21</v>
      </c>
    </row>
    <row r="38" spans="1:8" x14ac:dyDescent="0.25">
      <c r="A38" s="1">
        <v>45583</v>
      </c>
      <c r="B38" s="2">
        <f>MONTH(tbl_operations[[#This Row],[Data]])</f>
        <v>10</v>
      </c>
      <c r="C38" s="2" t="s">
        <v>8</v>
      </c>
      <c r="D38" s="2" t="s">
        <v>63</v>
      </c>
      <c r="E38" s="2" t="s">
        <v>64</v>
      </c>
      <c r="F38" s="3">
        <v>1500</v>
      </c>
      <c r="G38" s="2" t="s">
        <v>11</v>
      </c>
      <c r="H38" s="2" t="s">
        <v>12</v>
      </c>
    </row>
    <row r="39" spans="1:8" x14ac:dyDescent="0.25">
      <c r="A39" s="1">
        <v>45583</v>
      </c>
      <c r="B39" s="2">
        <f>MONTH(tbl_operations[[#This Row],[Data]])</f>
        <v>10</v>
      </c>
      <c r="C39" s="2" t="s">
        <v>13</v>
      </c>
      <c r="D39" s="2" t="s">
        <v>34</v>
      </c>
      <c r="E39" s="2" t="s">
        <v>65</v>
      </c>
      <c r="F39" s="3">
        <v>300</v>
      </c>
      <c r="G39" s="2" t="s">
        <v>20</v>
      </c>
      <c r="H39" s="2" t="s">
        <v>17</v>
      </c>
    </row>
    <row r="40" spans="1:8" x14ac:dyDescent="0.25">
      <c r="A40" s="1">
        <v>45585</v>
      </c>
      <c r="B40" s="2">
        <f>MONTH(tbl_operations[[#This Row],[Data]])</f>
        <v>10</v>
      </c>
      <c r="C40" s="2" t="s">
        <v>13</v>
      </c>
      <c r="D40" s="2" t="s">
        <v>36</v>
      </c>
      <c r="E40" s="2" t="s">
        <v>66</v>
      </c>
      <c r="F40" s="3">
        <v>800</v>
      </c>
      <c r="G40" s="2" t="s">
        <v>11</v>
      </c>
      <c r="H40" s="2" t="s">
        <v>21</v>
      </c>
    </row>
    <row r="41" spans="1:8" x14ac:dyDescent="0.25">
      <c r="A41" s="1">
        <v>45587</v>
      </c>
      <c r="B41" s="2">
        <f>MONTH(tbl_operations[[#This Row],[Data]])</f>
        <v>10</v>
      </c>
      <c r="C41" s="2" t="s">
        <v>13</v>
      </c>
      <c r="D41" s="2" t="s">
        <v>38</v>
      </c>
      <c r="E41" s="2" t="s">
        <v>67</v>
      </c>
      <c r="F41" s="3">
        <v>250</v>
      </c>
      <c r="G41" s="2" t="s">
        <v>20</v>
      </c>
      <c r="H41" s="2" t="s">
        <v>17</v>
      </c>
    </row>
    <row r="42" spans="1:8" x14ac:dyDescent="0.25">
      <c r="A42" s="1">
        <v>45589</v>
      </c>
      <c r="B42" s="2">
        <f>MONTH(tbl_operations[[#This Row],[Data]])</f>
        <v>10</v>
      </c>
      <c r="C42" s="2" t="s">
        <v>13</v>
      </c>
      <c r="D42" s="2" t="s">
        <v>42</v>
      </c>
      <c r="E42" s="2" t="s">
        <v>68</v>
      </c>
      <c r="F42" s="3">
        <v>150</v>
      </c>
      <c r="G42" s="2" t="s">
        <v>16</v>
      </c>
      <c r="H42" s="2" t="s">
        <v>21</v>
      </c>
    </row>
    <row r="43" spans="1:8" x14ac:dyDescent="0.25">
      <c r="A43" s="1">
        <v>45591</v>
      </c>
      <c r="B43" s="2">
        <f>MONTH(tbl_operations[[#This Row],[Data]])</f>
        <v>10</v>
      </c>
      <c r="C43" s="2" t="s">
        <v>13</v>
      </c>
      <c r="D43" s="2" t="s">
        <v>40</v>
      </c>
      <c r="E43" s="2" t="s">
        <v>69</v>
      </c>
      <c r="F43" s="3">
        <v>250</v>
      </c>
      <c r="G43" s="2" t="s">
        <v>11</v>
      </c>
      <c r="H43" s="2" t="s">
        <v>17</v>
      </c>
    </row>
    <row r="44" spans="1:8" x14ac:dyDescent="0.25">
      <c r="A44" s="1">
        <v>45595</v>
      </c>
      <c r="B44" s="2">
        <f>MONTH(tbl_operations[[#This Row],[Data]])</f>
        <v>10</v>
      </c>
      <c r="C44" s="2" t="s">
        <v>13</v>
      </c>
      <c r="D44" s="2" t="s">
        <v>46</v>
      </c>
      <c r="E44" s="2" t="s">
        <v>70</v>
      </c>
      <c r="F44" s="3">
        <v>220</v>
      </c>
      <c r="G44" s="2" t="s">
        <v>11</v>
      </c>
      <c r="H44" s="2" t="s">
        <v>17</v>
      </c>
    </row>
    <row r="45" spans="1:8" x14ac:dyDescent="0.25">
      <c r="A45" s="1">
        <v>45596</v>
      </c>
      <c r="B45" s="2">
        <f>MONTH(tbl_operations[[#This Row],[Data]])</f>
        <v>10</v>
      </c>
      <c r="C45" s="2" t="s">
        <v>13</v>
      </c>
      <c r="D45" s="2" t="s">
        <v>44</v>
      </c>
      <c r="E45" s="2" t="s">
        <v>71</v>
      </c>
      <c r="F45" s="3">
        <v>500</v>
      </c>
      <c r="G45" s="2" t="s">
        <v>20</v>
      </c>
      <c r="H45" s="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MARQUES VILLA NOVA</dc:creator>
  <cp:lastModifiedBy>SIDNEY MARQUES VILLA NOVA</cp:lastModifiedBy>
  <dcterms:created xsi:type="dcterms:W3CDTF">2025-01-17T01:06:36Z</dcterms:created>
  <dcterms:modified xsi:type="dcterms:W3CDTF">2025-01-17T01:07:34Z</dcterms:modified>
</cp:coreProperties>
</file>