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lan\Downloads\"/>
    </mc:Choice>
  </mc:AlternateContent>
  <xr:revisionPtr revIDLastSave="0" documentId="13_ncr:1_{CB333692-432C-47F5-ACFD-695BEDE5B35B}" xr6:coauthVersionLast="47" xr6:coauthVersionMax="47" xr10:uidLastSave="{00000000-0000-0000-0000-000000000000}"/>
  <bookViews>
    <workbookView xWindow="-108" yWindow="-108" windowWidth="23256" windowHeight="13896" activeTab="2" xr2:uid="{00000000-000D-0000-FFFF-FFFF00000000}"/>
  </bookViews>
  <sheets>
    <sheet name="Componentes Principais" sheetId="1" r:id="rId1"/>
    <sheet name="Correalação Canonica" sheetId="4" r:id="rId2"/>
    <sheet name="Analise Discriminante" sheetId="5" r:id="rId3"/>
    <sheet name="PLS" sheetId="6" r:id="rId4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2" i="1"/>
</calcChain>
</file>

<file path=xl/sharedStrings.xml><?xml version="1.0" encoding="utf-8"?>
<sst xmlns="http://schemas.openxmlformats.org/spreadsheetml/2006/main" count="239" uniqueCount="50">
  <si>
    <t>MANEJO</t>
  </si>
  <si>
    <t>REP</t>
  </si>
  <si>
    <t>MASS 8-2mm</t>
  </si>
  <si>
    <t>MASS 2-1mm</t>
  </si>
  <si>
    <t>MASS 1-05mm</t>
  </si>
  <si>
    <t>MASS 0,5-0,250mm</t>
  </si>
  <si>
    <t>MASS 0,250-0,125mm</t>
  </si>
  <si>
    <t>GMD</t>
  </si>
  <si>
    <t>WAD</t>
  </si>
  <si>
    <t>TOC</t>
  </si>
  <si>
    <t>Carbon &gt;8mm</t>
  </si>
  <si>
    <t>Carbon 8-2mm</t>
  </si>
  <si>
    <t>Carbon 2-1mm</t>
  </si>
  <si>
    <t>Carbon 1-0,5mm</t>
  </si>
  <si>
    <t>Carbon 0,5-0,250mm</t>
  </si>
  <si>
    <t>Carbon 0,250-0,125mm</t>
  </si>
  <si>
    <t>CERRADO</t>
  </si>
  <si>
    <t>CLFI-LA</t>
  </si>
  <si>
    <t>CLFI-PA</t>
  </si>
  <si>
    <t>CCC</t>
  </si>
  <si>
    <t>PP-Wof</t>
  </si>
  <si>
    <t>PP-WF</t>
  </si>
  <si>
    <t>ID</t>
  </si>
  <si>
    <t>Proteina</t>
  </si>
  <si>
    <t>Gordura</t>
  </si>
  <si>
    <t>Massa</t>
  </si>
  <si>
    <t>Musculo</t>
  </si>
  <si>
    <t>Lipideo</t>
  </si>
  <si>
    <t>Carbo</t>
  </si>
  <si>
    <t>Volume</t>
  </si>
  <si>
    <t>AZUL</t>
  </si>
  <si>
    <t>VERMELHO</t>
  </si>
  <si>
    <t>VERDE</t>
  </si>
  <si>
    <t>RE1</t>
  </si>
  <si>
    <t>RE2</t>
  </si>
  <si>
    <t>RE3</t>
  </si>
  <si>
    <t>RE4</t>
  </si>
  <si>
    <t>NIR20</t>
  </si>
  <si>
    <t>ARVI</t>
  </si>
  <si>
    <t>NDVI</t>
  </si>
  <si>
    <t>RGI</t>
  </si>
  <si>
    <t>SR</t>
  </si>
  <si>
    <t>Species</t>
  </si>
  <si>
    <t>setosa</t>
  </si>
  <si>
    <t>versicolor</t>
  </si>
  <si>
    <t>virginica</t>
  </si>
  <si>
    <t>Sepal_Length</t>
  </si>
  <si>
    <t>Sepal_Width</t>
  </si>
  <si>
    <t>Petal_Length</t>
  </si>
  <si>
    <t>Petal_Width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</si>
</sst>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 applyAlignment="1">
      <alignment horizontal="center"/>
    </xf>
    <xf numFmtId="0" fontId="0" fillId="0" borderId="0" xfId="0" applyFill="1"/>
    <xf numFmtId="2" fontId="0" fillId="0" borderId="0" xfId="0" applyNumberFormat="1" applyFill="1" applyAlignment="1">
      <alignment horizontal="center"/>
    </xf>
    <xf numFmtId="2" fontId="1" fillId="0" borderId="0" xfId="0" applyNumberFormat="1" applyFont="1" applyFill="1" applyAlignment="1">
      <alignment horizontal="center"/>
    </xf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0" fontId="2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9"/>
  <sheetViews>
    <sheetView topLeftCell="E1" workbookViewId="0">
      <selection sqref="A1:Q1048576"/>
    </sheetView>
  </sheetViews>
  <sheetFormatPr defaultRowHeight="14.4" x14ac:dyDescent="0.3"/>
  <cols>
    <col min="1" max="1" width="10" style="2" bestFit="1" customWidth="1"/>
    <col min="2" max="2" width="9" style="2" bestFit="1" customWidth="1"/>
    <col min="3" max="3" width="4.109375" style="2" bestFit="1" customWidth="1"/>
    <col min="4" max="5" width="11.77734375" style="2" bestFit="1" customWidth="1"/>
    <col min="6" max="6" width="12.77734375" style="2" bestFit="1" customWidth="1"/>
    <col min="7" max="7" width="16.77734375" style="2" bestFit="1" customWidth="1"/>
    <col min="8" max="8" width="18.88671875" style="2" bestFit="1" customWidth="1"/>
    <col min="9" max="10" width="5.109375" style="2" bestFit="1" customWidth="1"/>
    <col min="11" max="11" width="6" style="2" bestFit="1" customWidth="1"/>
    <col min="12" max="12" width="12.44140625" style="2" bestFit="1" customWidth="1"/>
    <col min="13" max="14" width="13.21875" style="2" bestFit="1" customWidth="1"/>
    <col min="15" max="15" width="14.6640625" style="2" bestFit="1" customWidth="1"/>
    <col min="16" max="16" width="18.21875" style="2" bestFit="1" customWidth="1"/>
    <col min="17" max="17" width="20.21875" style="2" bestFit="1" customWidth="1"/>
    <col min="18" max="16384" width="8.88671875" style="2"/>
  </cols>
  <sheetData>
    <row r="1" spans="1:17" s="2" customFormat="1" x14ac:dyDescent="0.3">
      <c r="A1" s="1" t="s">
        <v>22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1:17" s="2" customFormat="1" x14ac:dyDescent="0.3">
      <c r="A2" s="1" t="str">
        <f>CONCATENATE(B2,C2)</f>
        <v>CLFI-LA1</v>
      </c>
      <c r="B2" s="1" t="s">
        <v>17</v>
      </c>
      <c r="C2" s="1">
        <v>1</v>
      </c>
      <c r="D2" s="3">
        <v>90.124801216419257</v>
      </c>
      <c r="E2" s="3">
        <v>1.714143267346818</v>
      </c>
      <c r="F2" s="3">
        <v>1.9674886073939415</v>
      </c>
      <c r="G2" s="3">
        <v>2.4815027300188999</v>
      </c>
      <c r="H2" s="3">
        <v>2.0727630937730503</v>
      </c>
      <c r="I2" s="3">
        <v>4.1204730222357497</v>
      </c>
      <c r="J2" s="3">
        <v>4.5599004404250145</v>
      </c>
      <c r="K2" s="3">
        <v>18.138996138996141</v>
      </c>
      <c r="L2" s="3">
        <v>22.301446493382517</v>
      </c>
      <c r="M2" s="3">
        <v>27.91031362459934</v>
      </c>
      <c r="N2" s="3">
        <v>24.385693829212659</v>
      </c>
      <c r="O2" s="3">
        <v>24.385693829212659</v>
      </c>
      <c r="P2" s="3">
        <v>17.50184561643589</v>
      </c>
      <c r="Q2" s="3">
        <v>21.050898091884427</v>
      </c>
    </row>
    <row r="3" spans="1:17" s="2" customFormat="1" x14ac:dyDescent="0.3">
      <c r="A3" s="1" t="str">
        <f>CONCATENATE(B3,C3)</f>
        <v>CLFI-LA2</v>
      </c>
      <c r="B3" s="1" t="s">
        <v>17</v>
      </c>
      <c r="C3" s="1">
        <v>2</v>
      </c>
      <c r="D3" s="3">
        <v>76.952143429508084</v>
      </c>
      <c r="E3" s="3">
        <v>5.5355347269019175</v>
      </c>
      <c r="F3" s="3">
        <v>5.0043078403642616</v>
      </c>
      <c r="G3" s="3">
        <v>6.4241281504859451</v>
      </c>
      <c r="H3" s="3">
        <v>4.6563518770386745</v>
      </c>
      <c r="I3" s="3">
        <v>3.0697631282859881</v>
      </c>
      <c r="J3" s="3">
        <v>4.0009936415154348</v>
      </c>
      <c r="K3" s="3">
        <v>23.952881095738231</v>
      </c>
      <c r="L3" s="3">
        <v>24.385693829212659</v>
      </c>
      <c r="M3" s="3">
        <v>27.9289143001239</v>
      </c>
      <c r="N3" s="3">
        <v>25.227799227799231</v>
      </c>
      <c r="O3" s="3">
        <v>25.227799227799231</v>
      </c>
      <c r="P3" s="3">
        <v>18.751977446181304</v>
      </c>
      <c r="Q3" s="3">
        <v>11.884169884169882</v>
      </c>
    </row>
    <row r="4" spans="1:17" s="2" customFormat="1" x14ac:dyDescent="0.3">
      <c r="A4" s="1" t="str">
        <f>CONCATENATE(B4,C4)</f>
        <v>CLFI-LA3</v>
      </c>
      <c r="B4" s="1" t="s">
        <v>17</v>
      </c>
      <c r="C4" s="1">
        <v>3</v>
      </c>
      <c r="D4" s="3">
        <v>38.290383417020891</v>
      </c>
      <c r="E4" s="3">
        <v>14.312333620943507</v>
      </c>
      <c r="F4" s="3">
        <v>19.815954816672249</v>
      </c>
      <c r="G4" s="3">
        <v>19.011385351019467</v>
      </c>
      <c r="H4" s="3">
        <v>9.7421416177673628</v>
      </c>
      <c r="I4" s="3">
        <v>1.3029515561023914</v>
      </c>
      <c r="J4" s="3">
        <v>2.3673830468898758</v>
      </c>
      <c r="K4" s="3">
        <v>21.659124585808598</v>
      </c>
      <c r="L4" s="3">
        <v>22.062085043219</v>
      </c>
      <c r="M4" s="3">
        <v>25.697292069632493</v>
      </c>
      <c r="N4" s="3">
        <v>25.697292069632493</v>
      </c>
      <c r="O4" s="3">
        <v>22.66652572933458</v>
      </c>
      <c r="P4" s="3">
        <v>19.247775628626687</v>
      </c>
      <c r="Q4" s="3">
        <v>13.801395666305945</v>
      </c>
    </row>
    <row r="5" spans="1:17" s="2" customFormat="1" x14ac:dyDescent="0.3">
      <c r="A5" s="1" t="str">
        <f>CONCATENATE(B5,C5)</f>
        <v>CLFI-LA4</v>
      </c>
      <c r="B5" s="1" t="s">
        <v>17</v>
      </c>
      <c r="C5" s="1">
        <v>4</v>
      </c>
      <c r="D5" s="3">
        <v>33.089349724122435</v>
      </c>
      <c r="E5" s="3">
        <v>5.6853174285737618</v>
      </c>
      <c r="F5" s="3">
        <v>19.317193996354796</v>
      </c>
      <c r="G5" s="3">
        <v>25.895727428032256</v>
      </c>
      <c r="H5" s="3">
        <v>17.118433644675466</v>
      </c>
      <c r="I5" s="3">
        <v>0.96071665799009298</v>
      </c>
      <c r="J5" s="3">
        <v>2.0138322435462768</v>
      </c>
      <c r="K5" s="3">
        <v>24.874519501505766</v>
      </c>
      <c r="L5" s="3">
        <v>21.666344294003864</v>
      </c>
      <c r="M5" s="3">
        <v>20.443431007310405</v>
      </c>
      <c r="N5" s="3">
        <v>17.43384912959381</v>
      </c>
      <c r="O5" s="3">
        <v>20.658607350096712</v>
      </c>
      <c r="P5" s="3">
        <v>17.422234306722657</v>
      </c>
      <c r="Q5" s="3">
        <v>11.38742746615087</v>
      </c>
    </row>
    <row r="6" spans="1:17" s="2" customFormat="1" x14ac:dyDescent="0.3">
      <c r="A6" s="1" t="str">
        <f>CONCATENATE(B6,C6)</f>
        <v>CLFI-LA5</v>
      </c>
      <c r="B6" s="1" t="s">
        <v>17</v>
      </c>
      <c r="C6" s="1">
        <v>5</v>
      </c>
      <c r="D6" s="3">
        <v>64.747631229904741</v>
      </c>
      <c r="E6" s="3">
        <v>8.8497488709710819</v>
      </c>
      <c r="F6" s="3">
        <v>9.0376381936175019</v>
      </c>
      <c r="G6" s="3">
        <v>10.951428452947191</v>
      </c>
      <c r="H6" s="3">
        <v>5.7977606854007684</v>
      </c>
      <c r="I6" s="3">
        <v>2.3460640358335358</v>
      </c>
      <c r="J6" s="3">
        <v>3.489848738995613</v>
      </c>
      <c r="K6" s="3">
        <v>25.909459459459462</v>
      </c>
      <c r="L6" s="3">
        <v>26.732980898259147</v>
      </c>
      <c r="M6" s="3">
        <v>23.596673596673597</v>
      </c>
      <c r="N6" s="3">
        <v>26.524942136404988</v>
      </c>
      <c r="O6" s="3">
        <v>26.524942136404988</v>
      </c>
      <c r="P6" s="3">
        <v>21.940778219925452</v>
      </c>
      <c r="Q6" s="3">
        <v>18.411430424092874</v>
      </c>
    </row>
    <row r="7" spans="1:17" s="2" customFormat="1" x14ac:dyDescent="0.3">
      <c r="A7" s="1" t="str">
        <f>CONCATENATE(B7,C7)</f>
        <v>CLFI-LA6</v>
      </c>
      <c r="B7" s="1" t="s">
        <v>17</v>
      </c>
      <c r="C7" s="1">
        <v>6</v>
      </c>
      <c r="D7" s="3">
        <v>92.569797830591511</v>
      </c>
      <c r="E7" s="3">
        <v>2.411554399584416</v>
      </c>
      <c r="F7" s="3">
        <v>1.83967083678765</v>
      </c>
      <c r="G7" s="3">
        <v>1.7406865314312583</v>
      </c>
      <c r="H7" s="3">
        <v>2.0186307518582174</v>
      </c>
      <c r="I7" s="3">
        <v>4.200257087222008</v>
      </c>
      <c r="J7" s="3">
        <v>4.6887732459518494</v>
      </c>
      <c r="K7" s="3">
        <v>26.507276507276512</v>
      </c>
      <c r="L7" s="3">
        <v>26.732980898259147</v>
      </c>
      <c r="M7" s="3">
        <v>25.692787088988361</v>
      </c>
      <c r="N7" s="3">
        <v>25.909459459459462</v>
      </c>
      <c r="O7" s="3">
        <v>23.204054054054058</v>
      </c>
      <c r="P7" s="3">
        <v>20.484991987323763</v>
      </c>
      <c r="Q7" s="3">
        <v>17.585135135135143</v>
      </c>
    </row>
    <row r="8" spans="1:17" s="2" customFormat="1" x14ac:dyDescent="0.3">
      <c r="A8" s="1" t="str">
        <f>CONCATENATE(B8,C8)</f>
        <v>CLFI-LA7</v>
      </c>
      <c r="B8" s="1" t="s">
        <v>17</v>
      </c>
      <c r="C8" s="1">
        <v>7</v>
      </c>
      <c r="D8" s="3">
        <v>87.408267231927937</v>
      </c>
      <c r="E8" s="3">
        <v>2.8258035550172802</v>
      </c>
      <c r="F8" s="3">
        <v>2.6069491397686231</v>
      </c>
      <c r="G8" s="3">
        <v>3.9607765055098252</v>
      </c>
      <c r="H8" s="3">
        <v>3.4830645300361112</v>
      </c>
      <c r="I8" s="3">
        <v>3.7056338210994459</v>
      </c>
      <c r="J8" s="3">
        <v>4.4537361913593996</v>
      </c>
      <c r="K8" s="3">
        <v>25.53870359364748</v>
      </c>
      <c r="L8" s="3">
        <v>26.171894591837091</v>
      </c>
      <c r="M8" s="3">
        <v>27.236288659793818</v>
      </c>
      <c r="N8" s="3">
        <v>28.714226804123708</v>
      </c>
      <c r="O8" s="3">
        <v>19.839984609941016</v>
      </c>
      <c r="P8" s="3">
        <v>17.946391752577316</v>
      </c>
      <c r="Q8" s="3">
        <v>20.262111942067417</v>
      </c>
    </row>
    <row r="9" spans="1:17" s="2" customFormat="1" x14ac:dyDescent="0.3">
      <c r="A9" s="1" t="str">
        <f>CONCATENATE(B9,C9)</f>
        <v>CLFI-LA8</v>
      </c>
      <c r="B9" s="1" t="s">
        <v>17</v>
      </c>
      <c r="C9" s="1">
        <v>8</v>
      </c>
      <c r="D9" s="3">
        <v>59.738493734996844</v>
      </c>
      <c r="E9" s="3">
        <v>9.1898891835354846</v>
      </c>
      <c r="F9" s="3">
        <v>10.612596590891302</v>
      </c>
      <c r="G9" s="3">
        <v>12.946005300635486</v>
      </c>
      <c r="H9" s="3">
        <v>7.8229007761715472</v>
      </c>
      <c r="I9" s="3">
        <v>2.030047773443671</v>
      </c>
      <c r="J9" s="3">
        <v>3.2675829577672637</v>
      </c>
      <c r="K9" s="3">
        <v>19.833375687685869</v>
      </c>
      <c r="L9" s="3">
        <v>28.714226804123708</v>
      </c>
      <c r="M9" s="3">
        <v>27.53</v>
      </c>
      <c r="N9" s="3">
        <v>18.157525773195871</v>
      </c>
      <c r="O9" s="3">
        <v>17.946391752577316</v>
      </c>
      <c r="P9" s="3">
        <v>16.035495236852402</v>
      </c>
      <c r="Q9" s="3">
        <v>9.712164948453605</v>
      </c>
    </row>
    <row r="10" spans="1:17" s="2" customFormat="1" x14ac:dyDescent="0.3">
      <c r="A10" s="1" t="str">
        <f>CONCATENATE(B10,C10)</f>
        <v>CLFI-PA1</v>
      </c>
      <c r="B10" s="1" t="s">
        <v>18</v>
      </c>
      <c r="C10" s="1">
        <v>1</v>
      </c>
      <c r="D10" s="3">
        <v>49.819553245623005</v>
      </c>
      <c r="E10" s="3">
        <v>11.937743389567222</v>
      </c>
      <c r="F10" s="3">
        <v>14.484474376717674</v>
      </c>
      <c r="G10" s="3">
        <v>16.447986301549712</v>
      </c>
      <c r="H10" s="3">
        <v>8.67111226849884</v>
      </c>
      <c r="I10" s="3">
        <v>1.6410382250672375</v>
      </c>
      <c r="J10" s="3">
        <v>2.8566156550842883</v>
      </c>
      <c r="K10" s="3">
        <v>17.271851003264103</v>
      </c>
      <c r="L10" s="3">
        <v>16.62817953730395</v>
      </c>
      <c r="M10" s="3">
        <v>22.850337041585426</v>
      </c>
      <c r="N10" s="3">
        <v>20.503868471953581</v>
      </c>
      <c r="O10" s="3">
        <v>18.130079624544308</v>
      </c>
      <c r="P10" s="3">
        <v>17.271851003264103</v>
      </c>
      <c r="Q10" s="3">
        <v>6.7630560928433248</v>
      </c>
    </row>
    <row r="11" spans="1:17" s="2" customFormat="1" x14ac:dyDescent="0.3">
      <c r="A11" s="1" t="str">
        <f>CONCATENATE(B11,C11)</f>
        <v>CLFI-PA2</v>
      </c>
      <c r="B11" s="1" t="s">
        <v>18</v>
      </c>
      <c r="C11" s="1">
        <v>2</v>
      </c>
      <c r="D11" s="3">
        <v>73.429458282876993</v>
      </c>
      <c r="E11" s="3">
        <v>5.1249332027461119</v>
      </c>
      <c r="F11" s="3">
        <v>6.6415329468090984</v>
      </c>
      <c r="G11" s="3">
        <v>8.3291184659025888</v>
      </c>
      <c r="H11" s="3">
        <v>6.5343478341034178</v>
      </c>
      <c r="I11" s="3">
        <v>2.6961044680167507</v>
      </c>
      <c r="J11" s="3">
        <v>3.8416445057221886</v>
      </c>
      <c r="K11" s="3">
        <v>30.069955230034751</v>
      </c>
      <c r="L11" s="3">
        <v>26.182584591931398</v>
      </c>
      <c r="M11" s="3">
        <v>30.069955230034751</v>
      </c>
      <c r="N11" s="3">
        <v>22.059194478141961</v>
      </c>
      <c r="O11" s="3">
        <v>24.802306744853922</v>
      </c>
      <c r="P11" s="3">
        <v>23.903861279942795</v>
      </c>
      <c r="Q11" s="3">
        <v>9.9437819668308318</v>
      </c>
    </row>
    <row r="12" spans="1:17" s="2" customFormat="1" x14ac:dyDescent="0.3">
      <c r="A12" s="1" t="str">
        <f>CONCATENATE(B12,C12)</f>
        <v>CLFI-PA3</v>
      </c>
      <c r="B12" s="1" t="s">
        <v>18</v>
      </c>
      <c r="C12" s="1">
        <v>3</v>
      </c>
      <c r="D12" s="3">
        <v>62.139931439229159</v>
      </c>
      <c r="E12" s="3">
        <v>10.560902647352258</v>
      </c>
      <c r="F12" s="3">
        <v>14.175394688971492</v>
      </c>
      <c r="G12" s="3">
        <v>7.7956301017905085</v>
      </c>
      <c r="H12" s="3">
        <v>7.9365420746579574</v>
      </c>
      <c r="I12" s="3">
        <v>2.1655454425716858</v>
      </c>
      <c r="J12" s="3">
        <v>3.4158402011107256</v>
      </c>
      <c r="K12" s="3">
        <v>23.164681724845998</v>
      </c>
      <c r="L12" s="3">
        <v>22.565654382362478</v>
      </c>
      <c r="M12" s="3">
        <v>24.916632443531835</v>
      </c>
      <c r="N12" s="3">
        <v>22.947073460420487</v>
      </c>
      <c r="O12" s="3">
        <v>26.084599589322384</v>
      </c>
      <c r="P12" s="3">
        <v>17.519507186858313</v>
      </c>
      <c r="Q12" s="3">
        <v>9.7330595482546194</v>
      </c>
    </row>
    <row r="13" spans="1:17" s="2" customFormat="1" x14ac:dyDescent="0.3">
      <c r="A13" s="1" t="str">
        <f>CONCATENATE(B13,C13)</f>
        <v>CLFI-PA4</v>
      </c>
      <c r="B13" s="1" t="s">
        <v>18</v>
      </c>
      <c r="C13" s="1">
        <v>4</v>
      </c>
      <c r="D13" s="3">
        <v>72.914589691735173</v>
      </c>
      <c r="E13" s="3">
        <v>5.27089797791563</v>
      </c>
      <c r="F13" s="3">
        <v>10.436398662408914</v>
      </c>
      <c r="G13" s="3">
        <v>5.3983234935372186</v>
      </c>
      <c r="H13" s="3">
        <v>7.2343218000789165</v>
      </c>
      <c r="I13" s="3">
        <v>2.6605631477382938</v>
      </c>
      <c r="J13" s="3">
        <v>3.8368740106994723</v>
      </c>
      <c r="K13" s="3">
        <v>24.121906408732304</v>
      </c>
      <c r="L13" s="3">
        <v>20.432614179941385</v>
      </c>
      <c r="M13" s="3">
        <v>21.607392197125257</v>
      </c>
      <c r="N13" s="3">
        <v>20.613472769530269</v>
      </c>
      <c r="O13" s="3">
        <v>22.58069815195072</v>
      </c>
      <c r="P13" s="3">
        <v>12.847638603696103</v>
      </c>
      <c r="Q13" s="3">
        <v>12.25140362717365</v>
      </c>
    </row>
    <row r="14" spans="1:17" s="2" customFormat="1" x14ac:dyDescent="0.3">
      <c r="A14" s="1" t="str">
        <f>CONCATENATE(B14,C14)</f>
        <v>CLFI-PA5</v>
      </c>
      <c r="B14" s="1" t="s">
        <v>18</v>
      </c>
      <c r="C14" s="1">
        <v>5</v>
      </c>
      <c r="D14" s="3">
        <v>89.118253199941975</v>
      </c>
      <c r="E14" s="3">
        <v>2.6120540403896655</v>
      </c>
      <c r="F14" s="3">
        <v>1.6400041585943863</v>
      </c>
      <c r="G14" s="3">
        <v>2.8573466278451769</v>
      </c>
      <c r="H14" s="3">
        <v>4.1663738019961736</v>
      </c>
      <c r="I14" s="3">
        <v>3.8081266286156166</v>
      </c>
      <c r="J14" s="3">
        <v>4.5259205025255635</v>
      </c>
      <c r="K14" s="3">
        <v>25.679522862823063</v>
      </c>
      <c r="L14" s="3">
        <v>24.354506085777906</v>
      </c>
      <c r="M14" s="3">
        <v>24.565730202396541</v>
      </c>
      <c r="N14" s="3">
        <v>19.953009217422732</v>
      </c>
      <c r="O14" s="3">
        <v>22.811035187939641</v>
      </c>
      <c r="P14" s="3">
        <v>16.022266401590453</v>
      </c>
      <c r="Q14" s="3">
        <v>20.411928429423455</v>
      </c>
    </row>
    <row r="15" spans="1:17" s="2" customFormat="1" x14ac:dyDescent="0.3">
      <c r="A15" s="1" t="str">
        <f>CONCATENATE(B15,C15)</f>
        <v>CLFI-PA6</v>
      </c>
      <c r="B15" s="1" t="s">
        <v>18</v>
      </c>
      <c r="C15" s="1">
        <v>6</v>
      </c>
      <c r="D15" s="3">
        <v>75.121057651064774</v>
      </c>
      <c r="E15" s="3">
        <v>5.1273413221277551</v>
      </c>
      <c r="F15" s="3">
        <v>5.242437325738158</v>
      </c>
      <c r="G15" s="3">
        <v>3.8526221423566729</v>
      </c>
      <c r="H15" s="3">
        <v>9.0411004814559703</v>
      </c>
      <c r="I15" s="3">
        <v>2.8361324149126395</v>
      </c>
      <c r="J15" s="3">
        <v>3.9036806787647582</v>
      </c>
      <c r="K15" s="3">
        <v>23.688382695168091</v>
      </c>
      <c r="L15" s="3">
        <v>29.620345239459613</v>
      </c>
      <c r="M15" s="3">
        <v>34.019880715705774</v>
      </c>
      <c r="N15" s="3">
        <v>21.487856080301405</v>
      </c>
      <c r="O15" s="3">
        <v>21.72882703777336</v>
      </c>
      <c r="P15" s="3">
        <v>23.045725646123259</v>
      </c>
      <c r="Q15" s="3">
        <v>25.215341318721038</v>
      </c>
    </row>
    <row r="16" spans="1:17" s="2" customFormat="1" x14ac:dyDescent="0.3">
      <c r="A16" s="1" t="str">
        <f>CONCATENATE(B16,C16)</f>
        <v>CLFI-PA7</v>
      </c>
      <c r="B16" s="1" t="s">
        <v>18</v>
      </c>
      <c r="C16" s="1">
        <v>7</v>
      </c>
      <c r="D16" s="3">
        <v>89.713505718081521</v>
      </c>
      <c r="E16" s="3">
        <v>1.8846611968208347</v>
      </c>
      <c r="F16" s="3">
        <v>1.6602584484864351</v>
      </c>
      <c r="G16" s="3">
        <v>3.5462991703994944</v>
      </c>
      <c r="H16" s="3">
        <v>2.8445807401570655</v>
      </c>
      <c r="I16" s="3">
        <v>3.932004453325094</v>
      </c>
      <c r="J16" s="3">
        <v>4.5450293529968295</v>
      </c>
      <c r="K16" s="3">
        <v>29.509255533199195</v>
      </c>
      <c r="L16" s="3">
        <v>17.421126760563382</v>
      </c>
      <c r="M16" s="3">
        <v>19.77157651201917</v>
      </c>
      <c r="N16" s="3">
        <v>20.969468929538586</v>
      </c>
      <c r="O16" s="3">
        <v>15.993662742868411</v>
      </c>
      <c r="P16" s="3">
        <v>15.756719591122215</v>
      </c>
      <c r="Q16" s="3">
        <v>6.5159366730204624</v>
      </c>
    </row>
    <row r="17" spans="1:17" s="2" customFormat="1" x14ac:dyDescent="0.3">
      <c r="A17" s="1" t="str">
        <f>CONCATENATE(B17,C17)</f>
        <v>CLFI-PA8</v>
      </c>
      <c r="B17" s="1" t="s">
        <v>18</v>
      </c>
      <c r="C17" s="1">
        <v>8</v>
      </c>
      <c r="D17" s="3">
        <v>65.200402590721637</v>
      </c>
      <c r="E17" s="3">
        <v>6.6748830622443762</v>
      </c>
      <c r="F17" s="3">
        <v>9.2427528441273736</v>
      </c>
      <c r="G17" s="3">
        <v>11.020508846969456</v>
      </c>
      <c r="H17" s="3">
        <v>7.5181507941056109</v>
      </c>
      <c r="I17" s="3">
        <v>2.2675517948341306</v>
      </c>
      <c r="J17" s="3">
        <v>3.4848874627157866</v>
      </c>
      <c r="K17" s="3">
        <v>20.488755316710385</v>
      </c>
      <c r="L17" s="3">
        <v>18.126151108584203</v>
      </c>
      <c r="M17" s="3">
        <v>30.457344064386319</v>
      </c>
      <c r="N17" s="3">
        <v>18.132193158953729</v>
      </c>
      <c r="O17" s="3">
        <v>15.287927565392355</v>
      </c>
      <c r="P17" s="3">
        <v>12.917706237424547</v>
      </c>
      <c r="Q17" s="3">
        <v>24.294768611670023</v>
      </c>
    </row>
    <row r="18" spans="1:17" s="2" customFormat="1" x14ac:dyDescent="0.3">
      <c r="A18" s="1" t="str">
        <f>CONCATENATE(B18,C18)</f>
        <v>CCC1</v>
      </c>
      <c r="B18" s="1" t="s">
        <v>19</v>
      </c>
      <c r="C18" s="1">
        <v>1</v>
      </c>
      <c r="D18" s="3">
        <v>25.410271135716332</v>
      </c>
      <c r="E18" s="3">
        <v>6.7149275719362551</v>
      </c>
      <c r="F18" s="3">
        <v>12.592247665723235</v>
      </c>
      <c r="G18" s="3">
        <v>38.54009122202492</v>
      </c>
      <c r="H18" s="3">
        <v>15.295330609387236</v>
      </c>
      <c r="I18" s="3">
        <v>0.78857603057704329</v>
      </c>
      <c r="J18" s="3">
        <v>1.6388834148329794</v>
      </c>
      <c r="K18" s="3">
        <v>13.893426294820699</v>
      </c>
      <c r="L18" s="3">
        <v>17.342828685258961</v>
      </c>
      <c r="M18" s="3">
        <v>16.948262911047344</v>
      </c>
      <c r="N18" s="3">
        <v>18.875896414342627</v>
      </c>
      <c r="O18" s="3">
        <v>15.421353572713477</v>
      </c>
      <c r="P18" s="3">
        <v>7.761155378486051</v>
      </c>
      <c r="Q18" s="3">
        <v>7.761155378486051</v>
      </c>
    </row>
    <row r="19" spans="1:17" s="2" customFormat="1" x14ac:dyDescent="0.3">
      <c r="A19" s="1" t="str">
        <f>CONCATENATE(B19,C19)</f>
        <v>CCC2</v>
      </c>
      <c r="B19" s="1" t="s">
        <v>19</v>
      </c>
      <c r="C19" s="1">
        <v>2</v>
      </c>
      <c r="D19" s="3">
        <v>21.069433585158805</v>
      </c>
      <c r="E19" s="3">
        <v>4.0279766984734637</v>
      </c>
      <c r="F19" s="3">
        <v>9.340165323429547</v>
      </c>
      <c r="G19" s="3">
        <v>43.154429391105261</v>
      </c>
      <c r="H19" s="3">
        <v>21.553887498885295</v>
      </c>
      <c r="I19" s="3">
        <v>0.63163671212470784</v>
      </c>
      <c r="J19" s="3">
        <v>1.3861852189378185</v>
      </c>
      <c r="K19" s="3">
        <v>15.043227091633462</v>
      </c>
      <c r="L19" s="3">
        <v>14.659960159362548</v>
      </c>
      <c r="M19" s="3">
        <v>17.139768706652404</v>
      </c>
      <c r="N19" s="3">
        <v>18.671815071492844</v>
      </c>
      <c r="O19" s="3">
        <v>20.210593812686607</v>
      </c>
      <c r="P19" s="3">
        <v>17.917729083665336</v>
      </c>
      <c r="Q19" s="3">
        <v>12.739379038328529</v>
      </c>
    </row>
    <row r="20" spans="1:17" s="2" customFormat="1" x14ac:dyDescent="0.3">
      <c r="A20" s="1" t="str">
        <f>CONCATENATE(B20,C20)</f>
        <v>CCC3</v>
      </c>
      <c r="B20" s="1" t="s">
        <v>19</v>
      </c>
      <c r="C20" s="1">
        <v>3</v>
      </c>
      <c r="D20" s="3">
        <v>12.206041313804986</v>
      </c>
      <c r="E20" s="3">
        <v>5.4244342856932848</v>
      </c>
      <c r="F20" s="3">
        <v>14.487860409744227</v>
      </c>
      <c r="G20" s="3">
        <v>45.137640445747785</v>
      </c>
      <c r="H20" s="3">
        <v>22.596843392411557</v>
      </c>
      <c r="I20" s="3">
        <v>0.52457088312549027</v>
      </c>
      <c r="J20" s="3">
        <v>1.0119627660810562</v>
      </c>
      <c r="K20" s="3">
        <v>13.899999999999999</v>
      </c>
      <c r="L20" s="3">
        <v>15.3</v>
      </c>
      <c r="M20" s="3">
        <v>11.699999999999998</v>
      </c>
      <c r="N20" s="3">
        <v>17.888074616922051</v>
      </c>
      <c r="O20" s="3">
        <v>18.700000000000003</v>
      </c>
      <c r="P20" s="3">
        <v>19.686875416389068</v>
      </c>
      <c r="Q20" s="3">
        <v>9.0999999999999961</v>
      </c>
    </row>
    <row r="21" spans="1:17" s="2" customFormat="1" x14ac:dyDescent="0.3">
      <c r="A21" s="1" t="str">
        <f>CONCATENATE(B21,C21)</f>
        <v>CCC4</v>
      </c>
      <c r="B21" s="1" t="s">
        <v>19</v>
      </c>
      <c r="C21" s="1">
        <v>4</v>
      </c>
      <c r="D21" s="3">
        <v>12.799580117912308</v>
      </c>
      <c r="E21" s="3">
        <v>5.6223213281198525</v>
      </c>
      <c r="F21" s="3">
        <v>10.524235850602414</v>
      </c>
      <c r="G21" s="3">
        <v>43.805849679489882</v>
      </c>
      <c r="H21" s="3">
        <v>27.61452840427528</v>
      </c>
      <c r="I21" s="3">
        <v>0.50114106871571329</v>
      </c>
      <c r="J21" s="3">
        <v>1.0192947717530345</v>
      </c>
      <c r="K21" s="3">
        <v>16.031189083820664</v>
      </c>
      <c r="L21" s="3">
        <v>16.031189083820664</v>
      </c>
      <c r="M21" s="3">
        <v>18.235477582846006</v>
      </c>
      <c r="N21" s="3">
        <v>24.439416880533003</v>
      </c>
      <c r="O21" s="3">
        <v>18.429724204992105</v>
      </c>
      <c r="P21" s="3">
        <v>17.634307992202729</v>
      </c>
      <c r="Q21" s="3">
        <v>15.825524045591045</v>
      </c>
    </row>
    <row r="22" spans="1:17" s="2" customFormat="1" x14ac:dyDescent="0.3">
      <c r="A22" s="1" t="str">
        <f>CONCATENATE(B22,C22)</f>
        <v>CCC5</v>
      </c>
      <c r="B22" s="1" t="s">
        <v>19</v>
      </c>
      <c r="C22" s="1">
        <v>5</v>
      </c>
      <c r="D22" s="3">
        <v>15.604598798481939</v>
      </c>
      <c r="E22" s="3">
        <v>5.7764759004352655</v>
      </c>
      <c r="F22" s="3">
        <v>11.422624243847453</v>
      </c>
      <c r="G22" s="3">
        <v>36.136130903470956</v>
      </c>
      <c r="H22" s="3">
        <v>32.615677881662577</v>
      </c>
      <c r="I22" s="3">
        <v>0.52276871062412178</v>
      </c>
      <c r="J22" s="3">
        <v>1.1492116471756153</v>
      </c>
      <c r="K22" s="3">
        <v>13.893426294820719</v>
      </c>
      <c r="L22" s="3">
        <v>17.342828685258961</v>
      </c>
      <c r="M22" s="3">
        <v>16.948262911047344</v>
      </c>
      <c r="N22" s="3">
        <v>18.875896414342627</v>
      </c>
      <c r="O22" s="3">
        <v>15.421353572713477</v>
      </c>
      <c r="P22" s="3">
        <v>7.761155378486051</v>
      </c>
      <c r="Q22" s="3">
        <v>7.761155378486051</v>
      </c>
    </row>
    <row r="23" spans="1:17" s="2" customFormat="1" x14ac:dyDescent="0.3">
      <c r="A23" s="1" t="str">
        <f>CONCATENATE(B23,C23)</f>
        <v>CCC6</v>
      </c>
      <c r="B23" s="1" t="s">
        <v>19</v>
      </c>
      <c r="C23" s="1">
        <v>6</v>
      </c>
      <c r="D23" s="3">
        <v>22.632028313234148</v>
      </c>
      <c r="E23" s="3">
        <v>5.9209441108298231</v>
      </c>
      <c r="F23" s="3">
        <v>11.880100912857438</v>
      </c>
      <c r="G23" s="3">
        <v>30.362455742547716</v>
      </c>
      <c r="H23" s="3">
        <v>30.989143878191516</v>
      </c>
      <c r="I23" s="3">
        <v>0.63484972408992979</v>
      </c>
      <c r="J23" s="3">
        <v>1.4814801879767487</v>
      </c>
      <c r="K23" s="3">
        <v>15.043227091633462</v>
      </c>
      <c r="L23" s="3">
        <v>14.659960159362548</v>
      </c>
      <c r="M23" s="3">
        <v>17.139768706652404</v>
      </c>
      <c r="N23" s="3">
        <v>18.671815071492844</v>
      </c>
      <c r="O23" s="3">
        <v>20.210593812686607</v>
      </c>
      <c r="P23" s="3">
        <v>17.917729083665336</v>
      </c>
      <c r="Q23" s="3">
        <v>12.739379038328529</v>
      </c>
    </row>
    <row r="24" spans="1:17" s="2" customFormat="1" x14ac:dyDescent="0.3">
      <c r="A24" s="1" t="str">
        <f>CONCATENATE(B24,C24)</f>
        <v>CCC7</v>
      </c>
      <c r="B24" s="1" t="s">
        <v>19</v>
      </c>
      <c r="C24" s="1">
        <v>7</v>
      </c>
      <c r="D24" s="3">
        <v>23.298663031221405</v>
      </c>
      <c r="E24" s="3">
        <v>4.9219732356697126</v>
      </c>
      <c r="F24" s="3">
        <v>13.734402975636661</v>
      </c>
      <c r="G24" s="3">
        <v>26.430827817556683</v>
      </c>
      <c r="H24" s="3">
        <v>32.254628208976655</v>
      </c>
      <c r="I24" s="3">
        <v>0.64343835600957566</v>
      </c>
      <c r="J24" s="3">
        <v>1.5013638046210598</v>
      </c>
      <c r="K24" s="3">
        <v>13.899999999999999</v>
      </c>
      <c r="L24" s="3">
        <v>15.3</v>
      </c>
      <c r="M24" s="3">
        <v>11.699999999999998</v>
      </c>
      <c r="N24" s="3">
        <v>17.888074616922051</v>
      </c>
      <c r="O24" s="3">
        <v>18.700000000000003</v>
      </c>
      <c r="P24" s="3">
        <v>19.686875416389068</v>
      </c>
      <c r="Q24" s="3">
        <v>9.0999999999999961</v>
      </c>
    </row>
    <row r="25" spans="1:17" s="2" customFormat="1" x14ac:dyDescent="0.3">
      <c r="A25" s="1" t="str">
        <f>CONCATENATE(B25,C25)</f>
        <v>CCC8</v>
      </c>
      <c r="B25" s="1" t="s">
        <v>19</v>
      </c>
      <c r="C25" s="1">
        <v>8</v>
      </c>
      <c r="D25" s="3">
        <v>11.771623417725085</v>
      </c>
      <c r="E25" s="3">
        <v>9.5228810178783316</v>
      </c>
      <c r="F25" s="3">
        <v>13.011725620015872</v>
      </c>
      <c r="G25" s="3">
        <v>43.806187432644109</v>
      </c>
      <c r="H25" s="3">
        <v>20.675121013317849</v>
      </c>
      <c r="I25" s="3">
        <v>0.55305075391970238</v>
      </c>
      <c r="J25" s="3">
        <v>1.0320513830769347</v>
      </c>
      <c r="K25" s="3">
        <v>16.031189083820664</v>
      </c>
      <c r="L25" s="3">
        <v>16.031189083820664</v>
      </c>
      <c r="M25" s="3">
        <v>18.235477582846006</v>
      </c>
      <c r="N25" s="3">
        <v>24.439416880533003</v>
      </c>
      <c r="O25" s="3">
        <v>18.429724204992105</v>
      </c>
      <c r="P25" s="3">
        <v>17.634307992202729</v>
      </c>
      <c r="Q25" s="3">
        <v>15.825524045591045</v>
      </c>
    </row>
    <row r="26" spans="1:17" s="2" customFormat="1" x14ac:dyDescent="0.3">
      <c r="A26" s="1" t="str">
        <f>CONCATENATE(B26,C26)</f>
        <v>PP-Wof1</v>
      </c>
      <c r="B26" s="1" t="s">
        <v>20</v>
      </c>
      <c r="C26" s="1">
        <v>1</v>
      </c>
      <c r="D26" s="3">
        <v>76.83340951633312</v>
      </c>
      <c r="E26" s="3">
        <v>3.8334239121097196</v>
      </c>
      <c r="F26" s="3">
        <v>4.5202866367499039</v>
      </c>
      <c r="G26" s="3">
        <v>6.0853791530451593</v>
      </c>
      <c r="H26" s="3">
        <v>8.011214966818331</v>
      </c>
      <c r="I26" s="3">
        <v>2.865875017972292</v>
      </c>
      <c r="J26" s="3">
        <v>3.9709151841606301</v>
      </c>
      <c r="K26" s="3">
        <v>25.00366795366795</v>
      </c>
      <c r="L26" s="3">
        <v>27.884749034749031</v>
      </c>
      <c r="M26" s="3">
        <v>29.531081081081076</v>
      </c>
      <c r="N26" s="3">
        <v>25.415250965250962</v>
      </c>
      <c r="O26" s="3">
        <v>30.765830115830113</v>
      </c>
      <c r="P26" s="3">
        <v>25.621042471042472</v>
      </c>
      <c r="Q26" s="3">
        <v>16.772007722007718</v>
      </c>
    </row>
    <row r="27" spans="1:17" s="2" customFormat="1" x14ac:dyDescent="0.3">
      <c r="A27" s="1" t="str">
        <f>CONCATENATE(B27,C27)</f>
        <v>PP-Wof2</v>
      </c>
      <c r="B27" s="1" t="s">
        <v>20</v>
      </c>
      <c r="C27" s="1">
        <v>2</v>
      </c>
      <c r="D27" s="3">
        <v>84.334600944194023</v>
      </c>
      <c r="E27" s="3">
        <v>1.6709295352942171</v>
      </c>
      <c r="F27" s="3">
        <v>1.7293806696598151</v>
      </c>
      <c r="G27" s="3">
        <v>4.9207642992987894</v>
      </c>
      <c r="H27" s="3">
        <v>6.3395327425364725</v>
      </c>
      <c r="I27" s="3">
        <v>3.3768868529419653</v>
      </c>
      <c r="J27" s="3">
        <v>4.285103835276189</v>
      </c>
      <c r="K27" s="3">
        <v>24.386293436293435</v>
      </c>
      <c r="L27" s="3">
        <v>26.855791505791508</v>
      </c>
      <c r="M27" s="3">
        <v>23.768918918918914</v>
      </c>
      <c r="N27" s="3">
        <v>22.73996138996139</v>
      </c>
      <c r="O27" s="3">
        <v>18.418339768339766</v>
      </c>
      <c r="P27" s="3">
        <v>12.450386100386094</v>
      </c>
      <c r="Q27" s="3">
        <v>12.656177606177605</v>
      </c>
    </row>
    <row r="28" spans="1:17" s="2" customFormat="1" x14ac:dyDescent="0.3">
      <c r="A28" s="1" t="str">
        <f>CONCATENATE(B28,C28)</f>
        <v>PP-Wof3</v>
      </c>
      <c r="B28" s="1" t="s">
        <v>20</v>
      </c>
      <c r="C28" s="1">
        <v>3</v>
      </c>
      <c r="D28" s="3">
        <v>78.965222241742865</v>
      </c>
      <c r="E28" s="3">
        <v>2.7612493369452937</v>
      </c>
      <c r="F28" s="3">
        <v>3.3826729661133026</v>
      </c>
      <c r="G28" s="3">
        <v>7.8145921745947575</v>
      </c>
      <c r="H28" s="3">
        <v>7.9540324155433932</v>
      </c>
      <c r="I28" s="3">
        <v>2.8671503960481015</v>
      </c>
      <c r="J28" s="3">
        <v>4.0592684308210467</v>
      </c>
      <c r="K28" s="3">
        <v>24.64056074766355</v>
      </c>
      <c r="L28" s="3">
        <v>23.209158878504674</v>
      </c>
      <c r="M28" s="3">
        <v>22.800186915887849</v>
      </c>
      <c r="N28" s="3">
        <v>25.662990654205608</v>
      </c>
      <c r="O28" s="3">
        <v>21.164299065420558</v>
      </c>
      <c r="P28" s="3">
        <v>19.119439252336448</v>
      </c>
      <c r="Q28" s="3">
        <v>12.575887850467289</v>
      </c>
    </row>
    <row r="29" spans="1:17" s="2" customFormat="1" x14ac:dyDescent="0.3">
      <c r="A29" s="1" t="str">
        <f>CONCATENATE(B29,C29)</f>
        <v>PP-Wof4</v>
      </c>
      <c r="B29" s="1" t="s">
        <v>20</v>
      </c>
      <c r="C29" s="1">
        <v>4</v>
      </c>
      <c r="D29" s="3">
        <v>67.586313060971293</v>
      </c>
      <c r="E29" s="3">
        <v>6.2460684246583016</v>
      </c>
      <c r="F29" s="3">
        <v>5.4826972396748115</v>
      </c>
      <c r="G29" s="3">
        <v>11.035421954991502</v>
      </c>
      <c r="H29" s="3">
        <v>8.9310126613848499</v>
      </c>
      <c r="I29" s="3">
        <v>2.3294840436419846</v>
      </c>
      <c r="J29" s="3">
        <v>3.572255389787315</v>
      </c>
      <c r="K29" s="3">
        <v>21.982242990654207</v>
      </c>
      <c r="L29" s="3">
        <v>22.186728971962609</v>
      </c>
      <c r="M29" s="3">
        <v>22.595700934579437</v>
      </c>
      <c r="N29" s="3">
        <v>25.254018691588787</v>
      </c>
      <c r="O29" s="3">
        <v>23.413644859813086</v>
      </c>
      <c r="P29" s="3">
        <v>17.892523364485978</v>
      </c>
      <c r="Q29" s="3">
        <v>10.122056074766355</v>
      </c>
    </row>
    <row r="30" spans="1:17" s="2" customFormat="1" x14ac:dyDescent="0.3">
      <c r="A30" s="1" t="str">
        <f>CONCATENATE(B30,C30)</f>
        <v>PP-Wof5</v>
      </c>
      <c r="B30" s="1" t="s">
        <v>20</v>
      </c>
      <c r="C30" s="1">
        <v>5</v>
      </c>
      <c r="D30" s="3">
        <v>62.926947243910199</v>
      </c>
      <c r="E30" s="3">
        <v>6.006153133006304</v>
      </c>
      <c r="F30" s="3">
        <v>6.9825065975632965</v>
      </c>
      <c r="G30" s="3">
        <v>11.39589769290385</v>
      </c>
      <c r="H30" s="3">
        <v>11.549351605368024</v>
      </c>
      <c r="I30" s="3">
        <v>2.0547027466009968</v>
      </c>
      <c r="J30" s="3">
        <v>3.3531981092807839</v>
      </c>
      <c r="K30" s="3">
        <v>25.00366795366795</v>
      </c>
      <c r="L30" s="3">
        <v>27.884749034749031</v>
      </c>
      <c r="M30" s="3">
        <v>29.531081081081076</v>
      </c>
      <c r="N30" s="3">
        <v>25.415250965250962</v>
      </c>
      <c r="O30" s="3">
        <v>30.765830115830113</v>
      </c>
      <c r="P30" s="3">
        <v>25.621042471042472</v>
      </c>
      <c r="Q30" s="3">
        <v>16.772007722007718</v>
      </c>
    </row>
    <row r="31" spans="1:17" s="2" customFormat="1" x14ac:dyDescent="0.3">
      <c r="A31" s="1" t="str">
        <f>CONCATENATE(B31,C31)</f>
        <v>PP-Wof6</v>
      </c>
      <c r="B31" s="1" t="s">
        <v>20</v>
      </c>
      <c r="C31" s="1">
        <v>6</v>
      </c>
      <c r="D31" s="3">
        <v>77.85761658089902</v>
      </c>
      <c r="E31" s="3">
        <v>3.3085166622576665</v>
      </c>
      <c r="F31" s="3">
        <v>3.2256787747502509</v>
      </c>
      <c r="G31" s="3">
        <v>6.3047249670161012</v>
      </c>
      <c r="H31" s="3">
        <v>8.6475137280737275</v>
      </c>
      <c r="I31" s="3">
        <v>2.8792971472335731</v>
      </c>
      <c r="J31" s="3">
        <v>4.0065579766558912</v>
      </c>
      <c r="K31" s="3">
        <v>24.386293436293435</v>
      </c>
      <c r="L31" s="3">
        <v>26.855791505791508</v>
      </c>
      <c r="M31" s="3">
        <v>23.768918918918914</v>
      </c>
      <c r="N31" s="3">
        <v>22.73996138996139</v>
      </c>
      <c r="O31" s="3">
        <v>18.418339768339766</v>
      </c>
      <c r="P31" s="3">
        <v>12.450386100386094</v>
      </c>
      <c r="Q31" s="3">
        <v>12.656177606177605</v>
      </c>
    </row>
    <row r="32" spans="1:17" s="2" customFormat="1" x14ac:dyDescent="0.3">
      <c r="A32" s="1" t="str">
        <f>CONCATENATE(B32,C32)</f>
        <v>PP-Wof7</v>
      </c>
      <c r="B32" s="1" t="s">
        <v>20</v>
      </c>
      <c r="C32" s="1">
        <v>7</v>
      </c>
      <c r="D32" s="3">
        <v>73.001451672443181</v>
      </c>
      <c r="E32" s="3">
        <v>3.767310438406887</v>
      </c>
      <c r="F32" s="3">
        <v>4.136050929851705</v>
      </c>
      <c r="G32" s="3">
        <v>9.2650455030140293</v>
      </c>
      <c r="H32" s="3">
        <v>9.0502406533132227</v>
      </c>
      <c r="I32" s="3">
        <v>2.5683737406076599</v>
      </c>
      <c r="J32" s="3">
        <v>3.7893157440334155</v>
      </c>
      <c r="K32" s="3">
        <v>24.64056074766355</v>
      </c>
      <c r="L32" s="3">
        <v>23.209158878504674</v>
      </c>
      <c r="M32" s="3">
        <v>22.800186915887849</v>
      </c>
      <c r="N32" s="3">
        <v>25.662990654205608</v>
      </c>
      <c r="O32" s="3">
        <v>21.164299065420558</v>
      </c>
      <c r="P32" s="3">
        <v>19.119439252336448</v>
      </c>
      <c r="Q32" s="3">
        <v>12.575887850467289</v>
      </c>
    </row>
    <row r="33" spans="1:17" s="2" customFormat="1" x14ac:dyDescent="0.3">
      <c r="A33" s="1" t="str">
        <f>CONCATENATE(B33,C33)</f>
        <v>PP-Wof8</v>
      </c>
      <c r="B33" s="1" t="s">
        <v>20</v>
      </c>
      <c r="C33" s="1">
        <v>8</v>
      </c>
      <c r="D33" s="3">
        <v>74.023562808440602</v>
      </c>
      <c r="E33" s="3">
        <v>4.382394631858558</v>
      </c>
      <c r="F33" s="3">
        <v>5.4640981219771252</v>
      </c>
      <c r="G33" s="3">
        <v>8.123962963561949</v>
      </c>
      <c r="H33" s="3">
        <v>7.2457412534264982</v>
      </c>
      <c r="I33" s="3">
        <v>2.7183950389392728</v>
      </c>
      <c r="J33" s="3">
        <v>3.8519454217782689</v>
      </c>
      <c r="K33" s="3">
        <v>21.982242990654207</v>
      </c>
      <c r="L33" s="3">
        <v>22.186728971962609</v>
      </c>
      <c r="M33" s="3">
        <v>22.595700934579437</v>
      </c>
      <c r="N33" s="3">
        <v>25.254018691588787</v>
      </c>
      <c r="O33" s="3">
        <v>23.413644859813086</v>
      </c>
      <c r="P33" s="3">
        <v>17.892523364485978</v>
      </c>
      <c r="Q33" s="3">
        <v>10.122056074766355</v>
      </c>
    </row>
    <row r="34" spans="1:17" s="2" customFormat="1" ht="15.6" x14ac:dyDescent="0.3">
      <c r="A34" s="1" t="str">
        <f>CONCATENATE(B34,C34)</f>
        <v>PP-WF1</v>
      </c>
      <c r="B34" s="1" t="s">
        <v>21</v>
      </c>
      <c r="C34" s="1">
        <v>1</v>
      </c>
      <c r="D34" s="3">
        <v>49.886602550950009</v>
      </c>
      <c r="E34" s="3">
        <v>13.699153548828351</v>
      </c>
      <c r="F34" s="3">
        <v>10.277128424802807</v>
      </c>
      <c r="G34" s="3">
        <v>13.379597513344775</v>
      </c>
      <c r="H34" s="3">
        <v>9.0099573355946649</v>
      </c>
      <c r="I34" s="3">
        <v>1.7649252935529238</v>
      </c>
      <c r="J34" s="3">
        <v>2.8439630546452292</v>
      </c>
      <c r="K34" s="4">
        <v>29.443050085268801</v>
      </c>
      <c r="L34" s="4">
        <v>31.710550699766703</v>
      </c>
      <c r="M34" s="4">
        <v>32.78038755137991</v>
      </c>
      <c r="N34" s="4">
        <v>33.613659595892813</v>
      </c>
      <c r="O34" s="4">
        <v>32.974926561022961</v>
      </c>
      <c r="P34" s="4">
        <v>22.72505856826351</v>
      </c>
      <c r="Q34" s="4">
        <v>12.849258255310707</v>
      </c>
    </row>
    <row r="35" spans="1:17" s="2" customFormat="1" ht="15.6" x14ac:dyDescent="0.3">
      <c r="A35" s="1" t="str">
        <f>CONCATENATE(B35,C35)</f>
        <v>PP-WF2</v>
      </c>
      <c r="B35" s="1" t="s">
        <v>21</v>
      </c>
      <c r="C35" s="1">
        <v>2</v>
      </c>
      <c r="D35" s="3">
        <v>61.170983994894591</v>
      </c>
      <c r="E35" s="3">
        <v>10.587696460739224</v>
      </c>
      <c r="F35" s="3">
        <v>7.76334445196263</v>
      </c>
      <c r="G35" s="3">
        <v>11.091436564222279</v>
      </c>
      <c r="H35" s="3">
        <v>10.341039267211409</v>
      </c>
      <c r="I35" s="3">
        <v>2.0469938025420711</v>
      </c>
      <c r="J35" s="3">
        <v>3.3365720657873927</v>
      </c>
      <c r="K35" s="4">
        <v>28.492938931297715</v>
      </c>
      <c r="L35" s="4">
        <v>30.344465648854964</v>
      </c>
      <c r="M35" s="4">
        <v>28.24014682907622</v>
      </c>
      <c r="N35" s="4">
        <v>30.879296430891667</v>
      </c>
      <c r="O35" s="4">
        <v>31.990267175572519</v>
      </c>
      <c r="P35" s="4">
        <v>24.378435114503816</v>
      </c>
      <c r="Q35" s="4">
        <v>10.389122137404582</v>
      </c>
    </row>
    <row r="36" spans="1:17" s="2" customFormat="1" ht="15.6" x14ac:dyDescent="0.3">
      <c r="A36" s="1" t="str">
        <f>CONCATENATE(B36,C36)</f>
        <v>PP-WF3</v>
      </c>
      <c r="B36" s="1" t="s">
        <v>21</v>
      </c>
      <c r="C36" s="1">
        <v>3</v>
      </c>
      <c r="D36" s="3">
        <v>63.320624389425511</v>
      </c>
      <c r="E36" s="3">
        <v>12.639089247312402</v>
      </c>
      <c r="F36" s="3">
        <v>8.7641787844029473</v>
      </c>
      <c r="G36" s="3">
        <v>10.059150435955871</v>
      </c>
      <c r="H36" s="3">
        <v>7.4055200024457797</v>
      </c>
      <c r="I36" s="3">
        <v>2.2364613916700145</v>
      </c>
      <c r="J36" s="3">
        <v>3.4729560632034038</v>
      </c>
      <c r="K36" s="4">
        <v>25.882061353696713</v>
      </c>
      <c r="L36" s="4">
        <v>28.701896831920486</v>
      </c>
      <c r="M36" s="4">
        <v>26.741086304565151</v>
      </c>
      <c r="N36" s="4">
        <v>29.778301886792455</v>
      </c>
      <c r="O36" s="4">
        <v>28.951453747815918</v>
      </c>
      <c r="P36" s="4">
        <v>22.659392235726699</v>
      </c>
      <c r="Q36" s="4">
        <v>12.617924528301888</v>
      </c>
    </row>
    <row r="37" spans="1:17" s="2" customFormat="1" ht="15.6" x14ac:dyDescent="0.3">
      <c r="A37" s="1" t="str">
        <f>CONCATENATE(B37,C37)</f>
        <v>PP-WF4</v>
      </c>
      <c r="B37" s="1" t="s">
        <v>21</v>
      </c>
      <c r="C37" s="1">
        <v>4</v>
      </c>
      <c r="D37" s="3">
        <v>93.063928421586454</v>
      </c>
      <c r="E37" s="3">
        <v>1.7985385042732198</v>
      </c>
      <c r="F37" s="3">
        <v>1.0946755973457667</v>
      </c>
      <c r="G37" s="3">
        <v>2.7611929240496442</v>
      </c>
      <c r="H37" s="3">
        <v>4.1099092721727688</v>
      </c>
      <c r="I37" s="3">
        <v>3.9251110356441385</v>
      </c>
      <c r="J37" s="3">
        <v>4.7064451189740248</v>
      </c>
      <c r="K37" s="4">
        <v>31.191509433962263</v>
      </c>
      <c r="L37" s="4">
        <v>32.582994984475746</v>
      </c>
      <c r="M37" s="4">
        <v>32.539637705720629</v>
      </c>
      <c r="N37" s="4">
        <v>30.54512222696782</v>
      </c>
      <c r="O37" s="4">
        <v>27.713245220230434</v>
      </c>
      <c r="P37" s="4">
        <v>21.062066367375127</v>
      </c>
      <c r="Q37" s="4">
        <v>18.674528301886792</v>
      </c>
    </row>
    <row r="38" spans="1:17" s="2" customFormat="1" ht="15.6" x14ac:dyDescent="0.3">
      <c r="A38" s="1" t="str">
        <f>CONCATENATE(B38,C38)</f>
        <v>PP-WF5</v>
      </c>
      <c r="B38" s="1" t="s">
        <v>21</v>
      </c>
      <c r="C38" s="1">
        <v>5</v>
      </c>
      <c r="D38" s="3">
        <v>72.740825916717924</v>
      </c>
      <c r="E38" s="3">
        <v>7.0034749070813431</v>
      </c>
      <c r="F38" s="3">
        <v>5.1961509070117149</v>
      </c>
      <c r="G38" s="3">
        <v>8.4608643257194647</v>
      </c>
      <c r="H38" s="3">
        <v>8.3264290260903824</v>
      </c>
      <c r="I38" s="3">
        <v>2.5740033490666625</v>
      </c>
      <c r="J38" s="3">
        <v>3.8284048468900718</v>
      </c>
      <c r="K38" s="4">
        <v>29.443050085268801</v>
      </c>
      <c r="L38" s="4">
        <v>31.710550699766703</v>
      </c>
      <c r="M38" s="4">
        <v>32.78038755137991</v>
      </c>
      <c r="N38" s="4">
        <v>33.613659595892813</v>
      </c>
      <c r="O38" s="4">
        <v>32.974926561022961</v>
      </c>
      <c r="P38" s="4">
        <v>22.72505856826351</v>
      </c>
      <c r="Q38" s="4">
        <v>12.849258255310707</v>
      </c>
    </row>
    <row r="39" spans="1:17" s="2" customFormat="1" ht="15.6" x14ac:dyDescent="0.3">
      <c r="A39" s="1" t="str">
        <f>CONCATENATE(B39,C39)</f>
        <v>PP-WF6</v>
      </c>
      <c r="B39" s="1" t="s">
        <v>21</v>
      </c>
      <c r="C39" s="1">
        <v>6</v>
      </c>
      <c r="D39" s="3">
        <v>56.572773101834045</v>
      </c>
      <c r="E39" s="3">
        <v>13.089046773901977</v>
      </c>
      <c r="F39" s="3">
        <v>9.9991302043637855</v>
      </c>
      <c r="G39" s="3">
        <v>11.04399767718297</v>
      </c>
      <c r="H39" s="3">
        <v>8.4077767759079265</v>
      </c>
      <c r="I39" s="3">
        <v>1.9974700469650344</v>
      </c>
      <c r="J39" s="3">
        <v>3.1571474059772231</v>
      </c>
      <c r="K39" s="4">
        <v>28.492938931297715</v>
      </c>
      <c r="L39" s="4">
        <v>30.344465648854964</v>
      </c>
      <c r="M39" s="4">
        <v>28.24014682907622</v>
      </c>
      <c r="N39" s="4">
        <v>30.879296430891667</v>
      </c>
      <c r="O39" s="4">
        <v>31.990267175572519</v>
      </c>
      <c r="P39" s="4">
        <v>24.378435114503816</v>
      </c>
      <c r="Q39" s="4">
        <v>10.389122137404582</v>
      </c>
    </row>
    <row r="40" spans="1:17" s="2" customFormat="1" ht="15.6" x14ac:dyDescent="0.3">
      <c r="A40" s="1" t="str">
        <f>CONCATENATE(B40,C40)</f>
        <v>PP-WF7</v>
      </c>
      <c r="B40" s="1" t="s">
        <v>21</v>
      </c>
      <c r="C40" s="1">
        <v>7</v>
      </c>
      <c r="D40" s="3">
        <v>72.103001361155208</v>
      </c>
      <c r="E40" s="3">
        <v>13.08530061789118</v>
      </c>
      <c r="F40" s="3">
        <v>9.0522273384594065</v>
      </c>
      <c r="G40" s="3">
        <v>11.930392170372729</v>
      </c>
      <c r="H40" s="3">
        <v>10.026166402211514</v>
      </c>
      <c r="I40" s="3">
        <v>2.1744958155937049</v>
      </c>
      <c r="J40" s="3">
        <v>3.9328593150076183</v>
      </c>
      <c r="K40" s="4">
        <v>25.882061353696713</v>
      </c>
      <c r="L40" s="4">
        <v>28.701896831920486</v>
      </c>
      <c r="M40" s="4">
        <v>26.741086304565151</v>
      </c>
      <c r="N40" s="4">
        <v>29.778301886792455</v>
      </c>
      <c r="O40" s="4">
        <v>28.951453747815918</v>
      </c>
      <c r="P40" s="4">
        <v>22.659392235726699</v>
      </c>
      <c r="Q40" s="4">
        <v>12.617924528301888</v>
      </c>
    </row>
    <row r="41" spans="1:17" s="2" customFormat="1" ht="15.6" x14ac:dyDescent="0.3">
      <c r="A41" s="1" t="str">
        <f>CONCATENATE(B41,C41)</f>
        <v>PP-WF8</v>
      </c>
      <c r="B41" s="1" t="s">
        <v>21</v>
      </c>
      <c r="C41" s="1">
        <v>8</v>
      </c>
      <c r="D41" s="3">
        <v>72.624055075582277</v>
      </c>
      <c r="E41" s="3">
        <v>9.0562158568003834</v>
      </c>
      <c r="F41" s="3">
        <v>5.2136186204277637</v>
      </c>
      <c r="G41" s="3">
        <v>6.4808790604242112</v>
      </c>
      <c r="H41" s="3">
        <v>7.1295079002982158</v>
      </c>
      <c r="I41" s="3">
        <v>2.7253360749497242</v>
      </c>
      <c r="J41" s="3">
        <v>3.8438192550739774</v>
      </c>
      <c r="K41" s="4">
        <v>31.191509433962263</v>
      </c>
      <c r="L41" s="4">
        <v>32.582994984475746</v>
      </c>
      <c r="M41" s="4">
        <v>32.539637705720629</v>
      </c>
      <c r="N41" s="4">
        <v>30.54512222696782</v>
      </c>
      <c r="O41" s="4">
        <v>27.713245220230434</v>
      </c>
      <c r="P41" s="4">
        <v>21.062066367375127</v>
      </c>
      <c r="Q41" s="4">
        <v>18.674528301886792</v>
      </c>
    </row>
    <row r="42" spans="1:17" s="2" customFormat="1" x14ac:dyDescent="0.3">
      <c r="A42" s="1" t="str">
        <f>CONCATENATE(B42,C42)</f>
        <v>CERRADO1</v>
      </c>
      <c r="B42" s="1" t="s">
        <v>16</v>
      </c>
      <c r="C42" s="1">
        <v>1</v>
      </c>
      <c r="D42" s="3">
        <v>68.509927064240671</v>
      </c>
      <c r="E42" s="3">
        <v>9.4297423715474054</v>
      </c>
      <c r="F42" s="3">
        <v>7.2815198243309229</v>
      </c>
      <c r="G42" s="3">
        <v>8.3276431190290499</v>
      </c>
      <c r="H42" s="3">
        <v>5.0022995998920265</v>
      </c>
      <c r="I42" s="3">
        <v>2.6340611722853779</v>
      </c>
      <c r="J42" s="3">
        <v>3.6621618609138835</v>
      </c>
      <c r="K42" s="3">
        <v>36.42790697674419</v>
      </c>
      <c r="L42" s="3">
        <v>29.18372093023256</v>
      </c>
      <c r="M42" s="3">
        <v>27.113953488372093</v>
      </c>
      <c r="N42" s="3">
        <v>29.804651162790702</v>
      </c>
      <c r="O42" s="3">
        <v>25.251162790697673</v>
      </c>
      <c r="P42" s="3">
        <v>19.45581395348837</v>
      </c>
      <c r="Q42" s="3">
        <v>14.695348837209298</v>
      </c>
    </row>
    <row r="43" spans="1:17" s="2" customFormat="1" x14ac:dyDescent="0.3">
      <c r="A43" s="1" t="str">
        <f>CONCATENATE(B43,C43)</f>
        <v>CERRADO2</v>
      </c>
      <c r="B43" s="1" t="s">
        <v>16</v>
      </c>
      <c r="C43" s="1">
        <v>2</v>
      </c>
      <c r="D43" s="3">
        <v>75.104977228722987</v>
      </c>
      <c r="E43" s="3">
        <v>9.7231844902152087</v>
      </c>
      <c r="F43" s="3">
        <v>7.6061107627412676</v>
      </c>
      <c r="G43" s="3">
        <v>7.8116813238964342</v>
      </c>
      <c r="H43" s="3">
        <v>0.29093032733508417</v>
      </c>
      <c r="I43" s="3">
        <v>3.1227304988918134</v>
      </c>
      <c r="J43" s="3">
        <v>3.987981758838302</v>
      </c>
      <c r="K43" s="3">
        <v>24.216279069767445</v>
      </c>
      <c r="L43" s="3">
        <v>21.111627906976743</v>
      </c>
      <c r="M43" s="3">
        <v>30.011627906976742</v>
      </c>
      <c r="N43" s="3">
        <v>27.32093023255814</v>
      </c>
      <c r="O43" s="3">
        <v>27.113953488372093</v>
      </c>
      <c r="P43" s="3">
        <v>22.560465116279072</v>
      </c>
      <c r="Q43" s="3">
        <v>15.730232558139532</v>
      </c>
    </row>
    <row r="44" spans="1:17" s="2" customFormat="1" x14ac:dyDescent="0.3">
      <c r="A44" s="1" t="str">
        <f>CONCATENATE(B44,C44)</f>
        <v>CERRADO3</v>
      </c>
      <c r="B44" s="1" t="s">
        <v>16</v>
      </c>
      <c r="C44" s="1">
        <v>3</v>
      </c>
      <c r="D44" s="3">
        <v>89.32335462608539</v>
      </c>
      <c r="E44" s="3">
        <v>3.1579842781436085</v>
      </c>
      <c r="F44" s="3">
        <v>2.0380063003993976</v>
      </c>
      <c r="G44" s="3">
        <v>4.6636280814751281</v>
      </c>
      <c r="H44" s="3">
        <v>2.4711896918900003</v>
      </c>
      <c r="I44" s="3">
        <v>3.8013159045096931</v>
      </c>
      <c r="J44" s="3">
        <v>4.55</v>
      </c>
      <c r="K44" s="3">
        <v>22.798242187500005</v>
      </c>
      <c r="L44" s="3">
        <v>19.466992187500008</v>
      </c>
      <c r="M44" s="3">
        <v>30.918164062500004</v>
      </c>
      <c r="N44" s="3">
        <v>32.167382812500009</v>
      </c>
      <c r="O44" s="3">
        <v>27.378710937500003</v>
      </c>
      <c r="P44" s="3">
        <v>23.214648437500003</v>
      </c>
      <c r="Q44" s="3">
        <v>20.508007812500004</v>
      </c>
    </row>
    <row r="45" spans="1:17" s="2" customFormat="1" x14ac:dyDescent="0.3">
      <c r="A45" s="1" t="str">
        <f>CONCATENATE(B45,C45)</f>
        <v>CERRADO4</v>
      </c>
      <c r="B45" s="1" t="s">
        <v>16</v>
      </c>
      <c r="C45" s="1">
        <v>4</v>
      </c>
      <c r="D45" s="3">
        <v>92.111374115027274</v>
      </c>
      <c r="E45" s="3">
        <v>2.4575974420742104</v>
      </c>
      <c r="F45" s="3">
        <v>1.7734127475157675</v>
      </c>
      <c r="G45" s="3">
        <v>2.448819412635221</v>
      </c>
      <c r="H45" s="3">
        <v>3.2516329050405131</v>
      </c>
      <c r="I45" s="3">
        <v>3.9776169550195086</v>
      </c>
      <c r="J45" s="3">
        <v>4.671013147483178</v>
      </c>
      <c r="K45" s="3">
        <v>33.375</v>
      </c>
      <c r="L45" s="3">
        <v>22.528125000000006</v>
      </c>
      <c r="M45" s="3">
        <v>27.951562500000001</v>
      </c>
      <c r="N45" s="3">
        <v>32.749218749999997</v>
      </c>
      <c r="O45" s="3">
        <v>33.375</v>
      </c>
      <c r="P45" s="3">
        <v>22.319531250000001</v>
      </c>
      <c r="Q45" s="3">
        <v>18.147656250000004</v>
      </c>
    </row>
    <row r="46" spans="1:17" s="2" customFormat="1" x14ac:dyDescent="0.3">
      <c r="A46" s="1" t="str">
        <f>CONCATENATE(B46,C46)</f>
        <v>CERRADO5</v>
      </c>
      <c r="B46" s="1" t="s">
        <v>16</v>
      </c>
      <c r="C46" s="1">
        <v>5</v>
      </c>
      <c r="D46" s="3">
        <v>91.960270547041503</v>
      </c>
      <c r="E46" s="3">
        <v>1.0977613702018334</v>
      </c>
      <c r="F46" s="3">
        <v>1.0958422069671903</v>
      </c>
      <c r="G46" s="3">
        <v>1.4711757024233383</v>
      </c>
      <c r="H46" s="3">
        <v>3.7012433810501171</v>
      </c>
      <c r="I46" s="3">
        <v>4.1143619438023347</v>
      </c>
      <c r="J46" s="3">
        <v>4.6351555046809123</v>
      </c>
      <c r="K46" s="3">
        <v>36.42790697674419</v>
      </c>
      <c r="L46" s="3">
        <v>29.18372093023256</v>
      </c>
      <c r="M46" s="3">
        <v>27.113953488372093</v>
      </c>
      <c r="N46" s="3">
        <v>29.804651162790702</v>
      </c>
      <c r="O46" s="3">
        <v>25.251162790697673</v>
      </c>
      <c r="P46" s="3">
        <v>19.45581395348837</v>
      </c>
      <c r="Q46" s="3">
        <v>14.695348837209298</v>
      </c>
    </row>
    <row r="47" spans="1:17" s="2" customFormat="1" x14ac:dyDescent="0.3">
      <c r="A47" s="1" t="str">
        <f>CONCATENATE(B47,C47)</f>
        <v>CERRADO6</v>
      </c>
      <c r="B47" s="1" t="s">
        <v>16</v>
      </c>
      <c r="C47" s="1">
        <v>6</v>
      </c>
      <c r="D47" s="3">
        <v>89.523331449211966</v>
      </c>
      <c r="E47" s="3">
        <v>1.9242473861772746</v>
      </c>
      <c r="F47" s="3">
        <v>1.9741695215221293</v>
      </c>
      <c r="G47" s="3">
        <v>3.814685072226724</v>
      </c>
      <c r="H47" s="3">
        <v>5.0740964019855506</v>
      </c>
      <c r="I47" s="3">
        <v>3.6355738833940712</v>
      </c>
      <c r="J47" s="3">
        <v>4.5436555544392467</v>
      </c>
      <c r="K47" s="3">
        <v>24.216279069767445</v>
      </c>
      <c r="L47" s="3">
        <v>21.111627906976743</v>
      </c>
      <c r="M47" s="3">
        <v>30.011627906976742</v>
      </c>
      <c r="N47" s="3">
        <v>27.32093023255814</v>
      </c>
      <c r="O47" s="3">
        <v>27.113953488372093</v>
      </c>
      <c r="P47" s="3">
        <v>22.560465116279072</v>
      </c>
      <c r="Q47" s="3">
        <v>15.730232558139532</v>
      </c>
    </row>
    <row r="48" spans="1:17" s="2" customFormat="1" x14ac:dyDescent="0.3">
      <c r="A48" s="1" t="str">
        <f>CONCATENATE(B48,C48)</f>
        <v>CERRADO7</v>
      </c>
      <c r="B48" s="1" t="s">
        <v>16</v>
      </c>
      <c r="C48" s="1">
        <v>7</v>
      </c>
      <c r="D48" s="3">
        <v>91.181950487690216</v>
      </c>
      <c r="E48" s="3">
        <v>2.0663613337130702</v>
      </c>
      <c r="F48" s="3">
        <v>2.3149313731769383</v>
      </c>
      <c r="G48" s="3">
        <v>2.7983088171514461</v>
      </c>
      <c r="H48" s="3">
        <v>4.0759869070060804</v>
      </c>
      <c r="I48" s="3">
        <v>3.8223812964152919</v>
      </c>
      <c r="J48" s="3">
        <v>4.6255910632039878</v>
      </c>
      <c r="K48" s="3">
        <v>22.798242187500005</v>
      </c>
      <c r="L48" s="3">
        <v>19.466992187500008</v>
      </c>
      <c r="M48" s="3">
        <v>30.918164062500004</v>
      </c>
      <c r="N48" s="3">
        <v>32.167382812500009</v>
      </c>
      <c r="O48" s="3">
        <v>27.378710937500003</v>
      </c>
      <c r="P48" s="3">
        <v>23.214648437500003</v>
      </c>
      <c r="Q48" s="3">
        <v>20.508007812500004</v>
      </c>
    </row>
    <row r="49" spans="1:17" s="2" customFormat="1" x14ac:dyDescent="0.3">
      <c r="A49" s="1" t="str">
        <f>CONCATENATE(B49,C49)</f>
        <v>CERRADO8</v>
      </c>
      <c r="B49" s="1" t="s">
        <v>16</v>
      </c>
      <c r="C49" s="1">
        <v>8</v>
      </c>
      <c r="D49" s="3">
        <v>86.163948656912268</v>
      </c>
      <c r="E49" s="3">
        <v>1.3165593763518935</v>
      </c>
      <c r="F49" s="3">
        <v>3.4228364502093074</v>
      </c>
      <c r="G49" s="3">
        <v>4.910469546476147</v>
      </c>
      <c r="H49" s="3">
        <v>6.7557774743486103</v>
      </c>
      <c r="I49" s="3">
        <v>3.2884113606953327</v>
      </c>
      <c r="J49" s="3">
        <v>4.3846984404311504</v>
      </c>
      <c r="K49" s="3">
        <v>33.375</v>
      </c>
      <c r="L49" s="3">
        <v>22.528125000000006</v>
      </c>
      <c r="M49" s="3">
        <v>27.951562500000001</v>
      </c>
      <c r="N49" s="3">
        <v>32.749218749999997</v>
      </c>
      <c r="O49" s="3">
        <v>33.375</v>
      </c>
      <c r="P49" s="3">
        <v>22.319531250000001</v>
      </c>
      <c r="Q49" s="3">
        <v>18.147656250000004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0C572-CBD7-43BA-AAC2-5B6A7E85123E}">
  <dimension ref="A1:F49"/>
  <sheetViews>
    <sheetView workbookViewId="0">
      <selection activeCell="N1" sqref="A1:N1048576"/>
    </sheetView>
  </sheetViews>
  <sheetFormatPr defaultRowHeight="14.4" x14ac:dyDescent="0.3"/>
  <sheetData>
    <row r="1" spans="1:6" x14ac:dyDescent="0.3">
      <c r="A1" s="1" t="s">
        <v>23</v>
      </c>
      <c r="B1" s="1" t="s">
        <v>27</v>
      </c>
      <c r="C1" s="1" t="s">
        <v>28</v>
      </c>
      <c r="D1" s="1" t="s">
        <v>25</v>
      </c>
      <c r="E1" s="1" t="s">
        <v>26</v>
      </c>
      <c r="F1" s="1" t="s">
        <v>24</v>
      </c>
    </row>
    <row r="2" spans="1:6" x14ac:dyDescent="0.3">
      <c r="A2">
        <v>2.9380790107665068E-2</v>
      </c>
      <c r="B2">
        <v>1.4343595200172237E-2</v>
      </c>
      <c r="C2">
        <v>0.90188669663029952</v>
      </c>
      <c r="D2">
        <v>4.8352036455881455</v>
      </c>
      <c r="E2">
        <v>3.1165923938409654</v>
      </c>
      <c r="F2">
        <v>1.6754485020992127</v>
      </c>
    </row>
    <row r="3" spans="1:6" x14ac:dyDescent="0.3">
      <c r="A3">
        <v>0.39295880828124469</v>
      </c>
      <c r="B3">
        <v>0.23308735931078362</v>
      </c>
      <c r="C3">
        <v>0.24918411426957143</v>
      </c>
      <c r="D3">
        <v>59.921287795235926</v>
      </c>
      <c r="E3">
        <v>48.569873497301465</v>
      </c>
      <c r="F3">
        <v>11.883084712468483</v>
      </c>
    </row>
    <row r="4" spans="1:6" x14ac:dyDescent="0.3">
      <c r="A4">
        <v>0.3272598331007594</v>
      </c>
      <c r="B4">
        <v>0.166926456320063</v>
      </c>
      <c r="C4">
        <v>0.42192901943518368</v>
      </c>
      <c r="D4">
        <v>41.220970915236911</v>
      </c>
      <c r="E4">
        <v>32.927224891015264</v>
      </c>
      <c r="F4">
        <v>7.5395617378063022</v>
      </c>
    </row>
    <row r="5" spans="1:6" x14ac:dyDescent="0.3">
      <c r="A5">
        <v>9.9203343880998232E-2</v>
      </c>
      <c r="B5">
        <v>4.8211489056249078E-2</v>
      </c>
      <c r="C5">
        <v>0.71115975376903806</v>
      </c>
      <c r="D5">
        <v>11.572511133573713</v>
      </c>
      <c r="E5">
        <v>9.8963257058537852</v>
      </c>
      <c r="F5">
        <v>2.7543180458460839</v>
      </c>
    </row>
    <row r="6" spans="1:6" x14ac:dyDescent="0.3">
      <c r="A6">
        <v>7.6450308400010783E-2</v>
      </c>
      <c r="B6">
        <v>4.0416887330947782E-2</v>
      </c>
      <c r="C6">
        <v>0.8525883289668843</v>
      </c>
      <c r="D6">
        <v>9.9555581113475586</v>
      </c>
      <c r="E6">
        <v>8.0560327965355025</v>
      </c>
      <c r="F6">
        <v>2.9927848743370373</v>
      </c>
    </row>
    <row r="7" spans="1:6" x14ac:dyDescent="0.3">
      <c r="A7">
        <v>0.25947882124273169</v>
      </c>
      <c r="B7">
        <v>0.14526395432888412</v>
      </c>
      <c r="C7">
        <v>0.44849762831545115</v>
      </c>
      <c r="D7">
        <v>37.371742982509247</v>
      </c>
      <c r="E7">
        <v>27.171102879115931</v>
      </c>
      <c r="F7">
        <v>7.0865295764122553</v>
      </c>
    </row>
    <row r="8" spans="1:6" x14ac:dyDescent="0.3">
      <c r="A8">
        <v>0.49121999345757877</v>
      </c>
      <c r="B8">
        <v>0.22220382192905211</v>
      </c>
      <c r="C8">
        <v>0.19462714484958799</v>
      </c>
      <c r="D8">
        <v>61.38868650079106</v>
      </c>
      <c r="E8">
        <v>43.862726149722853</v>
      </c>
      <c r="F8">
        <v>11.454261640016885</v>
      </c>
    </row>
    <row r="9" spans="1:6" x14ac:dyDescent="0.3">
      <c r="A9">
        <v>0.4759624188776429</v>
      </c>
      <c r="B9">
        <v>0.24691146712071929</v>
      </c>
      <c r="C9">
        <v>0.20806018120940631</v>
      </c>
      <c r="D9">
        <v>59.072188787223155</v>
      </c>
      <c r="E9">
        <v>45.739232640683483</v>
      </c>
      <c r="F9">
        <v>11.187632019571705</v>
      </c>
    </row>
    <row r="10" spans="1:6" x14ac:dyDescent="0.3">
      <c r="A10">
        <v>0.32342044729763408</v>
      </c>
      <c r="B10">
        <v>0.14763411203922866</v>
      </c>
      <c r="C10">
        <v>0.36270541522046384</v>
      </c>
      <c r="D10">
        <v>38.36538518060344</v>
      </c>
      <c r="E10">
        <v>30.716078418169268</v>
      </c>
      <c r="F10">
        <v>8.5586322505903443</v>
      </c>
    </row>
    <row r="11" spans="1:6" x14ac:dyDescent="0.3">
      <c r="A11">
        <v>4.8956188516600413E-2</v>
      </c>
      <c r="B11">
        <v>2.3853900418065756E-2</v>
      </c>
      <c r="C11">
        <v>0.8135692727235545</v>
      </c>
      <c r="D11">
        <v>6.4456051934097971</v>
      </c>
      <c r="E11">
        <v>4.3983161103821278</v>
      </c>
      <c r="F11">
        <v>1.9881184807503769</v>
      </c>
    </row>
    <row r="12" spans="1:6" x14ac:dyDescent="0.3">
      <c r="A12">
        <v>0.29538131976723681</v>
      </c>
      <c r="B12">
        <v>0.15516923559704962</v>
      </c>
      <c r="C12">
        <v>0.44109817277798513</v>
      </c>
      <c r="D12">
        <v>42.409547334896168</v>
      </c>
      <c r="E12">
        <v>31.975321362713025</v>
      </c>
      <c r="F12">
        <v>8.2020484117977102</v>
      </c>
    </row>
    <row r="13" spans="1:6" x14ac:dyDescent="0.3">
      <c r="A13">
        <v>0.34853324250209367</v>
      </c>
      <c r="B13">
        <v>0.17875154888115907</v>
      </c>
      <c r="C13">
        <v>0.39169554531823786</v>
      </c>
      <c r="D13">
        <v>47.909176020785829</v>
      </c>
      <c r="E13">
        <v>35.547282915693557</v>
      </c>
      <c r="F13">
        <v>9.2693465279796907</v>
      </c>
    </row>
    <row r="14" spans="1:6" x14ac:dyDescent="0.3">
      <c r="A14">
        <v>0.32858116700801576</v>
      </c>
      <c r="B14">
        <v>0.15067708081973599</v>
      </c>
      <c r="C14">
        <v>0.47639075651213131</v>
      </c>
      <c r="D14">
        <v>37.515519415165279</v>
      </c>
      <c r="E14">
        <v>31.89519040517628</v>
      </c>
      <c r="F14">
        <v>7.5034122199612243</v>
      </c>
    </row>
    <row r="15" spans="1:6" x14ac:dyDescent="0.3">
      <c r="A15">
        <v>0.35471115713329182</v>
      </c>
      <c r="B15">
        <v>0.15616915208572735</v>
      </c>
      <c r="C15">
        <v>0.37932139625457434</v>
      </c>
      <c r="D15">
        <v>46.751233788661011</v>
      </c>
      <c r="E15">
        <v>34.471485152168725</v>
      </c>
      <c r="F15">
        <v>8.6576135162535621</v>
      </c>
    </row>
    <row r="16" spans="1:6" x14ac:dyDescent="0.3">
      <c r="A16">
        <v>5.563623105065936E-2</v>
      </c>
      <c r="B16">
        <v>2.4184273392123933E-2</v>
      </c>
      <c r="C16">
        <v>0.90773969026198398</v>
      </c>
      <c r="D16">
        <v>7.8507847980599177</v>
      </c>
      <c r="E16">
        <v>6.0682279154801924</v>
      </c>
      <c r="F16">
        <v>2.2997044822884631</v>
      </c>
    </row>
    <row r="17" spans="1:6" x14ac:dyDescent="0.3">
      <c r="A17">
        <v>7.5525918917346641E-2</v>
      </c>
      <c r="B17">
        <v>3.6259276400980117E-2</v>
      </c>
      <c r="C17">
        <v>0.86578473563769631</v>
      </c>
      <c r="D17">
        <v>11.197908770392475</v>
      </c>
      <c r="E17">
        <v>7.7015174347625983</v>
      </c>
      <c r="F17">
        <v>3.1012696728014526</v>
      </c>
    </row>
    <row r="18" spans="1:6" x14ac:dyDescent="0.3">
      <c r="A18">
        <v>1.4150484963406354E-2</v>
      </c>
      <c r="B18">
        <v>6.2248367937369677E-3</v>
      </c>
      <c r="C18">
        <v>0.97200211079964438</v>
      </c>
      <c r="D18">
        <v>2.5577335705926827</v>
      </c>
      <c r="E18">
        <v>1.4774505860378804</v>
      </c>
      <c r="F18">
        <v>1.2146431286474109</v>
      </c>
    </row>
    <row r="19" spans="1:6" x14ac:dyDescent="0.3">
      <c r="A19">
        <v>2.8046026520267244E-2</v>
      </c>
      <c r="B19">
        <v>1.6873995785134006E-2</v>
      </c>
      <c r="C19">
        <v>0.94270519034944</v>
      </c>
      <c r="D19">
        <v>5.283413532391271</v>
      </c>
      <c r="E19">
        <v>2.9295827510027475</v>
      </c>
      <c r="F19">
        <v>1.6178942958300735</v>
      </c>
    </row>
    <row r="20" spans="1:6" x14ac:dyDescent="0.3">
      <c r="A20">
        <v>0.24806379082645297</v>
      </c>
      <c r="B20">
        <v>0.13840560854330267</v>
      </c>
      <c r="C20">
        <v>0.50012307702294312</v>
      </c>
      <c r="D20">
        <v>27.994438047259997</v>
      </c>
      <c r="E20">
        <v>24.282313663588369</v>
      </c>
      <c r="F20">
        <v>6.7433567504453222</v>
      </c>
    </row>
    <row r="21" spans="1:6" x14ac:dyDescent="0.3">
      <c r="A21">
        <v>0.1739984144073336</v>
      </c>
      <c r="B21">
        <v>8.3178920547804847E-2</v>
      </c>
      <c r="C21">
        <v>0.62873897450378724</v>
      </c>
      <c r="D21">
        <v>22.997422270945318</v>
      </c>
      <c r="E21">
        <v>15.33775505139076</v>
      </c>
      <c r="F21">
        <v>4.2520228308008994</v>
      </c>
    </row>
    <row r="22" spans="1:6" x14ac:dyDescent="0.3">
      <c r="A22">
        <v>0.17222298616093248</v>
      </c>
      <c r="B22">
        <v>9.3376546661463111E-2</v>
      </c>
      <c r="C22">
        <v>0.59909831294441673</v>
      </c>
      <c r="D22">
        <v>22.054639657221678</v>
      </c>
      <c r="E22">
        <v>15.899714366243581</v>
      </c>
      <c r="F22">
        <v>5.5347169589115577</v>
      </c>
    </row>
    <row r="23" spans="1:6" x14ac:dyDescent="0.3">
      <c r="A23">
        <v>0.16272508027287805</v>
      </c>
      <c r="B23">
        <v>7.2985381626844939E-2</v>
      </c>
      <c r="C23">
        <v>0.59655968986469032</v>
      </c>
      <c r="D23">
        <v>19.482732961097831</v>
      </c>
      <c r="E23">
        <v>17.043048427498331</v>
      </c>
      <c r="F23">
        <v>4.5762590407155583</v>
      </c>
    </row>
    <row r="24" spans="1:6" x14ac:dyDescent="0.3">
      <c r="A24">
        <v>0.16473355716317775</v>
      </c>
      <c r="B24">
        <v>7.1982357394195881E-2</v>
      </c>
      <c r="C24">
        <v>0.6996736697665259</v>
      </c>
      <c r="D24">
        <v>23.164749793350968</v>
      </c>
      <c r="E24">
        <v>16.854130556982323</v>
      </c>
      <c r="F24">
        <v>4.3970251287101538</v>
      </c>
    </row>
    <row r="25" spans="1:6" x14ac:dyDescent="0.3">
      <c r="A25">
        <v>0.30891000166633326</v>
      </c>
      <c r="B25">
        <v>0.15459520279024611</v>
      </c>
      <c r="C25">
        <v>0.4821892808912725</v>
      </c>
      <c r="D25">
        <v>35.614840642138844</v>
      </c>
      <c r="E25">
        <v>32.858312295263126</v>
      </c>
      <c r="F25">
        <v>7.4091868513577488</v>
      </c>
    </row>
    <row r="26" spans="1:6" x14ac:dyDescent="0.3">
      <c r="A26">
        <v>0.1768201333460751</v>
      </c>
      <c r="B26">
        <v>8.9193080914405989E-2</v>
      </c>
      <c r="C26">
        <v>0.6749563645518184</v>
      </c>
      <c r="D26">
        <v>23.355262365690791</v>
      </c>
      <c r="E26">
        <v>16.990502785838181</v>
      </c>
      <c r="F26">
        <v>4.7571851321096368</v>
      </c>
    </row>
    <row r="27" spans="1:6" x14ac:dyDescent="0.3">
      <c r="A27">
        <v>0.34233383530640754</v>
      </c>
      <c r="B27">
        <v>0.16740514931031283</v>
      </c>
      <c r="C27">
        <v>0.39686225117017759</v>
      </c>
      <c r="D27">
        <v>47.917844459290471</v>
      </c>
      <c r="E27">
        <v>38.324183878881101</v>
      </c>
      <c r="F27">
        <v>8.6985826715670651</v>
      </c>
    </row>
    <row r="28" spans="1:6" x14ac:dyDescent="0.3">
      <c r="A28">
        <v>0.42760138949330356</v>
      </c>
      <c r="B28">
        <v>0.24301949113097157</v>
      </c>
      <c r="C28">
        <v>0.23993422996227143</v>
      </c>
      <c r="D28">
        <v>50.664655345971234</v>
      </c>
      <c r="E28">
        <v>41.679720040865845</v>
      </c>
      <c r="F28">
        <v>10.908176251160226</v>
      </c>
    </row>
    <row r="29" spans="1:6" x14ac:dyDescent="0.3">
      <c r="A29">
        <v>0.53317519333365637</v>
      </c>
      <c r="B29">
        <v>0.24021715694275733</v>
      </c>
      <c r="C29">
        <v>0.19862570539175545</v>
      </c>
      <c r="D29">
        <v>57.82965951662414</v>
      </c>
      <c r="E29">
        <v>47.425929077905224</v>
      </c>
      <c r="F29">
        <v>12.837640938143222</v>
      </c>
    </row>
    <row r="30" spans="1:6" x14ac:dyDescent="0.3">
      <c r="A30">
        <v>0.2518961973048649</v>
      </c>
      <c r="B30">
        <v>0.12264589867645549</v>
      </c>
      <c r="C30">
        <v>0.62176514163445207</v>
      </c>
      <c r="D30">
        <v>25.620859163256046</v>
      </c>
      <c r="E30">
        <v>22.327295855574182</v>
      </c>
      <c r="F30">
        <v>6.4707649722429075</v>
      </c>
    </row>
    <row r="31" spans="1:6" x14ac:dyDescent="0.3">
      <c r="A31">
        <v>3.7684768884225582E-2</v>
      </c>
      <c r="B31">
        <v>1.8073796386739401E-2</v>
      </c>
      <c r="C31">
        <v>0.75486326144254734</v>
      </c>
      <c r="D31">
        <v>5.6320369976534348</v>
      </c>
      <c r="E31">
        <v>4.499160453186045</v>
      </c>
      <c r="F31">
        <v>1.7560700544051868</v>
      </c>
    </row>
    <row r="32" spans="1:6" x14ac:dyDescent="0.3">
      <c r="A32">
        <v>0.38403182326302127</v>
      </c>
      <c r="B32">
        <v>0.1775636252056832</v>
      </c>
      <c r="C32">
        <v>0.35978620710130382</v>
      </c>
      <c r="D32">
        <v>48.538021103804681</v>
      </c>
      <c r="E32">
        <v>38.814755145447151</v>
      </c>
      <c r="F32">
        <v>10.303718498162571</v>
      </c>
    </row>
    <row r="33" spans="1:6" x14ac:dyDescent="0.3">
      <c r="A33">
        <v>0.1891704484013538</v>
      </c>
      <c r="B33">
        <v>9.9951111882923063E-2</v>
      </c>
      <c r="C33">
        <v>0.56872812201994005</v>
      </c>
      <c r="D33">
        <v>28.309837585039595</v>
      </c>
      <c r="E33">
        <v>21.211264208442216</v>
      </c>
      <c r="F33">
        <v>6.2907374062630552</v>
      </c>
    </row>
    <row r="34" spans="1:6" x14ac:dyDescent="0.3">
      <c r="A34">
        <v>0.24565561052087509</v>
      </c>
      <c r="B34">
        <v>0.11004375510602679</v>
      </c>
      <c r="C34">
        <v>0.55367588366011666</v>
      </c>
      <c r="D34">
        <v>30.46499882474609</v>
      </c>
      <c r="E34">
        <v>22.274510187841937</v>
      </c>
      <c r="F34">
        <v>7.4557753386411845</v>
      </c>
    </row>
    <row r="35" spans="1:6" x14ac:dyDescent="0.3">
      <c r="A35">
        <v>0.32914135393366228</v>
      </c>
      <c r="B35">
        <v>0.18019264613140304</v>
      </c>
      <c r="C35">
        <v>0.35088009927876057</v>
      </c>
      <c r="D35">
        <v>47.109623193373785</v>
      </c>
      <c r="E35">
        <v>34.998020393855043</v>
      </c>
      <c r="F35">
        <v>10.123568707947056</v>
      </c>
    </row>
    <row r="36" spans="1:6" x14ac:dyDescent="0.3">
      <c r="A36">
        <v>0.22653030448370415</v>
      </c>
      <c r="B36">
        <v>0.12819403144298644</v>
      </c>
      <c r="C36">
        <v>0.49555815174667694</v>
      </c>
      <c r="D36">
        <v>28.031485208077481</v>
      </c>
      <c r="E36">
        <v>24.866138344326007</v>
      </c>
      <c r="F36">
        <v>5.7764769728422038</v>
      </c>
    </row>
    <row r="37" spans="1:6" x14ac:dyDescent="0.3">
      <c r="A37">
        <v>0.20270970747070519</v>
      </c>
      <c r="B37">
        <v>8.3234336057383715E-2</v>
      </c>
      <c r="C37">
        <v>0.58021646478751032</v>
      </c>
      <c r="D37">
        <v>25.586596567138457</v>
      </c>
      <c r="E37">
        <v>19.435872810052309</v>
      </c>
      <c r="F37">
        <v>5.7268908962893166</v>
      </c>
    </row>
    <row r="38" spans="1:6" x14ac:dyDescent="0.3">
      <c r="A38">
        <v>5.2091922337668475E-2</v>
      </c>
      <c r="B38">
        <v>2.8514269026677471E-2</v>
      </c>
      <c r="C38">
        <v>0.86917638953465193</v>
      </c>
      <c r="D38">
        <v>7.8799084858652915</v>
      </c>
      <c r="E38">
        <v>5.2600764123752688</v>
      </c>
      <c r="F38">
        <v>2.31288046808523</v>
      </c>
    </row>
    <row r="39" spans="1:6" x14ac:dyDescent="0.3">
      <c r="A39">
        <v>0.51180424436488192</v>
      </c>
      <c r="B39">
        <v>0.22073875246603561</v>
      </c>
      <c r="C39">
        <v>0.20705534739809933</v>
      </c>
      <c r="D39">
        <v>59.057504875923811</v>
      </c>
      <c r="E39">
        <v>46.350744767394545</v>
      </c>
      <c r="F39">
        <v>11.405410058097146</v>
      </c>
    </row>
    <row r="40" spans="1:6" x14ac:dyDescent="0.3">
      <c r="A40">
        <v>0.11628170055712406</v>
      </c>
      <c r="B40">
        <v>6.0504733018811263E-2</v>
      </c>
      <c r="C40">
        <v>0.66849800632645373</v>
      </c>
      <c r="D40">
        <v>14.620924042588705</v>
      </c>
      <c r="E40">
        <v>12.428033656509582</v>
      </c>
      <c r="F40">
        <v>3.4517666955870401</v>
      </c>
    </row>
    <row r="41" spans="1:6" x14ac:dyDescent="0.3">
      <c r="A41">
        <v>5.0696038901427175E-2</v>
      </c>
      <c r="B41">
        <v>2.4005627326339575E-2</v>
      </c>
      <c r="C41">
        <v>0.90425056115495084</v>
      </c>
      <c r="D41">
        <v>7.49581946308599</v>
      </c>
      <c r="E41">
        <v>4.6001745360581285</v>
      </c>
      <c r="F41">
        <v>2.1061384884777619</v>
      </c>
    </row>
    <row r="42" spans="1:6" x14ac:dyDescent="0.3">
      <c r="A42">
        <v>0.19554714744504162</v>
      </c>
      <c r="B42">
        <v>8.8162232896117534E-2</v>
      </c>
      <c r="C42">
        <v>0.57090085809949676</v>
      </c>
      <c r="D42">
        <v>25.232921512918153</v>
      </c>
      <c r="E42">
        <v>18.095628698505166</v>
      </c>
      <c r="F42">
        <v>4.884164305224294</v>
      </c>
    </row>
    <row r="43" spans="1:6" x14ac:dyDescent="0.3">
      <c r="A43">
        <v>0.36947582295676806</v>
      </c>
      <c r="B43">
        <v>0.19071802101823565</v>
      </c>
      <c r="C43">
        <v>0.41732135272681514</v>
      </c>
      <c r="D43">
        <v>42.504711407649417</v>
      </c>
      <c r="E43">
        <v>34.489170834203179</v>
      </c>
      <c r="F43">
        <v>7.9750377793851133</v>
      </c>
    </row>
    <row r="44" spans="1:6" x14ac:dyDescent="0.3">
      <c r="A44">
        <v>0.11433956241199593</v>
      </c>
      <c r="B44">
        <v>5.7940027182488751E-2</v>
      </c>
      <c r="C44">
        <v>0.66475503765841937</v>
      </c>
      <c r="D44">
        <v>12.996026724322716</v>
      </c>
      <c r="E44">
        <v>10.23584549829692</v>
      </c>
      <c r="F44">
        <v>3.4552500169419265</v>
      </c>
    </row>
    <row r="45" spans="1:6" x14ac:dyDescent="0.3">
      <c r="A45">
        <v>0.21961087486626457</v>
      </c>
      <c r="B45">
        <v>0.12453727734072757</v>
      </c>
      <c r="C45">
        <v>0.56872322171844536</v>
      </c>
      <c r="D45">
        <v>30.613334449213355</v>
      </c>
      <c r="E45">
        <v>25.095170287187756</v>
      </c>
      <c r="F45">
        <v>6.9682828582376848</v>
      </c>
    </row>
    <row r="46" spans="1:6" x14ac:dyDescent="0.3">
      <c r="A46">
        <v>2.2492162940835864E-2</v>
      </c>
      <c r="B46">
        <v>1.0851376936795604E-2</v>
      </c>
      <c r="C46">
        <v>0.83401446487313535</v>
      </c>
      <c r="D46">
        <v>3.7420712969140886</v>
      </c>
      <c r="E46">
        <v>1.978518481418085</v>
      </c>
      <c r="F46">
        <v>1.2831015366343919</v>
      </c>
    </row>
    <row r="47" spans="1:6" x14ac:dyDescent="0.3">
      <c r="A47">
        <v>0.2216534267388581</v>
      </c>
      <c r="B47">
        <v>0.10803578231962258</v>
      </c>
      <c r="C47">
        <v>0.5346201123721035</v>
      </c>
      <c r="D47">
        <v>35.304798005558773</v>
      </c>
      <c r="E47">
        <v>22.627283318303682</v>
      </c>
      <c r="F47">
        <v>6.0542465628820565</v>
      </c>
    </row>
    <row r="48" spans="1:6" x14ac:dyDescent="0.3">
      <c r="A48">
        <v>0.214006571214126</v>
      </c>
      <c r="B48">
        <v>0.11949001141267684</v>
      </c>
      <c r="C48">
        <v>0.50625359137879977</v>
      </c>
      <c r="D48">
        <v>29.305882482592473</v>
      </c>
      <c r="E48">
        <v>23.402408475004496</v>
      </c>
      <c r="F48">
        <v>6.0614453489854085</v>
      </c>
    </row>
    <row r="49" spans="1:6" x14ac:dyDescent="0.3">
      <c r="A49">
        <v>0.41111576899967917</v>
      </c>
      <c r="B49">
        <v>0.21836352018636052</v>
      </c>
      <c r="C49">
        <v>0.28695386979713017</v>
      </c>
      <c r="D49">
        <v>46.105905011764264</v>
      </c>
      <c r="E49">
        <v>44.972400632084536</v>
      </c>
      <c r="F49">
        <v>9.3137971719125368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24FBB-67FD-4D3E-8126-4F44DE80EBE2}">
  <dimension ref="A1:E151"/>
  <sheetViews>
    <sheetView tabSelected="1" workbookViewId="0">
      <selection sqref="A1:XFD1048576"/>
    </sheetView>
  </sheetViews>
  <sheetFormatPr defaultRowHeight="14.4" x14ac:dyDescent="0.3"/>
  <cols>
    <col min="1" max="1" width="11.77734375" style="8" bestFit="1" customWidth="1"/>
    <col min="2" max="2" width="10.6640625" style="8" bestFit="1" customWidth="1"/>
    <col min="3" max="3" width="11.5546875" style="8" bestFit="1" customWidth="1"/>
    <col min="4" max="4" width="11" style="8" bestFit="1" customWidth="1"/>
    <col min="5" max="5" width="9" style="8" bestFit="1" customWidth="1"/>
    <col min="6" max="16384" width="8.88671875" style="8"/>
  </cols>
  <sheetData>
    <row r="1" spans="1:5" x14ac:dyDescent="0.3">
      <c r="A1" s="8" t="s">
        <v>46</v>
      </c>
      <c r="B1" s="8" t="s">
        <v>47</v>
      </c>
      <c r="C1" s="8" t="s">
        <v>48</v>
      </c>
      <c r="D1" s="8" t="s">
        <v>49</v>
      </c>
      <c r="E1" s="8" t="s">
        <v>42</v>
      </c>
    </row>
    <row r="2" spans="1:5" x14ac:dyDescent="0.3">
      <c r="A2" s="8">
        <v>5.0999999999999996</v>
      </c>
      <c r="B2" s="8">
        <v>3.5</v>
      </c>
      <c r="C2" s="8">
        <v>1.4</v>
      </c>
      <c r="D2" s="8">
        <v>0.2</v>
      </c>
      <c r="E2" s="8" t="s">
        <v>43</v>
      </c>
    </row>
    <row r="3" spans="1:5" x14ac:dyDescent="0.3">
      <c r="A3" s="8">
        <v>4.9000000000000004</v>
      </c>
      <c r="B3" s="8">
        <v>3</v>
      </c>
      <c r="C3" s="8">
        <v>1.4</v>
      </c>
      <c r="D3" s="8">
        <v>0.2</v>
      </c>
      <c r="E3" s="8" t="s">
        <v>43</v>
      </c>
    </row>
    <row r="4" spans="1:5" x14ac:dyDescent="0.3">
      <c r="A4" s="8">
        <v>4.7</v>
      </c>
      <c r="B4" s="8">
        <v>3.2</v>
      </c>
      <c r="C4" s="8">
        <v>1.3</v>
      </c>
      <c r="D4" s="8">
        <v>0.2</v>
      </c>
      <c r="E4" s="8" t="s">
        <v>43</v>
      </c>
    </row>
    <row r="5" spans="1:5" x14ac:dyDescent="0.3">
      <c r="A5" s="8">
        <v>4.5999999999999996</v>
      </c>
      <c r="B5" s="8">
        <v>3.1</v>
      </c>
      <c r="C5" s="8">
        <v>1.5</v>
      </c>
      <c r="D5" s="8">
        <v>0.2</v>
      </c>
      <c r="E5" s="8" t="s">
        <v>43</v>
      </c>
    </row>
    <row r="6" spans="1:5" x14ac:dyDescent="0.3">
      <c r="A6" s="8">
        <v>5</v>
      </c>
      <c r="B6" s="8">
        <v>3.6</v>
      </c>
      <c r="C6" s="8">
        <v>1.4</v>
      </c>
      <c r="D6" s="8">
        <v>0.2</v>
      </c>
      <c r="E6" s="8" t="s">
        <v>43</v>
      </c>
    </row>
    <row r="7" spans="1:5" x14ac:dyDescent="0.3">
      <c r="A7" s="8">
        <v>5.4</v>
      </c>
      <c r="B7" s="8">
        <v>3.9</v>
      </c>
      <c r="C7" s="8">
        <v>1.7</v>
      </c>
      <c r="D7" s="8">
        <v>0.4</v>
      </c>
      <c r="E7" s="8" t="s">
        <v>43</v>
      </c>
    </row>
    <row r="8" spans="1:5" x14ac:dyDescent="0.3">
      <c r="A8" s="8">
        <v>4.5999999999999996</v>
      </c>
      <c r="B8" s="8">
        <v>3.4</v>
      </c>
      <c r="C8" s="8">
        <v>1.4</v>
      </c>
      <c r="D8" s="8">
        <v>0.3</v>
      </c>
      <c r="E8" s="8" t="s">
        <v>43</v>
      </c>
    </row>
    <row r="9" spans="1:5" x14ac:dyDescent="0.3">
      <c r="A9" s="8">
        <v>5</v>
      </c>
      <c r="B9" s="8">
        <v>3.4</v>
      </c>
      <c r="C9" s="8">
        <v>1.5</v>
      </c>
      <c r="D9" s="8">
        <v>0.2</v>
      </c>
      <c r="E9" s="8" t="s">
        <v>43</v>
      </c>
    </row>
    <row r="10" spans="1:5" x14ac:dyDescent="0.3">
      <c r="A10" s="8">
        <v>4.4000000000000004</v>
      </c>
      <c r="B10" s="8">
        <v>2.9</v>
      </c>
      <c r="C10" s="8">
        <v>1.4</v>
      </c>
      <c r="D10" s="8">
        <v>0.2</v>
      </c>
      <c r="E10" s="8" t="s">
        <v>43</v>
      </c>
    </row>
    <row r="11" spans="1:5" x14ac:dyDescent="0.3">
      <c r="A11" s="8">
        <v>4.9000000000000004</v>
      </c>
      <c r="B11" s="8">
        <v>3.1</v>
      </c>
      <c r="C11" s="8">
        <v>1.5</v>
      </c>
      <c r="D11" s="8">
        <v>0.1</v>
      </c>
      <c r="E11" s="8" t="s">
        <v>43</v>
      </c>
    </row>
    <row r="12" spans="1:5" x14ac:dyDescent="0.3">
      <c r="A12" s="8">
        <v>5.4</v>
      </c>
      <c r="B12" s="8">
        <v>3.7</v>
      </c>
      <c r="C12" s="8">
        <v>1.5</v>
      </c>
      <c r="D12" s="8">
        <v>0.2</v>
      </c>
      <c r="E12" s="8" t="s">
        <v>43</v>
      </c>
    </row>
    <row r="13" spans="1:5" x14ac:dyDescent="0.3">
      <c r="A13" s="8">
        <v>4.8</v>
      </c>
      <c r="B13" s="8">
        <v>3.4</v>
      </c>
      <c r="C13" s="8">
        <v>1.6</v>
      </c>
      <c r="D13" s="8">
        <v>0.2</v>
      </c>
      <c r="E13" s="8" t="s">
        <v>43</v>
      </c>
    </row>
    <row r="14" spans="1:5" x14ac:dyDescent="0.3">
      <c r="A14" s="8">
        <v>4.8</v>
      </c>
      <c r="B14" s="8">
        <v>3</v>
      </c>
      <c r="C14" s="8">
        <v>1.4</v>
      </c>
      <c r="D14" s="8">
        <v>0.1</v>
      </c>
      <c r="E14" s="8" t="s">
        <v>43</v>
      </c>
    </row>
    <row r="15" spans="1:5" x14ac:dyDescent="0.3">
      <c r="A15" s="8">
        <v>4.3</v>
      </c>
      <c r="B15" s="8">
        <v>3</v>
      </c>
      <c r="C15" s="8">
        <v>1.1000000000000001</v>
      </c>
      <c r="D15" s="8">
        <v>0.1</v>
      </c>
      <c r="E15" s="8" t="s">
        <v>43</v>
      </c>
    </row>
    <row r="16" spans="1:5" x14ac:dyDescent="0.3">
      <c r="A16" s="8">
        <v>5.8</v>
      </c>
      <c r="B16" s="8">
        <v>4</v>
      </c>
      <c r="C16" s="8">
        <v>1.2</v>
      </c>
      <c r="D16" s="8">
        <v>0.2</v>
      </c>
      <c r="E16" s="8" t="s">
        <v>43</v>
      </c>
    </row>
    <row r="17" spans="1:5" x14ac:dyDescent="0.3">
      <c r="A17" s="8">
        <v>5.7</v>
      </c>
      <c r="B17" s="8">
        <v>4.4000000000000004</v>
      </c>
      <c r="C17" s="8">
        <v>1.5</v>
      </c>
      <c r="D17" s="8">
        <v>0.4</v>
      </c>
      <c r="E17" s="8" t="s">
        <v>43</v>
      </c>
    </row>
    <row r="18" spans="1:5" x14ac:dyDescent="0.3">
      <c r="A18" s="8">
        <v>5.4</v>
      </c>
      <c r="B18" s="8">
        <v>3.9</v>
      </c>
      <c r="C18" s="8">
        <v>1.3</v>
      </c>
      <c r="D18" s="8">
        <v>0.4</v>
      </c>
      <c r="E18" s="8" t="s">
        <v>43</v>
      </c>
    </row>
    <row r="19" spans="1:5" x14ac:dyDescent="0.3">
      <c r="A19" s="8">
        <v>5.0999999999999996</v>
      </c>
      <c r="B19" s="8">
        <v>3.5</v>
      </c>
      <c r="C19" s="8">
        <v>1.4</v>
      </c>
      <c r="D19" s="8">
        <v>0.3</v>
      </c>
      <c r="E19" s="8" t="s">
        <v>43</v>
      </c>
    </row>
    <row r="20" spans="1:5" x14ac:dyDescent="0.3">
      <c r="A20" s="8">
        <v>5.7</v>
      </c>
      <c r="B20" s="8">
        <v>3.8</v>
      </c>
      <c r="C20" s="8">
        <v>1.7</v>
      </c>
      <c r="D20" s="8">
        <v>0.3</v>
      </c>
      <c r="E20" s="8" t="s">
        <v>43</v>
      </c>
    </row>
    <row r="21" spans="1:5" x14ac:dyDescent="0.3">
      <c r="A21" s="8">
        <v>5.0999999999999996</v>
      </c>
      <c r="B21" s="8">
        <v>3.8</v>
      </c>
      <c r="C21" s="8">
        <v>1.5</v>
      </c>
      <c r="D21" s="8">
        <v>0.3</v>
      </c>
      <c r="E21" s="8" t="s">
        <v>43</v>
      </c>
    </row>
    <row r="22" spans="1:5" x14ac:dyDescent="0.3">
      <c r="A22" s="8">
        <v>5.4</v>
      </c>
      <c r="B22" s="8">
        <v>3.4</v>
      </c>
      <c r="C22" s="8">
        <v>1.7</v>
      </c>
      <c r="D22" s="8">
        <v>0.2</v>
      </c>
      <c r="E22" s="8" t="s">
        <v>43</v>
      </c>
    </row>
    <row r="23" spans="1:5" x14ac:dyDescent="0.3">
      <c r="A23" s="8">
        <v>5.0999999999999996</v>
      </c>
      <c r="B23" s="8">
        <v>3.7</v>
      </c>
      <c r="C23" s="8">
        <v>1.5</v>
      </c>
      <c r="D23" s="8">
        <v>0.4</v>
      </c>
      <c r="E23" s="8" t="s">
        <v>43</v>
      </c>
    </row>
    <row r="24" spans="1:5" x14ac:dyDescent="0.3">
      <c r="A24" s="8">
        <v>4.5999999999999996</v>
      </c>
      <c r="B24" s="8">
        <v>3.6</v>
      </c>
      <c r="C24" s="8">
        <v>1</v>
      </c>
      <c r="D24" s="8">
        <v>0.2</v>
      </c>
      <c r="E24" s="8" t="s">
        <v>43</v>
      </c>
    </row>
    <row r="25" spans="1:5" x14ac:dyDescent="0.3">
      <c r="A25" s="8">
        <v>5.0999999999999996</v>
      </c>
      <c r="B25" s="8">
        <v>3.3</v>
      </c>
      <c r="C25" s="8">
        <v>1.7</v>
      </c>
      <c r="D25" s="8">
        <v>0.5</v>
      </c>
      <c r="E25" s="8" t="s">
        <v>43</v>
      </c>
    </row>
    <row r="26" spans="1:5" x14ac:dyDescent="0.3">
      <c r="A26" s="8">
        <v>4.8</v>
      </c>
      <c r="B26" s="8">
        <v>3.4</v>
      </c>
      <c r="C26" s="8">
        <v>1.9</v>
      </c>
      <c r="D26" s="8">
        <v>0.2</v>
      </c>
      <c r="E26" s="8" t="s">
        <v>43</v>
      </c>
    </row>
    <row r="27" spans="1:5" x14ac:dyDescent="0.3">
      <c r="A27" s="8">
        <v>5</v>
      </c>
      <c r="B27" s="8">
        <v>3</v>
      </c>
      <c r="C27" s="8">
        <v>1.6</v>
      </c>
      <c r="D27" s="8">
        <v>0.2</v>
      </c>
      <c r="E27" s="8" t="s">
        <v>43</v>
      </c>
    </row>
    <row r="28" spans="1:5" x14ac:dyDescent="0.3">
      <c r="A28" s="8">
        <v>5</v>
      </c>
      <c r="B28" s="8">
        <v>3.4</v>
      </c>
      <c r="C28" s="8">
        <v>1.6</v>
      </c>
      <c r="D28" s="8">
        <v>0.4</v>
      </c>
      <c r="E28" s="8" t="s">
        <v>43</v>
      </c>
    </row>
    <row r="29" spans="1:5" x14ac:dyDescent="0.3">
      <c r="A29" s="8">
        <v>5.2</v>
      </c>
      <c r="B29" s="8">
        <v>3.5</v>
      </c>
      <c r="C29" s="8">
        <v>1.5</v>
      </c>
      <c r="D29" s="8">
        <v>0.2</v>
      </c>
      <c r="E29" s="8" t="s">
        <v>43</v>
      </c>
    </row>
    <row r="30" spans="1:5" x14ac:dyDescent="0.3">
      <c r="A30" s="8">
        <v>5.2</v>
      </c>
      <c r="B30" s="8">
        <v>3.4</v>
      </c>
      <c r="C30" s="8">
        <v>1.4</v>
      </c>
      <c r="D30" s="8">
        <v>0.2</v>
      </c>
      <c r="E30" s="8" t="s">
        <v>43</v>
      </c>
    </row>
    <row r="31" spans="1:5" x14ac:dyDescent="0.3">
      <c r="A31" s="8">
        <v>4.7</v>
      </c>
      <c r="B31" s="8">
        <v>3.2</v>
      </c>
      <c r="C31" s="8">
        <v>1.6</v>
      </c>
      <c r="D31" s="8">
        <v>0.2</v>
      </c>
      <c r="E31" s="8" t="s">
        <v>43</v>
      </c>
    </row>
    <row r="32" spans="1:5" x14ac:dyDescent="0.3">
      <c r="A32" s="8">
        <v>4.8</v>
      </c>
      <c r="B32" s="8">
        <v>3.1</v>
      </c>
      <c r="C32" s="8">
        <v>1.6</v>
      </c>
      <c r="D32" s="8">
        <v>0.2</v>
      </c>
      <c r="E32" s="8" t="s">
        <v>43</v>
      </c>
    </row>
    <row r="33" spans="1:5" x14ac:dyDescent="0.3">
      <c r="A33" s="8">
        <v>5.4</v>
      </c>
      <c r="B33" s="8">
        <v>3.4</v>
      </c>
      <c r="C33" s="8">
        <v>1.5</v>
      </c>
      <c r="D33" s="8">
        <v>0.4</v>
      </c>
      <c r="E33" s="8" t="s">
        <v>43</v>
      </c>
    </row>
    <row r="34" spans="1:5" x14ac:dyDescent="0.3">
      <c r="A34" s="8">
        <v>5.2</v>
      </c>
      <c r="B34" s="8">
        <v>4.0999999999999996</v>
      </c>
      <c r="C34" s="8">
        <v>1.5</v>
      </c>
      <c r="D34" s="8">
        <v>0.1</v>
      </c>
      <c r="E34" s="8" t="s">
        <v>43</v>
      </c>
    </row>
    <row r="35" spans="1:5" x14ac:dyDescent="0.3">
      <c r="A35" s="8">
        <v>5.5</v>
      </c>
      <c r="B35" s="8">
        <v>4.2</v>
      </c>
      <c r="C35" s="8">
        <v>1.4</v>
      </c>
      <c r="D35" s="8">
        <v>0.2</v>
      </c>
      <c r="E35" s="8" t="s">
        <v>43</v>
      </c>
    </row>
    <row r="36" spans="1:5" x14ac:dyDescent="0.3">
      <c r="A36" s="8">
        <v>4.9000000000000004</v>
      </c>
      <c r="B36" s="8">
        <v>3.1</v>
      </c>
      <c r="C36" s="8">
        <v>1.5</v>
      </c>
      <c r="D36" s="8">
        <v>0.2</v>
      </c>
      <c r="E36" s="8" t="s">
        <v>43</v>
      </c>
    </row>
    <row r="37" spans="1:5" x14ac:dyDescent="0.3">
      <c r="A37" s="8">
        <v>5</v>
      </c>
      <c r="B37" s="8">
        <v>3.2</v>
      </c>
      <c r="C37" s="8">
        <v>1.2</v>
      </c>
      <c r="D37" s="8">
        <v>0.2</v>
      </c>
      <c r="E37" s="8" t="s">
        <v>43</v>
      </c>
    </row>
    <row r="38" spans="1:5" x14ac:dyDescent="0.3">
      <c r="A38" s="8">
        <v>5.5</v>
      </c>
      <c r="B38" s="8">
        <v>3.5</v>
      </c>
      <c r="C38" s="8">
        <v>1.3</v>
      </c>
      <c r="D38" s="8">
        <v>0.2</v>
      </c>
      <c r="E38" s="8" t="s">
        <v>43</v>
      </c>
    </row>
    <row r="39" spans="1:5" x14ac:dyDescent="0.3">
      <c r="A39" s="8">
        <v>4.9000000000000004</v>
      </c>
      <c r="B39" s="8">
        <v>3.6</v>
      </c>
      <c r="C39" s="8">
        <v>1.4</v>
      </c>
      <c r="D39" s="8">
        <v>0.1</v>
      </c>
      <c r="E39" s="8" t="s">
        <v>43</v>
      </c>
    </row>
    <row r="40" spans="1:5" x14ac:dyDescent="0.3">
      <c r="A40" s="8">
        <v>4.4000000000000004</v>
      </c>
      <c r="B40" s="8">
        <v>3</v>
      </c>
      <c r="C40" s="8">
        <v>1.3</v>
      </c>
      <c r="D40" s="8">
        <v>0.2</v>
      </c>
      <c r="E40" s="8" t="s">
        <v>43</v>
      </c>
    </row>
    <row r="41" spans="1:5" x14ac:dyDescent="0.3">
      <c r="A41" s="8">
        <v>5.0999999999999996</v>
      </c>
      <c r="B41" s="8">
        <v>3.4</v>
      </c>
      <c r="C41" s="8">
        <v>1.5</v>
      </c>
      <c r="D41" s="8">
        <v>0.2</v>
      </c>
      <c r="E41" s="8" t="s">
        <v>43</v>
      </c>
    </row>
    <row r="42" spans="1:5" x14ac:dyDescent="0.3">
      <c r="A42" s="8">
        <v>5</v>
      </c>
      <c r="B42" s="8">
        <v>3.5</v>
      </c>
      <c r="C42" s="8">
        <v>1.3</v>
      </c>
      <c r="D42" s="8">
        <v>0.3</v>
      </c>
      <c r="E42" s="8" t="s">
        <v>43</v>
      </c>
    </row>
    <row r="43" spans="1:5" x14ac:dyDescent="0.3">
      <c r="A43" s="8">
        <v>4.5</v>
      </c>
      <c r="B43" s="8">
        <v>2.2999999999999998</v>
      </c>
      <c r="C43" s="8">
        <v>1.3</v>
      </c>
      <c r="D43" s="8">
        <v>0.3</v>
      </c>
      <c r="E43" s="8" t="s">
        <v>43</v>
      </c>
    </row>
    <row r="44" spans="1:5" x14ac:dyDescent="0.3">
      <c r="A44" s="8">
        <v>4.4000000000000004</v>
      </c>
      <c r="B44" s="8">
        <v>3.2</v>
      </c>
      <c r="C44" s="8">
        <v>1.3</v>
      </c>
      <c r="D44" s="8">
        <v>0.2</v>
      </c>
      <c r="E44" s="8" t="s">
        <v>43</v>
      </c>
    </row>
    <row r="45" spans="1:5" x14ac:dyDescent="0.3">
      <c r="A45" s="8">
        <v>5</v>
      </c>
      <c r="B45" s="8">
        <v>3.5</v>
      </c>
      <c r="C45" s="8">
        <v>1.6</v>
      </c>
      <c r="D45" s="8">
        <v>0.6</v>
      </c>
      <c r="E45" s="8" t="s">
        <v>43</v>
      </c>
    </row>
    <row r="46" spans="1:5" x14ac:dyDescent="0.3">
      <c r="A46" s="8">
        <v>5.0999999999999996</v>
      </c>
      <c r="B46" s="8">
        <v>3.8</v>
      </c>
      <c r="C46" s="8">
        <v>1.9</v>
      </c>
      <c r="D46" s="8">
        <v>0.4</v>
      </c>
      <c r="E46" s="8" t="s">
        <v>43</v>
      </c>
    </row>
    <row r="47" spans="1:5" x14ac:dyDescent="0.3">
      <c r="A47" s="8">
        <v>4.8</v>
      </c>
      <c r="B47" s="8">
        <v>3</v>
      </c>
      <c r="C47" s="8">
        <v>1.4</v>
      </c>
      <c r="D47" s="8">
        <v>0.3</v>
      </c>
      <c r="E47" s="8" t="s">
        <v>43</v>
      </c>
    </row>
    <row r="48" spans="1:5" x14ac:dyDescent="0.3">
      <c r="A48" s="8">
        <v>5.0999999999999996</v>
      </c>
      <c r="B48" s="8">
        <v>3.8</v>
      </c>
      <c r="C48" s="8">
        <v>1.6</v>
      </c>
      <c r="D48" s="8">
        <v>0.2</v>
      </c>
      <c r="E48" s="8" t="s">
        <v>43</v>
      </c>
    </row>
    <row r="49" spans="1:5" x14ac:dyDescent="0.3">
      <c r="A49" s="8">
        <v>4.5999999999999996</v>
      </c>
      <c r="B49" s="8">
        <v>3.2</v>
      </c>
      <c r="C49" s="8">
        <v>1.4</v>
      </c>
      <c r="D49" s="8">
        <v>0.2</v>
      </c>
      <c r="E49" s="8" t="s">
        <v>43</v>
      </c>
    </row>
    <row r="50" spans="1:5" x14ac:dyDescent="0.3">
      <c r="A50" s="8">
        <v>5.3</v>
      </c>
      <c r="B50" s="8">
        <v>3.7</v>
      </c>
      <c r="C50" s="8">
        <v>1.5</v>
      </c>
      <c r="D50" s="8">
        <v>0.2</v>
      </c>
      <c r="E50" s="8" t="s">
        <v>43</v>
      </c>
    </row>
    <row r="51" spans="1:5" x14ac:dyDescent="0.3">
      <c r="A51" s="8">
        <v>5</v>
      </c>
      <c r="B51" s="8">
        <v>3.3</v>
      </c>
      <c r="C51" s="8">
        <v>1.4</v>
      </c>
      <c r="D51" s="8">
        <v>0.2</v>
      </c>
      <c r="E51" s="8" t="s">
        <v>43</v>
      </c>
    </row>
    <row r="52" spans="1:5" x14ac:dyDescent="0.3">
      <c r="A52" s="8">
        <v>7</v>
      </c>
      <c r="B52" s="8">
        <v>3.2</v>
      </c>
      <c r="C52" s="8">
        <v>4.7</v>
      </c>
      <c r="D52" s="8">
        <v>1.4</v>
      </c>
      <c r="E52" s="8" t="s">
        <v>44</v>
      </c>
    </row>
    <row r="53" spans="1:5" x14ac:dyDescent="0.3">
      <c r="A53" s="8">
        <v>6.4</v>
      </c>
      <c r="B53" s="8">
        <v>3.2</v>
      </c>
      <c r="C53" s="8">
        <v>4.5</v>
      </c>
      <c r="D53" s="8">
        <v>1.5</v>
      </c>
      <c r="E53" s="8" t="s">
        <v>44</v>
      </c>
    </row>
    <row r="54" spans="1:5" x14ac:dyDescent="0.3">
      <c r="A54" s="8">
        <v>6.9</v>
      </c>
      <c r="B54" s="8">
        <v>3.1</v>
      </c>
      <c r="C54" s="8">
        <v>4.9000000000000004</v>
      </c>
      <c r="D54" s="8">
        <v>1.5</v>
      </c>
      <c r="E54" s="8" t="s">
        <v>44</v>
      </c>
    </row>
    <row r="55" spans="1:5" x14ac:dyDescent="0.3">
      <c r="A55" s="8">
        <v>5.5</v>
      </c>
      <c r="B55" s="8">
        <v>2.2999999999999998</v>
      </c>
      <c r="C55" s="8">
        <v>4</v>
      </c>
      <c r="D55" s="8">
        <v>1.3</v>
      </c>
      <c r="E55" s="8" t="s">
        <v>44</v>
      </c>
    </row>
    <row r="56" spans="1:5" x14ac:dyDescent="0.3">
      <c r="A56" s="8">
        <v>6.5</v>
      </c>
      <c r="B56" s="8">
        <v>2.8</v>
      </c>
      <c r="C56" s="8">
        <v>4.5999999999999996</v>
      </c>
      <c r="D56" s="8">
        <v>1.5</v>
      </c>
      <c r="E56" s="8" t="s">
        <v>44</v>
      </c>
    </row>
    <row r="57" spans="1:5" x14ac:dyDescent="0.3">
      <c r="A57" s="8">
        <v>5.7</v>
      </c>
      <c r="B57" s="8">
        <v>2.8</v>
      </c>
      <c r="C57" s="8">
        <v>4.5</v>
      </c>
      <c r="D57" s="8">
        <v>1.3</v>
      </c>
      <c r="E57" s="8" t="s">
        <v>44</v>
      </c>
    </row>
    <row r="58" spans="1:5" x14ac:dyDescent="0.3">
      <c r="A58" s="8">
        <v>6.3</v>
      </c>
      <c r="B58" s="8">
        <v>3.3</v>
      </c>
      <c r="C58" s="8">
        <v>4.7</v>
      </c>
      <c r="D58" s="8">
        <v>1.6</v>
      </c>
      <c r="E58" s="8" t="s">
        <v>44</v>
      </c>
    </row>
    <row r="59" spans="1:5" x14ac:dyDescent="0.3">
      <c r="A59" s="8">
        <v>4.9000000000000004</v>
      </c>
      <c r="B59" s="8">
        <v>2.4</v>
      </c>
      <c r="C59" s="8">
        <v>3.3</v>
      </c>
      <c r="D59" s="8">
        <v>1</v>
      </c>
      <c r="E59" s="8" t="s">
        <v>44</v>
      </c>
    </row>
    <row r="60" spans="1:5" x14ac:dyDescent="0.3">
      <c r="A60" s="8">
        <v>6.6</v>
      </c>
      <c r="B60" s="8">
        <v>2.9</v>
      </c>
      <c r="C60" s="8">
        <v>4.5999999999999996</v>
      </c>
      <c r="D60" s="8">
        <v>1.3</v>
      </c>
      <c r="E60" s="8" t="s">
        <v>44</v>
      </c>
    </row>
    <row r="61" spans="1:5" x14ac:dyDescent="0.3">
      <c r="A61" s="8">
        <v>5.2</v>
      </c>
      <c r="B61" s="8">
        <v>2.7</v>
      </c>
      <c r="C61" s="8">
        <v>3.9</v>
      </c>
      <c r="D61" s="8">
        <v>1.4</v>
      </c>
      <c r="E61" s="8" t="s">
        <v>44</v>
      </c>
    </row>
    <row r="62" spans="1:5" x14ac:dyDescent="0.3">
      <c r="A62" s="8">
        <v>5</v>
      </c>
      <c r="B62" s="8">
        <v>2</v>
      </c>
      <c r="C62" s="8">
        <v>3.5</v>
      </c>
      <c r="D62" s="8">
        <v>1</v>
      </c>
      <c r="E62" s="8" t="s">
        <v>44</v>
      </c>
    </row>
    <row r="63" spans="1:5" x14ac:dyDescent="0.3">
      <c r="A63" s="8">
        <v>5.9</v>
      </c>
      <c r="B63" s="8">
        <v>3</v>
      </c>
      <c r="C63" s="8">
        <v>4.2</v>
      </c>
      <c r="D63" s="8">
        <v>1.5</v>
      </c>
      <c r="E63" s="8" t="s">
        <v>44</v>
      </c>
    </row>
    <row r="64" spans="1:5" x14ac:dyDescent="0.3">
      <c r="A64" s="8">
        <v>6</v>
      </c>
      <c r="B64" s="8">
        <v>2.2000000000000002</v>
      </c>
      <c r="C64" s="8">
        <v>4</v>
      </c>
      <c r="D64" s="8">
        <v>1</v>
      </c>
      <c r="E64" s="8" t="s">
        <v>44</v>
      </c>
    </row>
    <row r="65" spans="1:5" x14ac:dyDescent="0.3">
      <c r="A65" s="8">
        <v>6.1</v>
      </c>
      <c r="B65" s="8">
        <v>2.9</v>
      </c>
      <c r="C65" s="8">
        <v>4.7</v>
      </c>
      <c r="D65" s="8">
        <v>1.4</v>
      </c>
      <c r="E65" s="8" t="s">
        <v>44</v>
      </c>
    </row>
    <row r="66" spans="1:5" x14ac:dyDescent="0.3">
      <c r="A66" s="8">
        <v>5.6</v>
      </c>
      <c r="B66" s="8">
        <v>2.9</v>
      </c>
      <c r="C66" s="8">
        <v>3.6</v>
      </c>
      <c r="D66" s="8">
        <v>1.3</v>
      </c>
      <c r="E66" s="8" t="s">
        <v>44</v>
      </c>
    </row>
    <row r="67" spans="1:5" x14ac:dyDescent="0.3">
      <c r="A67" s="8">
        <v>6.7</v>
      </c>
      <c r="B67" s="8">
        <v>3.1</v>
      </c>
      <c r="C67" s="8">
        <v>4.4000000000000004</v>
      </c>
      <c r="D67" s="8">
        <v>1.4</v>
      </c>
      <c r="E67" s="8" t="s">
        <v>44</v>
      </c>
    </row>
    <row r="68" spans="1:5" x14ac:dyDescent="0.3">
      <c r="A68" s="8">
        <v>5.6</v>
      </c>
      <c r="B68" s="8">
        <v>3</v>
      </c>
      <c r="C68" s="8">
        <v>4.5</v>
      </c>
      <c r="D68" s="8">
        <v>1.5</v>
      </c>
      <c r="E68" s="8" t="s">
        <v>44</v>
      </c>
    </row>
    <row r="69" spans="1:5" x14ac:dyDescent="0.3">
      <c r="A69" s="8">
        <v>5.8</v>
      </c>
      <c r="B69" s="8">
        <v>2.7</v>
      </c>
      <c r="C69" s="8">
        <v>4.0999999999999996</v>
      </c>
      <c r="D69" s="8">
        <v>1</v>
      </c>
      <c r="E69" s="8" t="s">
        <v>44</v>
      </c>
    </row>
    <row r="70" spans="1:5" x14ac:dyDescent="0.3">
      <c r="A70" s="8">
        <v>6.2</v>
      </c>
      <c r="B70" s="8">
        <v>2.2000000000000002</v>
      </c>
      <c r="C70" s="8">
        <v>4.5</v>
      </c>
      <c r="D70" s="8">
        <v>1.5</v>
      </c>
      <c r="E70" s="8" t="s">
        <v>44</v>
      </c>
    </row>
    <row r="71" spans="1:5" x14ac:dyDescent="0.3">
      <c r="A71" s="8">
        <v>5.6</v>
      </c>
      <c r="B71" s="8">
        <v>2.5</v>
      </c>
      <c r="C71" s="8">
        <v>3.9</v>
      </c>
      <c r="D71" s="8">
        <v>1.1000000000000001</v>
      </c>
      <c r="E71" s="8" t="s">
        <v>44</v>
      </c>
    </row>
    <row r="72" spans="1:5" x14ac:dyDescent="0.3">
      <c r="A72" s="8">
        <v>5.9</v>
      </c>
      <c r="B72" s="8">
        <v>3.2</v>
      </c>
      <c r="C72" s="8">
        <v>4.8</v>
      </c>
      <c r="D72" s="8">
        <v>1.8</v>
      </c>
      <c r="E72" s="8" t="s">
        <v>44</v>
      </c>
    </row>
    <row r="73" spans="1:5" x14ac:dyDescent="0.3">
      <c r="A73" s="8">
        <v>6.1</v>
      </c>
      <c r="B73" s="8">
        <v>2.8</v>
      </c>
      <c r="C73" s="8">
        <v>4</v>
      </c>
      <c r="D73" s="8">
        <v>1.3</v>
      </c>
      <c r="E73" s="8" t="s">
        <v>44</v>
      </c>
    </row>
    <row r="74" spans="1:5" x14ac:dyDescent="0.3">
      <c r="A74" s="8">
        <v>6.3</v>
      </c>
      <c r="B74" s="8">
        <v>2.5</v>
      </c>
      <c r="C74" s="8">
        <v>4.9000000000000004</v>
      </c>
      <c r="D74" s="8">
        <v>1.5</v>
      </c>
      <c r="E74" s="8" t="s">
        <v>44</v>
      </c>
    </row>
    <row r="75" spans="1:5" x14ac:dyDescent="0.3">
      <c r="A75" s="8">
        <v>6.1</v>
      </c>
      <c r="B75" s="8">
        <v>2.8</v>
      </c>
      <c r="C75" s="8">
        <v>4.7</v>
      </c>
      <c r="D75" s="8">
        <v>1.2</v>
      </c>
      <c r="E75" s="8" t="s">
        <v>44</v>
      </c>
    </row>
    <row r="76" spans="1:5" x14ac:dyDescent="0.3">
      <c r="A76" s="8">
        <v>6.4</v>
      </c>
      <c r="B76" s="8">
        <v>2.9</v>
      </c>
      <c r="C76" s="8">
        <v>4.3</v>
      </c>
      <c r="D76" s="8">
        <v>1.3</v>
      </c>
      <c r="E76" s="8" t="s">
        <v>44</v>
      </c>
    </row>
    <row r="77" spans="1:5" x14ac:dyDescent="0.3">
      <c r="A77" s="8">
        <v>6.6</v>
      </c>
      <c r="B77" s="8">
        <v>3</v>
      </c>
      <c r="C77" s="8">
        <v>4.4000000000000004</v>
      </c>
      <c r="D77" s="8">
        <v>1.4</v>
      </c>
      <c r="E77" s="8" t="s">
        <v>44</v>
      </c>
    </row>
    <row r="78" spans="1:5" x14ac:dyDescent="0.3">
      <c r="A78" s="8">
        <v>6.8</v>
      </c>
      <c r="B78" s="8">
        <v>2.8</v>
      </c>
      <c r="C78" s="8">
        <v>4.8</v>
      </c>
      <c r="D78" s="8">
        <v>1.4</v>
      </c>
      <c r="E78" s="8" t="s">
        <v>44</v>
      </c>
    </row>
    <row r="79" spans="1:5" x14ac:dyDescent="0.3">
      <c r="A79" s="8">
        <v>6.7</v>
      </c>
      <c r="B79" s="8">
        <v>3</v>
      </c>
      <c r="C79" s="8">
        <v>5</v>
      </c>
      <c r="D79" s="8">
        <v>1.7</v>
      </c>
      <c r="E79" s="8" t="s">
        <v>44</v>
      </c>
    </row>
    <row r="80" spans="1:5" x14ac:dyDescent="0.3">
      <c r="A80" s="8">
        <v>6</v>
      </c>
      <c r="B80" s="8">
        <v>2.9</v>
      </c>
      <c r="C80" s="8">
        <v>4.5</v>
      </c>
      <c r="D80" s="8">
        <v>1.5</v>
      </c>
      <c r="E80" s="8" t="s">
        <v>44</v>
      </c>
    </row>
    <row r="81" spans="1:5" x14ac:dyDescent="0.3">
      <c r="A81" s="8">
        <v>5.7</v>
      </c>
      <c r="B81" s="8">
        <v>2.6</v>
      </c>
      <c r="C81" s="8">
        <v>3.5</v>
      </c>
      <c r="D81" s="8">
        <v>1</v>
      </c>
      <c r="E81" s="8" t="s">
        <v>44</v>
      </c>
    </row>
    <row r="82" spans="1:5" x14ac:dyDescent="0.3">
      <c r="A82" s="8">
        <v>5.5</v>
      </c>
      <c r="B82" s="8">
        <v>2.4</v>
      </c>
      <c r="C82" s="8">
        <v>3.8</v>
      </c>
      <c r="D82" s="8">
        <v>1.1000000000000001</v>
      </c>
      <c r="E82" s="8" t="s">
        <v>44</v>
      </c>
    </row>
    <row r="83" spans="1:5" x14ac:dyDescent="0.3">
      <c r="A83" s="8">
        <v>5.5</v>
      </c>
      <c r="B83" s="8">
        <v>2.4</v>
      </c>
      <c r="C83" s="8">
        <v>3.7</v>
      </c>
      <c r="D83" s="8">
        <v>1</v>
      </c>
      <c r="E83" s="8" t="s">
        <v>44</v>
      </c>
    </row>
    <row r="84" spans="1:5" x14ac:dyDescent="0.3">
      <c r="A84" s="8">
        <v>5.8</v>
      </c>
      <c r="B84" s="8">
        <v>2.7</v>
      </c>
      <c r="C84" s="8">
        <v>3.9</v>
      </c>
      <c r="D84" s="8">
        <v>1.2</v>
      </c>
      <c r="E84" s="8" t="s">
        <v>44</v>
      </c>
    </row>
    <row r="85" spans="1:5" x14ac:dyDescent="0.3">
      <c r="A85" s="8">
        <v>6</v>
      </c>
      <c r="B85" s="8">
        <v>2.7</v>
      </c>
      <c r="C85" s="8">
        <v>5.0999999999999996</v>
      </c>
      <c r="D85" s="8">
        <v>1.6</v>
      </c>
      <c r="E85" s="8" t="s">
        <v>44</v>
      </c>
    </row>
    <row r="86" spans="1:5" x14ac:dyDescent="0.3">
      <c r="A86" s="8">
        <v>5.4</v>
      </c>
      <c r="B86" s="8">
        <v>3</v>
      </c>
      <c r="C86" s="8">
        <v>4.5</v>
      </c>
      <c r="D86" s="8">
        <v>1.5</v>
      </c>
      <c r="E86" s="8" t="s">
        <v>44</v>
      </c>
    </row>
    <row r="87" spans="1:5" x14ac:dyDescent="0.3">
      <c r="A87" s="8">
        <v>6</v>
      </c>
      <c r="B87" s="8">
        <v>3.4</v>
      </c>
      <c r="C87" s="8">
        <v>4.5</v>
      </c>
      <c r="D87" s="8">
        <v>1.6</v>
      </c>
      <c r="E87" s="8" t="s">
        <v>44</v>
      </c>
    </row>
    <row r="88" spans="1:5" x14ac:dyDescent="0.3">
      <c r="A88" s="8">
        <v>6.7</v>
      </c>
      <c r="B88" s="8">
        <v>3.1</v>
      </c>
      <c r="C88" s="8">
        <v>4.7</v>
      </c>
      <c r="D88" s="8">
        <v>1.5</v>
      </c>
      <c r="E88" s="8" t="s">
        <v>44</v>
      </c>
    </row>
    <row r="89" spans="1:5" x14ac:dyDescent="0.3">
      <c r="A89" s="8">
        <v>6.3</v>
      </c>
      <c r="B89" s="8">
        <v>2.2999999999999998</v>
      </c>
      <c r="C89" s="8">
        <v>4.4000000000000004</v>
      </c>
      <c r="D89" s="8">
        <v>1.3</v>
      </c>
      <c r="E89" s="8" t="s">
        <v>44</v>
      </c>
    </row>
    <row r="90" spans="1:5" x14ac:dyDescent="0.3">
      <c r="A90" s="8">
        <v>5.6</v>
      </c>
      <c r="B90" s="8">
        <v>3</v>
      </c>
      <c r="C90" s="8">
        <v>4.0999999999999996</v>
      </c>
      <c r="D90" s="8">
        <v>1.3</v>
      </c>
      <c r="E90" s="8" t="s">
        <v>44</v>
      </c>
    </row>
    <row r="91" spans="1:5" x14ac:dyDescent="0.3">
      <c r="A91" s="8">
        <v>5.5</v>
      </c>
      <c r="B91" s="8">
        <v>2.5</v>
      </c>
      <c r="C91" s="8">
        <v>4</v>
      </c>
      <c r="D91" s="8">
        <v>1.3</v>
      </c>
      <c r="E91" s="8" t="s">
        <v>44</v>
      </c>
    </row>
    <row r="92" spans="1:5" x14ac:dyDescent="0.3">
      <c r="A92" s="8">
        <v>5.5</v>
      </c>
      <c r="B92" s="8">
        <v>2.6</v>
      </c>
      <c r="C92" s="8">
        <v>4.4000000000000004</v>
      </c>
      <c r="D92" s="8">
        <v>1.2</v>
      </c>
      <c r="E92" s="8" t="s">
        <v>44</v>
      </c>
    </row>
    <row r="93" spans="1:5" x14ac:dyDescent="0.3">
      <c r="A93" s="8">
        <v>6.1</v>
      </c>
      <c r="B93" s="8">
        <v>3</v>
      </c>
      <c r="C93" s="8">
        <v>4.5999999999999996</v>
      </c>
      <c r="D93" s="8">
        <v>1.4</v>
      </c>
      <c r="E93" s="8" t="s">
        <v>44</v>
      </c>
    </row>
    <row r="94" spans="1:5" x14ac:dyDescent="0.3">
      <c r="A94" s="8">
        <v>5.8</v>
      </c>
      <c r="B94" s="8">
        <v>2.6</v>
      </c>
      <c r="C94" s="8">
        <v>4</v>
      </c>
      <c r="D94" s="8">
        <v>1.2</v>
      </c>
      <c r="E94" s="8" t="s">
        <v>44</v>
      </c>
    </row>
    <row r="95" spans="1:5" x14ac:dyDescent="0.3">
      <c r="A95" s="8">
        <v>5</v>
      </c>
      <c r="B95" s="8">
        <v>2.2999999999999998</v>
      </c>
      <c r="C95" s="8">
        <v>3.3</v>
      </c>
      <c r="D95" s="8">
        <v>1</v>
      </c>
      <c r="E95" s="8" t="s">
        <v>44</v>
      </c>
    </row>
    <row r="96" spans="1:5" x14ac:dyDescent="0.3">
      <c r="A96" s="8">
        <v>5.6</v>
      </c>
      <c r="B96" s="8">
        <v>2.7</v>
      </c>
      <c r="C96" s="8">
        <v>4.2</v>
      </c>
      <c r="D96" s="8">
        <v>1.3</v>
      </c>
      <c r="E96" s="8" t="s">
        <v>44</v>
      </c>
    </row>
    <row r="97" spans="1:5" x14ac:dyDescent="0.3">
      <c r="A97" s="8">
        <v>5.7</v>
      </c>
      <c r="B97" s="8">
        <v>3</v>
      </c>
      <c r="C97" s="8">
        <v>4.2</v>
      </c>
      <c r="D97" s="8">
        <v>1.2</v>
      </c>
      <c r="E97" s="8" t="s">
        <v>44</v>
      </c>
    </row>
    <row r="98" spans="1:5" x14ac:dyDescent="0.3">
      <c r="A98" s="8">
        <v>5.7</v>
      </c>
      <c r="B98" s="8">
        <v>2.9</v>
      </c>
      <c r="C98" s="8">
        <v>4.2</v>
      </c>
      <c r="D98" s="8">
        <v>1.3</v>
      </c>
      <c r="E98" s="8" t="s">
        <v>44</v>
      </c>
    </row>
    <row r="99" spans="1:5" x14ac:dyDescent="0.3">
      <c r="A99" s="8">
        <v>6.2</v>
      </c>
      <c r="B99" s="8">
        <v>2.9</v>
      </c>
      <c r="C99" s="8">
        <v>4.3</v>
      </c>
      <c r="D99" s="8">
        <v>1.3</v>
      </c>
      <c r="E99" s="8" t="s">
        <v>44</v>
      </c>
    </row>
    <row r="100" spans="1:5" x14ac:dyDescent="0.3">
      <c r="A100" s="8">
        <v>5.0999999999999996</v>
      </c>
      <c r="B100" s="8">
        <v>2.5</v>
      </c>
      <c r="C100" s="8">
        <v>3</v>
      </c>
      <c r="D100" s="8">
        <v>1.1000000000000001</v>
      </c>
      <c r="E100" s="8" t="s">
        <v>44</v>
      </c>
    </row>
    <row r="101" spans="1:5" x14ac:dyDescent="0.3">
      <c r="A101" s="8">
        <v>5.7</v>
      </c>
      <c r="B101" s="8">
        <v>2.8</v>
      </c>
      <c r="C101" s="8">
        <v>4.0999999999999996</v>
      </c>
      <c r="D101" s="8">
        <v>1.3</v>
      </c>
      <c r="E101" s="8" t="s">
        <v>44</v>
      </c>
    </row>
    <row r="102" spans="1:5" x14ac:dyDescent="0.3">
      <c r="A102" s="8">
        <v>6.3</v>
      </c>
      <c r="B102" s="8">
        <v>3.3</v>
      </c>
      <c r="C102" s="8">
        <v>6</v>
      </c>
      <c r="D102" s="8">
        <v>2.5</v>
      </c>
      <c r="E102" s="8" t="s">
        <v>45</v>
      </c>
    </row>
    <row r="103" spans="1:5" x14ac:dyDescent="0.3">
      <c r="A103" s="8">
        <v>5.8</v>
      </c>
      <c r="B103" s="8">
        <v>2.7</v>
      </c>
      <c r="C103" s="8">
        <v>5.0999999999999996</v>
      </c>
      <c r="D103" s="8">
        <v>1.9</v>
      </c>
      <c r="E103" s="8" t="s">
        <v>45</v>
      </c>
    </row>
    <row r="104" spans="1:5" x14ac:dyDescent="0.3">
      <c r="A104" s="8">
        <v>7.1</v>
      </c>
      <c r="B104" s="8">
        <v>3</v>
      </c>
      <c r="C104" s="8">
        <v>5.9</v>
      </c>
      <c r="D104" s="8">
        <v>2.1</v>
      </c>
      <c r="E104" s="8" t="s">
        <v>45</v>
      </c>
    </row>
    <row r="105" spans="1:5" x14ac:dyDescent="0.3">
      <c r="A105" s="8">
        <v>6.3</v>
      </c>
      <c r="B105" s="8">
        <v>2.9</v>
      </c>
      <c r="C105" s="8">
        <v>5.6</v>
      </c>
      <c r="D105" s="8">
        <v>1.8</v>
      </c>
      <c r="E105" s="8" t="s">
        <v>45</v>
      </c>
    </row>
    <row r="106" spans="1:5" x14ac:dyDescent="0.3">
      <c r="A106" s="8">
        <v>6.5</v>
      </c>
      <c r="B106" s="8">
        <v>3</v>
      </c>
      <c r="C106" s="8">
        <v>5.8</v>
      </c>
      <c r="D106" s="8">
        <v>2.2000000000000002</v>
      </c>
      <c r="E106" s="8" t="s">
        <v>45</v>
      </c>
    </row>
    <row r="107" spans="1:5" x14ac:dyDescent="0.3">
      <c r="A107" s="8">
        <v>7.6</v>
      </c>
      <c r="B107" s="8">
        <v>3</v>
      </c>
      <c r="C107" s="8">
        <v>6.6</v>
      </c>
      <c r="D107" s="8">
        <v>2.1</v>
      </c>
      <c r="E107" s="8" t="s">
        <v>45</v>
      </c>
    </row>
    <row r="108" spans="1:5" x14ac:dyDescent="0.3">
      <c r="A108" s="8">
        <v>4.9000000000000004</v>
      </c>
      <c r="B108" s="8">
        <v>2.5</v>
      </c>
      <c r="C108" s="8">
        <v>4.5</v>
      </c>
      <c r="D108" s="8">
        <v>1.7</v>
      </c>
      <c r="E108" s="8" t="s">
        <v>45</v>
      </c>
    </row>
    <row r="109" spans="1:5" x14ac:dyDescent="0.3">
      <c r="A109" s="8">
        <v>7.3</v>
      </c>
      <c r="B109" s="8">
        <v>2.9</v>
      </c>
      <c r="C109" s="8">
        <v>6.3</v>
      </c>
      <c r="D109" s="8">
        <v>1.8</v>
      </c>
      <c r="E109" s="8" t="s">
        <v>45</v>
      </c>
    </row>
    <row r="110" spans="1:5" x14ac:dyDescent="0.3">
      <c r="A110" s="8">
        <v>6.7</v>
      </c>
      <c r="B110" s="8">
        <v>2.5</v>
      </c>
      <c r="C110" s="8">
        <v>5.8</v>
      </c>
      <c r="D110" s="8">
        <v>1.8</v>
      </c>
      <c r="E110" s="8" t="s">
        <v>45</v>
      </c>
    </row>
    <row r="111" spans="1:5" x14ac:dyDescent="0.3">
      <c r="A111" s="8">
        <v>7.2</v>
      </c>
      <c r="B111" s="8">
        <v>3.6</v>
      </c>
      <c r="C111" s="8">
        <v>6.1</v>
      </c>
      <c r="D111" s="8">
        <v>2.5</v>
      </c>
      <c r="E111" s="8" t="s">
        <v>45</v>
      </c>
    </row>
    <row r="112" spans="1:5" x14ac:dyDescent="0.3">
      <c r="A112" s="8">
        <v>6.5</v>
      </c>
      <c r="B112" s="8">
        <v>3.2</v>
      </c>
      <c r="C112" s="8">
        <v>5.0999999999999996</v>
      </c>
      <c r="D112" s="8">
        <v>2</v>
      </c>
      <c r="E112" s="8" t="s">
        <v>45</v>
      </c>
    </row>
    <row r="113" spans="1:5" x14ac:dyDescent="0.3">
      <c r="A113" s="8">
        <v>6.4</v>
      </c>
      <c r="B113" s="8">
        <v>2.7</v>
      </c>
      <c r="C113" s="8">
        <v>5.3</v>
      </c>
      <c r="D113" s="8">
        <v>1.9</v>
      </c>
      <c r="E113" s="8" t="s">
        <v>45</v>
      </c>
    </row>
    <row r="114" spans="1:5" x14ac:dyDescent="0.3">
      <c r="A114" s="8">
        <v>6.8</v>
      </c>
      <c r="B114" s="8">
        <v>3</v>
      </c>
      <c r="C114" s="8">
        <v>5.5</v>
      </c>
      <c r="D114" s="8">
        <v>2.1</v>
      </c>
      <c r="E114" s="8" t="s">
        <v>45</v>
      </c>
    </row>
    <row r="115" spans="1:5" x14ac:dyDescent="0.3">
      <c r="A115" s="8">
        <v>5.7</v>
      </c>
      <c r="B115" s="8">
        <v>2.5</v>
      </c>
      <c r="C115" s="8">
        <v>5</v>
      </c>
      <c r="D115" s="8">
        <v>2</v>
      </c>
      <c r="E115" s="8" t="s">
        <v>45</v>
      </c>
    </row>
    <row r="116" spans="1:5" x14ac:dyDescent="0.3">
      <c r="A116" s="8">
        <v>5.8</v>
      </c>
      <c r="B116" s="8">
        <v>2.8</v>
      </c>
      <c r="C116" s="8">
        <v>5.0999999999999996</v>
      </c>
      <c r="D116" s="8">
        <v>2.4</v>
      </c>
      <c r="E116" s="8" t="s">
        <v>45</v>
      </c>
    </row>
    <row r="117" spans="1:5" x14ac:dyDescent="0.3">
      <c r="A117" s="8">
        <v>6.4</v>
      </c>
      <c r="B117" s="8">
        <v>3.2</v>
      </c>
      <c r="C117" s="8">
        <v>5.3</v>
      </c>
      <c r="D117" s="8">
        <v>2.2999999999999998</v>
      </c>
      <c r="E117" s="8" t="s">
        <v>45</v>
      </c>
    </row>
    <row r="118" spans="1:5" x14ac:dyDescent="0.3">
      <c r="A118" s="8">
        <v>6.5</v>
      </c>
      <c r="B118" s="8">
        <v>3</v>
      </c>
      <c r="C118" s="8">
        <v>5.5</v>
      </c>
      <c r="D118" s="8">
        <v>1.8</v>
      </c>
      <c r="E118" s="8" t="s">
        <v>45</v>
      </c>
    </row>
    <row r="119" spans="1:5" x14ac:dyDescent="0.3">
      <c r="A119" s="8">
        <v>7.7</v>
      </c>
      <c r="B119" s="8">
        <v>3.8</v>
      </c>
      <c r="C119" s="8">
        <v>6.7</v>
      </c>
      <c r="D119" s="8">
        <v>2.2000000000000002</v>
      </c>
      <c r="E119" s="8" t="s">
        <v>45</v>
      </c>
    </row>
    <row r="120" spans="1:5" x14ac:dyDescent="0.3">
      <c r="A120" s="8">
        <v>7.7</v>
      </c>
      <c r="B120" s="8">
        <v>2.6</v>
      </c>
      <c r="C120" s="8">
        <v>6.9</v>
      </c>
      <c r="D120" s="8">
        <v>2.2999999999999998</v>
      </c>
      <c r="E120" s="8" t="s">
        <v>45</v>
      </c>
    </row>
    <row r="121" spans="1:5" x14ac:dyDescent="0.3">
      <c r="A121" s="8">
        <v>6</v>
      </c>
      <c r="B121" s="8">
        <v>2.2000000000000002</v>
      </c>
      <c r="C121" s="8">
        <v>5</v>
      </c>
      <c r="D121" s="8">
        <v>1.5</v>
      </c>
      <c r="E121" s="8" t="s">
        <v>45</v>
      </c>
    </row>
    <row r="122" spans="1:5" x14ac:dyDescent="0.3">
      <c r="A122" s="8">
        <v>6.9</v>
      </c>
      <c r="B122" s="8">
        <v>3.2</v>
      </c>
      <c r="C122" s="8">
        <v>5.7</v>
      </c>
      <c r="D122" s="8">
        <v>2.2999999999999998</v>
      </c>
      <c r="E122" s="8" t="s">
        <v>45</v>
      </c>
    </row>
    <row r="123" spans="1:5" x14ac:dyDescent="0.3">
      <c r="A123" s="8">
        <v>5.6</v>
      </c>
      <c r="B123" s="8">
        <v>2.8</v>
      </c>
      <c r="C123" s="8">
        <v>4.9000000000000004</v>
      </c>
      <c r="D123" s="8">
        <v>2</v>
      </c>
      <c r="E123" s="8" t="s">
        <v>45</v>
      </c>
    </row>
    <row r="124" spans="1:5" x14ac:dyDescent="0.3">
      <c r="A124" s="8">
        <v>7.7</v>
      </c>
      <c r="B124" s="8">
        <v>2.8</v>
      </c>
      <c r="C124" s="8">
        <v>6.7</v>
      </c>
      <c r="D124" s="8">
        <v>2</v>
      </c>
      <c r="E124" s="8" t="s">
        <v>45</v>
      </c>
    </row>
    <row r="125" spans="1:5" x14ac:dyDescent="0.3">
      <c r="A125" s="8">
        <v>6.3</v>
      </c>
      <c r="B125" s="8">
        <v>2.7</v>
      </c>
      <c r="C125" s="8">
        <v>4.9000000000000004</v>
      </c>
      <c r="D125" s="8">
        <v>1.8</v>
      </c>
      <c r="E125" s="8" t="s">
        <v>45</v>
      </c>
    </row>
    <row r="126" spans="1:5" x14ac:dyDescent="0.3">
      <c r="A126" s="8">
        <v>6.7</v>
      </c>
      <c r="B126" s="8">
        <v>3.3</v>
      </c>
      <c r="C126" s="8">
        <v>5.7</v>
      </c>
      <c r="D126" s="8">
        <v>2.1</v>
      </c>
      <c r="E126" s="8" t="s">
        <v>45</v>
      </c>
    </row>
    <row r="127" spans="1:5" x14ac:dyDescent="0.3">
      <c r="A127" s="8">
        <v>7.2</v>
      </c>
      <c r="B127" s="8">
        <v>3.2</v>
      </c>
      <c r="C127" s="8">
        <v>6</v>
      </c>
      <c r="D127" s="8">
        <v>1.8</v>
      </c>
      <c r="E127" s="8" t="s">
        <v>45</v>
      </c>
    </row>
    <row r="128" spans="1:5" x14ac:dyDescent="0.3">
      <c r="A128" s="8">
        <v>6.2</v>
      </c>
      <c r="B128" s="8">
        <v>2.8</v>
      </c>
      <c r="C128" s="8">
        <v>4.8</v>
      </c>
      <c r="D128" s="8">
        <v>1.8</v>
      </c>
      <c r="E128" s="8" t="s">
        <v>45</v>
      </c>
    </row>
    <row r="129" spans="1:5" x14ac:dyDescent="0.3">
      <c r="A129" s="8">
        <v>6.1</v>
      </c>
      <c r="B129" s="8">
        <v>3</v>
      </c>
      <c r="C129" s="8">
        <v>4.9000000000000004</v>
      </c>
      <c r="D129" s="8">
        <v>1.8</v>
      </c>
      <c r="E129" s="8" t="s">
        <v>45</v>
      </c>
    </row>
    <row r="130" spans="1:5" x14ac:dyDescent="0.3">
      <c r="A130" s="8">
        <v>6.4</v>
      </c>
      <c r="B130" s="8">
        <v>2.8</v>
      </c>
      <c r="C130" s="8">
        <v>5.6</v>
      </c>
      <c r="D130" s="8">
        <v>2.1</v>
      </c>
      <c r="E130" s="8" t="s">
        <v>45</v>
      </c>
    </row>
    <row r="131" spans="1:5" x14ac:dyDescent="0.3">
      <c r="A131" s="8">
        <v>7.2</v>
      </c>
      <c r="B131" s="8">
        <v>3</v>
      </c>
      <c r="C131" s="8">
        <v>5.8</v>
      </c>
      <c r="D131" s="8">
        <v>1.6</v>
      </c>
      <c r="E131" s="8" t="s">
        <v>45</v>
      </c>
    </row>
    <row r="132" spans="1:5" x14ac:dyDescent="0.3">
      <c r="A132" s="8">
        <v>7.4</v>
      </c>
      <c r="B132" s="8">
        <v>2.8</v>
      </c>
      <c r="C132" s="8">
        <v>6.1</v>
      </c>
      <c r="D132" s="8">
        <v>1.9</v>
      </c>
      <c r="E132" s="8" t="s">
        <v>45</v>
      </c>
    </row>
    <row r="133" spans="1:5" x14ac:dyDescent="0.3">
      <c r="A133" s="8">
        <v>7.9</v>
      </c>
      <c r="B133" s="8">
        <v>3.8</v>
      </c>
      <c r="C133" s="8">
        <v>6.4</v>
      </c>
      <c r="D133" s="8">
        <v>2</v>
      </c>
      <c r="E133" s="8" t="s">
        <v>45</v>
      </c>
    </row>
    <row r="134" spans="1:5" x14ac:dyDescent="0.3">
      <c r="A134" s="8">
        <v>6.4</v>
      </c>
      <c r="B134" s="8">
        <v>2.8</v>
      </c>
      <c r="C134" s="8">
        <v>5.6</v>
      </c>
      <c r="D134" s="8">
        <v>2.2000000000000002</v>
      </c>
      <c r="E134" s="8" t="s">
        <v>45</v>
      </c>
    </row>
    <row r="135" spans="1:5" x14ac:dyDescent="0.3">
      <c r="A135" s="8">
        <v>6.3</v>
      </c>
      <c r="B135" s="8">
        <v>2.8</v>
      </c>
      <c r="C135" s="8">
        <v>5.0999999999999996</v>
      </c>
      <c r="D135" s="8">
        <v>1.5</v>
      </c>
      <c r="E135" s="8" t="s">
        <v>45</v>
      </c>
    </row>
    <row r="136" spans="1:5" x14ac:dyDescent="0.3">
      <c r="A136" s="8">
        <v>6.1</v>
      </c>
      <c r="B136" s="8">
        <v>2.6</v>
      </c>
      <c r="C136" s="8">
        <v>5.6</v>
      </c>
      <c r="D136" s="8">
        <v>1.4</v>
      </c>
      <c r="E136" s="8" t="s">
        <v>45</v>
      </c>
    </row>
    <row r="137" spans="1:5" x14ac:dyDescent="0.3">
      <c r="A137" s="8">
        <v>7.7</v>
      </c>
      <c r="B137" s="8">
        <v>3</v>
      </c>
      <c r="C137" s="8">
        <v>6.1</v>
      </c>
      <c r="D137" s="8">
        <v>2.2999999999999998</v>
      </c>
      <c r="E137" s="8" t="s">
        <v>45</v>
      </c>
    </row>
    <row r="138" spans="1:5" x14ac:dyDescent="0.3">
      <c r="A138" s="8">
        <v>6.3</v>
      </c>
      <c r="B138" s="8">
        <v>3.4</v>
      </c>
      <c r="C138" s="8">
        <v>5.6</v>
      </c>
      <c r="D138" s="8">
        <v>2.4</v>
      </c>
      <c r="E138" s="8" t="s">
        <v>45</v>
      </c>
    </row>
    <row r="139" spans="1:5" x14ac:dyDescent="0.3">
      <c r="A139" s="8">
        <v>6.4</v>
      </c>
      <c r="B139" s="8">
        <v>3.1</v>
      </c>
      <c r="C139" s="8">
        <v>5.5</v>
      </c>
      <c r="D139" s="8">
        <v>1.8</v>
      </c>
      <c r="E139" s="8" t="s">
        <v>45</v>
      </c>
    </row>
    <row r="140" spans="1:5" x14ac:dyDescent="0.3">
      <c r="A140" s="8">
        <v>6</v>
      </c>
      <c r="B140" s="8">
        <v>3</v>
      </c>
      <c r="C140" s="8">
        <v>4.8</v>
      </c>
      <c r="D140" s="8">
        <v>1.8</v>
      </c>
      <c r="E140" s="8" t="s">
        <v>45</v>
      </c>
    </row>
    <row r="141" spans="1:5" x14ac:dyDescent="0.3">
      <c r="A141" s="8">
        <v>6.9</v>
      </c>
      <c r="B141" s="8">
        <v>3.1</v>
      </c>
      <c r="C141" s="8">
        <v>5.4</v>
      </c>
      <c r="D141" s="8">
        <v>2.1</v>
      </c>
      <c r="E141" s="8" t="s">
        <v>45</v>
      </c>
    </row>
    <row r="142" spans="1:5" x14ac:dyDescent="0.3">
      <c r="A142" s="8">
        <v>6.7</v>
      </c>
      <c r="B142" s="8">
        <v>3.1</v>
      </c>
      <c r="C142" s="8">
        <v>5.6</v>
      </c>
      <c r="D142" s="8">
        <v>2.4</v>
      </c>
      <c r="E142" s="8" t="s">
        <v>45</v>
      </c>
    </row>
    <row r="143" spans="1:5" x14ac:dyDescent="0.3">
      <c r="A143" s="8">
        <v>6.9</v>
      </c>
      <c r="B143" s="8">
        <v>3.1</v>
      </c>
      <c r="C143" s="8">
        <v>5.0999999999999996</v>
      </c>
      <c r="D143" s="8">
        <v>2.2999999999999998</v>
      </c>
      <c r="E143" s="8" t="s">
        <v>45</v>
      </c>
    </row>
    <row r="144" spans="1:5" x14ac:dyDescent="0.3">
      <c r="A144" s="8">
        <v>5.8</v>
      </c>
      <c r="B144" s="8">
        <v>2.7</v>
      </c>
      <c r="C144" s="8">
        <v>5.0999999999999996</v>
      </c>
      <c r="D144" s="8">
        <v>1.9</v>
      </c>
      <c r="E144" s="8" t="s">
        <v>45</v>
      </c>
    </row>
    <row r="145" spans="1:5" x14ac:dyDescent="0.3">
      <c r="A145" s="8">
        <v>6.8</v>
      </c>
      <c r="B145" s="8">
        <v>3.2</v>
      </c>
      <c r="C145" s="8">
        <v>5.9</v>
      </c>
      <c r="D145" s="8">
        <v>2.2999999999999998</v>
      </c>
      <c r="E145" s="8" t="s">
        <v>45</v>
      </c>
    </row>
    <row r="146" spans="1:5" x14ac:dyDescent="0.3">
      <c r="A146" s="8">
        <v>6.7</v>
      </c>
      <c r="B146" s="8">
        <v>3.3</v>
      </c>
      <c r="C146" s="8">
        <v>5.7</v>
      </c>
      <c r="D146" s="8">
        <v>2.5</v>
      </c>
      <c r="E146" s="8" t="s">
        <v>45</v>
      </c>
    </row>
    <row r="147" spans="1:5" x14ac:dyDescent="0.3">
      <c r="A147" s="8">
        <v>6.7</v>
      </c>
      <c r="B147" s="8">
        <v>3</v>
      </c>
      <c r="C147" s="8">
        <v>5.2</v>
      </c>
      <c r="D147" s="8">
        <v>2.2999999999999998</v>
      </c>
      <c r="E147" s="8" t="s">
        <v>45</v>
      </c>
    </row>
    <row r="148" spans="1:5" x14ac:dyDescent="0.3">
      <c r="A148" s="8">
        <v>6.3</v>
      </c>
      <c r="B148" s="8">
        <v>2.5</v>
      </c>
      <c r="C148" s="8">
        <v>5</v>
      </c>
      <c r="D148" s="8">
        <v>1.9</v>
      </c>
      <c r="E148" s="8" t="s">
        <v>45</v>
      </c>
    </row>
    <row r="149" spans="1:5" x14ac:dyDescent="0.3">
      <c r="A149" s="8">
        <v>6.5</v>
      </c>
      <c r="B149" s="8">
        <v>3</v>
      </c>
      <c r="C149" s="8">
        <v>5.2</v>
      </c>
      <c r="D149" s="8">
        <v>2</v>
      </c>
      <c r="E149" s="8" t="s">
        <v>45</v>
      </c>
    </row>
    <row r="150" spans="1:5" x14ac:dyDescent="0.3">
      <c r="A150" s="8">
        <v>6.2</v>
      </c>
      <c r="B150" s="8">
        <v>3.4</v>
      </c>
      <c r="C150" s="8">
        <v>5.4</v>
      </c>
      <c r="D150" s="8">
        <v>2.2999999999999998</v>
      </c>
      <c r="E150" s="8" t="s">
        <v>45</v>
      </c>
    </row>
    <row r="151" spans="1:5" x14ac:dyDescent="0.3">
      <c r="A151" s="8">
        <v>5.9</v>
      </c>
      <c r="B151" s="8">
        <v>3</v>
      </c>
      <c r="C151" s="8">
        <v>5.0999999999999996</v>
      </c>
      <c r="D151" s="8">
        <v>1.8</v>
      </c>
      <c r="E151" s="8" t="s">
        <v>45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C7216-4D8A-4554-A8D6-95D391884410}">
  <dimension ref="A1:M86"/>
  <sheetViews>
    <sheetView workbookViewId="0">
      <selection activeCell="C6" sqref="C6"/>
    </sheetView>
  </sheetViews>
  <sheetFormatPr defaultRowHeight="14.4" x14ac:dyDescent="0.3"/>
  <cols>
    <col min="1" max="1" width="8.88671875" style="7"/>
    <col min="12" max="12" width="8" bestFit="1" customWidth="1"/>
    <col min="13" max="13" width="9" bestFit="1" customWidth="1"/>
  </cols>
  <sheetData>
    <row r="1" spans="1:13" x14ac:dyDescent="0.3">
      <c r="A1" s="6" t="s">
        <v>29</v>
      </c>
      <c r="B1" s="5" t="s">
        <v>30</v>
      </c>
      <c r="C1" s="5" t="s">
        <v>31</v>
      </c>
      <c r="D1" s="5" t="s">
        <v>32</v>
      </c>
      <c r="E1" s="5" t="s">
        <v>33</v>
      </c>
      <c r="F1" s="5" t="s">
        <v>34</v>
      </c>
      <c r="G1" s="5" t="s">
        <v>35</v>
      </c>
      <c r="H1" s="5" t="s">
        <v>36</v>
      </c>
      <c r="I1" s="5" t="s">
        <v>37</v>
      </c>
      <c r="J1" s="5" t="s">
        <v>38</v>
      </c>
      <c r="K1" s="5" t="s">
        <v>39</v>
      </c>
      <c r="L1" s="5" t="s">
        <v>40</v>
      </c>
      <c r="M1" s="5" t="s">
        <v>41</v>
      </c>
    </row>
    <row r="2" spans="1:13" x14ac:dyDescent="0.3">
      <c r="A2" s="7">
        <v>42.177</v>
      </c>
      <c r="B2">
        <v>373</v>
      </c>
      <c r="C2">
        <v>729</v>
      </c>
      <c r="D2">
        <v>615</v>
      </c>
      <c r="E2">
        <v>1231</v>
      </c>
      <c r="F2">
        <v>2075</v>
      </c>
      <c r="G2">
        <v>2415</v>
      </c>
      <c r="H2">
        <v>2735</v>
      </c>
      <c r="I2">
        <v>2577</v>
      </c>
      <c r="J2">
        <v>0.33848</v>
      </c>
      <c r="K2">
        <v>0.55898000000000003</v>
      </c>
      <c r="L2">
        <v>1.18537</v>
      </c>
      <c r="M2">
        <v>3.53498</v>
      </c>
    </row>
    <row r="3" spans="1:13" x14ac:dyDescent="0.3">
      <c r="A3" s="7">
        <v>56.87</v>
      </c>
      <c r="B3">
        <v>324</v>
      </c>
      <c r="C3">
        <v>619</v>
      </c>
      <c r="D3">
        <v>535</v>
      </c>
      <c r="E3">
        <v>1063</v>
      </c>
      <c r="F3">
        <v>2072</v>
      </c>
      <c r="G3">
        <v>2472</v>
      </c>
      <c r="H3">
        <v>2831</v>
      </c>
      <c r="I3">
        <v>2544</v>
      </c>
      <c r="J3">
        <v>0.39698</v>
      </c>
      <c r="K3">
        <v>0.60860000000000003</v>
      </c>
      <c r="L3">
        <v>1.1570100000000001</v>
      </c>
      <c r="M3">
        <v>4.1098499999999998</v>
      </c>
    </row>
    <row r="4" spans="1:13" x14ac:dyDescent="0.3">
      <c r="A4" s="7">
        <v>41.688000000000002</v>
      </c>
      <c r="B4">
        <v>339</v>
      </c>
      <c r="C4">
        <v>670</v>
      </c>
      <c r="D4">
        <v>584</v>
      </c>
      <c r="E4">
        <v>1111</v>
      </c>
      <c r="F4">
        <v>1997</v>
      </c>
      <c r="G4">
        <v>2344</v>
      </c>
      <c r="H4">
        <v>2660</v>
      </c>
      <c r="I4">
        <v>2507</v>
      </c>
      <c r="J4">
        <v>0.35976999999999998</v>
      </c>
      <c r="K4">
        <v>0.57821999999999996</v>
      </c>
      <c r="L4">
        <v>1.1472599999999999</v>
      </c>
      <c r="M4">
        <v>3.7417899999999999</v>
      </c>
    </row>
    <row r="5" spans="1:13" x14ac:dyDescent="0.3">
      <c r="A5" s="7">
        <v>56.92</v>
      </c>
      <c r="B5">
        <v>320</v>
      </c>
      <c r="C5">
        <v>619</v>
      </c>
      <c r="D5">
        <v>525</v>
      </c>
      <c r="E5">
        <v>1047</v>
      </c>
      <c r="F5">
        <v>1974</v>
      </c>
      <c r="G5">
        <v>2347</v>
      </c>
      <c r="H5">
        <v>2663</v>
      </c>
      <c r="I5">
        <v>2534</v>
      </c>
      <c r="J5">
        <v>0.39491999999999999</v>
      </c>
      <c r="K5">
        <v>0.60736000000000001</v>
      </c>
      <c r="L5">
        <v>1.1790499999999999</v>
      </c>
      <c r="M5">
        <v>4.0937000000000001</v>
      </c>
    </row>
    <row r="6" spans="1:13" x14ac:dyDescent="0.3">
      <c r="A6" s="7">
        <v>61.472999999999999</v>
      </c>
      <c r="B6">
        <v>313</v>
      </c>
      <c r="C6">
        <v>576</v>
      </c>
      <c r="D6">
        <v>538</v>
      </c>
      <c r="E6">
        <v>1088</v>
      </c>
      <c r="F6">
        <v>2000</v>
      </c>
      <c r="G6">
        <v>2336</v>
      </c>
      <c r="H6">
        <v>2717</v>
      </c>
      <c r="I6">
        <v>2536</v>
      </c>
      <c r="J6">
        <v>0.42414000000000002</v>
      </c>
      <c r="K6">
        <v>0.62982000000000005</v>
      </c>
      <c r="L6">
        <v>1.07063</v>
      </c>
      <c r="M6">
        <v>4.4027799999999999</v>
      </c>
    </row>
    <row r="7" spans="1:13" x14ac:dyDescent="0.3">
      <c r="A7" s="7">
        <v>55.158999999999999</v>
      </c>
      <c r="B7">
        <v>332</v>
      </c>
      <c r="C7">
        <v>669</v>
      </c>
      <c r="D7">
        <v>571</v>
      </c>
      <c r="E7">
        <v>1090</v>
      </c>
      <c r="F7">
        <v>1961</v>
      </c>
      <c r="G7">
        <v>2354</v>
      </c>
      <c r="H7">
        <v>2666</v>
      </c>
      <c r="I7">
        <v>2414</v>
      </c>
      <c r="J7">
        <v>0.34476000000000001</v>
      </c>
      <c r="K7">
        <v>0.56601000000000001</v>
      </c>
      <c r="L7">
        <v>1.1716299999999999</v>
      </c>
      <c r="M7">
        <v>3.6083699999999999</v>
      </c>
    </row>
    <row r="8" spans="1:13" x14ac:dyDescent="0.3">
      <c r="A8" s="7">
        <v>38.515000000000001</v>
      </c>
      <c r="B8">
        <v>332</v>
      </c>
      <c r="C8">
        <v>688</v>
      </c>
      <c r="D8">
        <v>577</v>
      </c>
      <c r="E8">
        <v>1128</v>
      </c>
      <c r="F8">
        <v>1907</v>
      </c>
      <c r="G8">
        <v>2258</v>
      </c>
      <c r="H8">
        <v>2590</v>
      </c>
      <c r="I8">
        <v>2494</v>
      </c>
      <c r="J8">
        <v>0.34506999999999999</v>
      </c>
      <c r="K8">
        <v>0.56757000000000002</v>
      </c>
      <c r="L8">
        <v>1.1923699999999999</v>
      </c>
      <c r="M8">
        <v>3.625</v>
      </c>
    </row>
    <row r="9" spans="1:13" x14ac:dyDescent="0.3">
      <c r="A9" s="7">
        <v>38.405000000000001</v>
      </c>
      <c r="B9">
        <v>311</v>
      </c>
      <c r="C9">
        <v>645</v>
      </c>
      <c r="D9">
        <v>539</v>
      </c>
      <c r="E9">
        <v>1038</v>
      </c>
      <c r="F9">
        <v>1850</v>
      </c>
      <c r="G9">
        <v>2211</v>
      </c>
      <c r="H9">
        <v>2543</v>
      </c>
      <c r="I9">
        <v>2316</v>
      </c>
      <c r="J9">
        <v>0.34133000000000002</v>
      </c>
      <c r="K9">
        <v>0.56433999999999995</v>
      </c>
      <c r="L9">
        <v>1.1966600000000001</v>
      </c>
      <c r="M9">
        <v>3.5907</v>
      </c>
    </row>
    <row r="10" spans="1:13" x14ac:dyDescent="0.3">
      <c r="A10" s="7">
        <v>53.920999999999999</v>
      </c>
      <c r="B10">
        <v>363</v>
      </c>
      <c r="C10">
        <v>750</v>
      </c>
      <c r="D10">
        <v>583</v>
      </c>
      <c r="E10">
        <v>1186</v>
      </c>
      <c r="F10">
        <v>1957</v>
      </c>
      <c r="G10">
        <v>2300</v>
      </c>
      <c r="H10">
        <v>2627</v>
      </c>
      <c r="I10">
        <v>2470</v>
      </c>
      <c r="J10">
        <v>0.30764000000000002</v>
      </c>
      <c r="K10">
        <v>0.53415999999999997</v>
      </c>
      <c r="L10">
        <v>1.2864500000000001</v>
      </c>
      <c r="M10">
        <v>3.2933300000000001</v>
      </c>
    </row>
    <row r="11" spans="1:13" x14ac:dyDescent="0.3">
      <c r="A11" s="7">
        <v>65.620999999999995</v>
      </c>
      <c r="B11">
        <v>237</v>
      </c>
      <c r="C11">
        <v>444</v>
      </c>
      <c r="D11">
        <v>428</v>
      </c>
      <c r="E11">
        <v>848</v>
      </c>
      <c r="F11">
        <v>2035</v>
      </c>
      <c r="G11">
        <v>2610</v>
      </c>
      <c r="H11">
        <v>2941</v>
      </c>
      <c r="I11">
        <v>2862</v>
      </c>
      <c r="J11">
        <v>0.55454999999999999</v>
      </c>
      <c r="K11">
        <v>0.73140000000000005</v>
      </c>
      <c r="L11">
        <v>1.03738</v>
      </c>
      <c r="M11">
        <v>6.4459499999999998</v>
      </c>
    </row>
    <row r="12" spans="1:13" x14ac:dyDescent="0.3">
      <c r="A12" s="7">
        <v>69.540000000000006</v>
      </c>
      <c r="B12">
        <v>226</v>
      </c>
      <c r="C12">
        <v>418</v>
      </c>
      <c r="D12">
        <v>406</v>
      </c>
      <c r="E12">
        <v>790</v>
      </c>
      <c r="F12">
        <v>2070</v>
      </c>
      <c r="G12">
        <v>2615</v>
      </c>
      <c r="H12">
        <v>2976</v>
      </c>
      <c r="I12">
        <v>2852</v>
      </c>
      <c r="J12">
        <v>0.57282</v>
      </c>
      <c r="K12">
        <v>0.74434</v>
      </c>
      <c r="L12">
        <v>1.02956</v>
      </c>
      <c r="M12">
        <v>6.8229699999999998</v>
      </c>
    </row>
    <row r="13" spans="1:13" x14ac:dyDescent="0.3">
      <c r="A13" s="7">
        <v>61.570999999999998</v>
      </c>
      <c r="B13">
        <v>238</v>
      </c>
      <c r="C13">
        <v>434</v>
      </c>
      <c r="D13">
        <v>412</v>
      </c>
      <c r="E13">
        <v>804</v>
      </c>
      <c r="F13">
        <v>1956</v>
      </c>
      <c r="G13">
        <v>2514</v>
      </c>
      <c r="H13">
        <v>2850</v>
      </c>
      <c r="I13">
        <v>2834</v>
      </c>
      <c r="J13">
        <v>0.55939000000000005</v>
      </c>
      <c r="K13">
        <v>0.73438999999999999</v>
      </c>
      <c r="L13">
        <v>1.0533999999999999</v>
      </c>
      <c r="M13">
        <v>6.5299500000000004</v>
      </c>
    </row>
    <row r="14" spans="1:13" x14ac:dyDescent="0.3">
      <c r="A14" s="7">
        <v>72.623999999999995</v>
      </c>
      <c r="B14">
        <v>247</v>
      </c>
      <c r="C14">
        <v>417</v>
      </c>
      <c r="D14">
        <v>416</v>
      </c>
      <c r="E14">
        <v>816</v>
      </c>
      <c r="F14">
        <v>1937</v>
      </c>
      <c r="G14">
        <v>2452</v>
      </c>
      <c r="H14">
        <v>2774</v>
      </c>
      <c r="I14">
        <v>2527</v>
      </c>
      <c r="J14">
        <v>0.53769</v>
      </c>
      <c r="K14">
        <v>0.71670999999999996</v>
      </c>
      <c r="L14">
        <v>1.0024</v>
      </c>
      <c r="M14">
        <v>6.0599499999999997</v>
      </c>
    </row>
    <row r="15" spans="1:13" x14ac:dyDescent="0.3">
      <c r="A15" s="7">
        <v>56.04</v>
      </c>
      <c r="B15">
        <v>277</v>
      </c>
      <c r="C15">
        <v>488</v>
      </c>
      <c r="D15">
        <v>442</v>
      </c>
      <c r="E15">
        <v>854</v>
      </c>
      <c r="F15">
        <v>1909</v>
      </c>
      <c r="G15">
        <v>2383</v>
      </c>
      <c r="H15">
        <v>2711</v>
      </c>
      <c r="I15">
        <v>2464</v>
      </c>
      <c r="J15">
        <v>0.47484999999999999</v>
      </c>
      <c r="K15">
        <v>0.66937999999999998</v>
      </c>
      <c r="L15">
        <v>1.1040700000000001</v>
      </c>
      <c r="M15">
        <v>5.0491799999999998</v>
      </c>
    </row>
    <row r="16" spans="1:13" x14ac:dyDescent="0.3">
      <c r="A16" s="7">
        <v>67.37</v>
      </c>
      <c r="B16">
        <v>260</v>
      </c>
      <c r="C16">
        <v>438</v>
      </c>
      <c r="D16">
        <v>413</v>
      </c>
      <c r="E16">
        <v>814</v>
      </c>
      <c r="F16">
        <v>1951</v>
      </c>
      <c r="G16">
        <v>2397</v>
      </c>
      <c r="H16">
        <v>2730</v>
      </c>
      <c r="I16">
        <v>2517</v>
      </c>
      <c r="J16">
        <v>0.52039000000000002</v>
      </c>
      <c r="K16">
        <v>0.70355000000000001</v>
      </c>
      <c r="L16">
        <v>1.06053</v>
      </c>
      <c r="M16">
        <v>5.7465799999999998</v>
      </c>
    </row>
    <row r="17" spans="1:13" x14ac:dyDescent="0.3">
      <c r="A17" s="7">
        <v>68.188999999999993</v>
      </c>
      <c r="B17">
        <v>256</v>
      </c>
      <c r="C17">
        <v>431</v>
      </c>
      <c r="D17">
        <v>417</v>
      </c>
      <c r="E17">
        <v>853</v>
      </c>
      <c r="F17">
        <v>1873</v>
      </c>
      <c r="G17">
        <v>2272</v>
      </c>
      <c r="H17">
        <v>2561</v>
      </c>
      <c r="I17">
        <v>2405</v>
      </c>
      <c r="J17">
        <v>0.51063999999999998</v>
      </c>
      <c r="K17">
        <v>0.69604999999999995</v>
      </c>
      <c r="L17">
        <v>1.0335700000000001</v>
      </c>
      <c r="M17">
        <v>5.58005</v>
      </c>
    </row>
    <row r="18" spans="1:13" x14ac:dyDescent="0.3">
      <c r="A18" s="7">
        <v>58.603999999999999</v>
      </c>
      <c r="B18">
        <v>243</v>
      </c>
      <c r="C18">
        <v>431</v>
      </c>
      <c r="D18">
        <v>431</v>
      </c>
      <c r="E18">
        <v>828</v>
      </c>
      <c r="F18">
        <v>1898</v>
      </c>
      <c r="G18">
        <v>2312</v>
      </c>
      <c r="H18">
        <v>2642</v>
      </c>
      <c r="I18">
        <v>2527</v>
      </c>
      <c r="J18">
        <v>0.52532999999999996</v>
      </c>
      <c r="K18">
        <v>0.70859000000000005</v>
      </c>
      <c r="L18">
        <v>1</v>
      </c>
      <c r="M18">
        <v>5.8631099999999998</v>
      </c>
    </row>
    <row r="19" spans="1:13" x14ac:dyDescent="0.3">
      <c r="A19" s="7">
        <v>74.62</v>
      </c>
      <c r="B19">
        <v>248</v>
      </c>
      <c r="C19">
        <v>428</v>
      </c>
      <c r="D19">
        <v>393</v>
      </c>
      <c r="E19">
        <v>745</v>
      </c>
      <c r="F19">
        <v>1900</v>
      </c>
      <c r="G19">
        <v>2442</v>
      </c>
      <c r="H19">
        <v>2725</v>
      </c>
      <c r="I19">
        <v>2516</v>
      </c>
      <c r="J19">
        <v>0.52707000000000004</v>
      </c>
      <c r="K19">
        <v>0.70923999999999998</v>
      </c>
      <c r="L19">
        <v>1.0890599999999999</v>
      </c>
      <c r="M19">
        <v>5.8784999999999998</v>
      </c>
    </row>
    <row r="20" spans="1:13" x14ac:dyDescent="0.3">
      <c r="A20" s="7">
        <v>70.88</v>
      </c>
      <c r="B20">
        <v>227</v>
      </c>
      <c r="C20">
        <v>432</v>
      </c>
      <c r="D20">
        <v>420</v>
      </c>
      <c r="E20">
        <v>810</v>
      </c>
      <c r="F20">
        <v>1883</v>
      </c>
      <c r="G20">
        <v>2291</v>
      </c>
      <c r="H20">
        <v>2544</v>
      </c>
      <c r="I20">
        <v>2498</v>
      </c>
      <c r="J20">
        <v>0.51853000000000005</v>
      </c>
      <c r="K20">
        <v>0.70511999999999997</v>
      </c>
      <c r="L20">
        <v>1.02857</v>
      </c>
      <c r="M20">
        <v>5.7824099999999996</v>
      </c>
    </row>
    <row r="21" spans="1:13" x14ac:dyDescent="0.3">
      <c r="A21" s="7">
        <v>69.89</v>
      </c>
      <c r="B21">
        <v>233</v>
      </c>
      <c r="C21">
        <v>405</v>
      </c>
      <c r="D21">
        <v>386</v>
      </c>
      <c r="E21">
        <v>767</v>
      </c>
      <c r="F21">
        <v>2010</v>
      </c>
      <c r="G21">
        <v>2624</v>
      </c>
      <c r="H21">
        <v>3009</v>
      </c>
      <c r="I21">
        <v>2856</v>
      </c>
      <c r="J21">
        <v>0.58450999999999997</v>
      </c>
      <c r="K21">
        <v>0.75161</v>
      </c>
      <c r="L21">
        <v>1.04922</v>
      </c>
      <c r="M21">
        <v>7.05185</v>
      </c>
    </row>
    <row r="22" spans="1:13" x14ac:dyDescent="0.3">
      <c r="A22" s="7">
        <v>96.242000000000004</v>
      </c>
      <c r="B22">
        <v>171</v>
      </c>
      <c r="C22">
        <v>257</v>
      </c>
      <c r="D22">
        <v>311</v>
      </c>
      <c r="E22">
        <v>613</v>
      </c>
      <c r="F22">
        <v>2148</v>
      </c>
      <c r="G22">
        <v>3066</v>
      </c>
      <c r="H22">
        <v>3445</v>
      </c>
      <c r="I22">
        <v>3422</v>
      </c>
      <c r="J22">
        <v>0.74970000000000003</v>
      </c>
      <c r="K22">
        <v>0.86029</v>
      </c>
      <c r="L22">
        <v>0.82637000000000005</v>
      </c>
      <c r="M22">
        <v>13.31518</v>
      </c>
    </row>
    <row r="23" spans="1:13" x14ac:dyDescent="0.3">
      <c r="A23" s="7">
        <v>59.222000000000001</v>
      </c>
      <c r="B23">
        <v>264</v>
      </c>
      <c r="C23">
        <v>465</v>
      </c>
      <c r="D23">
        <v>434</v>
      </c>
      <c r="E23">
        <v>880</v>
      </c>
      <c r="F23">
        <v>2165</v>
      </c>
      <c r="G23">
        <v>2701</v>
      </c>
      <c r="H23">
        <v>3069</v>
      </c>
      <c r="I23">
        <v>2965</v>
      </c>
      <c r="J23">
        <v>0.55278000000000005</v>
      </c>
      <c r="K23">
        <v>0.72885999999999995</v>
      </c>
      <c r="L23">
        <v>1.0714300000000001</v>
      </c>
      <c r="M23">
        <v>6.3763399999999999</v>
      </c>
    </row>
    <row r="24" spans="1:13" x14ac:dyDescent="0.3">
      <c r="A24" s="7">
        <v>34.792999999999999</v>
      </c>
      <c r="B24">
        <v>260</v>
      </c>
      <c r="C24">
        <v>473</v>
      </c>
      <c r="D24">
        <v>458</v>
      </c>
      <c r="E24">
        <v>838</v>
      </c>
      <c r="F24">
        <v>1969</v>
      </c>
      <c r="G24">
        <v>2453</v>
      </c>
      <c r="H24">
        <v>2775</v>
      </c>
      <c r="I24">
        <v>2631</v>
      </c>
      <c r="J24">
        <v>0.50690999999999997</v>
      </c>
      <c r="K24">
        <v>0.69523000000000001</v>
      </c>
      <c r="L24">
        <v>1.0327500000000001</v>
      </c>
      <c r="M24">
        <v>5.5623699999999996</v>
      </c>
    </row>
    <row r="25" spans="1:13" x14ac:dyDescent="0.3">
      <c r="A25" s="7">
        <v>46.374000000000002</v>
      </c>
      <c r="B25">
        <v>262</v>
      </c>
      <c r="C25">
        <v>454</v>
      </c>
      <c r="D25">
        <v>441</v>
      </c>
      <c r="E25">
        <v>858</v>
      </c>
      <c r="F25">
        <v>1889</v>
      </c>
      <c r="G25">
        <v>2360</v>
      </c>
      <c r="H25">
        <v>2646</v>
      </c>
      <c r="I25">
        <v>2526</v>
      </c>
      <c r="J25">
        <v>0.50866</v>
      </c>
      <c r="K25">
        <v>0.69530000000000003</v>
      </c>
      <c r="L25">
        <v>1.02948</v>
      </c>
      <c r="M25">
        <v>5.5638800000000002</v>
      </c>
    </row>
    <row r="26" spans="1:13" x14ac:dyDescent="0.3">
      <c r="A26" s="7">
        <v>54.997</v>
      </c>
      <c r="B26">
        <v>273</v>
      </c>
      <c r="C26">
        <v>475</v>
      </c>
      <c r="D26">
        <v>440</v>
      </c>
      <c r="E26">
        <v>854</v>
      </c>
      <c r="F26">
        <v>1974</v>
      </c>
      <c r="G26">
        <v>2406</v>
      </c>
      <c r="H26">
        <v>2743</v>
      </c>
      <c r="I26">
        <v>2562</v>
      </c>
      <c r="J26">
        <v>0.49802000000000002</v>
      </c>
      <c r="K26">
        <v>0.68718999999999997</v>
      </c>
      <c r="L26">
        <v>1.07955</v>
      </c>
      <c r="M26">
        <v>5.3936799999999998</v>
      </c>
    </row>
    <row r="27" spans="1:13" x14ac:dyDescent="0.3">
      <c r="A27" s="7">
        <v>69.878</v>
      </c>
      <c r="B27">
        <v>258</v>
      </c>
      <c r="C27">
        <v>442</v>
      </c>
      <c r="D27">
        <v>423</v>
      </c>
      <c r="E27">
        <v>835</v>
      </c>
      <c r="F27">
        <v>1990</v>
      </c>
      <c r="G27">
        <v>2500</v>
      </c>
      <c r="H27">
        <v>2780</v>
      </c>
      <c r="I27">
        <v>2598</v>
      </c>
      <c r="J27">
        <v>0.52727000000000002</v>
      </c>
      <c r="K27">
        <v>0.70921000000000001</v>
      </c>
      <c r="L27">
        <v>1.0449200000000001</v>
      </c>
      <c r="M27">
        <v>5.8778300000000003</v>
      </c>
    </row>
    <row r="28" spans="1:13" x14ac:dyDescent="0.3">
      <c r="A28" s="7">
        <v>63.472000000000001</v>
      </c>
      <c r="B28">
        <v>242</v>
      </c>
      <c r="C28">
        <v>412</v>
      </c>
      <c r="D28">
        <v>403</v>
      </c>
      <c r="E28">
        <v>790</v>
      </c>
      <c r="F28">
        <v>1924</v>
      </c>
      <c r="G28">
        <v>2419</v>
      </c>
      <c r="H28">
        <v>2587</v>
      </c>
      <c r="I28">
        <v>2577</v>
      </c>
      <c r="J28">
        <v>0.54762999999999995</v>
      </c>
      <c r="K28">
        <v>0.72431999999999996</v>
      </c>
      <c r="L28">
        <v>1.02233</v>
      </c>
      <c r="M28">
        <v>6.2548500000000002</v>
      </c>
    </row>
    <row r="29" spans="1:13" x14ac:dyDescent="0.3">
      <c r="A29" s="7">
        <v>59.655999999999999</v>
      </c>
      <c r="B29">
        <v>263</v>
      </c>
      <c r="C29">
        <v>450</v>
      </c>
      <c r="D29">
        <v>454</v>
      </c>
      <c r="E29">
        <v>831</v>
      </c>
      <c r="F29">
        <v>1981</v>
      </c>
      <c r="G29">
        <v>2404</v>
      </c>
      <c r="H29">
        <v>2774</v>
      </c>
      <c r="I29">
        <v>2602</v>
      </c>
      <c r="J29">
        <v>0.52190999999999999</v>
      </c>
      <c r="K29">
        <v>0.70511000000000001</v>
      </c>
      <c r="L29">
        <v>0.99119000000000002</v>
      </c>
      <c r="M29">
        <v>5.7822199999999997</v>
      </c>
    </row>
    <row r="30" spans="1:13" x14ac:dyDescent="0.3">
      <c r="A30" s="7">
        <v>63.817</v>
      </c>
      <c r="B30">
        <v>278</v>
      </c>
      <c r="C30">
        <v>469</v>
      </c>
      <c r="D30">
        <v>439</v>
      </c>
      <c r="E30">
        <v>796</v>
      </c>
      <c r="F30">
        <v>1783</v>
      </c>
      <c r="G30">
        <v>2254</v>
      </c>
      <c r="H30">
        <v>2518</v>
      </c>
      <c r="I30">
        <v>2440</v>
      </c>
      <c r="J30">
        <v>0.48687000000000002</v>
      </c>
      <c r="K30">
        <v>0.67754999999999999</v>
      </c>
      <c r="L30">
        <v>1.0683400000000001</v>
      </c>
      <c r="M30">
        <v>5.2025600000000001</v>
      </c>
    </row>
    <row r="31" spans="1:13" x14ac:dyDescent="0.3">
      <c r="A31" s="7">
        <v>54.585000000000001</v>
      </c>
      <c r="B31">
        <v>276</v>
      </c>
      <c r="C31">
        <v>492</v>
      </c>
      <c r="D31">
        <v>439</v>
      </c>
      <c r="E31">
        <v>853</v>
      </c>
      <c r="F31">
        <v>1905</v>
      </c>
      <c r="G31">
        <v>2324</v>
      </c>
      <c r="H31">
        <v>2589</v>
      </c>
      <c r="I31">
        <v>2662</v>
      </c>
      <c r="J31">
        <v>0.49822</v>
      </c>
      <c r="K31">
        <v>0.68801999999999996</v>
      </c>
      <c r="L31">
        <v>1.12073</v>
      </c>
      <c r="M31">
        <v>5.4105699999999999</v>
      </c>
    </row>
    <row r="32" spans="1:13" x14ac:dyDescent="0.3">
      <c r="A32" s="7">
        <v>85.855999999999995</v>
      </c>
      <c r="B32">
        <v>186</v>
      </c>
      <c r="C32">
        <v>336</v>
      </c>
      <c r="D32">
        <v>362</v>
      </c>
      <c r="E32">
        <v>771</v>
      </c>
      <c r="F32">
        <v>2323</v>
      </c>
      <c r="G32">
        <v>3044</v>
      </c>
      <c r="H32">
        <v>3490</v>
      </c>
      <c r="I32">
        <v>3229</v>
      </c>
      <c r="J32">
        <v>0.67115000000000002</v>
      </c>
      <c r="K32">
        <v>0.8115</v>
      </c>
      <c r="L32">
        <v>0.92818000000000001</v>
      </c>
      <c r="M32">
        <v>9.6101200000000002</v>
      </c>
    </row>
    <row r="33" spans="1:13" x14ac:dyDescent="0.3">
      <c r="A33" s="7">
        <v>80.001999999999995</v>
      </c>
      <c r="B33">
        <v>216</v>
      </c>
      <c r="C33">
        <v>352</v>
      </c>
      <c r="D33">
        <v>387</v>
      </c>
      <c r="E33">
        <v>760</v>
      </c>
      <c r="F33">
        <v>2131</v>
      </c>
      <c r="G33">
        <v>2745</v>
      </c>
      <c r="H33">
        <v>3120</v>
      </c>
      <c r="I33">
        <v>3024</v>
      </c>
      <c r="J33">
        <v>0.64300000000000002</v>
      </c>
      <c r="K33">
        <v>0.79147000000000001</v>
      </c>
      <c r="L33">
        <v>0.90956000000000004</v>
      </c>
      <c r="M33">
        <v>8.5909099999999992</v>
      </c>
    </row>
    <row r="34" spans="1:13" x14ac:dyDescent="0.3">
      <c r="A34" s="7">
        <v>69.962999999999994</v>
      </c>
      <c r="B34">
        <v>216</v>
      </c>
      <c r="C34">
        <v>353</v>
      </c>
      <c r="D34">
        <v>375</v>
      </c>
      <c r="E34">
        <v>749</v>
      </c>
      <c r="F34">
        <v>2081</v>
      </c>
      <c r="G34">
        <v>2687</v>
      </c>
      <c r="H34">
        <v>3011</v>
      </c>
      <c r="I34">
        <v>3010</v>
      </c>
      <c r="J34">
        <v>0.64090000000000003</v>
      </c>
      <c r="K34">
        <v>0.79007000000000005</v>
      </c>
      <c r="L34">
        <v>0.94133</v>
      </c>
      <c r="M34">
        <v>8.5269100000000009</v>
      </c>
    </row>
    <row r="35" spans="1:13" x14ac:dyDescent="0.3">
      <c r="A35" s="7">
        <v>64.153000000000006</v>
      </c>
      <c r="B35">
        <v>251</v>
      </c>
      <c r="C35">
        <v>441</v>
      </c>
      <c r="D35">
        <v>439</v>
      </c>
      <c r="E35">
        <v>812</v>
      </c>
      <c r="F35">
        <v>1930</v>
      </c>
      <c r="G35">
        <v>2280</v>
      </c>
      <c r="H35">
        <v>2703</v>
      </c>
      <c r="I35">
        <v>2690</v>
      </c>
      <c r="J35">
        <v>0.53857999999999995</v>
      </c>
      <c r="K35">
        <v>0.71830000000000005</v>
      </c>
      <c r="L35">
        <v>1.0045599999999999</v>
      </c>
      <c r="M35">
        <v>6.0997700000000004</v>
      </c>
    </row>
    <row r="36" spans="1:13" x14ac:dyDescent="0.3">
      <c r="A36" s="7">
        <v>67.256</v>
      </c>
      <c r="B36">
        <v>231</v>
      </c>
      <c r="C36">
        <v>388</v>
      </c>
      <c r="D36">
        <v>432</v>
      </c>
      <c r="E36">
        <v>822</v>
      </c>
      <c r="F36">
        <v>2112</v>
      </c>
      <c r="G36">
        <v>2574</v>
      </c>
      <c r="H36">
        <v>3052</v>
      </c>
      <c r="I36">
        <v>3059</v>
      </c>
      <c r="J36">
        <v>0.61829999999999996</v>
      </c>
      <c r="K36">
        <v>0.77488000000000001</v>
      </c>
      <c r="L36">
        <v>0.89815</v>
      </c>
      <c r="M36">
        <v>7.8840199999999996</v>
      </c>
    </row>
    <row r="37" spans="1:13" x14ac:dyDescent="0.3">
      <c r="A37" s="7">
        <v>64.034000000000006</v>
      </c>
      <c r="B37">
        <v>210</v>
      </c>
      <c r="C37">
        <v>352</v>
      </c>
      <c r="D37">
        <v>355</v>
      </c>
      <c r="E37">
        <v>725</v>
      </c>
      <c r="F37">
        <v>1828</v>
      </c>
      <c r="G37">
        <v>2339</v>
      </c>
      <c r="H37">
        <v>2607</v>
      </c>
      <c r="I37">
        <v>2517</v>
      </c>
      <c r="J37">
        <v>0.58962000000000003</v>
      </c>
      <c r="K37">
        <v>0.75461999999999996</v>
      </c>
      <c r="L37">
        <v>0.99155000000000004</v>
      </c>
      <c r="M37">
        <v>7.1505700000000001</v>
      </c>
    </row>
    <row r="38" spans="1:13" x14ac:dyDescent="0.3">
      <c r="A38" s="7">
        <v>52.048999999999999</v>
      </c>
      <c r="B38">
        <v>306</v>
      </c>
      <c r="C38">
        <v>585</v>
      </c>
      <c r="D38">
        <v>499</v>
      </c>
      <c r="E38">
        <v>1024</v>
      </c>
      <c r="F38">
        <v>2083</v>
      </c>
      <c r="G38">
        <v>2604</v>
      </c>
      <c r="H38">
        <v>3090</v>
      </c>
      <c r="I38">
        <v>2860</v>
      </c>
      <c r="J38">
        <v>0.46033000000000002</v>
      </c>
      <c r="K38">
        <v>0.66037999999999997</v>
      </c>
      <c r="L38">
        <v>1.1723399999999999</v>
      </c>
      <c r="M38">
        <v>4.88889</v>
      </c>
    </row>
    <row r="39" spans="1:13" x14ac:dyDescent="0.3">
      <c r="A39" s="7">
        <v>62.031999999999996</v>
      </c>
      <c r="B39">
        <v>231</v>
      </c>
      <c r="C39">
        <v>406</v>
      </c>
      <c r="D39">
        <v>400</v>
      </c>
      <c r="E39">
        <v>784</v>
      </c>
      <c r="F39">
        <v>1870</v>
      </c>
      <c r="G39">
        <v>2406</v>
      </c>
      <c r="H39">
        <v>2715</v>
      </c>
      <c r="I39">
        <v>2683</v>
      </c>
      <c r="J39">
        <v>0.56413999999999997</v>
      </c>
      <c r="K39">
        <v>0.73712999999999995</v>
      </c>
      <c r="L39">
        <v>1.0149999999999999</v>
      </c>
      <c r="M39">
        <v>6.6083699999999999</v>
      </c>
    </row>
    <row r="40" spans="1:13" x14ac:dyDescent="0.3">
      <c r="A40" s="7">
        <v>65.644999999999996</v>
      </c>
      <c r="B40">
        <v>234</v>
      </c>
      <c r="C40">
        <v>405</v>
      </c>
      <c r="D40">
        <v>378</v>
      </c>
      <c r="E40">
        <v>747</v>
      </c>
      <c r="F40">
        <v>1845</v>
      </c>
      <c r="G40">
        <v>2329</v>
      </c>
      <c r="H40">
        <v>2698</v>
      </c>
      <c r="I40">
        <v>2506</v>
      </c>
      <c r="J40">
        <v>0.54366000000000003</v>
      </c>
      <c r="K40">
        <v>0.72175</v>
      </c>
      <c r="L40">
        <v>1.0714300000000001</v>
      </c>
      <c r="M40">
        <v>6.1876499999999997</v>
      </c>
    </row>
    <row r="41" spans="1:13" x14ac:dyDescent="0.3">
      <c r="A41" s="7">
        <v>60.17</v>
      </c>
      <c r="B41">
        <v>233</v>
      </c>
      <c r="C41">
        <v>411</v>
      </c>
      <c r="D41">
        <v>403</v>
      </c>
      <c r="E41">
        <v>776</v>
      </c>
      <c r="F41">
        <v>2020</v>
      </c>
      <c r="G41">
        <v>2681</v>
      </c>
      <c r="H41">
        <v>2977</v>
      </c>
      <c r="I41">
        <v>2826</v>
      </c>
      <c r="J41">
        <v>0.57640000000000002</v>
      </c>
      <c r="K41">
        <v>0.74605999999999995</v>
      </c>
      <c r="L41">
        <v>1.0198499999999999</v>
      </c>
      <c r="M41">
        <v>6.8759100000000002</v>
      </c>
    </row>
    <row r="42" spans="1:13" x14ac:dyDescent="0.3">
      <c r="A42" s="7">
        <v>120.62</v>
      </c>
      <c r="B42">
        <v>210</v>
      </c>
      <c r="C42">
        <v>319</v>
      </c>
      <c r="D42">
        <v>345</v>
      </c>
      <c r="E42">
        <v>671</v>
      </c>
      <c r="F42">
        <v>2169</v>
      </c>
      <c r="G42">
        <v>2994</v>
      </c>
      <c r="H42">
        <v>3370</v>
      </c>
      <c r="I42">
        <v>3435</v>
      </c>
      <c r="J42">
        <v>0.70208000000000004</v>
      </c>
      <c r="K42">
        <v>0.83004999999999995</v>
      </c>
      <c r="L42">
        <v>0.92464000000000002</v>
      </c>
      <c r="M42">
        <v>10.76803</v>
      </c>
    </row>
    <row r="43" spans="1:13" x14ac:dyDescent="0.3">
      <c r="A43" s="7">
        <v>67.061999999999998</v>
      </c>
      <c r="B43">
        <v>224</v>
      </c>
      <c r="C43">
        <v>404</v>
      </c>
      <c r="D43">
        <v>374</v>
      </c>
      <c r="E43">
        <v>781</v>
      </c>
      <c r="F43">
        <v>1937</v>
      </c>
      <c r="G43">
        <v>2448</v>
      </c>
      <c r="H43">
        <v>2816</v>
      </c>
      <c r="I43">
        <v>2698</v>
      </c>
      <c r="J43">
        <v>0.56676000000000004</v>
      </c>
      <c r="K43">
        <v>0.73951999999999996</v>
      </c>
      <c r="L43">
        <v>1.0802099999999999</v>
      </c>
      <c r="M43">
        <v>6.6782199999999996</v>
      </c>
    </row>
    <row r="44" spans="1:13" x14ac:dyDescent="0.3">
      <c r="A44" s="7">
        <v>76.460999999999999</v>
      </c>
      <c r="B44">
        <v>219</v>
      </c>
      <c r="C44">
        <v>360</v>
      </c>
      <c r="D44">
        <v>393</v>
      </c>
      <c r="E44">
        <v>749</v>
      </c>
      <c r="F44">
        <v>1885</v>
      </c>
      <c r="G44">
        <v>2350</v>
      </c>
      <c r="H44">
        <v>2693</v>
      </c>
      <c r="I44">
        <v>2544</v>
      </c>
      <c r="J44">
        <v>0.58655999999999997</v>
      </c>
      <c r="K44">
        <v>0.75207000000000002</v>
      </c>
      <c r="L44">
        <v>0.91603000000000001</v>
      </c>
      <c r="M44">
        <v>7.0666700000000002</v>
      </c>
    </row>
    <row r="45" spans="1:13" x14ac:dyDescent="0.3">
      <c r="A45" s="7">
        <v>69.397000000000006</v>
      </c>
      <c r="B45">
        <v>245</v>
      </c>
      <c r="C45">
        <v>405</v>
      </c>
      <c r="D45">
        <v>401</v>
      </c>
      <c r="E45">
        <v>769</v>
      </c>
      <c r="F45">
        <v>1855</v>
      </c>
      <c r="G45">
        <v>2367</v>
      </c>
      <c r="H45">
        <v>2688</v>
      </c>
      <c r="I45">
        <v>2600</v>
      </c>
      <c r="J45">
        <v>0.55676999999999999</v>
      </c>
      <c r="K45">
        <v>0.73045000000000004</v>
      </c>
      <c r="L45">
        <v>1.0099800000000001</v>
      </c>
      <c r="M45">
        <v>6.4197499999999996</v>
      </c>
    </row>
    <row r="46" spans="1:13" x14ac:dyDescent="0.3">
      <c r="A46" s="7">
        <v>70.063999999999993</v>
      </c>
      <c r="B46">
        <v>215</v>
      </c>
      <c r="C46">
        <v>337</v>
      </c>
      <c r="D46">
        <v>350</v>
      </c>
      <c r="E46">
        <v>719</v>
      </c>
      <c r="F46">
        <v>1865</v>
      </c>
      <c r="G46">
        <v>2506</v>
      </c>
      <c r="H46">
        <v>2710</v>
      </c>
      <c r="I46">
        <v>2659</v>
      </c>
      <c r="J46">
        <v>0.62007000000000001</v>
      </c>
      <c r="K46">
        <v>0.77503</v>
      </c>
      <c r="L46">
        <v>0.96286000000000005</v>
      </c>
      <c r="M46">
        <v>7.8902099999999997</v>
      </c>
    </row>
    <row r="47" spans="1:13" x14ac:dyDescent="0.3">
      <c r="A47" s="7">
        <v>54.649000000000001</v>
      </c>
      <c r="B47">
        <v>271</v>
      </c>
      <c r="C47">
        <v>435</v>
      </c>
      <c r="D47">
        <v>409</v>
      </c>
      <c r="E47">
        <v>760</v>
      </c>
      <c r="F47">
        <v>1908</v>
      </c>
      <c r="G47">
        <v>2484</v>
      </c>
      <c r="H47">
        <v>2716</v>
      </c>
      <c r="I47">
        <v>2829</v>
      </c>
      <c r="J47">
        <v>0.56171000000000004</v>
      </c>
      <c r="K47">
        <v>0.73346</v>
      </c>
      <c r="L47">
        <v>1.0635699999999999</v>
      </c>
      <c r="M47">
        <v>6.50345</v>
      </c>
    </row>
    <row r="48" spans="1:13" x14ac:dyDescent="0.3">
      <c r="A48" s="7">
        <v>55.515999999999998</v>
      </c>
      <c r="B48">
        <v>245</v>
      </c>
      <c r="C48">
        <v>397</v>
      </c>
      <c r="D48">
        <v>396</v>
      </c>
      <c r="E48">
        <v>732</v>
      </c>
      <c r="F48">
        <v>1803</v>
      </c>
      <c r="G48">
        <v>2312</v>
      </c>
      <c r="H48">
        <v>2636</v>
      </c>
      <c r="I48">
        <v>2492</v>
      </c>
      <c r="J48">
        <v>0.55027000000000004</v>
      </c>
      <c r="K48">
        <v>0.72516000000000003</v>
      </c>
      <c r="L48">
        <v>1.0025299999999999</v>
      </c>
      <c r="M48">
        <v>6.2770799999999998</v>
      </c>
    </row>
    <row r="49" spans="1:13" x14ac:dyDescent="0.3">
      <c r="A49" s="7">
        <v>64.037999999999997</v>
      </c>
      <c r="B49">
        <v>257</v>
      </c>
      <c r="C49">
        <v>465</v>
      </c>
      <c r="D49">
        <v>418</v>
      </c>
      <c r="E49">
        <v>828</v>
      </c>
      <c r="F49">
        <v>1849</v>
      </c>
      <c r="G49">
        <v>2331</v>
      </c>
      <c r="H49">
        <v>2698</v>
      </c>
      <c r="I49">
        <v>2491</v>
      </c>
      <c r="J49">
        <v>0.49429000000000001</v>
      </c>
      <c r="K49">
        <v>0.68539000000000005</v>
      </c>
      <c r="L49">
        <v>1.1124400000000001</v>
      </c>
      <c r="M49">
        <v>5.3569899999999997</v>
      </c>
    </row>
    <row r="50" spans="1:13" x14ac:dyDescent="0.3">
      <c r="A50" s="7">
        <v>55.116</v>
      </c>
      <c r="B50">
        <v>262</v>
      </c>
      <c r="C50">
        <v>457</v>
      </c>
      <c r="D50">
        <v>432</v>
      </c>
      <c r="E50">
        <v>865</v>
      </c>
      <c r="F50">
        <v>1965</v>
      </c>
      <c r="G50">
        <v>2422</v>
      </c>
      <c r="H50">
        <v>2819</v>
      </c>
      <c r="I50">
        <v>2771</v>
      </c>
      <c r="J50">
        <v>0.53686</v>
      </c>
      <c r="K50">
        <v>0.71684999999999999</v>
      </c>
      <c r="L50">
        <v>1.0578700000000001</v>
      </c>
      <c r="M50">
        <v>6.0634600000000001</v>
      </c>
    </row>
    <row r="51" spans="1:13" x14ac:dyDescent="0.3">
      <c r="A51" s="7">
        <v>53.341000000000001</v>
      </c>
      <c r="B51">
        <v>281</v>
      </c>
      <c r="C51">
        <v>538</v>
      </c>
      <c r="D51">
        <v>499</v>
      </c>
      <c r="E51">
        <v>937</v>
      </c>
      <c r="F51">
        <v>1968</v>
      </c>
      <c r="G51">
        <v>2403</v>
      </c>
      <c r="H51">
        <v>2746</v>
      </c>
      <c r="I51">
        <v>2541</v>
      </c>
      <c r="J51">
        <v>0.44791999999999998</v>
      </c>
      <c r="K51">
        <v>0.65054000000000001</v>
      </c>
      <c r="L51">
        <v>1.07816</v>
      </c>
      <c r="M51">
        <v>4.7230499999999997</v>
      </c>
    </row>
    <row r="52" spans="1:13" x14ac:dyDescent="0.3">
      <c r="A52" s="7">
        <v>83.858000000000004</v>
      </c>
      <c r="B52">
        <v>219</v>
      </c>
      <c r="C52">
        <v>387</v>
      </c>
      <c r="D52">
        <v>384</v>
      </c>
      <c r="E52">
        <v>756</v>
      </c>
      <c r="F52">
        <v>2107</v>
      </c>
      <c r="G52">
        <v>2814</v>
      </c>
      <c r="H52">
        <v>3157</v>
      </c>
      <c r="I52">
        <v>3067</v>
      </c>
      <c r="J52">
        <v>0.61872000000000005</v>
      </c>
      <c r="K52">
        <v>0.77590999999999999</v>
      </c>
      <c r="L52">
        <v>1.0078100000000001</v>
      </c>
      <c r="M52">
        <v>7.9250600000000002</v>
      </c>
    </row>
    <row r="53" spans="1:13" x14ac:dyDescent="0.3">
      <c r="A53" s="7">
        <v>86.908000000000001</v>
      </c>
      <c r="B53">
        <v>197</v>
      </c>
      <c r="C53">
        <v>321</v>
      </c>
      <c r="D53">
        <v>353</v>
      </c>
      <c r="E53">
        <v>672</v>
      </c>
      <c r="F53">
        <v>2070</v>
      </c>
      <c r="G53">
        <v>2793</v>
      </c>
      <c r="H53">
        <v>3114</v>
      </c>
      <c r="I53">
        <v>2986</v>
      </c>
      <c r="J53">
        <v>0.66430999999999996</v>
      </c>
      <c r="K53">
        <v>0.80586999999999998</v>
      </c>
      <c r="L53">
        <v>0.90934999999999999</v>
      </c>
      <c r="M53">
        <v>9.3021799999999999</v>
      </c>
    </row>
    <row r="54" spans="1:13" x14ac:dyDescent="0.3">
      <c r="A54" s="7">
        <v>79.855999999999995</v>
      </c>
      <c r="B54">
        <v>228</v>
      </c>
      <c r="C54">
        <v>366</v>
      </c>
      <c r="D54">
        <v>373</v>
      </c>
      <c r="E54">
        <v>735</v>
      </c>
      <c r="F54">
        <v>1962</v>
      </c>
      <c r="G54">
        <v>2518</v>
      </c>
      <c r="H54">
        <v>2847</v>
      </c>
      <c r="I54">
        <v>2727</v>
      </c>
      <c r="J54">
        <v>0.60292999999999997</v>
      </c>
      <c r="K54">
        <v>0.76334000000000002</v>
      </c>
      <c r="L54">
        <v>0.98123000000000005</v>
      </c>
      <c r="M54">
        <v>7.4508200000000002</v>
      </c>
    </row>
    <row r="55" spans="1:13" x14ac:dyDescent="0.3">
      <c r="A55" s="7">
        <v>76.918000000000006</v>
      </c>
      <c r="B55">
        <v>206</v>
      </c>
      <c r="C55">
        <v>338</v>
      </c>
      <c r="D55">
        <v>360</v>
      </c>
      <c r="E55">
        <v>720</v>
      </c>
      <c r="F55">
        <v>1934</v>
      </c>
      <c r="G55">
        <v>2568</v>
      </c>
      <c r="H55">
        <v>2866</v>
      </c>
      <c r="I55">
        <v>2657</v>
      </c>
      <c r="J55">
        <v>0.61797000000000002</v>
      </c>
      <c r="K55">
        <v>0.77429000000000003</v>
      </c>
      <c r="L55">
        <v>0.93889</v>
      </c>
      <c r="M55">
        <v>7.8609499999999999</v>
      </c>
    </row>
    <row r="56" spans="1:13" x14ac:dyDescent="0.3">
      <c r="A56" s="7">
        <v>85.254999999999995</v>
      </c>
      <c r="B56">
        <v>213</v>
      </c>
      <c r="C56">
        <v>361</v>
      </c>
      <c r="D56">
        <v>360</v>
      </c>
      <c r="E56">
        <v>709</v>
      </c>
      <c r="F56">
        <v>1963</v>
      </c>
      <c r="G56">
        <v>2563</v>
      </c>
      <c r="H56">
        <v>2896</v>
      </c>
      <c r="I56">
        <v>2613</v>
      </c>
      <c r="J56">
        <v>0.59301000000000004</v>
      </c>
      <c r="K56">
        <v>0.75722999999999996</v>
      </c>
      <c r="L56">
        <v>1.00278</v>
      </c>
      <c r="M56">
        <v>7.2382299999999997</v>
      </c>
    </row>
    <row r="57" spans="1:13" x14ac:dyDescent="0.3">
      <c r="A57" s="7">
        <v>76.418000000000006</v>
      </c>
      <c r="B57">
        <v>246</v>
      </c>
      <c r="C57">
        <v>433</v>
      </c>
      <c r="D57">
        <v>386</v>
      </c>
      <c r="E57">
        <v>788</v>
      </c>
      <c r="F57">
        <v>1950</v>
      </c>
      <c r="G57">
        <v>2536</v>
      </c>
      <c r="H57">
        <v>2861</v>
      </c>
      <c r="I57">
        <v>2793</v>
      </c>
      <c r="J57">
        <v>0.55647000000000002</v>
      </c>
      <c r="K57">
        <v>0.73155999999999999</v>
      </c>
      <c r="L57">
        <v>1.1217600000000001</v>
      </c>
      <c r="M57">
        <v>6.4503500000000003</v>
      </c>
    </row>
    <row r="58" spans="1:13" x14ac:dyDescent="0.3">
      <c r="A58" s="7">
        <v>61.264000000000003</v>
      </c>
      <c r="B58">
        <v>261</v>
      </c>
      <c r="C58">
        <v>477</v>
      </c>
      <c r="D58">
        <v>443</v>
      </c>
      <c r="E58">
        <v>874</v>
      </c>
      <c r="F58">
        <v>2016</v>
      </c>
      <c r="G58">
        <v>2539</v>
      </c>
      <c r="H58">
        <v>2895</v>
      </c>
      <c r="I58">
        <v>2872</v>
      </c>
      <c r="J58">
        <v>0.53315000000000001</v>
      </c>
      <c r="K58">
        <v>0.71514</v>
      </c>
      <c r="L58">
        <v>1.0767500000000001</v>
      </c>
      <c r="M58">
        <v>6.0209599999999996</v>
      </c>
    </row>
    <row r="59" spans="1:13" x14ac:dyDescent="0.3">
      <c r="A59" s="7">
        <v>59.978999999999999</v>
      </c>
      <c r="B59">
        <v>264</v>
      </c>
      <c r="C59">
        <v>458</v>
      </c>
      <c r="D59">
        <v>441</v>
      </c>
      <c r="E59">
        <v>888</v>
      </c>
      <c r="F59">
        <v>1990</v>
      </c>
      <c r="G59">
        <v>2438</v>
      </c>
      <c r="H59">
        <v>2760</v>
      </c>
      <c r="I59">
        <v>2614</v>
      </c>
      <c r="J59">
        <v>0.51712999999999998</v>
      </c>
      <c r="K59">
        <v>0.70182</v>
      </c>
      <c r="L59">
        <v>1.0385500000000001</v>
      </c>
      <c r="M59">
        <v>5.7074199999999999</v>
      </c>
    </row>
    <row r="60" spans="1:13" x14ac:dyDescent="0.3">
      <c r="A60" s="7">
        <v>67.876999999999995</v>
      </c>
      <c r="B60">
        <v>261</v>
      </c>
      <c r="C60">
        <v>474</v>
      </c>
      <c r="D60">
        <v>434</v>
      </c>
      <c r="E60">
        <v>848</v>
      </c>
      <c r="F60">
        <v>1993</v>
      </c>
      <c r="G60">
        <v>2499</v>
      </c>
      <c r="H60">
        <v>2883</v>
      </c>
      <c r="I60">
        <v>2598</v>
      </c>
      <c r="J60">
        <v>0.50197000000000003</v>
      </c>
      <c r="K60">
        <v>0.69140999999999997</v>
      </c>
      <c r="L60">
        <v>1.0921700000000001</v>
      </c>
      <c r="M60">
        <v>5.4810100000000004</v>
      </c>
    </row>
    <row r="61" spans="1:13" x14ac:dyDescent="0.3">
      <c r="A61" s="7">
        <v>79.792000000000002</v>
      </c>
      <c r="B61">
        <v>201</v>
      </c>
      <c r="C61">
        <v>326</v>
      </c>
      <c r="D61">
        <v>342</v>
      </c>
      <c r="E61">
        <v>705</v>
      </c>
      <c r="F61">
        <v>2000</v>
      </c>
      <c r="G61">
        <v>2756</v>
      </c>
      <c r="H61">
        <v>3045</v>
      </c>
      <c r="I61">
        <v>2825</v>
      </c>
      <c r="J61">
        <v>0.64546000000000003</v>
      </c>
      <c r="K61">
        <v>0.79308000000000001</v>
      </c>
      <c r="L61">
        <v>0.95321999999999996</v>
      </c>
      <c r="M61">
        <v>8.6656399999999998</v>
      </c>
    </row>
    <row r="62" spans="1:13" x14ac:dyDescent="0.3">
      <c r="A62" s="7">
        <v>85.334999999999994</v>
      </c>
      <c r="B62">
        <v>240</v>
      </c>
      <c r="C62">
        <v>408</v>
      </c>
      <c r="D62">
        <v>413</v>
      </c>
      <c r="E62">
        <v>772</v>
      </c>
      <c r="F62">
        <v>1993</v>
      </c>
      <c r="G62">
        <v>2520</v>
      </c>
      <c r="H62">
        <v>2847</v>
      </c>
      <c r="I62">
        <v>2762</v>
      </c>
      <c r="J62">
        <v>0.57255</v>
      </c>
      <c r="K62">
        <v>0.74258999999999997</v>
      </c>
      <c r="L62">
        <v>0.98789000000000005</v>
      </c>
      <c r="M62">
        <v>6.7696100000000001</v>
      </c>
    </row>
    <row r="63" spans="1:13" x14ac:dyDescent="0.3">
      <c r="A63" s="7">
        <v>83.653999999999996</v>
      </c>
      <c r="B63">
        <v>187</v>
      </c>
      <c r="C63">
        <v>318</v>
      </c>
      <c r="D63">
        <v>355</v>
      </c>
      <c r="E63">
        <v>669</v>
      </c>
      <c r="F63">
        <v>2003</v>
      </c>
      <c r="G63">
        <v>2655</v>
      </c>
      <c r="H63">
        <v>3001</v>
      </c>
      <c r="I63">
        <v>2801</v>
      </c>
      <c r="J63">
        <v>0.64900999999999998</v>
      </c>
      <c r="K63">
        <v>0.79608999999999996</v>
      </c>
      <c r="L63">
        <v>0.89576999999999996</v>
      </c>
      <c r="M63">
        <v>8.8081800000000001</v>
      </c>
    </row>
    <row r="64" spans="1:13" x14ac:dyDescent="0.3">
      <c r="A64" s="7">
        <v>69.238</v>
      </c>
      <c r="B64">
        <v>231</v>
      </c>
      <c r="C64">
        <v>392</v>
      </c>
      <c r="D64">
        <v>377</v>
      </c>
      <c r="E64">
        <v>728</v>
      </c>
      <c r="F64">
        <v>1950</v>
      </c>
      <c r="G64">
        <v>2594</v>
      </c>
      <c r="H64">
        <v>2830</v>
      </c>
      <c r="I64">
        <v>2713</v>
      </c>
      <c r="J64">
        <v>0.57940000000000003</v>
      </c>
      <c r="K64">
        <v>0.74750000000000005</v>
      </c>
      <c r="L64">
        <v>1.03979</v>
      </c>
      <c r="M64">
        <v>6.9209199999999997</v>
      </c>
    </row>
    <row r="65" spans="1:13" x14ac:dyDescent="0.3">
      <c r="A65" s="7">
        <v>66.317999999999998</v>
      </c>
      <c r="B65">
        <v>242</v>
      </c>
      <c r="C65">
        <v>445</v>
      </c>
      <c r="D65">
        <v>428</v>
      </c>
      <c r="E65">
        <v>819</v>
      </c>
      <c r="F65">
        <v>2005</v>
      </c>
      <c r="G65">
        <v>2555</v>
      </c>
      <c r="H65">
        <v>2912</v>
      </c>
      <c r="I65">
        <v>2762</v>
      </c>
      <c r="J65">
        <v>0.54288999999999998</v>
      </c>
      <c r="K65">
        <v>0.72248000000000001</v>
      </c>
      <c r="L65">
        <v>1.03972</v>
      </c>
      <c r="M65">
        <v>6.2067399999999999</v>
      </c>
    </row>
    <row r="66" spans="1:13" x14ac:dyDescent="0.3">
      <c r="A66" s="7">
        <v>56.326000000000001</v>
      </c>
      <c r="B66">
        <v>260</v>
      </c>
      <c r="C66">
        <v>453</v>
      </c>
      <c r="D66">
        <v>418</v>
      </c>
      <c r="E66">
        <v>820</v>
      </c>
      <c r="F66">
        <v>2028</v>
      </c>
      <c r="G66">
        <v>2608</v>
      </c>
      <c r="H66">
        <v>2960</v>
      </c>
      <c r="I66">
        <v>2776</v>
      </c>
      <c r="J66">
        <v>0.54032999999999998</v>
      </c>
      <c r="K66">
        <v>0.71941999999999995</v>
      </c>
      <c r="L66">
        <v>1.0837300000000001</v>
      </c>
      <c r="M66">
        <v>6.1280400000000004</v>
      </c>
    </row>
    <row r="67" spans="1:13" x14ac:dyDescent="0.3">
      <c r="A67" s="7">
        <v>77.009</v>
      </c>
      <c r="B67">
        <v>263</v>
      </c>
      <c r="C67">
        <v>491</v>
      </c>
      <c r="D67">
        <v>451</v>
      </c>
      <c r="E67">
        <v>881</v>
      </c>
      <c r="F67">
        <v>1949</v>
      </c>
      <c r="G67">
        <v>2527</v>
      </c>
      <c r="H67">
        <v>2785</v>
      </c>
      <c r="I67">
        <v>2641</v>
      </c>
      <c r="J67">
        <v>0.49459999999999998</v>
      </c>
      <c r="K67">
        <v>0.68645999999999996</v>
      </c>
      <c r="L67">
        <v>1.0886899999999999</v>
      </c>
      <c r="M67">
        <v>5.3788200000000002</v>
      </c>
    </row>
    <row r="68" spans="1:13" x14ac:dyDescent="0.3">
      <c r="A68" s="7">
        <v>58.491999999999997</v>
      </c>
      <c r="B68">
        <v>262</v>
      </c>
      <c r="C68">
        <v>482</v>
      </c>
      <c r="D68">
        <v>441</v>
      </c>
      <c r="E68">
        <v>836</v>
      </c>
      <c r="F68">
        <v>2027</v>
      </c>
      <c r="G68">
        <v>2560</v>
      </c>
      <c r="H68">
        <v>2912</v>
      </c>
      <c r="I68">
        <v>2561</v>
      </c>
      <c r="J68">
        <v>0.49088999999999999</v>
      </c>
      <c r="K68">
        <v>0.68320999999999998</v>
      </c>
      <c r="L68">
        <v>1.09297</v>
      </c>
      <c r="M68">
        <v>5.3132799999999998</v>
      </c>
    </row>
    <row r="69" spans="1:13" x14ac:dyDescent="0.3">
      <c r="A69" s="7">
        <v>27.564</v>
      </c>
      <c r="B69">
        <v>285</v>
      </c>
      <c r="C69">
        <v>566</v>
      </c>
      <c r="D69">
        <v>527</v>
      </c>
      <c r="E69">
        <v>1051</v>
      </c>
      <c r="F69">
        <v>2171</v>
      </c>
      <c r="G69">
        <v>2541</v>
      </c>
      <c r="H69">
        <v>2957</v>
      </c>
      <c r="I69">
        <v>2747</v>
      </c>
      <c r="J69">
        <v>0.45628999999999997</v>
      </c>
      <c r="K69">
        <v>0.65832000000000002</v>
      </c>
      <c r="L69">
        <v>1.0740000000000001</v>
      </c>
      <c r="M69">
        <v>4.8533600000000003</v>
      </c>
    </row>
    <row r="70" spans="1:13" x14ac:dyDescent="0.3">
      <c r="A70" s="7">
        <v>74.698999999999998</v>
      </c>
      <c r="B70">
        <v>231</v>
      </c>
      <c r="C70">
        <v>407</v>
      </c>
      <c r="D70">
        <v>399</v>
      </c>
      <c r="E70">
        <v>805</v>
      </c>
      <c r="F70">
        <v>2105</v>
      </c>
      <c r="G70">
        <v>2660</v>
      </c>
      <c r="H70">
        <v>3039</v>
      </c>
      <c r="I70">
        <v>2754</v>
      </c>
      <c r="J70">
        <v>0.57147000000000003</v>
      </c>
      <c r="K70">
        <v>0.74248999999999998</v>
      </c>
      <c r="L70">
        <v>1.0200499999999999</v>
      </c>
      <c r="M70">
        <v>6.7665800000000003</v>
      </c>
    </row>
    <row r="71" spans="1:13" x14ac:dyDescent="0.3">
      <c r="A71" s="7">
        <v>78.902000000000001</v>
      </c>
      <c r="B71">
        <v>260</v>
      </c>
      <c r="C71">
        <v>457</v>
      </c>
      <c r="D71">
        <v>442</v>
      </c>
      <c r="E71">
        <v>871</v>
      </c>
      <c r="F71">
        <v>2061</v>
      </c>
      <c r="G71">
        <v>2661</v>
      </c>
      <c r="H71">
        <v>2939</v>
      </c>
      <c r="I71">
        <v>2828</v>
      </c>
      <c r="J71">
        <v>0.54322999999999999</v>
      </c>
      <c r="K71">
        <v>0.72177000000000002</v>
      </c>
      <c r="L71">
        <v>1.0339400000000001</v>
      </c>
      <c r="M71">
        <v>6.18818</v>
      </c>
    </row>
    <row r="72" spans="1:13" x14ac:dyDescent="0.3">
      <c r="A72" s="7">
        <v>80.471999999999994</v>
      </c>
      <c r="B72">
        <v>230</v>
      </c>
      <c r="C72">
        <v>408</v>
      </c>
      <c r="D72">
        <v>405</v>
      </c>
      <c r="E72">
        <v>802</v>
      </c>
      <c r="F72">
        <v>2067</v>
      </c>
      <c r="G72">
        <v>2710</v>
      </c>
      <c r="H72">
        <v>3022</v>
      </c>
      <c r="I72">
        <v>3088</v>
      </c>
      <c r="J72">
        <v>0.60521999999999998</v>
      </c>
      <c r="K72">
        <v>0.76658999999999999</v>
      </c>
      <c r="L72">
        <v>1.0074099999999999</v>
      </c>
      <c r="M72">
        <v>7.5686299999999997</v>
      </c>
    </row>
    <row r="73" spans="1:13" x14ac:dyDescent="0.3">
      <c r="A73" s="7">
        <v>73.968000000000004</v>
      </c>
      <c r="B73">
        <v>265</v>
      </c>
      <c r="C73">
        <v>520</v>
      </c>
      <c r="D73">
        <v>471</v>
      </c>
      <c r="E73">
        <v>953</v>
      </c>
      <c r="F73">
        <v>2028</v>
      </c>
      <c r="G73">
        <v>2465</v>
      </c>
      <c r="H73">
        <v>2882</v>
      </c>
      <c r="I73">
        <v>2644</v>
      </c>
      <c r="J73">
        <v>0.47327999999999998</v>
      </c>
      <c r="K73">
        <v>0.67130000000000001</v>
      </c>
      <c r="L73">
        <v>1.1040300000000001</v>
      </c>
      <c r="M73">
        <v>5.0846200000000001</v>
      </c>
    </row>
    <row r="74" spans="1:13" x14ac:dyDescent="0.3">
      <c r="A74" s="7">
        <v>59.426000000000002</v>
      </c>
      <c r="B74">
        <v>261</v>
      </c>
      <c r="C74">
        <v>481</v>
      </c>
      <c r="D74">
        <v>448</v>
      </c>
      <c r="E74">
        <v>839</v>
      </c>
      <c r="F74">
        <v>2020</v>
      </c>
      <c r="G74">
        <v>2510</v>
      </c>
      <c r="H74">
        <v>2885</v>
      </c>
      <c r="I74">
        <v>2755</v>
      </c>
      <c r="J74">
        <v>0.51634000000000002</v>
      </c>
      <c r="K74">
        <v>0.70272000000000001</v>
      </c>
      <c r="L74">
        <v>1.0736600000000001</v>
      </c>
      <c r="M74">
        <v>5.7276499999999997</v>
      </c>
    </row>
    <row r="75" spans="1:13" x14ac:dyDescent="0.3">
      <c r="A75" s="7">
        <v>57.524999999999999</v>
      </c>
      <c r="B75">
        <v>269</v>
      </c>
      <c r="C75">
        <v>521</v>
      </c>
      <c r="D75">
        <v>487</v>
      </c>
      <c r="E75">
        <v>942</v>
      </c>
      <c r="F75">
        <v>2023</v>
      </c>
      <c r="G75">
        <v>2487</v>
      </c>
      <c r="H75">
        <v>2804</v>
      </c>
      <c r="I75">
        <v>2798</v>
      </c>
      <c r="J75">
        <v>0.49281999999999998</v>
      </c>
      <c r="K75">
        <v>0.68605000000000005</v>
      </c>
      <c r="L75">
        <v>1.06982</v>
      </c>
      <c r="M75">
        <v>5.3704400000000003</v>
      </c>
    </row>
    <row r="76" spans="1:13" x14ac:dyDescent="0.3">
      <c r="A76" s="7">
        <v>50.018999999999998</v>
      </c>
      <c r="B76">
        <v>280</v>
      </c>
      <c r="C76">
        <v>514</v>
      </c>
      <c r="D76">
        <v>478</v>
      </c>
      <c r="E76">
        <v>913</v>
      </c>
      <c r="F76">
        <v>1988</v>
      </c>
      <c r="G76">
        <v>2373</v>
      </c>
      <c r="H76">
        <v>2752</v>
      </c>
      <c r="I76">
        <v>2531</v>
      </c>
      <c r="J76">
        <v>0.46444000000000002</v>
      </c>
      <c r="K76">
        <v>0.66239999999999999</v>
      </c>
      <c r="L76">
        <v>1.07531</v>
      </c>
      <c r="M76">
        <v>4.9241200000000003</v>
      </c>
    </row>
    <row r="77" spans="1:13" x14ac:dyDescent="0.3">
      <c r="A77" s="7">
        <v>54.145000000000003</v>
      </c>
      <c r="B77">
        <v>284</v>
      </c>
      <c r="C77">
        <v>542</v>
      </c>
      <c r="D77">
        <v>482</v>
      </c>
      <c r="E77">
        <v>925</v>
      </c>
      <c r="F77">
        <v>1909</v>
      </c>
      <c r="G77">
        <v>2146</v>
      </c>
      <c r="H77">
        <v>2567</v>
      </c>
      <c r="I77">
        <v>2367</v>
      </c>
      <c r="J77">
        <v>0.41954000000000002</v>
      </c>
      <c r="K77">
        <v>0.62736000000000003</v>
      </c>
      <c r="L77">
        <v>1.1244799999999999</v>
      </c>
      <c r="M77">
        <v>4.3671600000000002</v>
      </c>
    </row>
    <row r="78" spans="1:13" x14ac:dyDescent="0.3">
      <c r="A78" s="7">
        <v>54.13</v>
      </c>
      <c r="B78">
        <v>295</v>
      </c>
      <c r="C78">
        <v>578</v>
      </c>
      <c r="D78">
        <v>504</v>
      </c>
      <c r="E78">
        <v>999</v>
      </c>
      <c r="F78">
        <v>1942</v>
      </c>
      <c r="G78">
        <v>2322</v>
      </c>
      <c r="H78">
        <v>2679</v>
      </c>
      <c r="I78">
        <v>2601</v>
      </c>
      <c r="J78">
        <v>0.42942000000000002</v>
      </c>
      <c r="K78">
        <v>0.63636000000000004</v>
      </c>
      <c r="L78">
        <v>1.14683</v>
      </c>
      <c r="M78">
        <v>4.5</v>
      </c>
    </row>
    <row r="79" spans="1:13" x14ac:dyDescent="0.3">
      <c r="A79" s="7">
        <v>77.206000000000003</v>
      </c>
      <c r="B79">
        <v>299</v>
      </c>
      <c r="C79">
        <v>546</v>
      </c>
      <c r="D79">
        <v>521</v>
      </c>
      <c r="E79">
        <v>987</v>
      </c>
      <c r="F79">
        <v>2120</v>
      </c>
      <c r="G79">
        <v>2572</v>
      </c>
      <c r="H79">
        <v>2879</v>
      </c>
      <c r="I79">
        <v>2753</v>
      </c>
      <c r="J79">
        <v>0.47297</v>
      </c>
      <c r="K79">
        <v>0.66898999999999997</v>
      </c>
      <c r="L79">
        <v>1.0479799999999999</v>
      </c>
      <c r="M79">
        <v>5.0421199999999997</v>
      </c>
    </row>
    <row r="80" spans="1:13" x14ac:dyDescent="0.3">
      <c r="A80" s="7">
        <v>57.896000000000001</v>
      </c>
      <c r="B80">
        <v>231</v>
      </c>
      <c r="C80">
        <v>441</v>
      </c>
      <c r="D80">
        <v>421</v>
      </c>
      <c r="E80">
        <v>842</v>
      </c>
      <c r="F80">
        <v>2083</v>
      </c>
      <c r="G80">
        <v>2672</v>
      </c>
      <c r="H80">
        <v>3017</v>
      </c>
      <c r="I80">
        <v>3011</v>
      </c>
      <c r="J80">
        <v>0.57225999999999999</v>
      </c>
      <c r="K80">
        <v>0.74450000000000005</v>
      </c>
      <c r="L80">
        <v>1.0475099999999999</v>
      </c>
      <c r="M80">
        <v>6.8276599999999998</v>
      </c>
    </row>
    <row r="81" spans="1:13" x14ac:dyDescent="0.3">
      <c r="A81" s="7">
        <v>58.984000000000002</v>
      </c>
      <c r="B81">
        <v>258</v>
      </c>
      <c r="C81">
        <v>478</v>
      </c>
      <c r="D81">
        <v>440</v>
      </c>
      <c r="E81">
        <v>809</v>
      </c>
      <c r="F81">
        <v>1979</v>
      </c>
      <c r="G81">
        <v>2435</v>
      </c>
      <c r="H81">
        <v>2805</v>
      </c>
      <c r="I81">
        <v>2790</v>
      </c>
      <c r="J81">
        <v>0.52248000000000006</v>
      </c>
      <c r="K81">
        <v>0.70747000000000004</v>
      </c>
      <c r="L81">
        <v>1.08636</v>
      </c>
      <c r="M81">
        <v>5.8368200000000003</v>
      </c>
    </row>
    <row r="82" spans="1:13" x14ac:dyDescent="0.3">
      <c r="A82" s="7">
        <v>51.792000000000002</v>
      </c>
      <c r="B82">
        <v>264</v>
      </c>
      <c r="C82">
        <v>468</v>
      </c>
      <c r="D82">
        <v>456</v>
      </c>
      <c r="E82">
        <v>863</v>
      </c>
      <c r="F82">
        <v>1883</v>
      </c>
      <c r="G82">
        <v>2294</v>
      </c>
      <c r="H82">
        <v>2626</v>
      </c>
      <c r="I82">
        <v>2534</v>
      </c>
      <c r="J82">
        <v>0.49865999999999999</v>
      </c>
      <c r="K82">
        <v>0.68820999999999999</v>
      </c>
      <c r="L82">
        <v>1.0263199999999999</v>
      </c>
      <c r="M82">
        <v>5.4145300000000001</v>
      </c>
    </row>
    <row r="83" spans="1:13" x14ac:dyDescent="0.3">
      <c r="A83" s="7">
        <v>56.124000000000002</v>
      </c>
      <c r="B83">
        <v>271</v>
      </c>
      <c r="C83">
        <v>474</v>
      </c>
      <c r="D83">
        <v>451</v>
      </c>
      <c r="E83">
        <v>915</v>
      </c>
      <c r="F83">
        <v>1970</v>
      </c>
      <c r="G83">
        <v>2391</v>
      </c>
      <c r="H83">
        <v>2709</v>
      </c>
      <c r="I83">
        <v>2449</v>
      </c>
      <c r="J83">
        <v>0.48309999999999997</v>
      </c>
      <c r="K83">
        <v>0.67567999999999995</v>
      </c>
      <c r="L83">
        <v>1.0509999999999999</v>
      </c>
      <c r="M83">
        <v>5.1666699999999999</v>
      </c>
    </row>
    <row r="84" spans="1:13" x14ac:dyDescent="0.3">
      <c r="A84" s="7">
        <v>54.914999999999999</v>
      </c>
      <c r="B84">
        <v>287</v>
      </c>
      <c r="C84">
        <v>526</v>
      </c>
      <c r="D84">
        <v>472</v>
      </c>
      <c r="E84">
        <v>934</v>
      </c>
      <c r="F84">
        <v>1989</v>
      </c>
      <c r="G84">
        <v>2379</v>
      </c>
      <c r="H84">
        <v>2713</v>
      </c>
      <c r="I84">
        <v>2545</v>
      </c>
      <c r="J84">
        <v>0.45828999999999998</v>
      </c>
      <c r="K84">
        <v>0.65744000000000002</v>
      </c>
      <c r="L84">
        <v>1.1144099999999999</v>
      </c>
      <c r="M84">
        <v>4.8384</v>
      </c>
    </row>
    <row r="85" spans="1:13" x14ac:dyDescent="0.3">
      <c r="A85" s="7">
        <v>66.611999999999995</v>
      </c>
      <c r="B85">
        <v>312</v>
      </c>
      <c r="C85">
        <v>572</v>
      </c>
      <c r="D85">
        <v>519</v>
      </c>
      <c r="E85">
        <v>1014</v>
      </c>
      <c r="F85">
        <v>1962</v>
      </c>
      <c r="G85">
        <v>2347</v>
      </c>
      <c r="H85">
        <v>2638</v>
      </c>
      <c r="I85">
        <v>2547</v>
      </c>
      <c r="J85">
        <v>0.42842999999999998</v>
      </c>
      <c r="K85">
        <v>0.63322000000000001</v>
      </c>
      <c r="L85">
        <v>1.10212</v>
      </c>
      <c r="M85">
        <v>4.4527999999999999</v>
      </c>
    </row>
    <row r="86" spans="1:13" x14ac:dyDescent="0.3">
      <c r="A86" s="7">
        <v>40.953000000000003</v>
      </c>
      <c r="B86">
        <v>316</v>
      </c>
      <c r="C86">
        <v>648</v>
      </c>
      <c r="D86">
        <v>551</v>
      </c>
      <c r="E86">
        <v>1106</v>
      </c>
      <c r="F86">
        <v>2011</v>
      </c>
      <c r="G86">
        <v>2375</v>
      </c>
      <c r="H86">
        <v>2628</v>
      </c>
      <c r="I86">
        <v>2535</v>
      </c>
      <c r="J86">
        <v>0.37497000000000003</v>
      </c>
      <c r="K86">
        <v>0.59284000000000003</v>
      </c>
      <c r="L86">
        <v>1.17604</v>
      </c>
      <c r="M86">
        <v>3.9120400000000002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Componentes Principais</vt:lpstr>
      <vt:lpstr>Correalação Canonica</vt:lpstr>
      <vt:lpstr>Analise Discriminante</vt:lpstr>
      <vt:lpstr>PLS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Jolimar</dc:creator>
  <cp:lastModifiedBy>ALLAN MOTTA COUTO</cp:lastModifiedBy>
  <dcterms:created xsi:type="dcterms:W3CDTF">2020-11-26T13:43:34Z</dcterms:created>
  <dcterms:modified xsi:type="dcterms:W3CDTF">2024-10-23T03:53:13Z</dcterms:modified>
</cp:coreProperties>
</file>