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an\Downloads\"/>
    </mc:Choice>
  </mc:AlternateContent>
  <xr:revisionPtr revIDLastSave="0" documentId="8_{F5FE746B-7B13-445B-8307-A94A151493CB}" xr6:coauthVersionLast="47" xr6:coauthVersionMax="47" xr10:uidLastSave="{00000000-0000-0000-0000-000000000000}"/>
  <bookViews>
    <workbookView xWindow="-108" yWindow="-108" windowWidth="23256" windowHeight="13896" xr2:uid="{0DDB3518-486B-41F4-A151-0C89A1FEA756}"/>
  </bookViews>
  <sheets>
    <sheet name="Dados_regressao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<sst xmlns="http://schemas.openxmlformats.org/spreadsheetml/2006/main" count="9" uniqueCount="9">
  <si>
    <t>Ãrvore</t>
  </si>
  <si>
    <t>DAP (cm)</t>
  </si>
  <si>
    <t>Altura (m)</t>
  </si>
  <si>
    <t>Volume total (m3)</t>
  </si>
  <si>
    <t>Fator de Forma</t>
  </si>
  <si>
    <t>Idade</t>
  </si>
  <si>
    <t>12 anos</t>
  </si>
  <si>
    <t>11 anos</t>
  </si>
  <si>
    <t>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</si>
</sst>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1A5-19B7-4A2D-9755-D4467506A4B4}">
  <dimension ref="A1:F61"/>
  <sheetViews>
    <sheetView tabSelected="1" workbookViewId="0">
      <selection activeCell="C4" sqref="C4"/>
    </sheetView>
  </sheetViews>
  <sheetFormatPr defaultRowHeight="14.4" x14ac:dyDescent="0.3"/>
  <cols>
    <col min="1" max="1" width="11.44140625" customWidth="1"/>
    <col min="2" max="2" width="6.21875" bestFit="1" customWidth="1"/>
    <col min="3" max="3" width="8.44140625" style="1" bestFit="1" customWidth="1"/>
    <col min="4" max="4" width="8.77734375" style="1" bestFit="1" customWidth="1"/>
    <col min="5" max="5" width="15.109375" bestFit="1" customWidth="1"/>
    <col min="6" max="6" width="13.21875" bestFit="1" customWidth="1"/>
  </cols>
  <sheetData>
    <row r="1" spans="1:6" x14ac:dyDescent="0.3">
      <c r="A1" t="s">
        <v>5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</row>
    <row r="2" spans="1:6" x14ac:dyDescent="0.3">
      <c r="A2" t="s">
        <v>6</v>
      </c>
      <c r="B2">
        <v>1</v>
      </c>
      <c r="C2" s="1">
        <v>12.5</v>
      </c>
      <c r="D2" s="1">
        <v>21.9</v>
      </c>
      <c r="E2">
        <v>0.11589368150073801</v>
      </c>
      <c r="F2">
        <v>0.43122679312272399</v>
      </c>
    </row>
    <row r="3" spans="1:6" x14ac:dyDescent="0.3">
      <c r="A3" t="str">
        <f>A2</f>
        <v>12 anos</v>
      </c>
      <c r="B3">
        <v>2</v>
      </c>
      <c r="C3" s="1">
        <v>21.4</v>
      </c>
      <c r="D3" s="1">
        <v>28</v>
      </c>
      <c r="E3">
        <v>0.48633215481063102</v>
      </c>
      <c r="F3">
        <v>0.48290035575561702</v>
      </c>
    </row>
    <row r="4" spans="1:6" x14ac:dyDescent="0.3">
      <c r="A4" t="str">
        <f t="shared" ref="A4:A61" si="0">A3</f>
        <v>12 anos</v>
      </c>
      <c r="B4">
        <v>3</v>
      </c>
      <c r="C4" s="1">
        <v>23.5</v>
      </c>
      <c r="D4" s="1">
        <v>30.3</v>
      </c>
      <c r="E4">
        <v>0.601336684881284</v>
      </c>
      <c r="F4">
        <v>0.45756148901257399</v>
      </c>
    </row>
    <row r="5" spans="1:6" x14ac:dyDescent="0.3">
      <c r="A5" t="str">
        <f t="shared" si="0"/>
        <v>12 anos</v>
      </c>
      <c r="B5">
        <v>4</v>
      </c>
      <c r="C5" s="1">
        <v>14.6</v>
      </c>
      <c r="D5" s="1">
        <v>23</v>
      </c>
      <c r="E5">
        <v>0.19074954874960801</v>
      </c>
      <c r="F5">
        <v>0.495381849536148</v>
      </c>
    </row>
    <row r="6" spans="1:6" x14ac:dyDescent="0.3">
      <c r="A6" t="str">
        <f t="shared" si="0"/>
        <v>12 anos</v>
      </c>
      <c r="B6">
        <v>5</v>
      </c>
      <c r="C6" s="1">
        <v>16.8</v>
      </c>
      <c r="D6" s="1">
        <v>25.6</v>
      </c>
      <c r="E6">
        <v>0.261557899678099</v>
      </c>
      <c r="F6">
        <v>0.46091350267617398</v>
      </c>
    </row>
    <row r="7" spans="1:6" x14ac:dyDescent="0.3">
      <c r="A7" t="str">
        <f t="shared" si="0"/>
        <v>12 anos</v>
      </c>
      <c r="B7">
        <v>6</v>
      </c>
      <c r="C7" s="1">
        <v>17.5</v>
      </c>
      <c r="D7" s="1">
        <v>27.2</v>
      </c>
      <c r="E7">
        <v>0.32299474025387098</v>
      </c>
      <c r="F7">
        <v>0.49369709007525803</v>
      </c>
    </row>
    <row r="8" spans="1:6" x14ac:dyDescent="0.3">
      <c r="A8" t="str">
        <f t="shared" si="0"/>
        <v>12 anos</v>
      </c>
      <c r="B8">
        <v>7</v>
      </c>
      <c r="C8" s="1">
        <v>18.2</v>
      </c>
      <c r="D8" s="1">
        <v>30.5</v>
      </c>
      <c r="E8">
        <v>0.40418349666280501</v>
      </c>
      <c r="F8">
        <v>0.50938491557843801</v>
      </c>
    </row>
    <row r="9" spans="1:6" x14ac:dyDescent="0.3">
      <c r="A9" t="str">
        <f t="shared" si="0"/>
        <v>12 anos</v>
      </c>
      <c r="B9">
        <v>8</v>
      </c>
      <c r="C9" s="1">
        <v>10.4</v>
      </c>
      <c r="D9" s="1">
        <v>18.7</v>
      </c>
      <c r="E9">
        <v>6.3974955766965005E-2</v>
      </c>
      <c r="F9">
        <v>0.402728002262358</v>
      </c>
    </row>
    <row r="10" spans="1:6" x14ac:dyDescent="0.3">
      <c r="A10" t="str">
        <f t="shared" si="0"/>
        <v>12 anos</v>
      </c>
      <c r="B10">
        <v>9</v>
      </c>
      <c r="C10" s="1">
        <v>11.5</v>
      </c>
      <c r="D10" s="1">
        <v>16</v>
      </c>
      <c r="E10">
        <v>7.5617024419308801E-2</v>
      </c>
      <c r="F10">
        <v>0.45500276817518198</v>
      </c>
    </row>
    <row r="11" spans="1:6" x14ac:dyDescent="0.3">
      <c r="A11" t="str">
        <f t="shared" si="0"/>
        <v>12 anos</v>
      </c>
      <c r="B11">
        <v>10</v>
      </c>
      <c r="C11" s="1">
        <v>23</v>
      </c>
      <c r="D11" s="1">
        <v>33.299999999999997</v>
      </c>
      <c r="E11">
        <v>0.62965704793065802</v>
      </c>
      <c r="F11">
        <v>0.45510780329281098</v>
      </c>
    </row>
    <row r="12" spans="1:6" x14ac:dyDescent="0.3">
      <c r="A12" t="str">
        <f t="shared" si="0"/>
        <v>12 anos</v>
      </c>
      <c r="B12">
        <v>11</v>
      </c>
      <c r="C12" s="1">
        <v>20.5</v>
      </c>
      <c r="D12" s="1">
        <v>33</v>
      </c>
      <c r="E12">
        <v>0.49292892919046</v>
      </c>
      <c r="F12">
        <v>0.45255645477205297</v>
      </c>
    </row>
    <row r="13" spans="1:6" x14ac:dyDescent="0.3">
      <c r="A13" t="str">
        <f t="shared" si="0"/>
        <v>12 anos</v>
      </c>
      <c r="B13">
        <v>12</v>
      </c>
      <c r="C13" s="1">
        <v>12.9</v>
      </c>
      <c r="D13" s="1">
        <v>19.2</v>
      </c>
      <c r="E13">
        <v>0.117377483552307</v>
      </c>
      <c r="F13">
        <v>0.46775050365155402</v>
      </c>
    </row>
    <row r="14" spans="1:6" x14ac:dyDescent="0.3">
      <c r="A14" t="str">
        <f t="shared" si="0"/>
        <v>12 anos</v>
      </c>
      <c r="B14">
        <v>13</v>
      </c>
      <c r="C14" s="1">
        <v>23.4</v>
      </c>
      <c r="D14" s="1">
        <v>33.799999999999997</v>
      </c>
      <c r="E14">
        <v>0.63686767827691004</v>
      </c>
      <c r="F14">
        <v>0.43813799052246899</v>
      </c>
    </row>
    <row r="15" spans="1:6" x14ac:dyDescent="0.3">
      <c r="A15" t="str">
        <f t="shared" si="0"/>
        <v>12 anos</v>
      </c>
      <c r="B15">
        <v>14</v>
      </c>
      <c r="C15" s="1">
        <v>19</v>
      </c>
      <c r="D15" s="1">
        <v>30.5</v>
      </c>
      <c r="E15">
        <v>0.39922743300823998</v>
      </c>
      <c r="F15">
        <v>0.461661282456926</v>
      </c>
    </row>
    <row r="16" spans="1:6" x14ac:dyDescent="0.3">
      <c r="A16" t="str">
        <f t="shared" si="0"/>
        <v>12 anos</v>
      </c>
      <c r="B16">
        <v>15</v>
      </c>
      <c r="C16" s="1">
        <v>16.100000000000001</v>
      </c>
      <c r="D16" s="1">
        <v>22.4</v>
      </c>
      <c r="E16">
        <v>0.21099125802868901</v>
      </c>
      <c r="F16">
        <v>0.46267369623696503</v>
      </c>
    </row>
    <row r="17" spans="1:6" x14ac:dyDescent="0.3">
      <c r="A17" t="str">
        <f t="shared" si="0"/>
        <v>12 anos</v>
      </c>
      <c r="B17">
        <v>16</v>
      </c>
      <c r="C17" s="1">
        <v>24.9</v>
      </c>
      <c r="D17" s="1">
        <v>33</v>
      </c>
      <c r="E17">
        <v>0.740913499219644</v>
      </c>
      <c r="F17">
        <v>0.46106801133440001</v>
      </c>
    </row>
    <row r="18" spans="1:6" x14ac:dyDescent="0.3">
      <c r="A18" t="str">
        <f t="shared" si="0"/>
        <v>12 anos</v>
      </c>
      <c r="B18">
        <v>17</v>
      </c>
      <c r="C18" s="1">
        <v>26.4</v>
      </c>
      <c r="D18" s="1">
        <v>32.299999999999997</v>
      </c>
      <c r="E18">
        <v>0.70952760436819795</v>
      </c>
      <c r="F18">
        <v>0.40129988846866299</v>
      </c>
    </row>
    <row r="19" spans="1:6" x14ac:dyDescent="0.3">
      <c r="A19" t="str">
        <f t="shared" si="0"/>
        <v>12 anos</v>
      </c>
      <c r="B19">
        <v>18</v>
      </c>
      <c r="C19" s="1">
        <v>11.3</v>
      </c>
      <c r="D19" s="1">
        <v>17.7</v>
      </c>
      <c r="E19">
        <v>6.1316992762149497E-2</v>
      </c>
      <c r="F19">
        <v>0.345430604350351</v>
      </c>
    </row>
    <row r="20" spans="1:6" x14ac:dyDescent="0.3">
      <c r="A20" t="str">
        <f t="shared" si="0"/>
        <v>12 anos</v>
      </c>
      <c r="B20">
        <v>19</v>
      </c>
      <c r="C20" s="1">
        <v>27.9</v>
      </c>
      <c r="D20" s="1">
        <v>30</v>
      </c>
      <c r="E20">
        <v>0.74841726126810904</v>
      </c>
      <c r="F20">
        <v>0.40806021377292401</v>
      </c>
    </row>
    <row r="21" spans="1:6" x14ac:dyDescent="0.3">
      <c r="A21" t="str">
        <f t="shared" si="0"/>
        <v>12 anos</v>
      </c>
      <c r="B21">
        <v>20</v>
      </c>
      <c r="C21" s="1">
        <v>26</v>
      </c>
      <c r="D21" s="1">
        <v>34</v>
      </c>
      <c r="E21">
        <v>0.77990405992547296</v>
      </c>
      <c r="F21">
        <v>0.43204172041272798</v>
      </c>
    </row>
    <row r="22" spans="1:6" x14ac:dyDescent="0.3">
      <c r="A22" t="s">
        <v>7</v>
      </c>
      <c r="B22">
        <v>1</v>
      </c>
      <c r="C22" s="1">
        <v>20.3</v>
      </c>
      <c r="D22" s="1">
        <v>29.5</v>
      </c>
      <c r="E22">
        <v>0.45813122778184601</v>
      </c>
      <c r="F22">
        <v>0.47982837046039301</v>
      </c>
    </row>
    <row r="23" spans="1:6" x14ac:dyDescent="0.3">
      <c r="A23" t="str">
        <f t="shared" si="0"/>
        <v>11 anos</v>
      </c>
      <c r="B23">
        <v>2</v>
      </c>
      <c r="C23" s="1">
        <v>15.5</v>
      </c>
      <c r="D23" s="1">
        <v>29.2</v>
      </c>
      <c r="E23">
        <v>0.23231923454643699</v>
      </c>
      <c r="F23">
        <v>0.42164702354443301</v>
      </c>
    </row>
    <row r="24" spans="1:6" x14ac:dyDescent="0.3">
      <c r="A24" t="str">
        <f t="shared" si="0"/>
        <v>11 anos</v>
      </c>
      <c r="B24">
        <v>3</v>
      </c>
      <c r="C24" s="1">
        <v>11.5</v>
      </c>
      <c r="D24" s="1">
        <v>21</v>
      </c>
      <c r="E24">
        <v>9.1992237716072497E-2</v>
      </c>
      <c r="F24">
        <v>0.42174148841040998</v>
      </c>
    </row>
    <row r="25" spans="1:6" x14ac:dyDescent="0.3">
      <c r="A25" t="str">
        <f t="shared" si="0"/>
        <v>11 anos</v>
      </c>
      <c r="B25">
        <v>4</v>
      </c>
      <c r="C25" s="1">
        <v>17.600000000000001</v>
      </c>
      <c r="D25" s="1">
        <v>29</v>
      </c>
      <c r="E25">
        <v>0.32312678485227397</v>
      </c>
      <c r="F25">
        <v>0.457993953535826</v>
      </c>
    </row>
    <row r="26" spans="1:6" x14ac:dyDescent="0.3">
      <c r="A26" t="str">
        <f t="shared" si="0"/>
        <v>11 anos</v>
      </c>
      <c r="B26">
        <v>5</v>
      </c>
      <c r="C26" s="1">
        <v>18.399999999999999</v>
      </c>
      <c r="D26" s="1">
        <v>28.5</v>
      </c>
      <c r="E26">
        <v>0.34725800659580303</v>
      </c>
      <c r="F26">
        <v>0.45822827146519501</v>
      </c>
    </row>
    <row r="27" spans="1:6" x14ac:dyDescent="0.3">
      <c r="A27" t="str">
        <f t="shared" si="0"/>
        <v>11 anos</v>
      </c>
      <c r="B27">
        <v>6</v>
      </c>
      <c r="C27" s="1">
        <v>16.899999999999999</v>
      </c>
      <c r="D27" s="1">
        <v>28</v>
      </c>
      <c r="E27">
        <v>0.26632869863648201</v>
      </c>
      <c r="F27">
        <v>0.42403005972407698</v>
      </c>
    </row>
    <row r="28" spans="1:6" x14ac:dyDescent="0.3">
      <c r="A28" t="str">
        <f t="shared" si="0"/>
        <v>11 anos</v>
      </c>
      <c r="B28">
        <v>7</v>
      </c>
      <c r="C28" s="1">
        <v>15.3</v>
      </c>
      <c r="D28" s="1">
        <v>27.6</v>
      </c>
      <c r="E28">
        <v>0.21978457681869301</v>
      </c>
      <c r="F28">
        <v>0.43312713017048998</v>
      </c>
    </row>
    <row r="29" spans="1:6" x14ac:dyDescent="0.3">
      <c r="A29" t="str">
        <f t="shared" si="0"/>
        <v>11 anos</v>
      </c>
      <c r="B29">
        <v>8</v>
      </c>
      <c r="C29" s="1">
        <v>21.2</v>
      </c>
      <c r="D29" s="1">
        <v>30.1</v>
      </c>
      <c r="E29">
        <v>0.43354348088085998</v>
      </c>
      <c r="F29">
        <v>0.40804171231444902</v>
      </c>
    </row>
    <row r="30" spans="1:6" x14ac:dyDescent="0.3">
      <c r="A30" t="str">
        <f t="shared" si="0"/>
        <v>11 anos</v>
      </c>
      <c r="B30">
        <v>9</v>
      </c>
      <c r="C30" s="1">
        <v>12.1</v>
      </c>
      <c r="D30" s="1">
        <v>24.5</v>
      </c>
      <c r="E30">
        <v>0.12678441982626201</v>
      </c>
      <c r="F30">
        <v>0.450027632714676</v>
      </c>
    </row>
    <row r="31" spans="1:6" x14ac:dyDescent="0.3">
      <c r="A31" t="str">
        <f t="shared" si="0"/>
        <v>11 anos</v>
      </c>
      <c r="B31">
        <v>10</v>
      </c>
      <c r="C31" s="1">
        <v>13.6</v>
      </c>
      <c r="D31" s="1">
        <v>24.6</v>
      </c>
      <c r="E31">
        <v>0.145203003016316</v>
      </c>
      <c r="F31">
        <v>0.40632429744131099</v>
      </c>
    </row>
    <row r="32" spans="1:6" x14ac:dyDescent="0.3">
      <c r="A32" t="str">
        <f t="shared" si="0"/>
        <v>11 anos</v>
      </c>
      <c r="B32">
        <v>11</v>
      </c>
      <c r="C32" s="1">
        <v>18.8</v>
      </c>
      <c r="D32" s="1">
        <v>29</v>
      </c>
      <c r="E32">
        <v>0.35802010001138701</v>
      </c>
      <c r="F32">
        <v>0.44473758326491097</v>
      </c>
    </row>
    <row r="33" spans="1:6" x14ac:dyDescent="0.3">
      <c r="A33" t="str">
        <f t="shared" si="0"/>
        <v>11 anos</v>
      </c>
      <c r="B33">
        <v>12</v>
      </c>
      <c r="C33" s="1">
        <v>10</v>
      </c>
      <c r="D33" s="1">
        <v>19.399999999999999</v>
      </c>
      <c r="E33">
        <v>6.3609355610923304E-2</v>
      </c>
      <c r="F33">
        <v>0.41747395349973698</v>
      </c>
    </row>
    <row r="34" spans="1:6" x14ac:dyDescent="0.3">
      <c r="A34" t="str">
        <f t="shared" si="0"/>
        <v>11 anos</v>
      </c>
      <c r="B34">
        <v>13</v>
      </c>
      <c r="C34" s="1">
        <v>10.199999999999999</v>
      </c>
      <c r="D34" s="1">
        <v>20</v>
      </c>
      <c r="E34">
        <v>5.5790425694036798E-2</v>
      </c>
      <c r="F34">
        <v>0.34138108521365002</v>
      </c>
    </row>
    <row r="35" spans="1:6" x14ac:dyDescent="0.3">
      <c r="A35" t="str">
        <f t="shared" si="0"/>
        <v>11 anos</v>
      </c>
      <c r="B35">
        <v>14</v>
      </c>
      <c r="C35" s="1">
        <v>13.1</v>
      </c>
      <c r="D35" s="1">
        <v>21.5</v>
      </c>
      <c r="E35">
        <v>0.132132853594845</v>
      </c>
      <c r="F35">
        <v>0.455973792267372</v>
      </c>
    </row>
    <row r="36" spans="1:6" x14ac:dyDescent="0.3">
      <c r="A36" t="str">
        <f t="shared" si="0"/>
        <v>11 anos</v>
      </c>
      <c r="B36">
        <v>15</v>
      </c>
      <c r="C36" s="1">
        <v>23</v>
      </c>
      <c r="D36" s="1">
        <v>31</v>
      </c>
      <c r="E36">
        <v>0.53929300077686504</v>
      </c>
      <c r="F36">
        <v>0.41871405255686001</v>
      </c>
    </row>
    <row r="37" spans="1:6" x14ac:dyDescent="0.3">
      <c r="A37" t="str">
        <f t="shared" si="0"/>
        <v>11 anos</v>
      </c>
      <c r="B37">
        <v>16</v>
      </c>
      <c r="C37" s="1">
        <v>20.399999999999999</v>
      </c>
      <c r="D37" s="1">
        <v>30.5</v>
      </c>
      <c r="E37">
        <v>0.43740176623225102</v>
      </c>
      <c r="F37">
        <v>0.43876348449202002</v>
      </c>
    </row>
    <row r="38" spans="1:6" x14ac:dyDescent="0.3">
      <c r="A38" t="str">
        <f t="shared" si="0"/>
        <v>11 anos</v>
      </c>
      <c r="B38">
        <v>17</v>
      </c>
      <c r="C38" s="1">
        <v>8.6999999999999993</v>
      </c>
      <c r="D38" s="1">
        <v>17.899999999999999</v>
      </c>
      <c r="E38">
        <v>4.0884849706815697E-2</v>
      </c>
      <c r="F38">
        <v>0.38422090272119702</v>
      </c>
    </row>
    <row r="39" spans="1:6" x14ac:dyDescent="0.3">
      <c r="A39" t="str">
        <f t="shared" si="0"/>
        <v>11 anos</v>
      </c>
      <c r="B39">
        <v>18</v>
      </c>
      <c r="C39" s="1">
        <v>6.8</v>
      </c>
      <c r="D39" s="1">
        <v>11.6</v>
      </c>
      <c r="E39">
        <v>1.37331241335545E-2</v>
      </c>
      <c r="F39">
        <v>0.325989528390079</v>
      </c>
    </row>
    <row r="40" spans="1:6" x14ac:dyDescent="0.3">
      <c r="A40" t="str">
        <f t="shared" si="0"/>
        <v>11 anos</v>
      </c>
      <c r="B40">
        <v>19</v>
      </c>
      <c r="C40" s="1">
        <v>8.1999999999999993</v>
      </c>
      <c r="D40" s="1">
        <v>17.5</v>
      </c>
      <c r="E40">
        <v>3.3977237635438098E-2</v>
      </c>
      <c r="F40">
        <v>0.36764819051843001</v>
      </c>
    </row>
    <row r="41" spans="1:6" x14ac:dyDescent="0.3">
      <c r="A41" t="str">
        <f t="shared" si="0"/>
        <v>11 anos</v>
      </c>
      <c r="B41">
        <v>20</v>
      </c>
      <c r="C41" s="1">
        <v>18.100000000000001</v>
      </c>
      <c r="D41" s="1">
        <v>32</v>
      </c>
      <c r="E41">
        <v>0.38253774242104299</v>
      </c>
      <c r="F41">
        <v>0.46459794134430599</v>
      </c>
    </row>
    <row r="42" spans="1:6" x14ac:dyDescent="0.3">
      <c r="A42" t="s">
        <v>8</v>
      </c>
      <c r="B42">
        <v>1</v>
      </c>
      <c r="C42" s="1">
        <v>13.4</v>
      </c>
      <c r="D42" s="1">
        <v>22.3</v>
      </c>
      <c r="E42">
        <v>0.142335679759234</v>
      </c>
      <c r="F42">
        <v>0.45259467361726702</v>
      </c>
    </row>
    <row r="43" spans="1:6" x14ac:dyDescent="0.3">
      <c r="A43" t="str">
        <f t="shared" si="0"/>
        <v>9 anos</v>
      </c>
      <c r="B43">
        <v>2</v>
      </c>
      <c r="C43" s="1">
        <v>15.5</v>
      </c>
      <c r="D43" s="1">
        <v>24</v>
      </c>
      <c r="E43">
        <v>0.19118878386787699</v>
      </c>
      <c r="F43">
        <v>0.42218022915436099</v>
      </c>
    </row>
    <row r="44" spans="1:6" x14ac:dyDescent="0.3">
      <c r="A44" t="str">
        <f t="shared" si="0"/>
        <v>9 anos</v>
      </c>
      <c r="B44">
        <v>3</v>
      </c>
      <c r="C44" s="1">
        <v>12.9</v>
      </c>
      <c r="D44" s="1">
        <v>23</v>
      </c>
      <c r="E44">
        <v>0.12983428152680099</v>
      </c>
      <c r="F44">
        <v>0.43190898723739102</v>
      </c>
    </row>
    <row r="45" spans="1:6" x14ac:dyDescent="0.3">
      <c r="A45" t="str">
        <f t="shared" si="0"/>
        <v>9 anos</v>
      </c>
      <c r="B45">
        <v>4</v>
      </c>
      <c r="C45" s="1">
        <v>17.2</v>
      </c>
      <c r="D45" s="1">
        <v>27</v>
      </c>
      <c r="E45">
        <v>0.26619969598675097</v>
      </c>
      <c r="F45">
        <v>0.424323432744939</v>
      </c>
    </row>
    <row r="46" spans="1:6" x14ac:dyDescent="0.3">
      <c r="A46" t="str">
        <f t="shared" si="0"/>
        <v>9 anos</v>
      </c>
      <c r="B46">
        <v>5</v>
      </c>
      <c r="C46" s="1">
        <v>15.9</v>
      </c>
      <c r="D46" s="1">
        <v>26</v>
      </c>
      <c r="E46">
        <v>0.22885853752406601</v>
      </c>
      <c r="F46">
        <v>0.44331215617368103</v>
      </c>
    </row>
    <row r="47" spans="1:6" x14ac:dyDescent="0.3">
      <c r="A47" t="str">
        <f t="shared" si="0"/>
        <v>9 anos</v>
      </c>
      <c r="B47">
        <v>6</v>
      </c>
      <c r="C47" s="1">
        <v>16.3</v>
      </c>
      <c r="D47" s="1">
        <v>26.3</v>
      </c>
      <c r="E47">
        <v>0.24761383384062799</v>
      </c>
      <c r="F47">
        <v>0.45118439020942203</v>
      </c>
    </row>
    <row r="48" spans="1:6" x14ac:dyDescent="0.3">
      <c r="A48" t="str">
        <f t="shared" si="0"/>
        <v>9 anos</v>
      </c>
      <c r="B48">
        <v>7</v>
      </c>
      <c r="C48" s="1">
        <v>9.1999999999999993</v>
      </c>
      <c r="D48" s="1">
        <v>15.5</v>
      </c>
      <c r="E48">
        <v>4.3709458649487498E-2</v>
      </c>
      <c r="F48">
        <v>0.42420735434701701</v>
      </c>
    </row>
    <row r="49" spans="1:6" x14ac:dyDescent="0.3">
      <c r="A49" t="str">
        <f t="shared" si="0"/>
        <v>9 anos</v>
      </c>
      <c r="B49">
        <v>8</v>
      </c>
      <c r="C49" s="1">
        <v>17.399999999999999</v>
      </c>
      <c r="D49" s="1">
        <v>25.3</v>
      </c>
      <c r="E49">
        <v>0.28742772619810297</v>
      </c>
      <c r="F49">
        <v>0.477770972466661</v>
      </c>
    </row>
    <row r="50" spans="1:6" x14ac:dyDescent="0.3">
      <c r="A50" t="str">
        <f t="shared" si="0"/>
        <v>9 anos</v>
      </c>
      <c r="B50">
        <v>9</v>
      </c>
      <c r="C50" s="1">
        <v>10.7</v>
      </c>
      <c r="D50" s="1">
        <v>18.5</v>
      </c>
      <c r="E50">
        <v>6.6358225898338494E-2</v>
      </c>
      <c r="F50">
        <v>0.398901437549053</v>
      </c>
    </row>
    <row r="51" spans="1:6" x14ac:dyDescent="0.3">
      <c r="A51" t="str">
        <f t="shared" si="0"/>
        <v>9 anos</v>
      </c>
      <c r="B51">
        <v>10</v>
      </c>
      <c r="C51" s="1">
        <v>16.5</v>
      </c>
      <c r="D51" s="1">
        <v>27.3</v>
      </c>
      <c r="E51">
        <v>0.28780863949633401</v>
      </c>
      <c r="F51">
        <v>0.49304142473440299</v>
      </c>
    </row>
    <row r="52" spans="1:6" x14ac:dyDescent="0.3">
      <c r="A52" t="str">
        <f t="shared" si="0"/>
        <v>9 anos</v>
      </c>
      <c r="B52">
        <v>11</v>
      </c>
      <c r="C52" s="1">
        <v>15.9</v>
      </c>
      <c r="D52" s="1">
        <v>26</v>
      </c>
      <c r="E52">
        <v>0.23209419571186801</v>
      </c>
      <c r="F52">
        <v>0.44957981226986099</v>
      </c>
    </row>
    <row r="53" spans="1:6" x14ac:dyDescent="0.3">
      <c r="A53" t="str">
        <f t="shared" si="0"/>
        <v>9 anos</v>
      </c>
      <c r="B53">
        <v>12</v>
      </c>
      <c r="C53" s="1">
        <v>11.9</v>
      </c>
      <c r="D53" s="1">
        <v>21.7</v>
      </c>
      <c r="E53">
        <v>0.104111475677353</v>
      </c>
      <c r="F53">
        <v>0.43137509129910101</v>
      </c>
    </row>
    <row r="54" spans="1:6" x14ac:dyDescent="0.3">
      <c r="A54" t="str">
        <f t="shared" si="0"/>
        <v>9 anos</v>
      </c>
      <c r="B54">
        <v>13</v>
      </c>
      <c r="C54" s="1">
        <v>11.2</v>
      </c>
      <c r="D54" s="1">
        <v>19.399999999999999</v>
      </c>
      <c r="E54">
        <v>8.4907374759274207E-2</v>
      </c>
      <c r="F54">
        <v>0.444240098289716</v>
      </c>
    </row>
    <row r="55" spans="1:6" x14ac:dyDescent="0.3">
      <c r="A55" t="str">
        <f t="shared" si="0"/>
        <v>9 anos</v>
      </c>
      <c r="B55">
        <v>14</v>
      </c>
      <c r="C55" s="1">
        <v>19.5</v>
      </c>
      <c r="D55" s="1">
        <v>28.3</v>
      </c>
      <c r="E55">
        <v>0.42100046229282401</v>
      </c>
      <c r="F55">
        <v>0.49812350247815301</v>
      </c>
    </row>
    <row r="56" spans="1:6" x14ac:dyDescent="0.3">
      <c r="A56" t="str">
        <f t="shared" si="0"/>
        <v>9 anos</v>
      </c>
      <c r="B56">
        <v>15</v>
      </c>
      <c r="C56" s="1">
        <v>18.899999999999999</v>
      </c>
      <c r="D56" s="1">
        <v>27.9</v>
      </c>
      <c r="E56">
        <v>0.36665914243421599</v>
      </c>
      <c r="F56">
        <v>0.46843013400240302</v>
      </c>
    </row>
    <row r="57" spans="1:6" x14ac:dyDescent="0.3">
      <c r="A57" t="str">
        <f t="shared" si="0"/>
        <v>9 anos</v>
      </c>
      <c r="B57">
        <v>16</v>
      </c>
      <c r="C57" s="1">
        <v>7.2</v>
      </c>
      <c r="D57" s="1">
        <v>13.5</v>
      </c>
      <c r="E57">
        <v>1.7742776506398401E-2</v>
      </c>
      <c r="F57">
        <v>0.32279956391953102</v>
      </c>
    </row>
    <row r="58" spans="1:6" x14ac:dyDescent="0.3">
      <c r="A58" t="str">
        <f t="shared" si="0"/>
        <v>9 anos</v>
      </c>
      <c r="B58">
        <v>17</v>
      </c>
      <c r="C58" s="1">
        <v>9.6</v>
      </c>
      <c r="D58" s="1">
        <v>14.7</v>
      </c>
      <c r="E58">
        <v>4.4992449769582103E-2</v>
      </c>
      <c r="F58">
        <v>0.42285352788659802</v>
      </c>
    </row>
    <row r="59" spans="1:6" x14ac:dyDescent="0.3">
      <c r="A59" t="str">
        <f t="shared" si="0"/>
        <v>9 anos</v>
      </c>
      <c r="B59">
        <v>18</v>
      </c>
      <c r="C59" s="1">
        <v>7.9</v>
      </c>
      <c r="D59" s="1">
        <v>14.4</v>
      </c>
      <c r="E59">
        <v>2.47336171740517E-2</v>
      </c>
      <c r="F59">
        <v>0.35041370095541402</v>
      </c>
    </row>
    <row r="60" spans="1:6" x14ac:dyDescent="0.3">
      <c r="A60" t="str">
        <f t="shared" si="0"/>
        <v>9 anos</v>
      </c>
      <c r="B60">
        <v>19</v>
      </c>
      <c r="C60" s="1">
        <v>19</v>
      </c>
      <c r="D60" s="1">
        <v>26.7</v>
      </c>
      <c r="E60">
        <v>0.35308929444298698</v>
      </c>
      <c r="F60">
        <v>0.466418969889559</v>
      </c>
    </row>
    <row r="61" spans="1:6" x14ac:dyDescent="0.3">
      <c r="A61" t="str">
        <f t="shared" si="0"/>
        <v>9 anos</v>
      </c>
      <c r="B61">
        <v>20</v>
      </c>
      <c r="C61" s="1">
        <v>16.5</v>
      </c>
      <c r="D61" s="1">
        <v>26.3</v>
      </c>
      <c r="E61">
        <v>0.25907845047938399</v>
      </c>
      <c r="F61">
        <v>0.460699533655339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Dados_regressao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Motta Couto</dc:creator>
  <cp:lastModifiedBy>ALLAN MOTTA COUTO</cp:lastModifiedBy>
  <dcterms:created xsi:type="dcterms:W3CDTF">2024-10-23T00:49:12Z</dcterms:created>
  <dcterms:modified xsi:type="dcterms:W3CDTF">2024-10-23T00:53:00Z</dcterms:modified>
</cp:coreProperties>
</file>