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365" activeTab="1"/>
  </bookViews>
  <sheets>
    <sheet name="100 USER BOQ" sheetId="1" r:id="rId1"/>
    <sheet name="100 USER DOM" sheetId="2" r:id="rId2"/>
    <sheet name="Sheet3"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 localSheetId="0">#REF!</definedName>
    <definedName name="\" localSheetId="1">#REF!</definedName>
    <definedName name="\">#REF!</definedName>
    <definedName name="\a" localSheetId="0">#REF!</definedName>
    <definedName name="\a" localSheetId="1">#REF!</definedName>
    <definedName name="\a">#REF!</definedName>
    <definedName name="\b">#N/A</definedName>
    <definedName name="\v">#N/A</definedName>
    <definedName name="\w">#N/A</definedName>
    <definedName name="______________________________________________________________xlnm.Print_Area_1" localSheetId="1">#REF!</definedName>
    <definedName name="______________________________________________________________xlnm.Print_Area_1">#REF!</definedName>
    <definedName name="______________________________________________________________xlnm.Print_Area_2" localSheetId="1">#REF!</definedName>
    <definedName name="______________________________________________________________xlnm.Print_Area_2">#REF!</definedName>
    <definedName name="_____________________________________________________________xlnm.Print_Area_1" localSheetId="1">#REF!</definedName>
    <definedName name="_____________________________________________________________xlnm.Print_Area_1">#REF!</definedName>
    <definedName name="_____________________________________________________________xlnm.Print_Area_2" localSheetId="1">#REF!</definedName>
    <definedName name="_____________________________________________________________xlnm.Print_Area_2">#REF!</definedName>
    <definedName name="____________________________________________________________xlnm.Print_Area_1" localSheetId="1">#REF!</definedName>
    <definedName name="____________________________________________________________xlnm.Print_Area_1">#REF!</definedName>
    <definedName name="____________________________________________________________xlnm.Print_Area_2" localSheetId="1">#REF!</definedName>
    <definedName name="____________________________________________________________xlnm.Print_Area_2">#REF!</definedName>
    <definedName name="___________________________________________________________xlnm.Print_Area_1" localSheetId="1">#REF!</definedName>
    <definedName name="___________________________________________________________xlnm.Print_Area_1">#REF!</definedName>
    <definedName name="___________________________________________________________xlnm.Print_Area_2" localSheetId="1">#REF!</definedName>
    <definedName name="___________________________________________________________xlnm.Print_Area_2">#REF!</definedName>
    <definedName name="__________________________________________________________xlnm.Print_Area_1" localSheetId="1">#REF!</definedName>
    <definedName name="__________________________________________________________xlnm.Print_Area_1">#REF!</definedName>
    <definedName name="__________________________________________________________xlnm.Print_Area_2" localSheetId="1">#REF!</definedName>
    <definedName name="__________________________________________________________xlnm.Print_Area_2">#REF!</definedName>
    <definedName name="_________________________________________________________xlnm.Print_Area_1" localSheetId="1">#REF!</definedName>
    <definedName name="_________________________________________________________xlnm.Print_Area_1">#REF!</definedName>
    <definedName name="_________________________________________________________xlnm.Print_Area_2" localSheetId="1">#REF!</definedName>
    <definedName name="_________________________________________________________xlnm.Print_Area_2">#REF!</definedName>
    <definedName name="________________________________________________________xlnm.Print_Area_1" localSheetId="1">#REF!</definedName>
    <definedName name="________________________________________________________xlnm.Print_Area_1">#REF!</definedName>
    <definedName name="________________________________________________________xlnm.Print_Area_2" localSheetId="1">#REF!</definedName>
    <definedName name="________________________________________________________xlnm.Print_Area_2">#REF!</definedName>
    <definedName name="_______________________________________________________xlnm.Print_Area_1" localSheetId="1">#REF!</definedName>
    <definedName name="_______________________________________________________xlnm.Print_Area_1">#REF!</definedName>
    <definedName name="_______________________________________________________xlnm.Print_Area_2" localSheetId="1">#REF!</definedName>
    <definedName name="_______________________________________________________xlnm.Print_Area_2">#REF!</definedName>
    <definedName name="______________________________________________________xlnm.Print_Area_1" localSheetId="1">#REF!</definedName>
    <definedName name="______________________________________________________xlnm.Print_Area_1">#REF!</definedName>
    <definedName name="______________________________________________________xlnm.Print_Area_2" localSheetId="1">#REF!</definedName>
    <definedName name="______________________________________________________xlnm.Print_Area_2">#REF!</definedName>
    <definedName name="_____________________________________________________xlnm.Print_Area_1" localSheetId="1">#REF!</definedName>
    <definedName name="_____________________________________________________xlnm.Print_Area_1">#REF!</definedName>
    <definedName name="_____________________________________________________xlnm.Print_Area_2" localSheetId="1">#REF!</definedName>
    <definedName name="_____________________________________________________xlnm.Print_Area_2">#REF!</definedName>
    <definedName name="____________________________________________________xlnm.Print_Area_1" localSheetId="1">#REF!</definedName>
    <definedName name="____________________________________________________xlnm.Print_Area_1">#REF!</definedName>
    <definedName name="____________________________________________________xlnm.Print_Area_2" localSheetId="1">#REF!</definedName>
    <definedName name="____________________________________________________xlnm.Print_Area_2">#REF!</definedName>
    <definedName name="___________________________________________________xlnm.Print_Area_1" localSheetId="1">#REF!</definedName>
    <definedName name="___________________________________________________xlnm.Print_Area_1">#REF!</definedName>
    <definedName name="___________________________________________________xlnm.Print_Area_2" localSheetId="1">#REF!</definedName>
    <definedName name="___________________________________________________xlnm.Print_Area_2">#REF!</definedName>
    <definedName name="__________________________________________________xlnm.Print_Area_1" localSheetId="1">#REF!</definedName>
    <definedName name="__________________________________________________xlnm.Print_Area_1">#REF!</definedName>
    <definedName name="__________________________________________________xlnm.Print_Area_2" localSheetId="1">#REF!</definedName>
    <definedName name="__________________________________________________xlnm.Print_Area_2">#REF!</definedName>
    <definedName name="_________________________________________________xlnm.Print_Area_1" localSheetId="1">#REF!</definedName>
    <definedName name="_________________________________________________xlnm.Print_Area_1">#REF!</definedName>
    <definedName name="_________________________________________________xlnm.Print_Area_2" localSheetId="1">#REF!</definedName>
    <definedName name="_________________________________________________xlnm.Print_Area_2">#REF!</definedName>
    <definedName name="________________________________________________xlnm.Print_Area_1" localSheetId="1">#REF!</definedName>
    <definedName name="________________________________________________xlnm.Print_Area_1">#REF!</definedName>
    <definedName name="________________________________________________xlnm.Print_Area_2" localSheetId="1">#REF!</definedName>
    <definedName name="________________________________________________xlnm.Print_Area_2">#REF!</definedName>
    <definedName name="_______________________________________________xlnm.Print_Area_1" localSheetId="1">#REF!</definedName>
    <definedName name="_______________________________________________xlnm.Print_Area_1">#REF!</definedName>
    <definedName name="_______________________________________________xlnm.Print_Area_2" localSheetId="1">#REF!</definedName>
    <definedName name="_______________________________________________xlnm.Print_Area_2">#REF!</definedName>
    <definedName name="______________________________________________xlnm.Print_Area_1" localSheetId="1">#REF!</definedName>
    <definedName name="______________________________________________xlnm.Print_Area_1">#REF!</definedName>
    <definedName name="______________________________________________xlnm.Print_Area_2" localSheetId="1">#REF!</definedName>
    <definedName name="______________________________________________xlnm.Print_Area_2">#REF!</definedName>
    <definedName name="_____________________________________________xlnm.Print_Area_1" localSheetId="1">#REF!</definedName>
    <definedName name="_____________________________________________xlnm.Print_Area_1">#REF!</definedName>
    <definedName name="_____________________________________________xlnm.Print_Area_2" localSheetId="1">#REF!</definedName>
    <definedName name="_____________________________________________xlnm.Print_Area_2">#REF!</definedName>
    <definedName name="____________________________________________xlnm.Print_Area_1" localSheetId="1">#REF!</definedName>
    <definedName name="____________________________________________xlnm.Print_Area_1">#REF!</definedName>
    <definedName name="____________________________________________xlnm.Print_Area_2" localSheetId="1">#REF!</definedName>
    <definedName name="____________________________________________xlnm.Print_Area_2">#REF!</definedName>
    <definedName name="___________________________________________xlnm.Print_Area_1" localSheetId="1">#REF!</definedName>
    <definedName name="___________________________________________xlnm.Print_Area_1">#REF!</definedName>
    <definedName name="___________________________________________xlnm.Print_Area_2" localSheetId="1">#REF!</definedName>
    <definedName name="___________________________________________xlnm.Print_Area_2">#REF!</definedName>
    <definedName name="__________________________________________xlnm.Print_Area_1" localSheetId="1">#REF!</definedName>
    <definedName name="__________________________________________xlnm.Print_Area_1">#REF!</definedName>
    <definedName name="__________________________________________xlnm.Print_Area_2" localSheetId="1">#REF!</definedName>
    <definedName name="__________________________________________xlnm.Print_Area_2">#REF!</definedName>
    <definedName name="_________________________________________xlnm.Print_Area_1" localSheetId="1">#REF!</definedName>
    <definedName name="_________________________________________xlnm.Print_Area_1">#REF!</definedName>
    <definedName name="_________________________________________xlnm.Print_Area_2" localSheetId="1">#REF!</definedName>
    <definedName name="_________________________________________xlnm.Print_Area_2">#REF!</definedName>
    <definedName name="________________________________________xlnm.Print_Area_1" localSheetId="1">#REF!</definedName>
    <definedName name="________________________________________xlnm.Print_Area_1">#REF!</definedName>
    <definedName name="________________________________________xlnm.Print_Area_2" localSheetId="1">#REF!</definedName>
    <definedName name="________________________________________xlnm.Print_Area_2">#REF!</definedName>
    <definedName name="_______________________________________xlnm.Print_Area_1" localSheetId="1">#REF!</definedName>
    <definedName name="_______________________________________xlnm.Print_Area_1">#REF!</definedName>
    <definedName name="_______________________________________xlnm.Print_Area_2" localSheetId="1">#REF!</definedName>
    <definedName name="_______________________________________xlnm.Print_Area_2">#REF!</definedName>
    <definedName name="______________________________________xlnm.Print_Area_1" localSheetId="1">#REF!</definedName>
    <definedName name="______________________________________xlnm.Print_Area_1">#REF!</definedName>
    <definedName name="______________________________________xlnm.Print_Area_2" localSheetId="1">#REF!</definedName>
    <definedName name="______________________________________xlnm.Print_Area_2">#REF!</definedName>
    <definedName name="_____________________________________xlnm.Print_Area_1" localSheetId="1">#REF!</definedName>
    <definedName name="_____________________________________xlnm.Print_Area_1">#REF!</definedName>
    <definedName name="_____________________________________xlnm.Print_Area_2" localSheetId="1">#REF!</definedName>
    <definedName name="_____________________________________xlnm.Print_Area_2">#REF!</definedName>
    <definedName name="____________________________________xlnm.Print_Area" localSheetId="1">#REF!</definedName>
    <definedName name="____________________________________xlnm.Print_Area">#REF!</definedName>
    <definedName name="____________________________________xlnm.Print_Area_1" localSheetId="1">#REF!</definedName>
    <definedName name="____________________________________xlnm.Print_Area_1">#REF!</definedName>
    <definedName name="____________________________________xlnm.Print_Area_2" localSheetId="1">#REF!</definedName>
    <definedName name="____________________________________xlnm.Print_Area_2">#REF!</definedName>
    <definedName name="___________________________________xlnm.Print_Area" localSheetId="1">#REF!</definedName>
    <definedName name="___________________________________xlnm.Print_Area">#REF!</definedName>
    <definedName name="___________________________________xlnm.Print_Area_1" localSheetId="1">#REF!</definedName>
    <definedName name="___________________________________xlnm.Print_Area_1">#REF!</definedName>
    <definedName name="___________________________________xlnm.Print_Area_2" localSheetId="1">#REF!</definedName>
    <definedName name="___________________________________xlnm.Print_Area_2">#REF!</definedName>
    <definedName name="__________________________________xlnm.Print_Area_1" localSheetId="1">#REF!</definedName>
    <definedName name="__________________________________xlnm.Print_Area_1">#REF!</definedName>
    <definedName name="__________________________________xlnm.Print_Area_2" localSheetId="1">#REF!</definedName>
    <definedName name="__________________________________xlnm.Print_Area_2">#REF!</definedName>
    <definedName name="_________________________________xlnm.Print_Area" localSheetId="1">#REF!</definedName>
    <definedName name="_________________________________xlnm.Print_Area">#REF!</definedName>
    <definedName name="_________________________________xlnm.Print_Area_1" localSheetId="1">#REF!</definedName>
    <definedName name="_________________________________xlnm.Print_Area_1">#REF!</definedName>
    <definedName name="_________________________________xlnm.Print_Area_2" localSheetId="1">#REF!</definedName>
    <definedName name="_________________________________xlnm.Print_Area_2">#REF!</definedName>
    <definedName name="________________________________xlnm.Print_Area" localSheetId="1">#REF!</definedName>
    <definedName name="________________________________xlnm.Print_Area">#REF!</definedName>
    <definedName name="________________________________xlnm.Print_Area_1" localSheetId="1">#REF!</definedName>
    <definedName name="________________________________xlnm.Print_Area_1">#REF!</definedName>
    <definedName name="________________________________xlnm.Print_Area_2" localSheetId="1">#REF!</definedName>
    <definedName name="________________________________xlnm.Print_Area_2">#REF!</definedName>
    <definedName name="_______________________________xlnm.Print_Area" localSheetId="1">#REF!</definedName>
    <definedName name="_______________________________xlnm.Print_Area">#REF!</definedName>
    <definedName name="_______________________________xlnm.Print_Area_1" localSheetId="1">#REF!</definedName>
    <definedName name="_______________________________xlnm.Print_Area_1">#REF!</definedName>
    <definedName name="_______________________________xlnm.Print_Area_2" localSheetId="1">#REF!</definedName>
    <definedName name="_______________________________xlnm.Print_Area_2">#REF!</definedName>
    <definedName name="______________________________xlnm.Print_Area" localSheetId="1">#REF!</definedName>
    <definedName name="______________________________xlnm.Print_Area">#REF!</definedName>
    <definedName name="______________________________xlnm.Print_Area_1" localSheetId="1">#REF!</definedName>
    <definedName name="______________________________xlnm.Print_Area_1">#REF!</definedName>
    <definedName name="______________________________xlnm.Print_Area_2" localSheetId="1">#REF!</definedName>
    <definedName name="______________________________xlnm.Print_Area_2">#REF!</definedName>
    <definedName name="_____________________________xlnm.Print_Area" localSheetId="1">#REF!</definedName>
    <definedName name="_____________________________xlnm.Print_Area">#REF!</definedName>
    <definedName name="_____________________________xlnm.Print_Area_1" localSheetId="1">#REF!</definedName>
    <definedName name="_____________________________xlnm.Print_Area_1">#REF!</definedName>
    <definedName name="_____________________________xlnm.Print_Area_2" localSheetId="1">#REF!</definedName>
    <definedName name="_____________________________xlnm.Print_Area_2">#REF!</definedName>
    <definedName name="____________________________xlnm.Print_Area" localSheetId="1">#REF!</definedName>
    <definedName name="____________________________xlnm.Print_Area">#REF!</definedName>
    <definedName name="____________________________xlnm.Print_Area_1" localSheetId="1">#REF!</definedName>
    <definedName name="____________________________xlnm.Print_Area_1">#REF!</definedName>
    <definedName name="____________________________xlnm.Print_Area_2" localSheetId="1">#REF!</definedName>
    <definedName name="____________________________xlnm.Print_Area_2">#REF!</definedName>
    <definedName name="___________________________xlnm.Print_Area" localSheetId="1">#REF!</definedName>
    <definedName name="___________________________xlnm.Print_Area">#REF!</definedName>
    <definedName name="___________________________xlnm.Print_Area_1" localSheetId="1">#REF!</definedName>
    <definedName name="___________________________xlnm.Print_Area_1">#REF!</definedName>
    <definedName name="___________________________xlnm.Print_Area_10" localSheetId="1">#REF!</definedName>
    <definedName name="___________________________xlnm.Print_Area_10">#REF!</definedName>
    <definedName name="___________________________xlnm.Print_Area_2" localSheetId="1">#REF!</definedName>
    <definedName name="___________________________xlnm.Print_Area_2">#REF!</definedName>
    <definedName name="___________________________xlnm.Print_Area_3" localSheetId="1">#REF!</definedName>
    <definedName name="___________________________xlnm.Print_Area_3">#REF!</definedName>
    <definedName name="___________________________xlnm.Print_Area_4" localSheetId="1">#REF!</definedName>
    <definedName name="___________________________xlnm.Print_Area_4">#REF!</definedName>
    <definedName name="___________________________xlnm.Print_Area_5" localSheetId="1">#REF!</definedName>
    <definedName name="___________________________xlnm.Print_Area_5">#REF!</definedName>
    <definedName name="___________________________xlnm.Print_Area_6" localSheetId="1">#REF!</definedName>
    <definedName name="___________________________xlnm.Print_Area_6">#REF!</definedName>
    <definedName name="___________________________xlnm.Print_Area_9" localSheetId="1">#REF!</definedName>
    <definedName name="___________________________xlnm.Print_Area_9">#REF!</definedName>
    <definedName name="___________________________xlnm.Print_Titles_1" localSheetId="1">#REF!</definedName>
    <definedName name="___________________________xlnm.Print_Titles_1">#REF!</definedName>
    <definedName name="___________________________xlnm.Print_Titles_10" localSheetId="1">#REF!</definedName>
    <definedName name="___________________________xlnm.Print_Titles_10">#REF!</definedName>
    <definedName name="___________________________xlnm.Print_Titles_3" localSheetId="1">#REF!</definedName>
    <definedName name="___________________________xlnm.Print_Titles_3">#REF!</definedName>
    <definedName name="___________________________xlnm.Print_Titles_7" localSheetId="1">'[1]Sch.Main Bldg.'!#REF!</definedName>
    <definedName name="___________________________xlnm.Print_Titles_7">'[1]Sch.Main Bldg.'!#REF!</definedName>
    <definedName name="___________________________xlnm.Print_Titles_9" localSheetId="1">#REF!</definedName>
    <definedName name="___________________________xlnm.Print_Titles_9">#REF!</definedName>
    <definedName name="__________________________xlnm.Print_Area" localSheetId="1">#REF!</definedName>
    <definedName name="__________________________xlnm.Print_Area">#REF!</definedName>
    <definedName name="__________________________xlnm.Print_Area_1" localSheetId="1">#REF!</definedName>
    <definedName name="__________________________xlnm.Print_Area_1">#REF!</definedName>
    <definedName name="__________________________xlnm.Print_Area_10" localSheetId="1">#REF!</definedName>
    <definedName name="__________________________xlnm.Print_Area_10">#REF!</definedName>
    <definedName name="__________________________xlnm.Print_Area_2" localSheetId="1">#REF!</definedName>
    <definedName name="__________________________xlnm.Print_Area_2">#REF!</definedName>
    <definedName name="__________________________xlnm.Print_Area_3" localSheetId="1">#REF!</definedName>
    <definedName name="__________________________xlnm.Print_Area_3">#REF!</definedName>
    <definedName name="__________________________xlnm.Print_Area_4" localSheetId="1">#REF!</definedName>
    <definedName name="__________________________xlnm.Print_Area_4">#REF!</definedName>
    <definedName name="__________________________xlnm.Print_Area_5" localSheetId="1">#REF!</definedName>
    <definedName name="__________________________xlnm.Print_Area_5">#REF!</definedName>
    <definedName name="__________________________xlnm.Print_Area_6" localSheetId="1">#REF!</definedName>
    <definedName name="__________________________xlnm.Print_Area_6">#REF!</definedName>
    <definedName name="__________________________xlnm.Print_Area_9" localSheetId="1">#REF!</definedName>
    <definedName name="__________________________xlnm.Print_Area_9">#REF!</definedName>
    <definedName name="__________________________xlnm.Print_Titles_1" localSheetId="1">#REF!</definedName>
    <definedName name="__________________________xlnm.Print_Titles_1">#REF!</definedName>
    <definedName name="__________________________xlnm.Print_Titles_10" localSheetId="1">#REF!</definedName>
    <definedName name="__________________________xlnm.Print_Titles_10">#REF!</definedName>
    <definedName name="__________________________xlnm.Print_Titles_3" localSheetId="1">#REF!</definedName>
    <definedName name="__________________________xlnm.Print_Titles_3">#REF!</definedName>
    <definedName name="__________________________xlnm.Print_Titles_7" localSheetId="1">'[1]Sch.Main Bldg.'!#REF!</definedName>
    <definedName name="__________________________xlnm.Print_Titles_7">'[1]Sch.Main Bldg.'!#REF!</definedName>
    <definedName name="__________________________xlnm.Print_Titles_9" localSheetId="1">#REF!</definedName>
    <definedName name="__________________________xlnm.Print_Titles_9">#REF!</definedName>
    <definedName name="_________________________xlnm.Print_Area" localSheetId="1">#REF!</definedName>
    <definedName name="_________________________xlnm.Print_Area">#REF!</definedName>
    <definedName name="_________________________xlnm.Print_Area_1" localSheetId="1">#REF!</definedName>
    <definedName name="_________________________xlnm.Print_Area_1">#REF!</definedName>
    <definedName name="_________________________xlnm.Print_Area_10" localSheetId="1">#REF!</definedName>
    <definedName name="_________________________xlnm.Print_Area_10">#REF!</definedName>
    <definedName name="_________________________xlnm.Print_Area_2" localSheetId="1">#REF!</definedName>
    <definedName name="_________________________xlnm.Print_Area_2">#REF!</definedName>
    <definedName name="_________________________xlnm.Print_Area_3" localSheetId="1">#REF!</definedName>
    <definedName name="_________________________xlnm.Print_Area_3">#REF!</definedName>
    <definedName name="_________________________xlnm.Print_Area_4" localSheetId="1">#REF!</definedName>
    <definedName name="_________________________xlnm.Print_Area_4">#REF!</definedName>
    <definedName name="_________________________xlnm.Print_Area_5" localSheetId="1">#REF!</definedName>
    <definedName name="_________________________xlnm.Print_Area_5">#REF!</definedName>
    <definedName name="_________________________xlnm.Print_Area_6" localSheetId="1">#REF!</definedName>
    <definedName name="_________________________xlnm.Print_Area_6">#REF!</definedName>
    <definedName name="_________________________xlnm.Print_Area_9" localSheetId="1">#REF!</definedName>
    <definedName name="_________________________xlnm.Print_Area_9">#REF!</definedName>
    <definedName name="_________________________xlnm.Print_Titles_1" localSheetId="1">#REF!</definedName>
    <definedName name="_________________________xlnm.Print_Titles_1">#REF!</definedName>
    <definedName name="_________________________xlnm.Print_Titles_10" localSheetId="1">#REF!</definedName>
    <definedName name="_________________________xlnm.Print_Titles_10">#REF!</definedName>
    <definedName name="_________________________xlnm.Print_Titles_3" localSheetId="1">#REF!</definedName>
    <definedName name="_________________________xlnm.Print_Titles_3">#REF!</definedName>
    <definedName name="_________________________xlnm.Print_Titles_7" localSheetId="1">'[2]Sch.Main Bldg.'!#REF!</definedName>
    <definedName name="_________________________xlnm.Print_Titles_7">'[2]Sch.Main Bldg.'!#REF!</definedName>
    <definedName name="_________________________xlnm.Print_Titles_9" localSheetId="1">#REF!</definedName>
    <definedName name="_________________________xlnm.Print_Titles_9">#REF!</definedName>
    <definedName name="________________________xlnm.Print_Area" localSheetId="1">#REF!</definedName>
    <definedName name="________________________xlnm.Print_Area">#REF!</definedName>
    <definedName name="________________________xlnm.Print_Area_1" localSheetId="1">#REF!</definedName>
    <definedName name="________________________xlnm.Print_Area_1">#REF!</definedName>
    <definedName name="________________________xlnm.Print_Area_10" localSheetId="1">#REF!</definedName>
    <definedName name="________________________xlnm.Print_Area_10">#REF!</definedName>
    <definedName name="________________________xlnm.Print_Area_2" localSheetId="1">#REF!</definedName>
    <definedName name="________________________xlnm.Print_Area_2">#REF!</definedName>
    <definedName name="________________________xlnm.Print_Area_3" localSheetId="1">#REF!</definedName>
    <definedName name="________________________xlnm.Print_Area_3">#REF!</definedName>
    <definedName name="________________________xlnm.Print_Area_4" localSheetId="1">#REF!</definedName>
    <definedName name="________________________xlnm.Print_Area_4">#REF!</definedName>
    <definedName name="________________________xlnm.Print_Area_5" localSheetId="1">#REF!</definedName>
    <definedName name="________________________xlnm.Print_Area_5">#REF!</definedName>
    <definedName name="________________________xlnm.Print_Area_6" localSheetId="1">#REF!</definedName>
    <definedName name="________________________xlnm.Print_Area_6">#REF!</definedName>
    <definedName name="________________________xlnm.Print_Area_9" localSheetId="1">#REF!</definedName>
    <definedName name="________________________xlnm.Print_Area_9">#REF!</definedName>
    <definedName name="________________________xlnm.Print_Titles_1" localSheetId="1">#REF!</definedName>
    <definedName name="________________________xlnm.Print_Titles_1">#REF!</definedName>
    <definedName name="________________________xlnm.Print_Titles_10" localSheetId="1">#REF!</definedName>
    <definedName name="________________________xlnm.Print_Titles_10">#REF!</definedName>
    <definedName name="________________________xlnm.Print_Titles_3" localSheetId="1">#REF!</definedName>
    <definedName name="________________________xlnm.Print_Titles_3">#REF!</definedName>
    <definedName name="________________________xlnm.Print_Titles_7" localSheetId="1">'[2]Sch.Main Bldg.'!#REF!</definedName>
    <definedName name="________________________xlnm.Print_Titles_7">'[2]Sch.Main Bldg.'!#REF!</definedName>
    <definedName name="________________________xlnm.Print_Titles_9" localSheetId="1">#REF!</definedName>
    <definedName name="________________________xlnm.Print_Titles_9">#REF!</definedName>
    <definedName name="_______________________xlnm.Print_Area" localSheetId="1">#REF!</definedName>
    <definedName name="_______________________xlnm.Print_Area">#REF!</definedName>
    <definedName name="_______________________xlnm.Print_Area_1" localSheetId="1">#REF!</definedName>
    <definedName name="_______________________xlnm.Print_Area_1">#REF!</definedName>
    <definedName name="_______________________xlnm.Print_Area_10" localSheetId="1">#REF!</definedName>
    <definedName name="_______________________xlnm.Print_Area_10">#REF!</definedName>
    <definedName name="_______________________xlnm.Print_Area_2" localSheetId="1">#REF!</definedName>
    <definedName name="_______________________xlnm.Print_Area_2">#REF!</definedName>
    <definedName name="_______________________xlnm.Print_Area_3" localSheetId="1">#REF!</definedName>
    <definedName name="_______________________xlnm.Print_Area_3">#REF!</definedName>
    <definedName name="_______________________xlnm.Print_Area_4" localSheetId="1">#REF!</definedName>
    <definedName name="_______________________xlnm.Print_Area_4">#REF!</definedName>
    <definedName name="_______________________xlnm.Print_Area_5" localSheetId="1">#REF!</definedName>
    <definedName name="_______________________xlnm.Print_Area_5">#REF!</definedName>
    <definedName name="_______________________xlnm.Print_Area_6" localSheetId="1">#REF!</definedName>
    <definedName name="_______________________xlnm.Print_Area_6">#REF!</definedName>
    <definedName name="_______________________xlnm.Print_Area_9" localSheetId="1">#REF!</definedName>
    <definedName name="_______________________xlnm.Print_Area_9">#REF!</definedName>
    <definedName name="_______________________xlnm.Print_Titles_1" localSheetId="1">#REF!</definedName>
    <definedName name="_______________________xlnm.Print_Titles_1">#REF!</definedName>
    <definedName name="_______________________xlnm.Print_Titles_10" localSheetId="1">#REF!</definedName>
    <definedName name="_______________________xlnm.Print_Titles_10">#REF!</definedName>
    <definedName name="_______________________xlnm.Print_Titles_3" localSheetId="1">#REF!</definedName>
    <definedName name="_______________________xlnm.Print_Titles_3">#REF!</definedName>
    <definedName name="_______________________xlnm.Print_Titles_7" localSheetId="1">'[2]Sch.Main Bldg.'!#REF!</definedName>
    <definedName name="_______________________xlnm.Print_Titles_7">'[2]Sch.Main Bldg.'!#REF!</definedName>
    <definedName name="_______________________xlnm.Print_Titles_9" localSheetId="1">#REF!</definedName>
    <definedName name="_______________________xlnm.Print_Titles_9">#REF!</definedName>
    <definedName name="______________________xlnm.Print_Area" localSheetId="1">#REF!</definedName>
    <definedName name="______________________xlnm.Print_Area">#REF!</definedName>
    <definedName name="______________________xlnm.Print_Area_1" localSheetId="1">#REF!</definedName>
    <definedName name="______________________xlnm.Print_Area_1">#REF!</definedName>
    <definedName name="______________________xlnm.Print_Area_10" localSheetId="1">#REF!</definedName>
    <definedName name="______________________xlnm.Print_Area_10">#REF!</definedName>
    <definedName name="______________________xlnm.Print_Area_2" localSheetId="1">#REF!</definedName>
    <definedName name="______________________xlnm.Print_Area_2">#REF!</definedName>
    <definedName name="______________________xlnm.Print_Area_3" localSheetId="1">#REF!</definedName>
    <definedName name="______________________xlnm.Print_Area_3">#REF!</definedName>
    <definedName name="______________________xlnm.Print_Area_4" localSheetId="1">#REF!</definedName>
    <definedName name="______________________xlnm.Print_Area_4">#REF!</definedName>
    <definedName name="______________________xlnm.Print_Area_5" localSheetId="1">#REF!</definedName>
    <definedName name="______________________xlnm.Print_Area_5">#REF!</definedName>
    <definedName name="______________________xlnm.Print_Area_6" localSheetId="1">#REF!</definedName>
    <definedName name="______________________xlnm.Print_Area_6">#REF!</definedName>
    <definedName name="______________________xlnm.Print_Area_9" localSheetId="1">#REF!</definedName>
    <definedName name="______________________xlnm.Print_Area_9">#REF!</definedName>
    <definedName name="______________________xlnm.Print_Titles_1" localSheetId="1">#REF!</definedName>
    <definedName name="______________________xlnm.Print_Titles_1">#REF!</definedName>
    <definedName name="______________________xlnm.Print_Titles_10" localSheetId="1">#REF!</definedName>
    <definedName name="______________________xlnm.Print_Titles_10">#REF!</definedName>
    <definedName name="______________________xlnm.Print_Titles_3" localSheetId="1">#REF!</definedName>
    <definedName name="______________________xlnm.Print_Titles_3">#REF!</definedName>
    <definedName name="______________________xlnm.Print_Titles_7" localSheetId="1">'[2]Sch.Main Bldg.'!#REF!</definedName>
    <definedName name="______________________xlnm.Print_Titles_7">'[2]Sch.Main Bldg.'!#REF!</definedName>
    <definedName name="______________________xlnm.Print_Titles_9" localSheetId="1">#REF!</definedName>
    <definedName name="______________________xlnm.Print_Titles_9">#REF!</definedName>
    <definedName name="_____________________xlnm.Print_Area" localSheetId="1">#REF!</definedName>
    <definedName name="_____________________xlnm.Print_Area">#REF!</definedName>
    <definedName name="_____________________xlnm.Print_Area_1" localSheetId="1">#REF!</definedName>
    <definedName name="_____________________xlnm.Print_Area_1">#REF!</definedName>
    <definedName name="_____________________xlnm.Print_Area_10" localSheetId="1">#REF!</definedName>
    <definedName name="_____________________xlnm.Print_Area_10">#REF!</definedName>
    <definedName name="_____________________xlnm.Print_Area_2" localSheetId="1">#REF!</definedName>
    <definedName name="_____________________xlnm.Print_Area_2">#REF!</definedName>
    <definedName name="_____________________xlnm.Print_Area_3" localSheetId="1">#REF!</definedName>
    <definedName name="_____________________xlnm.Print_Area_3">#REF!</definedName>
    <definedName name="_____________________xlnm.Print_Area_4" localSheetId="1">#REF!</definedName>
    <definedName name="_____________________xlnm.Print_Area_4">#REF!</definedName>
    <definedName name="_____________________xlnm.Print_Area_5" localSheetId="1">#REF!</definedName>
    <definedName name="_____________________xlnm.Print_Area_5">#REF!</definedName>
    <definedName name="_____________________xlnm.Print_Area_6" localSheetId="1">#REF!</definedName>
    <definedName name="_____________________xlnm.Print_Area_6">#REF!</definedName>
    <definedName name="_____________________xlnm.Print_Area_9" localSheetId="1">#REF!</definedName>
    <definedName name="_____________________xlnm.Print_Area_9">#REF!</definedName>
    <definedName name="_____________________xlnm.Print_Titles_1" localSheetId="1">#REF!</definedName>
    <definedName name="_____________________xlnm.Print_Titles_1">#REF!</definedName>
    <definedName name="_____________________xlnm.Print_Titles_10" localSheetId="1">#REF!</definedName>
    <definedName name="_____________________xlnm.Print_Titles_10">#REF!</definedName>
    <definedName name="_____________________xlnm.Print_Titles_3" localSheetId="1">#REF!</definedName>
    <definedName name="_____________________xlnm.Print_Titles_3">#REF!</definedName>
    <definedName name="_____________________xlnm.Print_Titles_7" localSheetId="1">'[2]Sch.Main Bldg.'!#REF!</definedName>
    <definedName name="_____________________xlnm.Print_Titles_7">'[2]Sch.Main Bldg.'!#REF!</definedName>
    <definedName name="_____________________xlnm.Print_Titles_9" localSheetId="1">#REF!</definedName>
    <definedName name="_____________________xlnm.Print_Titles_9">#REF!</definedName>
    <definedName name="____________________xlnm.Print_Area" localSheetId="1">#REF!</definedName>
    <definedName name="____________________xlnm.Print_Area">#REF!</definedName>
    <definedName name="____________________xlnm.Print_Area_1" localSheetId="1">#REF!</definedName>
    <definedName name="____________________xlnm.Print_Area_1">#REF!</definedName>
    <definedName name="____________________xlnm.Print_Area_10" localSheetId="1">#REF!</definedName>
    <definedName name="____________________xlnm.Print_Area_10">#REF!</definedName>
    <definedName name="____________________xlnm.Print_Area_2" localSheetId="1">#REF!</definedName>
    <definedName name="____________________xlnm.Print_Area_2">#REF!</definedName>
    <definedName name="____________________xlnm.Print_Area_3" localSheetId="1">#REF!</definedName>
    <definedName name="____________________xlnm.Print_Area_3">#REF!</definedName>
    <definedName name="____________________xlnm.Print_Area_4" localSheetId="1">#REF!</definedName>
    <definedName name="____________________xlnm.Print_Area_4">#REF!</definedName>
    <definedName name="____________________xlnm.Print_Area_5" localSheetId="1">#REF!</definedName>
    <definedName name="____________________xlnm.Print_Area_5">#REF!</definedName>
    <definedName name="____________________xlnm.Print_Area_6" localSheetId="1">#REF!</definedName>
    <definedName name="____________________xlnm.Print_Area_6">#REF!</definedName>
    <definedName name="____________________xlnm.Print_Area_9" localSheetId="1">#REF!</definedName>
    <definedName name="____________________xlnm.Print_Area_9">#REF!</definedName>
    <definedName name="____________________xlnm.Print_Titles_1" localSheetId="1">#REF!</definedName>
    <definedName name="____________________xlnm.Print_Titles_1">#REF!</definedName>
    <definedName name="____________________xlnm.Print_Titles_10" localSheetId="1">#REF!</definedName>
    <definedName name="____________________xlnm.Print_Titles_10">#REF!</definedName>
    <definedName name="____________________xlnm.Print_Titles_3" localSheetId="1">#REF!</definedName>
    <definedName name="____________________xlnm.Print_Titles_3">#REF!</definedName>
    <definedName name="____________________xlnm.Print_Titles_7" localSheetId="1">'[2]Sch.Main Bldg.'!#REF!</definedName>
    <definedName name="____________________xlnm.Print_Titles_7">'[2]Sch.Main Bldg.'!#REF!</definedName>
    <definedName name="____________________xlnm.Print_Titles_9" localSheetId="1">#REF!</definedName>
    <definedName name="____________________xlnm.Print_Titles_9">#REF!</definedName>
    <definedName name="___________________xlnm.Print_Area" localSheetId="1">#REF!</definedName>
    <definedName name="___________________xlnm.Print_Area">#REF!</definedName>
    <definedName name="___________________xlnm.Print_Area_1" localSheetId="1">#REF!</definedName>
    <definedName name="___________________xlnm.Print_Area_1">#REF!</definedName>
    <definedName name="___________________xlnm.Print_Area_10" localSheetId="1">#REF!</definedName>
    <definedName name="___________________xlnm.Print_Area_10">#REF!</definedName>
    <definedName name="___________________xlnm.Print_Area_2" localSheetId="1">#REF!</definedName>
    <definedName name="___________________xlnm.Print_Area_2">#REF!</definedName>
    <definedName name="___________________xlnm.Print_Area_3" localSheetId="1">#REF!</definedName>
    <definedName name="___________________xlnm.Print_Area_3">#REF!</definedName>
    <definedName name="___________________xlnm.Print_Area_4" localSheetId="1">#REF!</definedName>
    <definedName name="___________________xlnm.Print_Area_4">#REF!</definedName>
    <definedName name="___________________xlnm.Print_Area_5" localSheetId="1">#REF!</definedName>
    <definedName name="___________________xlnm.Print_Area_5">#REF!</definedName>
    <definedName name="___________________xlnm.Print_Area_6" localSheetId="1">#REF!</definedName>
    <definedName name="___________________xlnm.Print_Area_6">#REF!</definedName>
    <definedName name="___________________xlnm.Print_Area_9" localSheetId="1">#REF!</definedName>
    <definedName name="___________________xlnm.Print_Area_9">#REF!</definedName>
    <definedName name="___________________xlnm.Print_Titles_1" localSheetId="1">#REF!</definedName>
    <definedName name="___________________xlnm.Print_Titles_1">#REF!</definedName>
    <definedName name="___________________xlnm.Print_Titles_10" localSheetId="1">#REF!</definedName>
    <definedName name="___________________xlnm.Print_Titles_10">#REF!</definedName>
    <definedName name="___________________xlnm.Print_Titles_3" localSheetId="1">#REF!</definedName>
    <definedName name="___________________xlnm.Print_Titles_3">#REF!</definedName>
    <definedName name="___________________xlnm.Print_Titles_7" localSheetId="1">'[2]Sch.Main Bldg.'!#REF!</definedName>
    <definedName name="___________________xlnm.Print_Titles_7">'[2]Sch.Main Bldg.'!#REF!</definedName>
    <definedName name="___________________xlnm.Print_Titles_9" localSheetId="1">#REF!</definedName>
    <definedName name="___________________xlnm.Print_Titles_9">#REF!</definedName>
    <definedName name="__________________xlnm.Print_Area" localSheetId="1">#REF!</definedName>
    <definedName name="__________________xlnm.Print_Area">#REF!</definedName>
    <definedName name="__________________xlnm.Print_Area_1" localSheetId="1">#REF!</definedName>
    <definedName name="__________________xlnm.Print_Area_1">#REF!</definedName>
    <definedName name="__________________xlnm.Print_Area_10" localSheetId="1">#REF!</definedName>
    <definedName name="__________________xlnm.Print_Area_10">#REF!</definedName>
    <definedName name="__________________xlnm.Print_Area_2" localSheetId="1">#REF!</definedName>
    <definedName name="__________________xlnm.Print_Area_2">#REF!</definedName>
    <definedName name="__________________xlnm.Print_Area_3" localSheetId="1">#REF!</definedName>
    <definedName name="__________________xlnm.Print_Area_3">#REF!</definedName>
    <definedName name="__________________xlnm.Print_Area_4" localSheetId="1">#REF!</definedName>
    <definedName name="__________________xlnm.Print_Area_4">#REF!</definedName>
    <definedName name="__________________xlnm.Print_Area_5" localSheetId="1">#REF!</definedName>
    <definedName name="__________________xlnm.Print_Area_5">#REF!</definedName>
    <definedName name="__________________xlnm.Print_Area_6" localSheetId="1">#REF!</definedName>
    <definedName name="__________________xlnm.Print_Area_6">#REF!</definedName>
    <definedName name="__________________xlnm.Print_Area_9" localSheetId="1">#REF!</definedName>
    <definedName name="__________________xlnm.Print_Area_9">#REF!</definedName>
    <definedName name="__________________xlnm.Print_Titles_1" localSheetId="1">#REF!</definedName>
    <definedName name="__________________xlnm.Print_Titles_1">#REF!</definedName>
    <definedName name="__________________xlnm.Print_Titles_10" localSheetId="1">#REF!</definedName>
    <definedName name="__________________xlnm.Print_Titles_10">#REF!</definedName>
    <definedName name="__________________xlnm.Print_Titles_3" localSheetId="1">#REF!</definedName>
    <definedName name="__________________xlnm.Print_Titles_3">#REF!</definedName>
    <definedName name="__________________xlnm.Print_Titles_7" localSheetId="1">'[2]Sch.Main Bldg.'!#REF!</definedName>
    <definedName name="__________________xlnm.Print_Titles_7">'[2]Sch.Main Bldg.'!#REF!</definedName>
    <definedName name="__________________xlnm.Print_Titles_9" localSheetId="1">#REF!</definedName>
    <definedName name="__________________xlnm.Print_Titles_9">#REF!</definedName>
    <definedName name="_________________xlnm.Print_Area" localSheetId="1">#REF!</definedName>
    <definedName name="_________________xlnm.Print_Area">#REF!</definedName>
    <definedName name="_________________xlnm.Print_Area_1" localSheetId="1">#REF!</definedName>
    <definedName name="_________________xlnm.Print_Area_1">#REF!</definedName>
    <definedName name="_________________xlnm.Print_Area_10" localSheetId="1">#REF!</definedName>
    <definedName name="_________________xlnm.Print_Area_10">#REF!</definedName>
    <definedName name="_________________xlnm.Print_Area_2" localSheetId="1">#REF!</definedName>
    <definedName name="_________________xlnm.Print_Area_2">#REF!</definedName>
    <definedName name="_________________xlnm.Print_Area_3" localSheetId="1">#REF!</definedName>
    <definedName name="_________________xlnm.Print_Area_3">#REF!</definedName>
    <definedName name="_________________xlnm.Print_Area_4" localSheetId="1">#REF!</definedName>
    <definedName name="_________________xlnm.Print_Area_4">#REF!</definedName>
    <definedName name="_________________xlnm.Print_Area_5" localSheetId="1">#REF!</definedName>
    <definedName name="_________________xlnm.Print_Area_5">#REF!</definedName>
    <definedName name="_________________xlnm.Print_Area_6" localSheetId="1">#REF!</definedName>
    <definedName name="_________________xlnm.Print_Area_6">#REF!</definedName>
    <definedName name="_________________xlnm.Print_Area_9" localSheetId="1">#REF!</definedName>
    <definedName name="_________________xlnm.Print_Area_9">#REF!</definedName>
    <definedName name="_________________xlnm.Print_Titles_1" localSheetId="1">#REF!</definedName>
    <definedName name="_________________xlnm.Print_Titles_1">#REF!</definedName>
    <definedName name="_________________xlnm.Print_Titles_10" localSheetId="1">#REF!</definedName>
    <definedName name="_________________xlnm.Print_Titles_10">#REF!</definedName>
    <definedName name="_________________xlnm.Print_Titles_3" localSheetId="1">#REF!</definedName>
    <definedName name="_________________xlnm.Print_Titles_3">#REF!</definedName>
    <definedName name="_________________xlnm.Print_Titles_7" localSheetId="1">'[2]Sch.Main Bldg.'!#REF!</definedName>
    <definedName name="_________________xlnm.Print_Titles_7">'[2]Sch.Main Bldg.'!#REF!</definedName>
    <definedName name="_________________xlnm.Print_Titles_9" localSheetId="1">#REF!</definedName>
    <definedName name="_________________xlnm.Print_Titles_9">#REF!</definedName>
    <definedName name="________________BLK2">'[3]BLK2'!$1:$1048576</definedName>
    <definedName name="________________BLK3">'[3]BLK3'!$1:$1048576</definedName>
    <definedName name="________________TB2">'[4]SPT vs PHI'!$B$2:$C$65</definedName>
    <definedName name="________________xlnm.Print_Area" localSheetId="1">#REF!</definedName>
    <definedName name="________________xlnm.Print_Area">#REF!</definedName>
    <definedName name="________________xlnm.Print_Area_1" localSheetId="1">#REF!</definedName>
    <definedName name="________________xlnm.Print_Area_1">#REF!</definedName>
    <definedName name="________________xlnm.Print_Area_10" localSheetId="1">#REF!</definedName>
    <definedName name="________________xlnm.Print_Area_10">#REF!</definedName>
    <definedName name="________________xlnm.Print_Area_2" localSheetId="1">#REF!</definedName>
    <definedName name="________________xlnm.Print_Area_2">#REF!</definedName>
    <definedName name="________________xlnm.Print_Area_3" localSheetId="1">#REF!</definedName>
    <definedName name="________________xlnm.Print_Area_3">#REF!</definedName>
    <definedName name="________________xlnm.Print_Area_4" localSheetId="1">#REF!</definedName>
    <definedName name="________________xlnm.Print_Area_4">#REF!</definedName>
    <definedName name="________________xlnm.Print_Area_5" localSheetId="1">#REF!</definedName>
    <definedName name="________________xlnm.Print_Area_5">#REF!</definedName>
    <definedName name="________________xlnm.Print_Area_6" localSheetId="1">#REF!</definedName>
    <definedName name="________________xlnm.Print_Area_6">#REF!</definedName>
    <definedName name="________________xlnm.Print_Area_9" localSheetId="1">#REF!</definedName>
    <definedName name="________________xlnm.Print_Area_9">#REF!</definedName>
    <definedName name="________________xlnm.Print_Titles_1" localSheetId="1">#REF!</definedName>
    <definedName name="________________xlnm.Print_Titles_1">#REF!</definedName>
    <definedName name="________________xlnm.Print_Titles_10" localSheetId="1">#REF!</definedName>
    <definedName name="________________xlnm.Print_Titles_10">#REF!</definedName>
    <definedName name="________________xlnm.Print_Titles_3" localSheetId="1">#REF!</definedName>
    <definedName name="________________xlnm.Print_Titles_3">#REF!</definedName>
    <definedName name="________________xlnm.Print_Titles_7" localSheetId="1">'[2]Sch.Main Bldg.'!#REF!</definedName>
    <definedName name="________________xlnm.Print_Titles_7">'[2]Sch.Main Bldg.'!#REF!</definedName>
    <definedName name="________________xlnm.Print_Titles_9" localSheetId="1">#REF!</definedName>
    <definedName name="________________xlnm.Print_Titles_9">#REF!</definedName>
    <definedName name="_______________BLK2">'[3]BLK2'!$1:$1048576</definedName>
    <definedName name="_______________BLK3">'[3]BLK3'!$1:$1048576</definedName>
    <definedName name="_______________TB2">'[4]SPT vs PHI'!$B$2:$C$65</definedName>
    <definedName name="_______________xlnm.Print_Area" localSheetId="1">#REF!</definedName>
    <definedName name="_______________xlnm.Print_Area">#REF!</definedName>
    <definedName name="_______________xlnm.Print_Area_1" localSheetId="1">#REF!</definedName>
    <definedName name="_______________xlnm.Print_Area_1">#REF!</definedName>
    <definedName name="_______________xlnm.Print_Area_10" localSheetId="1">#REF!</definedName>
    <definedName name="_______________xlnm.Print_Area_10">#REF!</definedName>
    <definedName name="_______________xlnm.Print_Area_2" localSheetId="1">#REF!</definedName>
    <definedName name="_______________xlnm.Print_Area_2">#REF!</definedName>
    <definedName name="_______________xlnm.Print_Area_3" localSheetId="1">#REF!</definedName>
    <definedName name="_______________xlnm.Print_Area_3">#REF!</definedName>
    <definedName name="_______________xlnm.Print_Area_4" localSheetId="1">#REF!</definedName>
    <definedName name="_______________xlnm.Print_Area_4">#REF!</definedName>
    <definedName name="_______________xlnm.Print_Area_5" localSheetId="1">#REF!</definedName>
    <definedName name="_______________xlnm.Print_Area_5">#REF!</definedName>
    <definedName name="_______________xlnm.Print_Area_6" localSheetId="1">#REF!</definedName>
    <definedName name="_______________xlnm.Print_Area_6">#REF!</definedName>
    <definedName name="_______________xlnm.Print_Area_9" localSheetId="1">#REF!</definedName>
    <definedName name="_______________xlnm.Print_Area_9">#REF!</definedName>
    <definedName name="_______________xlnm.Print_Titles_1" localSheetId="1">#REF!</definedName>
    <definedName name="_______________xlnm.Print_Titles_1">#REF!</definedName>
    <definedName name="_______________xlnm.Print_Titles_10" localSheetId="1">#REF!</definedName>
    <definedName name="_______________xlnm.Print_Titles_10">#REF!</definedName>
    <definedName name="_______________xlnm.Print_Titles_3" localSheetId="1">#REF!</definedName>
    <definedName name="_______________xlnm.Print_Titles_3">#REF!</definedName>
    <definedName name="_______________xlnm.Print_Titles_7" localSheetId="1">'[1]Sch.Main Bldg.'!#REF!</definedName>
    <definedName name="_______________xlnm.Print_Titles_7">'[1]Sch.Main Bldg.'!#REF!</definedName>
    <definedName name="_______________xlnm.Print_Titles_9" localSheetId="1">#REF!</definedName>
    <definedName name="_______________xlnm.Print_Titles_9">#REF!</definedName>
    <definedName name="______________BLK2">'[3]BLK2'!$1:$1048576</definedName>
    <definedName name="______________BLK3">'[3]BLK3'!$1:$1048576</definedName>
    <definedName name="______________TB2">'[4]SPT vs PHI'!$B$2:$C$65</definedName>
    <definedName name="______________xlnm.Print_Area" localSheetId="1">#REF!</definedName>
    <definedName name="______________xlnm.Print_Area">#REF!</definedName>
    <definedName name="______________xlnm.Print_Area_1" localSheetId="1">#REF!</definedName>
    <definedName name="______________xlnm.Print_Area_1">#REF!</definedName>
    <definedName name="______________xlnm.Print_Area_10" localSheetId="1">#REF!</definedName>
    <definedName name="______________xlnm.Print_Area_10">#REF!</definedName>
    <definedName name="______________xlnm.Print_Area_2" localSheetId="1">#REF!</definedName>
    <definedName name="______________xlnm.Print_Area_2">#REF!</definedName>
    <definedName name="______________xlnm.Print_Area_3" localSheetId="1">#REF!</definedName>
    <definedName name="______________xlnm.Print_Area_3">#REF!</definedName>
    <definedName name="______________xlnm.Print_Area_4" localSheetId="1">#REF!</definedName>
    <definedName name="______________xlnm.Print_Area_4">#REF!</definedName>
    <definedName name="______________xlnm.Print_Area_5" localSheetId="1">#REF!</definedName>
    <definedName name="______________xlnm.Print_Area_5">#REF!</definedName>
    <definedName name="______________xlnm.Print_Area_6" localSheetId="1">#REF!</definedName>
    <definedName name="______________xlnm.Print_Area_6">#REF!</definedName>
    <definedName name="______________xlnm.Print_Area_9" localSheetId="1">#REF!</definedName>
    <definedName name="______________xlnm.Print_Area_9">#REF!</definedName>
    <definedName name="______________xlnm.Print_Titles_1" localSheetId="1">#REF!</definedName>
    <definedName name="______________xlnm.Print_Titles_1">#REF!</definedName>
    <definedName name="______________xlnm.Print_Titles_10" localSheetId="1">#REF!</definedName>
    <definedName name="______________xlnm.Print_Titles_10">#REF!</definedName>
    <definedName name="______________xlnm.Print_Titles_3" localSheetId="1">#REF!</definedName>
    <definedName name="______________xlnm.Print_Titles_3">#REF!</definedName>
    <definedName name="______________xlnm.Print_Titles_7" localSheetId="1">'[1]Sch.Main Bldg.'!#REF!</definedName>
    <definedName name="______________xlnm.Print_Titles_7">'[1]Sch.Main Bldg.'!#REF!</definedName>
    <definedName name="______________xlnm.Print_Titles_9" localSheetId="1">#REF!</definedName>
    <definedName name="______________xlnm.Print_Titles_9">#REF!</definedName>
    <definedName name="_____________BLK2">'[3]BLK2'!$1:$1048576</definedName>
    <definedName name="_____________BLK3">'[3]BLK3'!$1:$1048576</definedName>
    <definedName name="_____________TB2">'[4]SPT vs PHI'!$B$2:$C$65</definedName>
    <definedName name="_____________xlnm.Print_Area" localSheetId="1">#REF!</definedName>
    <definedName name="_____________xlnm.Print_Area">#REF!</definedName>
    <definedName name="_____________xlnm.Print_Area_1" localSheetId="1">#REF!</definedName>
    <definedName name="_____________xlnm.Print_Area_1">#REF!</definedName>
    <definedName name="_____________xlnm.Print_Area_10" localSheetId="1">#REF!</definedName>
    <definedName name="_____________xlnm.Print_Area_10">#REF!</definedName>
    <definedName name="_____________xlnm.Print_Area_2" localSheetId="1">#REF!</definedName>
    <definedName name="_____________xlnm.Print_Area_2">#REF!</definedName>
    <definedName name="_____________xlnm.Print_Area_3" localSheetId="1">#REF!</definedName>
    <definedName name="_____________xlnm.Print_Area_3">#REF!</definedName>
    <definedName name="_____________xlnm.Print_Area_4" localSheetId="1">#REF!</definedName>
    <definedName name="_____________xlnm.Print_Area_4">#REF!</definedName>
    <definedName name="_____________xlnm.Print_Area_5" localSheetId="1">#REF!</definedName>
    <definedName name="_____________xlnm.Print_Area_5">#REF!</definedName>
    <definedName name="_____________xlnm.Print_Area_6" localSheetId="1">#REF!</definedName>
    <definedName name="_____________xlnm.Print_Area_6">#REF!</definedName>
    <definedName name="_____________xlnm.Print_Area_9" localSheetId="1">#REF!</definedName>
    <definedName name="_____________xlnm.Print_Area_9">#REF!</definedName>
    <definedName name="_____________xlnm.Print_Titles_1" localSheetId="1">#REF!</definedName>
    <definedName name="_____________xlnm.Print_Titles_1">#REF!</definedName>
    <definedName name="_____________xlnm.Print_Titles_10" localSheetId="1">#REF!</definedName>
    <definedName name="_____________xlnm.Print_Titles_10">#REF!</definedName>
    <definedName name="_____________xlnm.Print_Titles_3" localSheetId="1">#REF!</definedName>
    <definedName name="_____________xlnm.Print_Titles_3">#REF!</definedName>
    <definedName name="_____________xlnm.Print_Titles_7" localSheetId="1">'[2]Sch.Main Bldg.'!#REF!</definedName>
    <definedName name="_____________xlnm.Print_Titles_7">'[2]Sch.Main Bldg.'!#REF!</definedName>
    <definedName name="_____________xlnm.Print_Titles_9" localSheetId="1">#REF!</definedName>
    <definedName name="_____________xlnm.Print_Titles_9">#REF!</definedName>
    <definedName name="____________BLK2">'[3]BLK2'!$1:$1048576</definedName>
    <definedName name="____________BLK3">'[3]BLK3'!$1:$1048576</definedName>
    <definedName name="____________sep05" localSheetId="0">#REF!</definedName>
    <definedName name="____________sep05" localSheetId="1">#REF!</definedName>
    <definedName name="____________sep05">#REF!</definedName>
    <definedName name="____________TB2">'[4]SPT vs PHI'!$B$2:$C$65</definedName>
    <definedName name="____________xlnm.Print_Area" localSheetId="1">#REF!</definedName>
    <definedName name="____________xlnm.Print_Area">#REF!</definedName>
    <definedName name="____________xlnm.Print_Area_1" localSheetId="1">#REF!</definedName>
    <definedName name="____________xlnm.Print_Area_1">#REF!</definedName>
    <definedName name="____________xlnm.Print_Area_10" localSheetId="1">#REF!</definedName>
    <definedName name="____________xlnm.Print_Area_10">#REF!</definedName>
    <definedName name="____________xlnm.Print_Area_2" localSheetId="1">#REF!</definedName>
    <definedName name="____________xlnm.Print_Area_2">#REF!</definedName>
    <definedName name="____________xlnm.Print_Area_3" localSheetId="1">#REF!</definedName>
    <definedName name="____________xlnm.Print_Area_3">#REF!</definedName>
    <definedName name="____________xlnm.Print_Area_4" localSheetId="1">#REF!</definedName>
    <definedName name="____________xlnm.Print_Area_4">#REF!</definedName>
    <definedName name="____________xlnm.Print_Area_5" localSheetId="1">#REF!</definedName>
    <definedName name="____________xlnm.Print_Area_5">#REF!</definedName>
    <definedName name="____________xlnm.Print_Area_6" localSheetId="1">#REF!</definedName>
    <definedName name="____________xlnm.Print_Area_6">#REF!</definedName>
    <definedName name="____________xlnm.Print_Area_9" localSheetId="1">#REF!</definedName>
    <definedName name="____________xlnm.Print_Area_9">#REF!</definedName>
    <definedName name="____________xlnm.Print_Titles_1" localSheetId="1">#REF!</definedName>
    <definedName name="____________xlnm.Print_Titles_1">#REF!</definedName>
    <definedName name="____________xlnm.Print_Titles_10" localSheetId="1">#REF!</definedName>
    <definedName name="____________xlnm.Print_Titles_10">#REF!</definedName>
    <definedName name="____________xlnm.Print_Titles_3" localSheetId="1">#REF!</definedName>
    <definedName name="____________xlnm.Print_Titles_3">#REF!</definedName>
    <definedName name="____________xlnm.Print_Titles_7" localSheetId="1">'[2]Sch.Main Bldg.'!#REF!</definedName>
    <definedName name="____________xlnm.Print_Titles_7">'[2]Sch.Main Bldg.'!#REF!</definedName>
    <definedName name="____________xlnm.Print_Titles_9" localSheetId="1">#REF!</definedName>
    <definedName name="____________xlnm.Print_Titles_9">#REF!</definedName>
    <definedName name="___________BLK2">'[3]BLK2'!$1:$1048576</definedName>
    <definedName name="___________BLK3">'[3]BLK3'!$1:$1048576</definedName>
    <definedName name="___________sep05" localSheetId="0">#REF!</definedName>
    <definedName name="___________sep05" localSheetId="1">#REF!</definedName>
    <definedName name="___________sep05">#REF!</definedName>
    <definedName name="___________TB2">'[4]SPT vs PHI'!$B$2:$C$65</definedName>
    <definedName name="___________xlnm.Print_Area" localSheetId="1">#REF!</definedName>
    <definedName name="___________xlnm.Print_Area">#REF!</definedName>
    <definedName name="___________xlnm.Print_Area_1" localSheetId="1">#REF!</definedName>
    <definedName name="___________xlnm.Print_Area_1">#REF!</definedName>
    <definedName name="___________xlnm.Print_Area_10" localSheetId="1">#REF!</definedName>
    <definedName name="___________xlnm.Print_Area_10">#REF!</definedName>
    <definedName name="___________xlnm.Print_Area_2" localSheetId="1">#REF!</definedName>
    <definedName name="___________xlnm.Print_Area_2">#REF!</definedName>
    <definedName name="___________xlnm.Print_Area_3" localSheetId="1">#REF!</definedName>
    <definedName name="___________xlnm.Print_Area_3">#REF!</definedName>
    <definedName name="___________xlnm.Print_Area_4" localSheetId="1">#REF!</definedName>
    <definedName name="___________xlnm.Print_Area_4">#REF!</definedName>
    <definedName name="___________xlnm.Print_Area_5" localSheetId="1">#REF!</definedName>
    <definedName name="___________xlnm.Print_Area_5">#REF!</definedName>
    <definedName name="___________xlnm.Print_Area_6" localSheetId="1">#REF!</definedName>
    <definedName name="___________xlnm.Print_Area_6">#REF!</definedName>
    <definedName name="___________xlnm.Print_Area_9" localSheetId="1">#REF!</definedName>
    <definedName name="___________xlnm.Print_Area_9">#REF!</definedName>
    <definedName name="___________xlnm.Print_Titles_1" localSheetId="1">#REF!</definedName>
    <definedName name="___________xlnm.Print_Titles_1">#REF!</definedName>
    <definedName name="___________xlnm.Print_Titles_10" localSheetId="1">#REF!</definedName>
    <definedName name="___________xlnm.Print_Titles_10">#REF!</definedName>
    <definedName name="___________xlnm.Print_Titles_3" localSheetId="1">#REF!</definedName>
    <definedName name="___________xlnm.Print_Titles_3">#REF!</definedName>
    <definedName name="___________xlnm.Print_Titles_7" localSheetId="1">'[2]Sch.Main Bldg.'!#REF!</definedName>
    <definedName name="___________xlnm.Print_Titles_7">'[2]Sch.Main Bldg.'!#REF!</definedName>
    <definedName name="___________xlnm.Print_Titles_9" localSheetId="1">#REF!</definedName>
    <definedName name="___________xlnm.Print_Titles_9">#REF!</definedName>
    <definedName name="__________BLK2">'[3]BLK2'!$1:$1048576</definedName>
    <definedName name="__________BLK3">'[3]BLK3'!$1:$1048576</definedName>
    <definedName name="__________sep05" localSheetId="0">#REF!</definedName>
    <definedName name="__________sep05" localSheetId="1">#REF!</definedName>
    <definedName name="__________sep05">#REF!</definedName>
    <definedName name="__________TB2">'[4]SPT vs PHI'!$B$2:$C$65</definedName>
    <definedName name="__________xlnm.Print_Area" localSheetId="1">#REF!</definedName>
    <definedName name="__________xlnm.Print_Area">#REF!</definedName>
    <definedName name="__________xlnm.Print_Area_1" localSheetId="1">#REF!</definedName>
    <definedName name="__________xlnm.Print_Area_1">#REF!</definedName>
    <definedName name="__________xlnm.Print_Area_10" localSheetId="1">#REF!</definedName>
    <definedName name="__________xlnm.Print_Area_10">#REF!</definedName>
    <definedName name="__________xlnm.Print_Area_2" localSheetId="1">#REF!</definedName>
    <definedName name="__________xlnm.Print_Area_2">#REF!</definedName>
    <definedName name="__________xlnm.Print_Area_3" localSheetId="1">#REF!</definedName>
    <definedName name="__________xlnm.Print_Area_3">#REF!</definedName>
    <definedName name="__________xlnm.Print_Area_4" localSheetId="1">#REF!</definedName>
    <definedName name="__________xlnm.Print_Area_4">#REF!</definedName>
    <definedName name="__________xlnm.Print_Area_5" localSheetId="1">#REF!</definedName>
    <definedName name="__________xlnm.Print_Area_5">#REF!</definedName>
    <definedName name="__________xlnm.Print_Area_6" localSheetId="1">#REF!</definedName>
    <definedName name="__________xlnm.Print_Area_6">#REF!</definedName>
    <definedName name="__________xlnm.Print_Area_9" localSheetId="1">#REF!</definedName>
    <definedName name="__________xlnm.Print_Area_9">#REF!</definedName>
    <definedName name="__________xlnm.Print_Titles_1" localSheetId="1">#REF!</definedName>
    <definedName name="__________xlnm.Print_Titles_1">#REF!</definedName>
    <definedName name="__________xlnm.Print_Titles_10" localSheetId="1">#REF!</definedName>
    <definedName name="__________xlnm.Print_Titles_10">#REF!</definedName>
    <definedName name="__________xlnm.Print_Titles_3" localSheetId="1">#REF!</definedName>
    <definedName name="__________xlnm.Print_Titles_3">#REF!</definedName>
    <definedName name="__________xlnm.Print_Titles_7" localSheetId="1">'[2]Sch.Main Bldg.'!#REF!</definedName>
    <definedName name="__________xlnm.Print_Titles_7">'[2]Sch.Main Bldg.'!#REF!</definedName>
    <definedName name="__________xlnm.Print_Titles_9" localSheetId="1">#REF!</definedName>
    <definedName name="__________xlnm.Print_Titles_9">#REF!</definedName>
    <definedName name="_________BLK2">'[3]BLK2'!$1:$1048576</definedName>
    <definedName name="_________BLK3">'[3]BLK3'!$1:$1048576</definedName>
    <definedName name="_________can430">40.73</definedName>
    <definedName name="_________can435">43.3</definedName>
    <definedName name="_________sep05" localSheetId="0">#REF!</definedName>
    <definedName name="_________sep05" localSheetId="1">#REF!</definedName>
    <definedName name="_________sep05">#REF!</definedName>
    <definedName name="_________TB2">'[4]SPT vs PHI'!$B$2:$C$65</definedName>
    <definedName name="_________xlnm.Print_Area" localSheetId="1">#REF!</definedName>
    <definedName name="_________xlnm.Print_Area">#REF!</definedName>
    <definedName name="_________xlnm.Print_Area_1" localSheetId="1">#REF!</definedName>
    <definedName name="_________xlnm.Print_Area_1">#REF!</definedName>
    <definedName name="_________xlnm.Print_Area_10" localSheetId="1">#REF!</definedName>
    <definedName name="_________xlnm.Print_Area_10">#REF!</definedName>
    <definedName name="_________xlnm.Print_Area_2" localSheetId="1">#REF!</definedName>
    <definedName name="_________xlnm.Print_Area_2">#REF!</definedName>
    <definedName name="_________xlnm.Print_Area_3" localSheetId="1">#REF!</definedName>
    <definedName name="_________xlnm.Print_Area_3">#REF!</definedName>
    <definedName name="_________xlnm.Print_Area_4" localSheetId="1">#REF!</definedName>
    <definedName name="_________xlnm.Print_Area_4">#REF!</definedName>
    <definedName name="_________xlnm.Print_Area_5" localSheetId="1">#REF!</definedName>
    <definedName name="_________xlnm.Print_Area_5">#REF!</definedName>
    <definedName name="_________xlnm.Print_Area_6" localSheetId="1">#REF!</definedName>
    <definedName name="_________xlnm.Print_Area_6">#REF!</definedName>
    <definedName name="_________xlnm.Print_Area_9" localSheetId="1">#REF!</definedName>
    <definedName name="_________xlnm.Print_Area_9">#REF!</definedName>
    <definedName name="_________xlnm.Print_Titles_1" localSheetId="1">#REF!</definedName>
    <definedName name="_________xlnm.Print_Titles_1">#REF!</definedName>
    <definedName name="_________xlnm.Print_Titles_10" localSheetId="1">#REF!</definedName>
    <definedName name="_________xlnm.Print_Titles_10">#REF!</definedName>
    <definedName name="_________xlnm.Print_Titles_3" localSheetId="1">#REF!</definedName>
    <definedName name="_________xlnm.Print_Titles_3">#REF!</definedName>
    <definedName name="_________xlnm.Print_Titles_7" localSheetId="1">'[2]Sch.Main Bldg.'!#REF!</definedName>
    <definedName name="_________xlnm.Print_Titles_7">'[2]Sch.Main Bldg.'!#REF!</definedName>
    <definedName name="_________xlnm.Print_Titles_9" localSheetId="1">#REF!</definedName>
    <definedName name="_________xlnm.Print_Titles_9">#REF!</definedName>
    <definedName name="________BLK2">'[3]BLK2'!$1:$1048576</definedName>
    <definedName name="________BLK3">'[3]BLK3'!$1:$1048576</definedName>
    <definedName name="________can430">40.73</definedName>
    <definedName name="________can435">43.3</definedName>
    <definedName name="________RAJ1">[5]Labour!$D$8</definedName>
    <definedName name="________sep05" localSheetId="0">#REF!</definedName>
    <definedName name="________sep05" localSheetId="1">#REF!</definedName>
    <definedName name="________sep05">#REF!</definedName>
    <definedName name="________TB2">'[4]SPT vs PHI'!$B$2:$C$65</definedName>
    <definedName name="________xlnm.Print_Area" localSheetId="1">#REF!</definedName>
    <definedName name="________xlnm.Print_Area">#REF!</definedName>
    <definedName name="________xlnm.Print_Area_1" localSheetId="1">#REF!</definedName>
    <definedName name="________xlnm.Print_Area_1">#REF!</definedName>
    <definedName name="________xlnm.Print_Area_10" localSheetId="1">#REF!</definedName>
    <definedName name="________xlnm.Print_Area_10">#REF!</definedName>
    <definedName name="________xlnm.Print_Area_2" localSheetId="1">#REF!</definedName>
    <definedName name="________xlnm.Print_Area_2">#REF!</definedName>
    <definedName name="________xlnm.Print_Area_3" localSheetId="1">#REF!</definedName>
    <definedName name="________xlnm.Print_Area_3">#REF!</definedName>
    <definedName name="________xlnm.Print_Area_4" localSheetId="1">#REF!</definedName>
    <definedName name="________xlnm.Print_Area_4">#REF!</definedName>
    <definedName name="________xlnm.Print_Area_5" localSheetId="1">#REF!</definedName>
    <definedName name="________xlnm.Print_Area_5">#REF!</definedName>
    <definedName name="________xlnm.Print_Area_6" localSheetId="1">#REF!</definedName>
    <definedName name="________xlnm.Print_Area_6">#REF!</definedName>
    <definedName name="________xlnm.Print_Area_9" localSheetId="1">#REF!</definedName>
    <definedName name="________xlnm.Print_Area_9">#REF!</definedName>
    <definedName name="________xlnm.Print_Titles_1" localSheetId="1">#REF!</definedName>
    <definedName name="________xlnm.Print_Titles_1">#REF!</definedName>
    <definedName name="________xlnm.Print_Titles_10" localSheetId="1">#REF!</definedName>
    <definedName name="________xlnm.Print_Titles_10">#REF!</definedName>
    <definedName name="________xlnm.Print_Titles_3" localSheetId="1">#REF!</definedName>
    <definedName name="________xlnm.Print_Titles_3">#REF!</definedName>
    <definedName name="________xlnm.Print_Titles_7" localSheetId="1">'[2]Sch.Main Bldg.'!#REF!</definedName>
    <definedName name="________xlnm.Print_Titles_7">'[2]Sch.Main Bldg.'!#REF!</definedName>
    <definedName name="________xlnm.Print_Titles_9" localSheetId="1">#REF!</definedName>
    <definedName name="________xlnm.Print_Titles_9">#REF!</definedName>
    <definedName name="_______BLK2">'[3]BLK2'!$1:$1048576</definedName>
    <definedName name="_______BLK3">'[3]BLK3'!$1:$1048576</definedName>
    <definedName name="_______can430">40.73</definedName>
    <definedName name="_______can435">43.3</definedName>
    <definedName name="_______RAJ1">[5]Labour!$D$8</definedName>
    <definedName name="_______TB2">'[4]SPT vs PHI'!$B$2:$C$65</definedName>
    <definedName name="_______xlnm.Print_Area" localSheetId="1">#REF!</definedName>
    <definedName name="_______xlnm.Print_Area">#REF!</definedName>
    <definedName name="_______xlnm.Print_Area_1" localSheetId="1">#REF!</definedName>
    <definedName name="_______xlnm.Print_Area_1">#REF!</definedName>
    <definedName name="_______xlnm.Print_Area_10" localSheetId="1">#REF!</definedName>
    <definedName name="_______xlnm.Print_Area_10">#REF!</definedName>
    <definedName name="_______xlnm.Print_Area_2" localSheetId="1">#REF!</definedName>
    <definedName name="_______xlnm.Print_Area_2">#REF!</definedName>
    <definedName name="_______xlnm.Print_Area_3" localSheetId="1">#REF!</definedName>
    <definedName name="_______xlnm.Print_Area_3">#REF!</definedName>
    <definedName name="_______xlnm.Print_Area_4" localSheetId="1">#REF!</definedName>
    <definedName name="_______xlnm.Print_Area_4">#REF!</definedName>
    <definedName name="_______xlnm.Print_Area_5" localSheetId="1">#REF!</definedName>
    <definedName name="_______xlnm.Print_Area_5">#REF!</definedName>
    <definedName name="_______xlnm.Print_Area_6" localSheetId="1">#REF!</definedName>
    <definedName name="_______xlnm.Print_Area_6">#REF!</definedName>
    <definedName name="_______xlnm.Print_Area_9" localSheetId="1">#REF!</definedName>
    <definedName name="_______xlnm.Print_Area_9">#REF!</definedName>
    <definedName name="_______xlnm.Print_Titles_1" localSheetId="1">#REF!</definedName>
    <definedName name="_______xlnm.Print_Titles_1">#REF!</definedName>
    <definedName name="_______xlnm.Print_Titles_10" localSheetId="1">#REF!</definedName>
    <definedName name="_______xlnm.Print_Titles_10">#REF!</definedName>
    <definedName name="_______xlnm.Print_Titles_3" localSheetId="1">#REF!</definedName>
    <definedName name="_______xlnm.Print_Titles_3">#REF!</definedName>
    <definedName name="_______xlnm.Print_Titles_7" localSheetId="1">'[2]Sch.Main Bldg.'!#REF!</definedName>
    <definedName name="_______xlnm.Print_Titles_7">'[2]Sch.Main Bldg.'!#REF!</definedName>
    <definedName name="_______xlnm.Print_Titles_9" localSheetId="1">#REF!</definedName>
    <definedName name="_______xlnm.Print_Titles_9">#REF!</definedName>
    <definedName name="______a3">#N/A</definedName>
    <definedName name="______att2">#N/A</definedName>
    <definedName name="______BLK2">'[3]BLK2'!$1:$1048576</definedName>
    <definedName name="______BLK3">'[3]BLK3'!$1:$1048576</definedName>
    <definedName name="______can430">40.73</definedName>
    <definedName name="______can435">43.3</definedName>
    <definedName name="______RAJ1">[5]Labour!$D$8</definedName>
    <definedName name="______sep05" localSheetId="0">#REF!</definedName>
    <definedName name="______sep05" localSheetId="1">#REF!</definedName>
    <definedName name="______sep05">#REF!</definedName>
    <definedName name="______TB2">'[4]SPT vs PHI'!$B$2:$C$65</definedName>
    <definedName name="______tem1">#N/A</definedName>
    <definedName name="______xlnm.Print_Area" localSheetId="1">#REF!</definedName>
    <definedName name="______xlnm.Print_Area">#REF!</definedName>
    <definedName name="______xlnm.Print_Area_1" localSheetId="1">#REF!</definedName>
    <definedName name="______xlnm.Print_Area_1">#REF!</definedName>
    <definedName name="______xlnm.Print_Area_10" localSheetId="1">#REF!</definedName>
    <definedName name="______xlnm.Print_Area_10">#REF!</definedName>
    <definedName name="______xlnm.Print_Area_2" localSheetId="1">#REF!</definedName>
    <definedName name="______xlnm.Print_Area_2">#REF!</definedName>
    <definedName name="______xlnm.Print_Area_3" localSheetId="1">#REF!</definedName>
    <definedName name="______xlnm.Print_Area_3">#REF!</definedName>
    <definedName name="______xlnm.Print_Area_4" localSheetId="1">#REF!</definedName>
    <definedName name="______xlnm.Print_Area_4">#REF!</definedName>
    <definedName name="______xlnm.Print_Area_5" localSheetId="1">#REF!</definedName>
    <definedName name="______xlnm.Print_Area_5">#REF!</definedName>
    <definedName name="______xlnm.Print_Area_6" localSheetId="1">#REF!</definedName>
    <definedName name="______xlnm.Print_Area_6">#REF!</definedName>
    <definedName name="______xlnm.Print_Area_9" localSheetId="1">#REF!</definedName>
    <definedName name="______xlnm.Print_Area_9">#REF!</definedName>
    <definedName name="______xlnm.Print_Titles_1" localSheetId="1">#REF!</definedName>
    <definedName name="______xlnm.Print_Titles_1">#REF!</definedName>
    <definedName name="______xlnm.Print_Titles_10" localSheetId="1">#REF!</definedName>
    <definedName name="______xlnm.Print_Titles_10">#REF!</definedName>
    <definedName name="______xlnm.Print_Titles_3" localSheetId="1">#REF!</definedName>
    <definedName name="______xlnm.Print_Titles_3">#REF!</definedName>
    <definedName name="______xlnm.Print_Titles_7" localSheetId="1">'[2]Sch.Main Bldg.'!#REF!</definedName>
    <definedName name="______xlnm.Print_Titles_7">'[2]Sch.Main Bldg.'!#REF!</definedName>
    <definedName name="______xlnm.Print_Titles_9" localSheetId="1">#REF!</definedName>
    <definedName name="______xlnm.Print_Titles_9">#REF!</definedName>
    <definedName name="_____A165536" localSheetId="0">#REF!</definedName>
    <definedName name="_____A165536" localSheetId="1">#REF!</definedName>
    <definedName name="_____A165536">#REF!</definedName>
    <definedName name="_____a3">#N/A</definedName>
    <definedName name="_____att2">#N/A</definedName>
    <definedName name="_____BLK2">'[3]BLK2'!$1:$1048576</definedName>
    <definedName name="_____BLK3">'[3]BLK3'!$1:$1048576</definedName>
    <definedName name="_____can430">40.73</definedName>
    <definedName name="_____can435">43.3</definedName>
    <definedName name="_____RAJ1">[5]Labour!$D$8</definedName>
    <definedName name="_____TB2">'[4]SPT vs PHI'!$B$2:$C$65</definedName>
    <definedName name="_____tem1">#N/A</definedName>
    <definedName name="_____xlnm.Print_Area" localSheetId="1">#REF!</definedName>
    <definedName name="_____xlnm.Print_Area">#REF!</definedName>
    <definedName name="_____xlnm.Print_Area_1" localSheetId="1">#REF!</definedName>
    <definedName name="_____xlnm.Print_Area_1">#REF!</definedName>
    <definedName name="_____xlnm.Print_Area_10" localSheetId="1">#REF!</definedName>
    <definedName name="_____xlnm.Print_Area_10">#REF!</definedName>
    <definedName name="_____xlnm.Print_Area_2" localSheetId="1">#REF!</definedName>
    <definedName name="_____xlnm.Print_Area_2">#REF!</definedName>
    <definedName name="_____xlnm.Print_Area_3" localSheetId="1">#REF!</definedName>
    <definedName name="_____xlnm.Print_Area_3">#REF!</definedName>
    <definedName name="_____xlnm.Print_Area_4" localSheetId="1">#REF!</definedName>
    <definedName name="_____xlnm.Print_Area_4">#REF!</definedName>
    <definedName name="_____xlnm.Print_Area_5" localSheetId="1">#REF!</definedName>
    <definedName name="_____xlnm.Print_Area_5">#REF!</definedName>
    <definedName name="_____xlnm.Print_Area_6" localSheetId="1">#REF!</definedName>
    <definedName name="_____xlnm.Print_Area_6">#REF!</definedName>
    <definedName name="_____xlnm.Print_Area_9" localSheetId="1">#REF!</definedName>
    <definedName name="_____xlnm.Print_Area_9">#REF!</definedName>
    <definedName name="_____xlnm.Print_Titles_1" localSheetId="1">#REF!</definedName>
    <definedName name="_____xlnm.Print_Titles_1">#REF!</definedName>
    <definedName name="_____xlnm.Print_Titles_10" localSheetId="1">#REF!</definedName>
    <definedName name="_____xlnm.Print_Titles_10">#REF!</definedName>
    <definedName name="_____xlnm.Print_Titles_3" localSheetId="1">#REF!</definedName>
    <definedName name="_____xlnm.Print_Titles_3">#REF!</definedName>
    <definedName name="_____xlnm.Print_Titles_7" localSheetId="1">'[2]Sch.Main Bldg.'!#REF!</definedName>
    <definedName name="_____xlnm.Print_Titles_7">'[2]Sch.Main Bldg.'!#REF!</definedName>
    <definedName name="_____xlnm.Print_Titles_9" localSheetId="1">#REF!</definedName>
    <definedName name="_____xlnm.Print_Titles_9">#REF!</definedName>
    <definedName name="____A165536" localSheetId="0">#REF!</definedName>
    <definedName name="____A165536" localSheetId="1">#REF!</definedName>
    <definedName name="____A165536">#REF!</definedName>
    <definedName name="____a3">#N/A</definedName>
    <definedName name="____att2">#N/A</definedName>
    <definedName name="____BLK2">'[3]BLK2'!$1:$1048576</definedName>
    <definedName name="____BLK3">'[3]BLK3'!$1:$1048576</definedName>
    <definedName name="____can430">40.73</definedName>
    <definedName name="____can435">43.3</definedName>
    <definedName name="____RAJ1">[5]Labour!$D$8</definedName>
    <definedName name="____sep05" localSheetId="0">#REF!</definedName>
    <definedName name="____sep05" localSheetId="1">#REF!</definedName>
    <definedName name="____sep05">#REF!</definedName>
    <definedName name="____TB2">'[4]SPT vs PHI'!$B$2:$C$65</definedName>
    <definedName name="____tem1">#N/A</definedName>
    <definedName name="____xlnm.Print_Area" localSheetId="1">#REF!</definedName>
    <definedName name="____xlnm.Print_Area">#REF!</definedName>
    <definedName name="____xlnm.Print_Area_1" localSheetId="1">#REF!</definedName>
    <definedName name="____xlnm.Print_Area_1">#REF!</definedName>
    <definedName name="____xlnm.Print_Area_10" localSheetId="1">#REF!</definedName>
    <definedName name="____xlnm.Print_Area_10">#REF!</definedName>
    <definedName name="____xlnm.Print_Area_2" localSheetId="1">#REF!</definedName>
    <definedName name="____xlnm.Print_Area_2">#REF!</definedName>
    <definedName name="____xlnm.Print_Area_3" localSheetId="1">#REF!</definedName>
    <definedName name="____xlnm.Print_Area_3">#REF!</definedName>
    <definedName name="____xlnm.Print_Area_4" localSheetId="1">#REF!</definedName>
    <definedName name="____xlnm.Print_Area_4">#REF!</definedName>
    <definedName name="____xlnm.Print_Area_5" localSheetId="1">#REF!</definedName>
    <definedName name="____xlnm.Print_Area_5">#REF!</definedName>
    <definedName name="____xlnm.Print_Area_6" localSheetId="1">#REF!</definedName>
    <definedName name="____xlnm.Print_Area_6">#REF!</definedName>
    <definedName name="____xlnm.Print_Area_9" localSheetId="1">#REF!</definedName>
    <definedName name="____xlnm.Print_Area_9">#REF!</definedName>
    <definedName name="____xlnm.Print_Titles_1" localSheetId="1">#REF!</definedName>
    <definedName name="____xlnm.Print_Titles_1">#REF!</definedName>
    <definedName name="____xlnm.Print_Titles_10" localSheetId="1">#REF!</definedName>
    <definedName name="____xlnm.Print_Titles_10">#REF!</definedName>
    <definedName name="____xlnm.Print_Titles_3" localSheetId="1">#REF!</definedName>
    <definedName name="____xlnm.Print_Titles_3">#REF!</definedName>
    <definedName name="____xlnm.Print_Titles_7" localSheetId="1">'[2]Sch.Main Bldg.'!#REF!</definedName>
    <definedName name="____xlnm.Print_Titles_7">'[2]Sch.Main Bldg.'!#REF!</definedName>
    <definedName name="____xlnm.Print_Titles_9" localSheetId="1">#REF!</definedName>
    <definedName name="____xlnm.Print_Titles_9">#REF!</definedName>
    <definedName name="___A165536" localSheetId="0">#REF!</definedName>
    <definedName name="___A165536" localSheetId="1">#REF!</definedName>
    <definedName name="___A165536">#REF!</definedName>
    <definedName name="___a3">#N/A</definedName>
    <definedName name="___att2">#N/A</definedName>
    <definedName name="___BLK2">'[3]BLK2'!$1:$1048576</definedName>
    <definedName name="___BLK3">'[3]BLK3'!$1:$1048576</definedName>
    <definedName name="___can430">40.73</definedName>
    <definedName name="___can435">43.3</definedName>
    <definedName name="___DSR5" localSheetId="1">[6]VARIABLE!#REF!</definedName>
    <definedName name="___DSR5">[6]VARIABLE!#REF!</definedName>
    <definedName name="___RAJ1">[5]Labour!$D$8</definedName>
    <definedName name="___TB2">'[4]SPT vs PHI'!$B$2:$C$65</definedName>
    <definedName name="___tem1">#N/A</definedName>
    <definedName name="___xlnm.Print_Area" localSheetId="1">#REF!</definedName>
    <definedName name="___xlnm.Print_Area">#REF!</definedName>
    <definedName name="___xlnm.Print_Area_1" localSheetId="1">#REF!</definedName>
    <definedName name="___xlnm.Print_Area_1">#REF!</definedName>
    <definedName name="___xlnm.Print_Area_10" localSheetId="1">#REF!</definedName>
    <definedName name="___xlnm.Print_Area_10">#REF!</definedName>
    <definedName name="___xlnm.Print_Area_2" localSheetId="1">#REF!</definedName>
    <definedName name="___xlnm.Print_Area_2">#REF!</definedName>
    <definedName name="___xlnm.Print_Area_3" localSheetId="1">#REF!</definedName>
    <definedName name="___xlnm.Print_Area_3">#REF!</definedName>
    <definedName name="___xlnm.Print_Area_4" localSheetId="1">#REF!</definedName>
    <definedName name="___xlnm.Print_Area_4">#REF!</definedName>
    <definedName name="___xlnm.Print_Area_5" localSheetId="1">#REF!</definedName>
    <definedName name="___xlnm.Print_Area_5">#REF!</definedName>
    <definedName name="___xlnm.Print_Area_6" localSheetId="1">#REF!</definedName>
    <definedName name="___xlnm.Print_Area_6">#REF!</definedName>
    <definedName name="___xlnm.Print_Area_9" localSheetId="1">#REF!</definedName>
    <definedName name="___xlnm.Print_Area_9">#REF!</definedName>
    <definedName name="___xlnm.Print_Titles_1" localSheetId="1">#REF!</definedName>
    <definedName name="___xlnm.Print_Titles_1">#REF!</definedName>
    <definedName name="___xlnm.Print_Titles_10" localSheetId="1">#REF!</definedName>
    <definedName name="___xlnm.Print_Titles_10">#REF!</definedName>
    <definedName name="___xlnm.Print_Titles_3" localSheetId="1">#REF!</definedName>
    <definedName name="___xlnm.Print_Titles_3">#REF!</definedName>
    <definedName name="___xlnm.Print_Titles_7" localSheetId="1">'[2]Sch.Main Bldg.'!#REF!</definedName>
    <definedName name="___xlnm.Print_Titles_7">'[2]Sch.Main Bldg.'!#REF!</definedName>
    <definedName name="___xlnm.Print_Titles_9" localSheetId="1">#REF!</definedName>
    <definedName name="___xlnm.Print_Titles_9">#REF!</definedName>
    <definedName name="__123Graph_A" hidden="1">'[7]1'!$D$20:$D$31</definedName>
    <definedName name="__123Graph_ACURVE" hidden="1">'[7]1'!$D$20:$D$31</definedName>
    <definedName name="__123Graph_APAY" hidden="1">'[7]1'!$I$20:$I$46</definedName>
    <definedName name="__123Graph_B" localSheetId="1" hidden="1">'[8]Rate Analysis'!#REF!</definedName>
    <definedName name="__123Graph_B" hidden="1">'[8]Rate Analysis'!#REF!</definedName>
    <definedName name="__123Graph_C" localSheetId="1" hidden="1">'[8]Rate Analysis'!#REF!</definedName>
    <definedName name="__123Graph_C" hidden="1">'[8]Rate Analysis'!#REF!</definedName>
    <definedName name="__123Graph_D" localSheetId="0">#REF!</definedName>
    <definedName name="__123Graph_D" localSheetId="1">#REF!</definedName>
    <definedName name="__123Graph_D">#REF!</definedName>
    <definedName name="__123Graph_E" localSheetId="0" hidden="1">'[8]Rate Analysis'!#REF!</definedName>
    <definedName name="__123Graph_E" localSheetId="1" hidden="1">'[8]Rate Analysis'!#REF!</definedName>
    <definedName name="__123Graph_E" hidden="1">'[8]Rate Analysis'!#REF!</definedName>
    <definedName name="__123Graph_F" localSheetId="0" hidden="1">'[8]Rate Analysis'!#REF!</definedName>
    <definedName name="__123Graph_F" localSheetId="1" hidden="1">'[8]Rate Analysis'!#REF!</definedName>
    <definedName name="__123Graph_F" hidden="1">'[8]Rate Analysis'!#REF!</definedName>
    <definedName name="__123Graph_X" hidden="1">'[7]1'!$B$20:$B$31</definedName>
    <definedName name="__123Graph_XCURVE" hidden="1">'[7]1'!$B$20:$B$31</definedName>
    <definedName name="__123Graph_XPAY" hidden="1">'[7]1'!$B$20:$B$46</definedName>
    <definedName name="__A165536" localSheetId="0">#REF!</definedName>
    <definedName name="__A165536" localSheetId="1">#REF!</definedName>
    <definedName name="__A165536">#REF!</definedName>
    <definedName name="__a3">#N/A</definedName>
    <definedName name="__aoc1" localSheetId="0">'[9]01'!$H$43</definedName>
    <definedName name="__aoc1" localSheetId="1">'[9]01'!$H$43</definedName>
    <definedName name="__aoc1">'[9]01'!$H$43</definedName>
    <definedName name="__aoc10">#N/A</definedName>
    <definedName name="__aoc11" localSheetId="0">#REF!</definedName>
    <definedName name="__aoc11" localSheetId="1">#REF!</definedName>
    <definedName name="__aoc11">#REF!</definedName>
    <definedName name="__aoc2" localSheetId="0">'[9]02'!$H$24</definedName>
    <definedName name="__aoc2" localSheetId="1">'[9]02'!$H$24</definedName>
    <definedName name="__aoc2">'[9]02'!$H$24</definedName>
    <definedName name="__aoc3" localSheetId="0">'[9]03'!$H$21</definedName>
    <definedName name="__aoc3" localSheetId="1">'[9]03'!$H$21</definedName>
    <definedName name="__aoc3">'[9]03'!$H$21</definedName>
    <definedName name="__aoc4" localSheetId="0">'[9]04'!$H$33</definedName>
    <definedName name="__aoc4" localSheetId="1">'[9]04'!$H$33</definedName>
    <definedName name="__aoc4">'[9]04'!$H$33</definedName>
    <definedName name="__aoc7" localSheetId="0">#REF!</definedName>
    <definedName name="__aoc7" localSheetId="1">#REF!</definedName>
    <definedName name="__aoc7">#REF!</definedName>
    <definedName name="__aoc8" localSheetId="0">#REF!</definedName>
    <definedName name="__aoc8" localSheetId="1">#REF!</definedName>
    <definedName name="__aoc8">#REF!</definedName>
    <definedName name="__aoc9" localSheetId="0">#REF!</definedName>
    <definedName name="__aoc9" localSheetId="1">#REF!</definedName>
    <definedName name="__aoc9">#REF!</definedName>
    <definedName name="__att2">#N/A</definedName>
    <definedName name="__BLK2">'[3]BLK2'!$1:$1048576</definedName>
    <definedName name="__BLK3">'[3]BLK3'!$1:$1048576</definedName>
    <definedName name="__can430">40.73</definedName>
    <definedName name="__can435">43.3</definedName>
    <definedName name="__DSR5" localSheetId="1">[6]VARIABLE!#REF!</definedName>
    <definedName name="__DSR5">[6]VARIABLE!#REF!</definedName>
    <definedName name="__RAJ1">[5]Labour!$D$8</definedName>
    <definedName name="__sep05" localSheetId="0">#REF!</definedName>
    <definedName name="__sep05" localSheetId="1">#REF!</definedName>
    <definedName name="__sep05">#REF!</definedName>
    <definedName name="__tem1">#N/A</definedName>
    <definedName name="__xlnm.Print_Area" localSheetId="0">#REF!</definedName>
    <definedName name="__xlnm.Print_Area" localSheetId="1">#REF!</definedName>
    <definedName name="__xlnm.Print_Area">#REF!</definedName>
    <definedName name="__xlnm.Print_Area_1" localSheetId="0">#REF!</definedName>
    <definedName name="__xlnm.Print_Area_1" localSheetId="1">#REF!</definedName>
    <definedName name="__xlnm.Print_Area_1">#REF!</definedName>
    <definedName name="__xlnm.Print_Area_10" localSheetId="1">#REF!</definedName>
    <definedName name="__xlnm.Print_Area_10">#REF!</definedName>
    <definedName name="__xlnm.Print_Area_2" localSheetId="0">#REF!</definedName>
    <definedName name="__xlnm.Print_Area_2" localSheetId="1">#REF!</definedName>
    <definedName name="__xlnm.Print_Area_2">#REF!</definedName>
    <definedName name="__xlnm.Print_Area_3" localSheetId="1">#REF!</definedName>
    <definedName name="__xlnm.Print_Area_3">#REF!</definedName>
    <definedName name="__xlnm.Print_Area_4" localSheetId="1">#REF!</definedName>
    <definedName name="__xlnm.Print_Area_4">#REF!</definedName>
    <definedName name="__xlnm.Print_Area_5" localSheetId="1">#REF!</definedName>
    <definedName name="__xlnm.Print_Area_5">#REF!</definedName>
    <definedName name="__xlnm.Print_Area_6" localSheetId="1">#REF!</definedName>
    <definedName name="__xlnm.Print_Area_6">#REF!</definedName>
    <definedName name="__xlnm.Print_Area_9" localSheetId="1">#REF!</definedName>
    <definedName name="__xlnm.Print_Area_9">#REF!</definedName>
    <definedName name="__xlnm.Print_Titles_1" localSheetId="1">#REF!</definedName>
    <definedName name="__xlnm.Print_Titles_1">#REF!</definedName>
    <definedName name="__xlnm.Print_Titles_10" localSheetId="1">#REF!</definedName>
    <definedName name="__xlnm.Print_Titles_10">#REF!</definedName>
    <definedName name="__xlnm.Print_Titles_3" localSheetId="1">#REF!</definedName>
    <definedName name="__xlnm.Print_Titles_3">#REF!</definedName>
    <definedName name="__xlnm.Print_Titles_7" localSheetId="1">'[2]Sch.Main Bldg.'!#REF!</definedName>
    <definedName name="__xlnm.Print_Titles_7">'[2]Sch.Main Bldg.'!#REF!</definedName>
    <definedName name="__xlnm.Print_Titles_9" localSheetId="1">#REF!</definedName>
    <definedName name="__xlnm.Print_Titles_9">#REF!</definedName>
    <definedName name="_1________Excel_BuiltIn_Print_Area_1_1" localSheetId="0">#REF!</definedName>
    <definedName name="_1________Excel_BuiltIn_Print_Area_1_1" localSheetId="1">#REF!</definedName>
    <definedName name="_1________Excel_BuiltIn_Print_Area_1_1">#REF!</definedName>
    <definedName name="_10____Excel_BuiltIn_Print_Area_1_1" localSheetId="0">#REF!</definedName>
    <definedName name="_10____Excel_BuiltIn_Print_Area_1_1" localSheetId="1">#REF!</definedName>
    <definedName name="_10____Excel_BuiltIn_Print_Area_1_1">#REF!</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#N/A</definedName>
    <definedName name="_12___Excel_BuiltIn_Print_Area_1_1" localSheetId="0">#REF!</definedName>
    <definedName name="_12___Excel_BuiltIn_Print_Area_1_1" localSheetId="1">#REF!</definedName>
    <definedName name="_12___Excel_BuiltIn_Print_Area_1_1">#REF!</definedName>
    <definedName name="_12_Excel_BuiltIn_Print_Area_1_1" localSheetId="0">#REF!</definedName>
    <definedName name="_12_Excel_BuiltIn_Print_Area_1_1" localSheetId="1">#REF!</definedName>
    <definedName name="_12_Excel_BuiltIn_Print_Area_1_1">#REF!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Excel_BuiltIn_Print_Area_1_1" localSheetId="0">#REF!</definedName>
    <definedName name="_13_Excel_BuiltIn_Print_Area_1_1" localSheetId="1">#REF!</definedName>
    <definedName name="_13_Excel_BuiltIn_Print_Area_1_1">#REF!</definedName>
    <definedName name="_14__Excel_BuiltIn_Print_Area_1_1" localSheetId="0">#REF!</definedName>
    <definedName name="_14__Excel_BuiltIn_Print_Area_1_1" localSheetId="1">#REF!</definedName>
    <definedName name="_14__Excel_BuiltIn_Print_Area_1_1">#REF!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Excel_BuiltIn_Print_Area_1_1" localSheetId="0">#REF!</definedName>
    <definedName name="_16Excel_BuiltIn_Print_Area_1_1" localSheetId="1">#REF!</definedName>
    <definedName name="_16Excel_BuiltIn_Print_Area_1_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Excel_BuiltIn_Print_Area_1_1" localSheetId="0">#REF!</definedName>
    <definedName name="_18Excel_BuiltIn_Print_Area_1_1" localSheetId="1">#REF!</definedName>
    <definedName name="_18Excel_BuiltIn_Print_Area_1_1">#REF!</definedName>
    <definedName name="_2________Excel_BuiltIn_Print_Area_1_1" localSheetId="0">#REF!</definedName>
    <definedName name="_2________Excel_BuiltIn_Print_Area_1_1" localSheetId="1">#REF!</definedName>
    <definedName name="_2________Excel_BuiltIn_Print_Area_1_1">#REF!</definedName>
    <definedName name="_2_______Excel_BuiltIn_Print_Area_1_1" localSheetId="0">#REF!</definedName>
    <definedName name="_2_______Excel_BuiltIn_Print_Area_1_1" localSheetId="1">#REF!</definedName>
    <definedName name="_2_______Excel_BuiltIn_Print_Area_1_1">#REF!</definedName>
    <definedName name="_2__123Graph_ACHART_1" hidden="1">[10]Cash2!$G$16:$G$31</definedName>
    <definedName name="_21_Excel_BuiltIn_Print_Area_1_1" localSheetId="0">#REF!</definedName>
    <definedName name="_21_Excel_BuiltIn_Print_Area_1_1" localSheetId="1">#REF!</definedName>
    <definedName name="_21_Excel_BuiltIn_Print_Area_1_1">#REF!</definedName>
    <definedName name="_22">#N/A</definedName>
    <definedName name="_26Excel_BuiltIn_Print_Area_1_1" localSheetId="0">#REF!</definedName>
    <definedName name="_26Excel_BuiltIn_Print_Area_1_1" localSheetId="1">#REF!</definedName>
    <definedName name="_26Excel_BuiltIn_Print_Area_1_1">#REF!</definedName>
    <definedName name="_3______Excel_BuiltIn_Print_Area_1_1" localSheetId="0">#REF!</definedName>
    <definedName name="_3______Excel_BuiltIn_Print_Area_1_1" localSheetId="1">#REF!</definedName>
    <definedName name="_3______Excel_BuiltIn_Print_Area_1_1">#REF!</definedName>
    <definedName name="_3__123Graph_ACHART_2" hidden="1">[10]Z!$T$179:$AH$179</definedName>
    <definedName name="_4_______Excel_BuiltIn_Print_Area_1_1" localSheetId="0">#REF!</definedName>
    <definedName name="_4_______Excel_BuiltIn_Print_Area_1_1" localSheetId="1">#REF!</definedName>
    <definedName name="_4_______Excel_BuiltIn_Print_Area_1_1">#REF!</definedName>
    <definedName name="_4_____Excel_BuiltIn_Print_Area_1_1" localSheetId="0">#REF!</definedName>
    <definedName name="_4_____Excel_BuiltIn_Print_Area_1_1" localSheetId="1">#REF!</definedName>
    <definedName name="_4_____Excel_BuiltIn_Print_Area_1_1">#REF!</definedName>
    <definedName name="_4__123Graph_BCHART_2" hidden="1">[10]Z!$T$180:$AH$180</definedName>
    <definedName name="_5____Excel_BuiltIn_Print_Area_1_1" localSheetId="0">#REF!</definedName>
    <definedName name="_5____Excel_BuiltIn_Print_Area_1_1" localSheetId="1">#REF!</definedName>
    <definedName name="_5____Excel_BuiltIn_Print_Area_1_1">#REF!</definedName>
    <definedName name="_5__123Graph_CCHART_1" hidden="1">[10]Cash2!$J$16:$J$36</definedName>
    <definedName name="_6______Excel_BuiltIn_Print_Area_1_1" localSheetId="0">#REF!</definedName>
    <definedName name="_6______Excel_BuiltIn_Print_Area_1_1" localSheetId="1">#REF!</definedName>
    <definedName name="_6______Excel_BuiltIn_Print_Area_1_1">#REF!</definedName>
    <definedName name="_6___Excel_BuiltIn_Print_Area_1_1" localSheetId="0">#REF!</definedName>
    <definedName name="_6___Excel_BuiltIn_Print_Area_1_1" localSheetId="1">#REF!</definedName>
    <definedName name="_6___Excel_BuiltIn_Print_Area_1_1">#REF!</definedName>
    <definedName name="_6__123Graph_DCHART_1" hidden="1">[10]Cash2!$K$16:$K$36</definedName>
    <definedName name="_7__Excel_BuiltIn_Print_Area_1_1" localSheetId="0">#REF!</definedName>
    <definedName name="_7__Excel_BuiltIn_Print_Area_1_1" localSheetId="1">#REF!</definedName>
    <definedName name="_7__Excel_BuiltIn_Print_Area_1_1">#REF!</definedName>
    <definedName name="_8_____Excel_BuiltIn_Print_Area_1_1" localSheetId="0">#REF!</definedName>
    <definedName name="_8_____Excel_BuiltIn_Print_Area_1_1" localSheetId="1">#REF!</definedName>
    <definedName name="_8_____Excel_BuiltIn_Print_Area_1_1">#REF!</definedName>
    <definedName name="_A165536" localSheetId="0">#REF!</definedName>
    <definedName name="_A165536" localSheetId="1">#REF!</definedName>
    <definedName name="_A165536">#REF!</definedName>
    <definedName name="_aoc1" localSheetId="0">'[11]01'!$I$31</definedName>
    <definedName name="_aoc1" localSheetId="1">'[11]01'!$I$31</definedName>
    <definedName name="_aoc1">'[11]01'!$I$31</definedName>
    <definedName name="_aoc10" localSheetId="0">#REF!</definedName>
    <definedName name="_aoc10" localSheetId="1">#REF!</definedName>
    <definedName name="_aoc10">#REF!</definedName>
    <definedName name="_aoc11" localSheetId="0">#REF!</definedName>
    <definedName name="_aoc11" localSheetId="1">#REF!</definedName>
    <definedName name="_aoc11">#REF!</definedName>
    <definedName name="_aoc2" localSheetId="0">'[11]02'!$I$21</definedName>
    <definedName name="_aoc2" localSheetId="1">'[11]02'!$I$21</definedName>
    <definedName name="_aoc2">'[11]02'!$I$21</definedName>
    <definedName name="_aoc3" localSheetId="0">'[11]03'!$I$21</definedName>
    <definedName name="_aoc3" localSheetId="1">'[11]03'!$I$21</definedName>
    <definedName name="_aoc3">'[11]03'!$I$21</definedName>
    <definedName name="_aoc4" localSheetId="0">'[11]04'!#REF!</definedName>
    <definedName name="_aoc4" localSheetId="1">'[11]04'!#REF!</definedName>
    <definedName name="_aoc4">'[11]04'!#REF!</definedName>
    <definedName name="_aoc7" localSheetId="0">#REF!</definedName>
    <definedName name="_aoc7" localSheetId="1">#REF!</definedName>
    <definedName name="_aoc7">#REF!</definedName>
    <definedName name="_aoc8" localSheetId="0">#REF!</definedName>
    <definedName name="_aoc8" localSheetId="1">#REF!</definedName>
    <definedName name="_aoc8">#REF!</definedName>
    <definedName name="_aoc9" localSheetId="0">#REF!</definedName>
    <definedName name="_aoc9" localSheetId="1">#REF!</definedName>
    <definedName name="_aoc9">#REF!</definedName>
    <definedName name="_att2">#N/A</definedName>
    <definedName name="_can430">40.73</definedName>
    <definedName name="_can435">43.3</definedName>
    <definedName name="_carriage" localSheetId="0">#REF!</definedName>
    <definedName name="_carriage" localSheetId="1">#REF!</definedName>
    <definedName name="_carriage">#REF!</definedName>
    <definedName name="_DSR5" localSheetId="0">[6]VARIABLE!#REF!</definedName>
    <definedName name="_DSR5" localSheetId="1">[6]VARIABLE!#REF!</definedName>
    <definedName name="_DSR5">[6]VARIABLE!#REF!</definedName>
    <definedName name="_ff" localSheetId="0">#REF!</definedName>
    <definedName name="_ff" localSheetId="1">#REF!</definedName>
    <definedName name="_ff">#REF!</definedName>
    <definedName name="_Fill" localSheetId="0" hidden="1">#REF!</definedName>
    <definedName name="_Fill" localSheetId="1" hidden="1">#REF!</definedName>
    <definedName name="_Fill" hidden="1">#REF!</definedName>
    <definedName name="_IV65537" localSheetId="0">'[12]Steel-Circular'!#REF!</definedName>
    <definedName name="_IV65537" localSheetId="1">'[12]Steel-Circular'!#REF!</definedName>
    <definedName name="_IV65537">'[12]Steel-Circular'!#REF!</definedName>
    <definedName name="_ll17" localSheetId="0">#REF!</definedName>
    <definedName name="_ll17" localSheetId="1">#REF!</definedName>
    <definedName name="_ll17">#REF!</definedName>
    <definedName name="_np3" localSheetId="0">'[13]Material '!$G$50</definedName>
    <definedName name="_np3" localSheetId="1">'[13]Material '!$G$50</definedName>
    <definedName name="_np3">'[13]Material '!$G$50</definedName>
    <definedName name="_Order1" hidden="1">255</definedName>
    <definedName name="_Order2" hidden="1">255</definedName>
    <definedName name="_RAJ1">[5]Labour!$D$8</definedName>
    <definedName name="_Rate" localSheetId="0">#REF!</definedName>
    <definedName name="_Rate" localSheetId="1">#REF!</definedName>
    <definedName name="_Rate">#REF!</definedName>
    <definedName name="_rb1" localSheetId="0">'[14]india f&amp;s template'!#REF!</definedName>
    <definedName name="_rb1" localSheetId="1">'[14]india f&amp;s template'!#REF!</definedName>
    <definedName name="_rb1">'[14]india f&amp;s template'!#REF!</definedName>
    <definedName name="_rb2" localSheetId="0">'[14]india f&amp;s template'!#REF!</definedName>
    <definedName name="_rb2" localSheetId="1">'[14]india f&amp;s template'!#REF!</definedName>
    <definedName name="_rb2">'[14]india f&amp;s template'!#REF!</definedName>
    <definedName name="_Regression_Int" hidden="1">1</definedName>
    <definedName name="_Sort" hidden="1">'[7]1'!$A$20:$I$33</definedName>
    <definedName name="_st1">"Group 41"</definedName>
    <definedName name="_tem1">#N/A</definedName>
    <definedName name="√">"SQRT"</definedName>
    <definedName name="a" localSheetId="0">#REF!</definedName>
    <definedName name="a" localSheetId="1">#REF!</definedName>
    <definedName name="a">#REF!</definedName>
    <definedName name="A0" localSheetId="0">#REF!</definedName>
    <definedName name="A0" localSheetId="1">#REF!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#REF!</definedName>
    <definedName name="A1_">#REF!</definedName>
    <definedName name="A10_" localSheetId="1">#REF!</definedName>
    <definedName name="A10_">#REF!</definedName>
    <definedName name="A13_" localSheetId="1">#REF!</definedName>
    <definedName name="A13_">#REF!</definedName>
    <definedName name="A2_" localSheetId="1">#REF!</definedName>
    <definedName name="A2_">#REF!</definedName>
    <definedName name="A3_" localSheetId="1">#REF!</definedName>
    <definedName name="A3_">#REF!</definedName>
    <definedName name="A4_" localSheetId="1">#REF!</definedName>
    <definedName name="A4_">#REF!</definedName>
    <definedName name="A5_" localSheetId="1">#REF!</definedName>
    <definedName name="A5_">#REF!</definedName>
    <definedName name="A6_" localSheetId="1">#REF!</definedName>
    <definedName name="A6_">#REF!</definedName>
    <definedName name="A7_" localSheetId="1">#REF!</definedName>
    <definedName name="A7_">#REF!</definedName>
    <definedName name="A8_" localSheetId="1">#REF!</definedName>
    <definedName name="A8_">#REF!</definedName>
    <definedName name="A9_" localSheetId="1">#REF!</definedName>
    <definedName name="A9_">#REF!</definedName>
    <definedName name="AA" localSheetId="0">#REF!</definedName>
    <definedName name="AA" localSheetId="1">#REF!</definedName>
    <definedName name="AA">#REF!</definedName>
    <definedName name="aaa">#N/A</definedName>
    <definedName name="AAAA" localSheetId="0">#REF!</definedName>
    <definedName name="AAAA" localSheetId="1">#REF!</definedName>
    <definedName name="AAAA">#REF!</definedName>
    <definedName name="AAAAA" localSheetId="0">#REF!</definedName>
    <definedName name="AAAAA" localSheetId="1">#REF!</definedName>
    <definedName name="AAAAA">#REF!</definedName>
    <definedName name="AAABBBBBBB" localSheetId="0">[15]Data!#REF!</definedName>
    <definedName name="AAABBBBBBB" localSheetId="1">[15]Data!#REF!</definedName>
    <definedName name="AAABBBBBBB">[15]Data!#REF!</definedName>
    <definedName name="AB" localSheetId="0">'[16]Back_Cal_for OMC'!$A$15:$B$40</definedName>
    <definedName name="AB" localSheetId="1">'[16]Back_Cal_for OMC'!$A$15:$B$40</definedName>
    <definedName name="AB">'[16]Back_Cal_for OMC'!$A$15:$B$40</definedName>
    <definedName name="ABC" localSheetId="0">'[16]Back_Cal_for OMC'!$D$15:$E$18</definedName>
    <definedName name="ABC" localSheetId="1">'[16]Back_Cal_for OMC'!$D$15:$E$18</definedName>
    <definedName name="ABC">'[16]Back_Cal_for OMC'!$D$15:$E$18</definedName>
    <definedName name="ABCD" localSheetId="0">'[16]Back_Cal_for OMC'!$A$42:$B$45</definedName>
    <definedName name="ABCD" localSheetId="1">'[16]Back_Cal_for OMC'!$A$42:$B$45</definedName>
    <definedName name="ABCD">'[16]Back_Cal_for OMC'!$A$42:$B$45</definedName>
    <definedName name="ac" localSheetId="0" hidden="1">#REF!</definedName>
    <definedName name="ac" localSheetId="1" hidden="1">#REF!</definedName>
    <definedName name="ac" hidden="1">#REF!</definedName>
    <definedName name="acBridge" localSheetId="0">#REF!</definedName>
    <definedName name="acBridge" localSheetId="1">#REF!</definedName>
    <definedName name="acBridge">#REF!</definedName>
    <definedName name="AccessDatabase" hidden="1">"D:\MIS\TALLY  31.09.04 sep\AS PER TALLY 31.09.04.mdb"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s" localSheetId="0">#REF!</definedName>
    <definedName name="acs" localSheetId="1">#REF!</definedName>
    <definedName name="acs">#REF!</definedName>
    <definedName name="Actuals" localSheetId="0">#REF!</definedName>
    <definedName name="Actuals" localSheetId="1">#REF!</definedName>
    <definedName name="Actuals">#REF!</definedName>
    <definedName name="Actuals_SWF" localSheetId="0">#REF!</definedName>
    <definedName name="Actuals_SWF" localSheetId="1">#REF!</definedName>
    <definedName name="Actuals_SWF">#REF!</definedName>
    <definedName name="addhg" localSheetId="1">#REF!</definedName>
    <definedName name="addhg">#REF!</definedName>
    <definedName name="ADDR2">"8 MATHEW STREET"</definedName>
    <definedName name="ADDR3">"LIVERPOOL  L2 6RE"</definedName>
    <definedName name="ADDR4">" "</definedName>
    <definedName name="aggggggggggggg" localSheetId="0">#REF!</definedName>
    <definedName name="aggggggggggggg" localSheetId="1">#REF!</definedName>
    <definedName name="aggggggggggggg">#REF!</definedName>
    <definedName name="aggr10" localSheetId="1">#REF!</definedName>
    <definedName name="aggr10">#REF!</definedName>
    <definedName name="aggr11" localSheetId="1">#REF!</definedName>
    <definedName name="aggr11">#REF!</definedName>
    <definedName name="aggr13" localSheetId="1">#REF!</definedName>
    <definedName name="aggr13">#REF!</definedName>
    <definedName name="aggr2" localSheetId="1">#REF!</definedName>
    <definedName name="aggr2">#REF!</definedName>
    <definedName name="aggr2.36" localSheetId="1">#REF!</definedName>
    <definedName name="aggr2.36">#REF!</definedName>
    <definedName name="aggr20" localSheetId="1">#REF!</definedName>
    <definedName name="aggr20">#REF!</definedName>
    <definedName name="aggr22" localSheetId="1">#REF!</definedName>
    <definedName name="aggr22">#REF!</definedName>
    <definedName name="aggr26" localSheetId="1">#REF!</definedName>
    <definedName name="aggr26">#REF!</definedName>
    <definedName name="aggr40" localSheetId="1">#REF!</definedName>
    <definedName name="aggr40">#REF!</definedName>
    <definedName name="aggr53" localSheetId="1">#REF!</definedName>
    <definedName name="aggr53">#REF!</definedName>
    <definedName name="aggr6" localSheetId="1">#REF!</definedName>
    <definedName name="aggr6">#REF!</definedName>
    <definedName name="aggr63" localSheetId="1">#REF!</definedName>
    <definedName name="aggr63">#REF!</definedName>
    <definedName name="aggr64" localSheetId="1">#REF!</definedName>
    <definedName name="aggr64">#REF!</definedName>
    <definedName name="AGGR7" localSheetId="0">#REF!</definedName>
    <definedName name="AGGR7" localSheetId="1">#REF!</definedName>
    <definedName name="AGGR7">#REF!</definedName>
    <definedName name="Aggregate_375mmMaximum_224_56mm">'[17]51'!$D$4</definedName>
    <definedName name="Aggregate_375mmMaximum_45_225mm">'[17]51'!$D$5</definedName>
    <definedName name="Aggregate_375mmMaximum_Below_56mm">'[17]51'!$D$6</definedName>
    <definedName name="Aggregate_53mmMaximum_225_56mm">'[17]51'!$D$7</definedName>
    <definedName name="Aggregate_53mmMaximum_63_45mm">'[17]51'!$D$8</definedName>
    <definedName name="Aggregate_53mmMaximum_below_56mm">'[17]51'!$D$9</definedName>
    <definedName name="Aggregate_GradeII_19mmNominal_10_5mm">'[17]51'!$D$14</definedName>
    <definedName name="Aggregate_GradeII_19mmNominal_25_10mm">'[17]51'!$D$15</definedName>
    <definedName name="Aggregate_GradeII_19mmNominal_5mm_below">'[17]51'!$D$16</definedName>
    <definedName name="agrr10" localSheetId="0">#REF!</definedName>
    <definedName name="agrr10" localSheetId="1">#REF!</definedName>
    <definedName name="agrr10">#REF!</definedName>
    <definedName name="agrr63mm" localSheetId="0">#REF!</definedName>
    <definedName name="agrr63mm" localSheetId="1">#REF!</definedName>
    <definedName name="agrr63mm">#REF!</definedName>
    <definedName name="AH" localSheetId="1">#REF!</definedName>
    <definedName name="AH">#REF!</definedName>
    <definedName name="AI" localSheetId="1">'[18]assumption inputs'!#REF!</definedName>
    <definedName name="AI">'[18]assumption inputs'!#REF!</definedName>
    <definedName name="Air_Conditioning" localSheetId="1">[19]detail!#REF!</definedName>
    <definedName name="Air_Conditioning">[19]detail!#REF!</definedName>
    <definedName name="ajajaajajaj" localSheetId="0">#REF!</definedName>
    <definedName name="ajajaajajaj" localSheetId="1">#REF!</definedName>
    <definedName name="ajajaajajaj">#REF!</definedName>
    <definedName name="ajajajajajaajajajaajajaaj" localSheetId="0">#REF!</definedName>
    <definedName name="ajajajajajaajajajaajajaaj" localSheetId="1">#REF!</definedName>
    <definedName name="ajajajajajaajajajaajajaaj">#REF!</definedName>
    <definedName name="aks" localSheetId="1">#REF!</definedName>
    <definedName name="aks">#REF!</definedName>
    <definedName name="alalalalalaal" localSheetId="0">#REF!</definedName>
    <definedName name="alalalalalaal" localSheetId="1">#REF!</definedName>
    <definedName name="alalalalalaal">#REF!</definedName>
    <definedName name="Aliganj" localSheetId="1">#REF!</definedName>
    <definedName name="Aliganj">#REF!</definedName>
    <definedName name="ALPIN">#N/A</definedName>
    <definedName name="ALPJYOU">#N/A</definedName>
    <definedName name="ALPTOI">#N/A</definedName>
    <definedName name="Alterations" localSheetId="1">[19]detail!#REF!</definedName>
    <definedName name="Alterations">[19]detail!#REF!</definedName>
    <definedName name="ama" localSheetId="0">#REF!</definedName>
    <definedName name="ama" localSheetId="1">#REF!</definedName>
    <definedName name="ama">#REF!</definedName>
    <definedName name="an" localSheetId="0">#REF!</definedName>
    <definedName name="an" localSheetId="1">#REF!</definedName>
    <definedName name="an">#REF!</definedName>
    <definedName name="Ana" localSheetId="0">#REF!</definedName>
    <definedName name="Ana" localSheetId="1">#REF!</definedName>
    <definedName name="Ana">#REF!</definedName>
    <definedName name="ANIL" localSheetId="1">#REF!</definedName>
    <definedName name="ANIL">#REF!</definedName>
    <definedName name="anscount" hidden="1">1</definedName>
    <definedName name="anu" localSheetId="0">#REF!</definedName>
    <definedName name="anu" localSheetId="1">#REF!</definedName>
    <definedName name="anu">#REF!</definedName>
    <definedName name="AOR" localSheetId="0">{#N/A,#N/A,TRUE,"Front";#N/A,#N/A,TRUE,"Simple Letter";#N/A,#N/A,TRUE,"Inside";#N/A,#N/A,TRUE,"Contents";#N/A,#N/A,TRUE,"Basis";#N/A,#N/A,TRUE,"Inclusions";#N/A,#N/A,TRUE,"Exclusions";#N/A,#N/A,TRUE,"Areas";#N/A,#N/A,TRUE,"Summary";#N/A,#N/A,TRUE,"Detail"}</definedName>
    <definedName name="AOR" localSheetId="1">{#N/A,#N/A,TRUE,"Front";#N/A,#N/A,TRUE,"Simple Letter";#N/A,#N/A,TRUE,"Inside";#N/A,#N/A,TRUE,"Contents";#N/A,#N/A,TRUE,"Basis";#N/A,#N/A,TRUE,"Inclusions";#N/A,#N/A,TRUE,"Exclusions";#N/A,#N/A,TRUE,"Areas";#N/A,#N/A,TRUE,"Summary";#N/A,#N/A,TRUE,"Detail"}</definedName>
    <definedName name="AOR">{#N/A,#N/A,TRUE,"Front";#N/A,#N/A,TRUE,"Simple Letter";#N/A,#N/A,TRUE,"Inside";#N/A,#N/A,TRUE,"Contents";#N/A,#N/A,TRUE,"Basis";#N/A,#N/A,TRUE,"Inclusions";#N/A,#N/A,TRUE,"Exclusions";#N/A,#N/A,TRUE,"Areas";#N/A,#N/A,TRUE,"Summary";#N/A,#N/A,TRUE,"Detail"}</definedName>
    <definedName name="approachslab" localSheetId="0">#REF!</definedName>
    <definedName name="approachslab" localSheetId="1">#REF!</definedName>
    <definedName name="approachslab">#REF!</definedName>
    <definedName name="aq">[20]Material!$D$39</definedName>
    <definedName name="AS" localSheetId="0">#REF!</definedName>
    <definedName name="AS" localSheetId="1">#REF!</definedName>
    <definedName name="AS">#REF!</definedName>
    <definedName name="AS2DocOpenMode" hidden="1">"AS2DocumentEdit"</definedName>
    <definedName name="ASA" localSheetId="1">#REF!</definedName>
    <definedName name="ASA">#REF!</definedName>
    <definedName name="asdff" localSheetId="0">#REF!</definedName>
    <definedName name="asdff" localSheetId="1">#REF!</definedName>
    <definedName name="asdff">#REF!</definedName>
    <definedName name="asdfs" hidden="1">[10]Cash2!$G$16:$G$31</definedName>
    <definedName name="ase" localSheetId="0">#REF!</definedName>
    <definedName name="ase" localSheetId="1">#REF!</definedName>
    <definedName name="ase">#REF!</definedName>
    <definedName name="ass">[21]Detail!$D$2948</definedName>
    <definedName name="assdcx" localSheetId="0">#REF!</definedName>
    <definedName name="assdcx" localSheetId="1">#REF!</definedName>
    <definedName name="assdcx">#REF!</definedName>
    <definedName name="assdf" hidden="1">[10]Z!$T$179:$AH$179</definedName>
    <definedName name="ASTY" localSheetId="1">#REF!</definedName>
    <definedName name="ASTY">#REF!</definedName>
    <definedName name="Available_Labour">'[22]LABOUR RATE'!$B$4:$B$20</definedName>
    <definedName name="awa" localSheetId="0">#REF!</definedName>
    <definedName name="awa" localSheetId="1">#REF!</definedName>
    <definedName name="awa">#REF!</definedName>
    <definedName name="Awagarh" localSheetId="0">#REF!</definedName>
    <definedName name="Awagarh" localSheetId="1">#REF!</definedName>
    <definedName name="Awagarh">#REF!</definedName>
    <definedName name="b" localSheetId="0">#REF!</definedName>
    <definedName name="b" localSheetId="1">#REF!</definedName>
    <definedName name="b">#REF!</definedName>
    <definedName name="B8.15" localSheetId="0">#REF!</definedName>
    <definedName name="B8.15" localSheetId="1">#REF!</definedName>
    <definedName name="B8.15">#REF!</definedName>
    <definedName name="ballies" localSheetId="0">'[13]Material '!$G$31</definedName>
    <definedName name="ballies" localSheetId="1">'[13]Material '!$G$31</definedName>
    <definedName name="ballies">'[13]Material '!$G$31</definedName>
    <definedName name="bandwidth" localSheetId="0">#REF!</definedName>
    <definedName name="bandwidth" localSheetId="1">#REF!</definedName>
    <definedName name="bandwidth">#REF!</definedName>
    <definedName name="bargroup1" hidden="1">OR([23]SCHEDULE!$J1=0,[23]SCHEDULE!$J1=99)</definedName>
    <definedName name="bargroup2" hidden="1">OR([23]SCHEDULE!$J1=11,[23]SCHEDULE!$J1=33)</definedName>
    <definedName name="bargroup3" hidden="1">OR([23]SCHEDULE!$J1=21,[23]SCHEDULE!$J1=15,[23]SCHEDULE!$J1=13,[23]SCHEDULE!$J1=51,[23]SCHEDULE!$J1=77)</definedName>
    <definedName name="bargroup4" hidden="1">OR([23]SCHEDULE!$J1=26,[23]SCHEDULE!$J1=31)</definedName>
    <definedName name="bargroup5" hidden="1">OR([23]SCHEDULE!$J1=46,[23]SCHEDULE!$J1=25,[23]SCHEDULE!$J1=44,[23]SCHEDULE!$J1=41)</definedName>
    <definedName name="bargroup6" hidden="1">[23]SCHEDULE!$J1=67</definedName>
    <definedName name="bargroup7" hidden="1">[23]SCHEDULE!$J1=12</definedName>
    <definedName name="Barkedasalam" localSheetId="0">#REF!</definedName>
    <definedName name="Barkedasalam" localSheetId="1">#REF!</definedName>
    <definedName name="Barkedasalam">#REF!</definedName>
    <definedName name="Barkhedabondar" localSheetId="0">#REF!</definedName>
    <definedName name="Barkhedabondar" localSheetId="1">#REF!</definedName>
    <definedName name="Barkhedabondar">#REF!</definedName>
    <definedName name="Basic_Material_List">'[22]Material Rate'!$B$5:$B$17</definedName>
    <definedName name="BB" localSheetId="1" hidden="1">[24]analysis!#REF!</definedName>
    <definedName name="BB" hidden="1">[24]analysis!#REF!</definedName>
    <definedName name="bbb">[20]Material!$D$133</definedName>
    <definedName name="BC" localSheetId="0">#REF!</definedName>
    <definedName name="BC" localSheetId="1">#REF!</definedName>
    <definedName name="BC">#REF!</definedName>
    <definedName name="bcc" localSheetId="1">#REF!</definedName>
    <definedName name="bcc">#REF!</definedName>
    <definedName name="BD" localSheetId="0" hidden="1">[24]analysis!#REF!</definedName>
    <definedName name="BD" localSheetId="1" hidden="1">[24]analysis!#REF!</definedName>
    <definedName name="BD" hidden="1">[24]analysis!#REF!</definedName>
    <definedName name="BE" localSheetId="0" hidden="1">[24]analysis!#REF!</definedName>
    <definedName name="BE" localSheetId="1" hidden="1">[24]analysis!#REF!</definedName>
    <definedName name="BE" hidden="1">[24]analysis!#REF!</definedName>
    <definedName name="BeamLength" localSheetId="0">#REF!</definedName>
    <definedName name="BeamLength" localSheetId="1">#REF!</definedName>
    <definedName name="BeamLength">#REF!</definedName>
    <definedName name="Beg_Bal" localSheetId="0">#REF!</definedName>
    <definedName name="Beg_Bal" localSheetId="1">#REF!</definedName>
    <definedName name="Beg_Bal">#REF!</definedName>
    <definedName name="beh1245632" localSheetId="1">'[25]TOS-F'!#REF!</definedName>
    <definedName name="beh1245632">'[25]TOS-F'!#REF!</definedName>
    <definedName name="bf" localSheetId="0">#REF!</definedName>
    <definedName name="bf" localSheetId="1">#REF!</definedName>
    <definedName name="bf">#REF!</definedName>
    <definedName name="BG" localSheetId="1" hidden="1">[24]analysis!#REF!</definedName>
    <definedName name="BG" hidden="1">[24]analysis!#REF!</definedName>
    <definedName name="BH" localSheetId="1" hidden="1">[24]analysis!#REF!</definedName>
    <definedName name="BH" hidden="1">[24]analysis!#REF!</definedName>
    <definedName name="bhistee" localSheetId="0">#REF!</definedName>
    <definedName name="bhistee" localSheetId="1">#REF!</definedName>
    <definedName name="bhistee">#REF!</definedName>
    <definedName name="bhisti" localSheetId="0">#REF!</definedName>
    <definedName name="bhisti" localSheetId="1">#REF!</definedName>
    <definedName name="bhisti">#REF!</definedName>
    <definedName name="BHU">[26]Material!$D$100</definedName>
    <definedName name="Bhuwan" localSheetId="0">#REF!</definedName>
    <definedName name="Bhuwan" localSheetId="1">#REF!</definedName>
    <definedName name="Bhuwan">#REF!</definedName>
    <definedName name="bitumen" localSheetId="1">#REF!</definedName>
    <definedName name="bitumen">#REF!</definedName>
    <definedName name="bitumen6070" localSheetId="1">#REF!</definedName>
    <definedName name="bitumen6070">#REF!</definedName>
    <definedName name="bitumenboiler" localSheetId="1">#REF!</definedName>
    <definedName name="bitumenboiler">#REF!</definedName>
    <definedName name="bitumenemul" localSheetId="1">#REF!</definedName>
    <definedName name="bitumenemul">#REF!</definedName>
    <definedName name="BJ" localSheetId="1" hidden="1">[24]analysis!#REF!</definedName>
    <definedName name="BJ" hidden="1">[24]analysis!#REF!</definedName>
    <definedName name="blacksmith" localSheetId="0">#REF!</definedName>
    <definedName name="blacksmith" localSheetId="1">#REF!</definedName>
    <definedName name="blacksmith">#REF!</definedName>
    <definedName name="blacksmithhelper" localSheetId="0">#REF!</definedName>
    <definedName name="blacksmithhelper" localSheetId="1">#REF!</definedName>
    <definedName name="blacksmithhelper">#REF!</definedName>
    <definedName name="blaster" localSheetId="0">#REF!</definedName>
    <definedName name="blaster" localSheetId="1">#REF!</definedName>
    <definedName name="blaster">#REF!</definedName>
    <definedName name="BM" localSheetId="1">#REF!</definedName>
    <definedName name="BM">#REF!</definedName>
    <definedName name="BOLT">INDIRECT("단중표!$T$8:$U$10")</definedName>
    <definedName name="bondstone" localSheetId="0">'[13]Material '!$G$40</definedName>
    <definedName name="bondstone" localSheetId="1">'[13]Material '!$G$40</definedName>
    <definedName name="bondstone">'[13]Material '!$G$40</definedName>
    <definedName name="BOQ" localSheetId="1">#REF!</definedName>
    <definedName name="BOQ">#REF!</definedName>
    <definedName name="boulder" localSheetId="0">#REF!</definedName>
    <definedName name="boulder" localSheetId="1">#REF!</definedName>
    <definedName name="boulder">#REF!</definedName>
    <definedName name="BOUNDRY" localSheetId="1">#REF!</definedName>
    <definedName name="BOUNDRY">#REF!</definedName>
    <definedName name="bricks" localSheetId="0">#REF!</definedName>
    <definedName name="bricks" localSheetId="1">#REF!</definedName>
    <definedName name="bricks">#REF!</definedName>
    <definedName name="Bsalam" localSheetId="0">#REF!</definedName>
    <definedName name="Bsalam" localSheetId="1">#REF!</definedName>
    <definedName name="Bsalam">#REF!</definedName>
    <definedName name="BuiltIn_Print_Titles___0">#N/A</definedName>
    <definedName name="Bust">#N/A</definedName>
    <definedName name="Button_3">"vlvlist_vlvlist_List"</definedName>
    <definedName name="Button_5">"AS_PER_TALLY_31_09_04_ONYX_List"</definedName>
    <definedName name="Button_7">"AS_PER_TALLY_31_09_04_ONYX_List1"</definedName>
    <definedName name="Button_8">"AS_PER_TALLY_31_09_04_ONYX_List1"</definedName>
    <definedName name="C.C.Road" localSheetId="0">'[27]Gen Info'!$B$34:$B$57</definedName>
    <definedName name="C.C.Road" localSheetId="1">'[27]Gen Info'!$B$34:$B$57</definedName>
    <definedName name="C.C.Road">'[27]Gen Info'!$B$34:$B$57</definedName>
    <definedName name="CABLE" localSheetId="0">#REF!</definedName>
    <definedName name="CABLE" localSheetId="1">#REF!</definedName>
    <definedName name="CABLE">#REF!</definedName>
    <definedName name="Canalabstract" localSheetId="0">#REF!</definedName>
    <definedName name="Canalabstract" localSheetId="1">#REF!</definedName>
    <definedName name="Canalabstract">#REF!</definedName>
    <definedName name="Canaldata" localSheetId="0">#REF!</definedName>
    <definedName name="Canaldata" localSheetId="1">#REF!</definedName>
    <definedName name="Canaldata">#REF!</definedName>
    <definedName name="CardReaderInd400" localSheetId="1">[28]CCTV_EST1!#REF!</definedName>
    <definedName name="CardReaderInd400">[28]CCTV_EST1!#REF!</definedName>
    <definedName name="carpenter" localSheetId="1">#REF!</definedName>
    <definedName name="carpenter">#REF!</definedName>
    <definedName name="carpenter1" localSheetId="1">#REF!</definedName>
    <definedName name="carpenter1">#REF!</definedName>
    <definedName name="carpenter2" localSheetId="1">#REF!</definedName>
    <definedName name="carpenter2">#REF!</definedName>
    <definedName name="carpenterI" localSheetId="1">#REF!</definedName>
    <definedName name="carpenterI">#REF!</definedName>
    <definedName name="carpenterII" localSheetId="1">#REF!</definedName>
    <definedName name="carpenterII">#REF!</definedName>
    <definedName name="CATIN">#N/A</definedName>
    <definedName name="CATJYOU">#N/A</definedName>
    <definedName name="CATREC">#N/A</definedName>
    <definedName name="CATSYU">#N/A</definedName>
    <definedName name="cc" localSheetId="0">#REF!</definedName>
    <definedName name="cc" localSheetId="1">#REF!</definedName>
    <definedName name="cc">#REF!</definedName>
    <definedName name="CCC">'[29]TBAL9697 -group wise  sdpl'!$A$214</definedName>
    <definedName name="cccc">'[30]TBAL9697 -group wise  sdpl'!$A$34</definedName>
    <definedName name="ccd" localSheetId="0">#REF!</definedName>
    <definedName name="ccd" localSheetId="1">#REF!</definedName>
    <definedName name="ccd">#REF!</definedName>
    <definedName name="cdsdim">[31]csdim!$A$2:$A$1375</definedName>
    <definedName name="cdsloadrange">[31]cdsload!$A$3:$A$70</definedName>
    <definedName name="Cement" localSheetId="0">#REF!</definedName>
    <definedName name="Cement" localSheetId="1">#REF!</definedName>
    <definedName name="Cement">#REF!</definedName>
    <definedName name="Central_Services" localSheetId="0">[19]detail!#REF!</definedName>
    <definedName name="Central_Services" localSheetId="1">[19]detail!#REF!</definedName>
    <definedName name="Central_Services">[19]detail!#REF!</definedName>
    <definedName name="CF" localSheetId="0">#REF!</definedName>
    <definedName name="CF" localSheetId="1">#REF!</definedName>
    <definedName name="CF">#REF!</definedName>
    <definedName name="cfg" localSheetId="0">{#N/A,#N/A,TRUE,"Front";#N/A,#N/A,TRUE,"Simple Letter";#N/A,#N/A,TRUE,"Inside";#N/A,#N/A,TRUE,"Contents";#N/A,#N/A,TRUE,"Basis";#N/A,#N/A,TRUE,"Inclusions";#N/A,#N/A,TRUE,"Exclusions";#N/A,#N/A,TRUE,"Areas";#N/A,#N/A,TRUE,"Summary";#N/A,#N/A,TRUE,"Detail"}</definedName>
    <definedName name="cfg" localSheetId="1">{#N/A,#N/A,TRUE,"Front";#N/A,#N/A,TRUE,"Simple Letter";#N/A,#N/A,TRUE,"Inside";#N/A,#N/A,TRUE,"Contents";#N/A,#N/A,TRUE,"Basis";#N/A,#N/A,TRUE,"Inclusions";#N/A,#N/A,TRUE,"Exclusions";#N/A,#N/A,TRUE,"Areas";#N/A,#N/A,TRUE,"Summary";#N/A,#N/A,TRUE,"Detail"}</definedName>
    <definedName name="cfg">{#N/A,#N/A,TRUE,"Front";#N/A,#N/A,TRUE,"Simple Letter";#N/A,#N/A,TRUE,"Inside";#N/A,#N/A,TRUE,"Contents";#N/A,#N/A,TRUE,"Basis";#N/A,#N/A,TRUE,"Inclusions";#N/A,#N/A,TRUE,"Exclusions";#N/A,#N/A,TRUE,"Areas";#N/A,#N/A,TRUE,"Summary";#N/A,#N/A,TRUE,"Detail"}</definedName>
    <definedName name="CHECK" localSheetId="1">#REF!</definedName>
    <definedName name="CHECK">#REF!</definedName>
    <definedName name="chiseler" localSheetId="0">#REF!</definedName>
    <definedName name="chiseler" localSheetId="1">#REF!</definedName>
    <definedName name="chiseler">#REF!</definedName>
    <definedName name="chsdim">[31]csdim!$A$1376:$A$2509</definedName>
    <definedName name="chsloadrange">[31]chsload!$A$3:$A$62</definedName>
    <definedName name="ClientAddress1" localSheetId="0">#REF!</definedName>
    <definedName name="ClientAddress1" localSheetId="1">#REF!</definedName>
    <definedName name="ClientAddress1">#REF!</definedName>
    <definedName name="ClientAddress2" localSheetId="0">#REF!</definedName>
    <definedName name="ClientAddress2" localSheetId="1">#REF!</definedName>
    <definedName name="ClientAddress2">#REF!</definedName>
    <definedName name="ClientCity" localSheetId="0">#REF!</definedName>
    <definedName name="ClientCity" localSheetId="1">#REF!</definedName>
    <definedName name="ClientCity">#REF!</definedName>
    <definedName name="ClientCountry" localSheetId="0">#REF!</definedName>
    <definedName name="ClientCountry" localSheetId="1">#REF!</definedName>
    <definedName name="ClientCountry">#REF!</definedName>
    <definedName name="ClientEmail" localSheetId="0">#REF!</definedName>
    <definedName name="ClientEmail" localSheetId="1">#REF!</definedName>
    <definedName name="ClientEmail">#REF!</definedName>
    <definedName name="ClientFax" localSheetId="0">#REF!</definedName>
    <definedName name="ClientFax" localSheetId="1">#REF!</definedName>
    <definedName name="ClientFax">#REF!</definedName>
    <definedName name="ClientPhone" localSheetId="0">#REF!</definedName>
    <definedName name="ClientPhone" localSheetId="1">#REF!</definedName>
    <definedName name="ClientPhone">#REF!</definedName>
    <definedName name="ClientState" localSheetId="0">#REF!</definedName>
    <definedName name="ClientState" localSheetId="1">#REF!</definedName>
    <definedName name="ClientState">#REF!</definedName>
    <definedName name="ClientZip" localSheetId="0">#REF!</definedName>
    <definedName name="ClientZip" localSheetId="1">#REF!</definedName>
    <definedName name="ClientZip">#REF!</definedName>
    <definedName name="COAD">'[32]Civil Works'!$K$7</definedName>
    <definedName name="COMMPART">[31]CLAMP!$A$2:$D$605</definedName>
    <definedName name="Communications" localSheetId="1">[19]detail!#REF!</definedName>
    <definedName name="Communications">[19]detail!#REF!</definedName>
    <definedName name="compactor" localSheetId="0">#REF!</definedName>
    <definedName name="compactor" localSheetId="1">#REF!</definedName>
    <definedName name="compactor">#REF!</definedName>
    <definedName name="Company" localSheetId="0">#REF!</definedName>
    <definedName name="Company" localSheetId="1">#REF!</definedName>
    <definedName name="Company">#REF!</definedName>
    <definedName name="concretepump" localSheetId="0">#REF!</definedName>
    <definedName name="concretepump" localSheetId="1">#REF!</definedName>
    <definedName name="concretepump">#REF!</definedName>
    <definedName name="config">[33]Sheet3!$A:$B</definedName>
    <definedName name="CONSTR_A02B">#N/A</definedName>
    <definedName name="Construction_Period" localSheetId="0">#REF!</definedName>
    <definedName name="Construction_Period" localSheetId="1">#REF!</definedName>
    <definedName name="Construction_Period">#REF!</definedName>
    <definedName name="Contact" localSheetId="0">#REF!</definedName>
    <definedName name="Contact" localSheetId="1">#REF!</definedName>
    <definedName name="Contact">#REF!</definedName>
    <definedName name="Continue">#N/A</definedName>
    <definedName name="copperplate" localSheetId="0">#REF!</definedName>
    <definedName name="copperplate" localSheetId="1">#REF!</definedName>
    <definedName name="copperplate">#REF!</definedName>
    <definedName name="COST_FACTOR">#N/A</definedName>
    <definedName name="Country">'[34]GM 000'!$I$4</definedName>
    <definedName name="Cover_Width" localSheetId="0">'[35]Table 4'!$A$24:$I$33</definedName>
    <definedName name="Cover_Width" localSheetId="1">'[35]Table 4'!$A$24:$I$33</definedName>
    <definedName name="Cover_Width">'[35]Table 4'!$A$24:$I$33</definedName>
    <definedName name="crane" localSheetId="0">#REF!</definedName>
    <definedName name="crane" localSheetId="1">#REF!</definedName>
    <definedName name="crane">#REF!</definedName>
    <definedName name="crashbarrier" localSheetId="0">#REF!</definedName>
    <definedName name="crashbarrier" localSheetId="1">#REF!</definedName>
    <definedName name="crashbarrier">#REF!</definedName>
    <definedName name="crsobpl">'[30]TBAL9697 -group wise  sdpl'!$A$34</definedName>
    <definedName name="crsr" localSheetId="1" hidden="1">[24]analysis!#REF!</definedName>
    <definedName name="crsr" hidden="1">[24]analysis!#REF!</definedName>
    <definedName name="crsr1" localSheetId="1" hidden="1">[24]analysis!#REF!</definedName>
    <definedName name="crsr1" hidden="1">[24]analysis!#REF!</definedName>
    <definedName name="crsr2" localSheetId="1" hidden="1">[24]analysis!#REF!</definedName>
    <definedName name="crsr2" hidden="1">[24]analysis!#REF!</definedName>
    <definedName name="crsr3" localSheetId="1" hidden="1">[24]analysis!#REF!</definedName>
    <definedName name="crsr3" hidden="1">[24]analysis!#REF!</definedName>
    <definedName name="csand">[36]Material!$L$25</definedName>
    <definedName name="CSDCSDSAS" localSheetId="0" hidden="1">#REF!</definedName>
    <definedName name="CSDCSDSAS" localSheetId="1" hidden="1">#REF!</definedName>
    <definedName name="CSDCSDSAS" hidden="1">#REF!</definedName>
    <definedName name="Cum_Int" localSheetId="0">#REF!</definedName>
    <definedName name="Cum_Int" localSheetId="1">#REF!</definedName>
    <definedName name="Cum_Int">#REF!</definedName>
    <definedName name="CV" localSheetId="1" hidden="1">[24]analysis!#REF!</definedName>
    <definedName name="CV" hidden="1">[24]analysis!#REF!</definedName>
    <definedName name="CVC" localSheetId="1" hidden="1">[24]analysis!#REF!</definedName>
    <definedName name="CVC" hidden="1">[24]analysis!#REF!</definedName>
    <definedName name="cvsdim">[31]csdim!$A$2510:$A$3147</definedName>
    <definedName name="cvsloadrange">[31]cvsload!$A$3:$A$66</definedName>
    <definedName name="d" localSheetId="0">#REF!</definedName>
    <definedName name="d" localSheetId="1">#REF!</definedName>
    <definedName name="d">#REF!</definedName>
    <definedName name="D5D2955" localSheetId="0">#REF!</definedName>
    <definedName name="D5D2955" localSheetId="1">#REF!</definedName>
    <definedName name="D5D2955">#REF!</definedName>
    <definedName name="dad" localSheetId="0">#REF!</definedName>
    <definedName name="dad" localSheetId="1">#REF!</definedName>
    <definedName name="dad">#REF!</definedName>
    <definedName name="Damkheda" localSheetId="1">#REF!</definedName>
    <definedName name="Damkheda">#REF!</definedName>
    <definedName name="Data" localSheetId="0">#REF!</definedName>
    <definedName name="Data" localSheetId="1">#REF!</definedName>
    <definedName name="Data">#REF!</definedName>
    <definedName name="DATA10" localSheetId="0">[15]Data!#REF!</definedName>
    <definedName name="DATA10" localSheetId="1">[15]Data!#REF!</definedName>
    <definedName name="DATA10">[15]Data!#REF!</definedName>
    <definedName name="DATA100" localSheetId="0">[15]Data!#REF!</definedName>
    <definedName name="DATA100" localSheetId="1">[15]Data!#REF!</definedName>
    <definedName name="DATA100">[15]Data!#REF!</definedName>
    <definedName name="DATA1011" localSheetId="0">[15]Data!#REF!</definedName>
    <definedName name="DATA1011" localSheetId="1">[15]Data!#REF!</definedName>
    <definedName name="DATA1011">[15]Data!#REF!</definedName>
    <definedName name="DATA1012" localSheetId="0">[15]Data!#REF!</definedName>
    <definedName name="DATA1012" localSheetId="1">[15]Data!#REF!</definedName>
    <definedName name="DATA1012">[15]Data!#REF!</definedName>
    <definedName name="DATA1013" localSheetId="0">[15]Data!#REF!</definedName>
    <definedName name="DATA1013" localSheetId="1">[15]Data!#REF!</definedName>
    <definedName name="DATA1013">[15]Data!#REF!</definedName>
    <definedName name="DATA1014" localSheetId="0">[15]Data!#REF!</definedName>
    <definedName name="DATA1014" localSheetId="1">[15]Data!#REF!</definedName>
    <definedName name="DATA1014">[15]Data!#REF!</definedName>
    <definedName name="DATA1015" localSheetId="0">[15]Data!#REF!</definedName>
    <definedName name="DATA1015" localSheetId="1">[15]Data!#REF!</definedName>
    <definedName name="DATA1015">[15]Data!#REF!</definedName>
    <definedName name="DATA102" localSheetId="0">[15]Data!#REF!</definedName>
    <definedName name="DATA102" localSheetId="1">[15]Data!#REF!</definedName>
    <definedName name="DATA102">[15]Data!#REF!</definedName>
    <definedName name="DATA103" localSheetId="0">[15]Data!#REF!</definedName>
    <definedName name="DATA103" localSheetId="1">[15]Data!#REF!</definedName>
    <definedName name="DATA103">[15]Data!#REF!</definedName>
    <definedName name="DATA104" localSheetId="0">[15]Data!#REF!</definedName>
    <definedName name="DATA104" localSheetId="1">[15]Data!#REF!</definedName>
    <definedName name="DATA104">[15]Data!#REF!</definedName>
    <definedName name="DATA105" localSheetId="0">[15]Data!#REF!</definedName>
    <definedName name="DATA105" localSheetId="1">[15]Data!#REF!</definedName>
    <definedName name="DATA105">[15]Data!#REF!</definedName>
    <definedName name="DATA106" localSheetId="0">[15]Data!#REF!</definedName>
    <definedName name="DATA106" localSheetId="1">[15]Data!#REF!</definedName>
    <definedName name="DATA106">[15]Data!#REF!</definedName>
    <definedName name="DATA107A" localSheetId="0">[15]Data!#REF!</definedName>
    <definedName name="DATA107A" localSheetId="1">[15]Data!#REF!</definedName>
    <definedName name="DATA107A">[15]Data!#REF!</definedName>
    <definedName name="DATA107B" localSheetId="0">[15]Data!#REF!</definedName>
    <definedName name="DATA107B" localSheetId="1">[15]Data!#REF!</definedName>
    <definedName name="DATA107B">[15]Data!#REF!</definedName>
    <definedName name="DATA107C" localSheetId="0">[15]Data!#REF!</definedName>
    <definedName name="DATA107C" localSheetId="1">[15]Data!#REF!</definedName>
    <definedName name="DATA107C">[15]Data!#REF!</definedName>
    <definedName name="DATA107D" localSheetId="0">[15]Data!#REF!</definedName>
    <definedName name="DATA107D" localSheetId="1">[15]Data!#REF!</definedName>
    <definedName name="DATA107D">[15]Data!#REF!</definedName>
    <definedName name="DATA107E" localSheetId="0">[15]Data!#REF!</definedName>
    <definedName name="DATA107E" localSheetId="1">[15]Data!#REF!</definedName>
    <definedName name="DATA107E">[15]Data!#REF!</definedName>
    <definedName name="DATA107F" localSheetId="0">[15]Data!#REF!</definedName>
    <definedName name="DATA107F" localSheetId="1">[15]Data!#REF!</definedName>
    <definedName name="DATA107F">[15]Data!#REF!</definedName>
    <definedName name="DATA107G" localSheetId="0">[15]Data!#REF!</definedName>
    <definedName name="DATA107G" localSheetId="1">[15]Data!#REF!</definedName>
    <definedName name="DATA107G">[15]Data!#REF!</definedName>
    <definedName name="DATA108A" localSheetId="0">[15]Data!#REF!</definedName>
    <definedName name="DATA108A" localSheetId="1">[15]Data!#REF!</definedName>
    <definedName name="DATA108A">[15]Data!#REF!</definedName>
    <definedName name="DATA108B" localSheetId="0">[15]Data!#REF!</definedName>
    <definedName name="DATA108B" localSheetId="1">[15]Data!#REF!</definedName>
    <definedName name="DATA108B">[15]Data!#REF!</definedName>
    <definedName name="DATA108C" localSheetId="0">[15]Data!#REF!</definedName>
    <definedName name="DATA108C" localSheetId="1">[15]Data!#REF!</definedName>
    <definedName name="DATA108C">[15]Data!#REF!</definedName>
    <definedName name="DATA108D" localSheetId="0">[15]Data!#REF!</definedName>
    <definedName name="DATA108D" localSheetId="1">[15]Data!#REF!</definedName>
    <definedName name="DATA108D">[15]Data!#REF!</definedName>
    <definedName name="DATA108E" localSheetId="0">[15]Data!#REF!</definedName>
    <definedName name="DATA108E" localSheetId="1">[15]Data!#REF!</definedName>
    <definedName name="DATA108E">[15]Data!#REF!</definedName>
    <definedName name="DATA108F" localSheetId="0">[15]Data!#REF!</definedName>
    <definedName name="DATA108F" localSheetId="1">[15]Data!#REF!</definedName>
    <definedName name="DATA108F">[15]Data!#REF!</definedName>
    <definedName name="DATA108G" localSheetId="0">[15]Data!#REF!</definedName>
    <definedName name="DATA108G" localSheetId="1">[15]Data!#REF!</definedName>
    <definedName name="DATA108G">[15]Data!#REF!</definedName>
    <definedName name="DATA108H" localSheetId="0">[15]Data!#REF!</definedName>
    <definedName name="DATA108H" localSheetId="1">[15]Data!#REF!</definedName>
    <definedName name="DATA108H">[15]Data!#REF!</definedName>
    <definedName name="DATA108I" localSheetId="0">[15]Data!#REF!</definedName>
    <definedName name="DATA108I" localSheetId="1">[15]Data!#REF!</definedName>
    <definedName name="DATA108I">[15]Data!#REF!</definedName>
    <definedName name="DATA108J" localSheetId="0">[15]Data!#REF!</definedName>
    <definedName name="DATA108J" localSheetId="1">[15]Data!#REF!</definedName>
    <definedName name="DATA108J">[15]Data!#REF!</definedName>
    <definedName name="DATA108K" localSheetId="0">[15]Data!#REF!</definedName>
    <definedName name="DATA108K" localSheetId="1">[15]Data!#REF!</definedName>
    <definedName name="DATA108K">[15]Data!#REF!</definedName>
    <definedName name="DATA108L" localSheetId="0">[15]Data!#REF!</definedName>
    <definedName name="DATA108L" localSheetId="1">[15]Data!#REF!</definedName>
    <definedName name="DATA108L">[15]Data!#REF!</definedName>
    <definedName name="DATA108M" localSheetId="0">[15]Data!#REF!</definedName>
    <definedName name="DATA108M" localSheetId="1">[15]Data!#REF!</definedName>
    <definedName name="DATA108M">[15]Data!#REF!</definedName>
    <definedName name="DATA108N" localSheetId="0">[15]Data!#REF!</definedName>
    <definedName name="DATA108N" localSheetId="1">[15]Data!#REF!</definedName>
    <definedName name="DATA108N">[15]Data!#REF!</definedName>
    <definedName name="DATA108O" localSheetId="0">[15]Data!#REF!</definedName>
    <definedName name="DATA108O" localSheetId="1">[15]Data!#REF!</definedName>
    <definedName name="DATA108O">[15]Data!#REF!</definedName>
    <definedName name="DATA108P" localSheetId="0">[15]Data!#REF!</definedName>
    <definedName name="DATA108P" localSheetId="1">[15]Data!#REF!</definedName>
    <definedName name="DATA108P">[15]Data!#REF!</definedName>
    <definedName name="DATA109A" localSheetId="0">[15]Data!#REF!</definedName>
    <definedName name="DATA109A" localSheetId="1">[15]Data!#REF!</definedName>
    <definedName name="DATA109A">[15]Data!#REF!</definedName>
    <definedName name="DATA109B" localSheetId="0">[15]Data!#REF!</definedName>
    <definedName name="DATA109B" localSheetId="1">[15]Data!#REF!</definedName>
    <definedName name="DATA109B">[15]Data!#REF!</definedName>
    <definedName name="DATA109C" localSheetId="0">[15]Data!#REF!</definedName>
    <definedName name="DATA109C" localSheetId="1">[15]Data!#REF!</definedName>
    <definedName name="DATA109C">[15]Data!#REF!</definedName>
    <definedName name="DATA109D" localSheetId="0">[15]Data!#REF!</definedName>
    <definedName name="DATA109D" localSheetId="1">[15]Data!#REF!</definedName>
    <definedName name="DATA109D">[15]Data!#REF!</definedName>
    <definedName name="DATA109E" localSheetId="0">[15]Data!#REF!</definedName>
    <definedName name="DATA109E" localSheetId="1">[15]Data!#REF!</definedName>
    <definedName name="DATA109E">[15]Data!#REF!</definedName>
    <definedName name="DATA109F" localSheetId="0">[15]Data!#REF!</definedName>
    <definedName name="DATA109F" localSheetId="1">[15]Data!#REF!</definedName>
    <definedName name="DATA109F">[15]Data!#REF!</definedName>
    <definedName name="DATA109G" localSheetId="0">[15]Data!#REF!</definedName>
    <definedName name="DATA109G" localSheetId="1">[15]Data!#REF!</definedName>
    <definedName name="DATA109G">[15]Data!#REF!</definedName>
    <definedName name="DATA109H" localSheetId="0">[15]Data!#REF!</definedName>
    <definedName name="DATA109H" localSheetId="1">[15]Data!#REF!</definedName>
    <definedName name="DATA109H">[15]Data!#REF!</definedName>
    <definedName name="DATA109I" localSheetId="0">[15]Data!#REF!</definedName>
    <definedName name="DATA109I" localSheetId="1">[15]Data!#REF!</definedName>
    <definedName name="DATA109I">[15]Data!#REF!</definedName>
    <definedName name="DATA109J" localSheetId="0">[15]Data!#REF!</definedName>
    <definedName name="DATA109J" localSheetId="1">[15]Data!#REF!</definedName>
    <definedName name="DATA109J">[15]Data!#REF!</definedName>
    <definedName name="DATA109K" localSheetId="0">[15]Data!#REF!</definedName>
    <definedName name="DATA109K" localSheetId="1">[15]Data!#REF!</definedName>
    <definedName name="DATA109K">[15]Data!#REF!</definedName>
    <definedName name="DATA109L" localSheetId="0">[15]Data!#REF!</definedName>
    <definedName name="DATA109L" localSheetId="1">[15]Data!#REF!</definedName>
    <definedName name="DATA109L">[15]Data!#REF!</definedName>
    <definedName name="DATA109M" localSheetId="0">[15]Data!#REF!</definedName>
    <definedName name="DATA109M" localSheetId="1">[15]Data!#REF!</definedName>
    <definedName name="DATA109M">[15]Data!#REF!</definedName>
    <definedName name="DATA109N" localSheetId="0">[15]Data!#REF!</definedName>
    <definedName name="DATA109N" localSheetId="1">[15]Data!#REF!</definedName>
    <definedName name="DATA109N">[15]Data!#REF!</definedName>
    <definedName name="DATA109O" localSheetId="0">[15]Data!#REF!</definedName>
    <definedName name="DATA109O" localSheetId="1">[15]Data!#REF!</definedName>
    <definedName name="DATA109O">[15]Data!#REF!</definedName>
    <definedName name="DATA109P" localSheetId="0">[15]Data!#REF!</definedName>
    <definedName name="DATA109P" localSheetId="1">[15]Data!#REF!</definedName>
    <definedName name="DATA109P">[15]Data!#REF!</definedName>
    <definedName name="DATA11" localSheetId="0">[15]Data!#REF!</definedName>
    <definedName name="DATA11" localSheetId="1">[15]Data!#REF!</definedName>
    <definedName name="DATA11">[15]Data!#REF!</definedName>
    <definedName name="DATA110A" localSheetId="0">[15]Data!#REF!</definedName>
    <definedName name="DATA110A" localSheetId="1">[15]Data!#REF!</definedName>
    <definedName name="DATA110A">[15]Data!#REF!</definedName>
    <definedName name="DATA110B" localSheetId="0">[15]Data!#REF!</definedName>
    <definedName name="DATA110B" localSheetId="1">[15]Data!#REF!</definedName>
    <definedName name="DATA110B">[15]Data!#REF!</definedName>
    <definedName name="DATA110C" localSheetId="0">[15]Data!#REF!</definedName>
    <definedName name="DATA110C" localSheetId="1">[15]Data!#REF!</definedName>
    <definedName name="DATA110C">[15]Data!#REF!</definedName>
    <definedName name="DATA110D" localSheetId="0">[15]Data!#REF!</definedName>
    <definedName name="DATA110D" localSheetId="1">[15]Data!#REF!</definedName>
    <definedName name="DATA110D">[15]Data!#REF!</definedName>
    <definedName name="DATA110E" localSheetId="0">[15]Data!#REF!</definedName>
    <definedName name="DATA110E" localSheetId="1">[15]Data!#REF!</definedName>
    <definedName name="DATA110E">[15]Data!#REF!</definedName>
    <definedName name="DATA110F" localSheetId="0">[15]Data!#REF!</definedName>
    <definedName name="DATA110F" localSheetId="1">[15]Data!#REF!</definedName>
    <definedName name="DATA110F">[15]Data!#REF!</definedName>
    <definedName name="DATA110G" localSheetId="0">[15]Data!#REF!</definedName>
    <definedName name="DATA110G" localSheetId="1">[15]Data!#REF!</definedName>
    <definedName name="DATA110G">[15]Data!#REF!</definedName>
    <definedName name="DATA110H" localSheetId="0">[15]Data!#REF!</definedName>
    <definedName name="DATA110H" localSheetId="1">[15]Data!#REF!</definedName>
    <definedName name="DATA110H">[15]Data!#REF!</definedName>
    <definedName name="DATA110I" localSheetId="0">[15]Data!#REF!</definedName>
    <definedName name="DATA110I" localSheetId="1">[15]Data!#REF!</definedName>
    <definedName name="DATA110I">[15]Data!#REF!</definedName>
    <definedName name="DATA110J" localSheetId="0">[15]Data!#REF!</definedName>
    <definedName name="DATA110J" localSheetId="1">[15]Data!#REF!</definedName>
    <definedName name="DATA110J">[15]Data!#REF!</definedName>
    <definedName name="DATA110K" localSheetId="0">[15]Data!#REF!</definedName>
    <definedName name="DATA110K" localSheetId="1">[15]Data!#REF!</definedName>
    <definedName name="DATA110K">[15]Data!#REF!</definedName>
    <definedName name="DATA110L" localSheetId="0">[15]Data!#REF!</definedName>
    <definedName name="DATA110L" localSheetId="1">[15]Data!#REF!</definedName>
    <definedName name="DATA110L">[15]Data!#REF!</definedName>
    <definedName name="DATA110M" localSheetId="0">[15]Data!#REF!</definedName>
    <definedName name="DATA110M" localSheetId="1">[15]Data!#REF!</definedName>
    <definedName name="DATA110M">[15]Data!#REF!</definedName>
    <definedName name="DATA110N" localSheetId="0">[15]Data!#REF!</definedName>
    <definedName name="DATA110N" localSheetId="1">[15]Data!#REF!</definedName>
    <definedName name="DATA110N">[15]Data!#REF!</definedName>
    <definedName name="DATA110O" localSheetId="0">[15]Data!#REF!</definedName>
    <definedName name="DATA110O" localSheetId="1">[15]Data!#REF!</definedName>
    <definedName name="DATA110O">[15]Data!#REF!</definedName>
    <definedName name="DATA110P" localSheetId="0">[15]Data!#REF!</definedName>
    <definedName name="DATA110P" localSheetId="1">[15]Data!#REF!</definedName>
    <definedName name="DATA110P">[15]Data!#REF!</definedName>
    <definedName name="DATA111A" localSheetId="0">[15]Data!#REF!</definedName>
    <definedName name="DATA111A" localSheetId="1">[15]Data!#REF!</definedName>
    <definedName name="DATA111A">[15]Data!#REF!</definedName>
    <definedName name="DATA111B" localSheetId="0">[15]Data!#REF!</definedName>
    <definedName name="DATA111B" localSheetId="1">[15]Data!#REF!</definedName>
    <definedName name="DATA111B">[15]Data!#REF!</definedName>
    <definedName name="DATA111C" localSheetId="0">[15]Data!#REF!</definedName>
    <definedName name="DATA111C" localSheetId="1">[15]Data!#REF!</definedName>
    <definedName name="DATA111C">[15]Data!#REF!</definedName>
    <definedName name="DATA111D" localSheetId="0">[15]Data!#REF!</definedName>
    <definedName name="DATA111D" localSheetId="1">[15]Data!#REF!</definedName>
    <definedName name="DATA111D">[15]Data!#REF!</definedName>
    <definedName name="DATA111E" localSheetId="0">[15]Data!#REF!</definedName>
    <definedName name="DATA111E" localSheetId="1">[15]Data!#REF!</definedName>
    <definedName name="DATA111E">[15]Data!#REF!</definedName>
    <definedName name="DATA111F" localSheetId="0">[15]Data!#REF!</definedName>
    <definedName name="DATA111F" localSheetId="1">[15]Data!#REF!</definedName>
    <definedName name="DATA111F">[15]Data!#REF!</definedName>
    <definedName name="DATA111G" localSheetId="0">[15]Data!#REF!</definedName>
    <definedName name="DATA111G" localSheetId="1">[15]Data!#REF!</definedName>
    <definedName name="DATA111G">[15]Data!#REF!</definedName>
    <definedName name="DATA111H" localSheetId="0">[15]Data!#REF!</definedName>
    <definedName name="DATA111H" localSheetId="1">[15]Data!#REF!</definedName>
    <definedName name="DATA111H">[15]Data!#REF!</definedName>
    <definedName name="DATA111I" localSheetId="0">[15]Data!#REF!</definedName>
    <definedName name="DATA111I" localSheetId="1">[15]Data!#REF!</definedName>
    <definedName name="DATA111I">[15]Data!#REF!</definedName>
    <definedName name="DATA111J" localSheetId="0">[15]Data!#REF!</definedName>
    <definedName name="DATA111J" localSheetId="1">[15]Data!#REF!</definedName>
    <definedName name="DATA111J">[15]Data!#REF!</definedName>
    <definedName name="DATA111K" localSheetId="0">[15]Data!#REF!</definedName>
    <definedName name="DATA111K" localSheetId="1">[15]Data!#REF!</definedName>
    <definedName name="DATA111K">[15]Data!#REF!</definedName>
    <definedName name="DATA111L" localSheetId="0">[15]Data!#REF!</definedName>
    <definedName name="DATA111L" localSheetId="1">[15]Data!#REF!</definedName>
    <definedName name="DATA111L">[15]Data!#REF!</definedName>
    <definedName name="DATA111M" localSheetId="0">[15]Data!#REF!</definedName>
    <definedName name="DATA111M" localSheetId="1">[15]Data!#REF!</definedName>
    <definedName name="DATA111M">[15]Data!#REF!</definedName>
    <definedName name="DATA111N" localSheetId="0">[15]Data!#REF!</definedName>
    <definedName name="DATA111N" localSheetId="1">[15]Data!#REF!</definedName>
    <definedName name="DATA111N">[15]Data!#REF!</definedName>
    <definedName name="DATA111O" localSheetId="0">[15]Data!#REF!</definedName>
    <definedName name="DATA111O" localSheetId="1">[15]Data!#REF!</definedName>
    <definedName name="DATA111O">[15]Data!#REF!</definedName>
    <definedName name="DATA111P" localSheetId="0">[15]Data!#REF!</definedName>
    <definedName name="DATA111P" localSheetId="1">[15]Data!#REF!</definedName>
    <definedName name="DATA111P">[15]Data!#REF!</definedName>
    <definedName name="DATA112A" localSheetId="0">[15]Data!#REF!</definedName>
    <definedName name="DATA112A" localSheetId="1">[15]Data!#REF!</definedName>
    <definedName name="DATA112A">[15]Data!#REF!</definedName>
    <definedName name="DATA112B" localSheetId="0">[15]Data!#REF!</definedName>
    <definedName name="DATA112B" localSheetId="1">[15]Data!#REF!</definedName>
    <definedName name="DATA112B">[15]Data!#REF!</definedName>
    <definedName name="DATA112C" localSheetId="0">[15]Data!#REF!</definedName>
    <definedName name="DATA112C" localSheetId="1">[15]Data!#REF!</definedName>
    <definedName name="DATA112C">[15]Data!#REF!</definedName>
    <definedName name="DATA112D" localSheetId="0">[15]Data!#REF!</definedName>
    <definedName name="DATA112D" localSheetId="1">[15]Data!#REF!</definedName>
    <definedName name="DATA112D">[15]Data!#REF!</definedName>
    <definedName name="DATA112E" localSheetId="0">[15]Data!#REF!</definedName>
    <definedName name="DATA112E" localSheetId="1">[15]Data!#REF!</definedName>
    <definedName name="DATA112E">[15]Data!#REF!</definedName>
    <definedName name="DATA112F" localSheetId="0">[15]Data!#REF!</definedName>
    <definedName name="DATA112F" localSheetId="1">[15]Data!#REF!</definedName>
    <definedName name="DATA112F">[15]Data!#REF!</definedName>
    <definedName name="DATA112G" localSheetId="0">[15]Data!#REF!</definedName>
    <definedName name="DATA112G" localSheetId="1">[15]Data!#REF!</definedName>
    <definedName name="DATA112G">[15]Data!#REF!</definedName>
    <definedName name="DATA112H" localSheetId="0">[15]Data!#REF!</definedName>
    <definedName name="DATA112H" localSheetId="1">[15]Data!#REF!</definedName>
    <definedName name="DATA112H">[15]Data!#REF!</definedName>
    <definedName name="DATA112I" localSheetId="0">[15]Data!#REF!</definedName>
    <definedName name="DATA112I" localSheetId="1">[15]Data!#REF!</definedName>
    <definedName name="DATA112I">[15]Data!#REF!</definedName>
    <definedName name="DATA112J" localSheetId="0">[15]Data!#REF!</definedName>
    <definedName name="DATA112J" localSheetId="1">[15]Data!#REF!</definedName>
    <definedName name="DATA112J">[15]Data!#REF!</definedName>
    <definedName name="DATA112K" localSheetId="0">[15]Data!#REF!</definedName>
    <definedName name="DATA112K" localSheetId="1">[15]Data!#REF!</definedName>
    <definedName name="DATA112K">[15]Data!#REF!</definedName>
    <definedName name="DATA112L" localSheetId="0">[15]Data!#REF!</definedName>
    <definedName name="DATA112L" localSheetId="1">[15]Data!#REF!</definedName>
    <definedName name="DATA112L">[15]Data!#REF!</definedName>
    <definedName name="DATA112M" localSheetId="0">[15]Data!#REF!</definedName>
    <definedName name="DATA112M" localSheetId="1">[15]Data!#REF!</definedName>
    <definedName name="DATA112M">[15]Data!#REF!</definedName>
    <definedName name="DATA112N" localSheetId="0">[15]Data!#REF!</definedName>
    <definedName name="DATA112N" localSheetId="1">[15]Data!#REF!</definedName>
    <definedName name="DATA112N">[15]Data!#REF!</definedName>
    <definedName name="DATA112O" localSheetId="0">[15]Data!#REF!</definedName>
    <definedName name="DATA112O" localSheetId="1">[15]Data!#REF!</definedName>
    <definedName name="DATA112O">[15]Data!#REF!</definedName>
    <definedName name="DATA112P" localSheetId="0">[15]Data!#REF!</definedName>
    <definedName name="DATA112P" localSheetId="1">[15]Data!#REF!</definedName>
    <definedName name="DATA112P">[15]Data!#REF!</definedName>
    <definedName name="DATA113A" localSheetId="0">[15]Data!#REF!</definedName>
    <definedName name="DATA113A" localSheetId="1">[15]Data!#REF!</definedName>
    <definedName name="DATA113A">[15]Data!#REF!</definedName>
    <definedName name="DATA113B" localSheetId="0">[15]Data!#REF!</definedName>
    <definedName name="DATA113B" localSheetId="1">[15]Data!#REF!</definedName>
    <definedName name="DATA113B">[15]Data!#REF!</definedName>
    <definedName name="DATA113C" localSheetId="0">[15]Data!#REF!</definedName>
    <definedName name="DATA113C" localSheetId="1">[15]Data!#REF!</definedName>
    <definedName name="DATA113C">[15]Data!#REF!</definedName>
    <definedName name="DATA113D" localSheetId="0">[15]Data!#REF!</definedName>
    <definedName name="DATA113D" localSheetId="1">[15]Data!#REF!</definedName>
    <definedName name="DATA113D">[15]Data!#REF!</definedName>
    <definedName name="DATA113E" localSheetId="0">[15]Data!#REF!</definedName>
    <definedName name="DATA113E" localSheetId="1">[15]Data!#REF!</definedName>
    <definedName name="DATA113E">[15]Data!#REF!</definedName>
    <definedName name="DATA113F" localSheetId="0">[15]Data!#REF!</definedName>
    <definedName name="DATA113F" localSheetId="1">[15]Data!#REF!</definedName>
    <definedName name="DATA113F">[15]Data!#REF!</definedName>
    <definedName name="DATA113G" localSheetId="0">[15]Data!#REF!</definedName>
    <definedName name="DATA113G" localSheetId="1">[15]Data!#REF!</definedName>
    <definedName name="DATA113G">[15]Data!#REF!</definedName>
    <definedName name="DATA113H" localSheetId="0">[15]Data!#REF!</definedName>
    <definedName name="DATA113H" localSheetId="1">[15]Data!#REF!</definedName>
    <definedName name="DATA113H">[15]Data!#REF!</definedName>
    <definedName name="DATA113I" localSheetId="0">[15]Data!#REF!</definedName>
    <definedName name="DATA113I" localSheetId="1">[15]Data!#REF!</definedName>
    <definedName name="DATA113I">[15]Data!#REF!</definedName>
    <definedName name="DATA113J" localSheetId="0">[15]Data!#REF!</definedName>
    <definedName name="DATA113J" localSheetId="1">[15]Data!#REF!</definedName>
    <definedName name="DATA113J">[15]Data!#REF!</definedName>
    <definedName name="DATA113K" localSheetId="0">[15]Data!#REF!</definedName>
    <definedName name="DATA113K" localSheetId="1">[15]Data!#REF!</definedName>
    <definedName name="DATA113K">[15]Data!#REF!</definedName>
    <definedName name="DATA114" localSheetId="0">[15]Data!#REF!</definedName>
    <definedName name="DATA114" localSheetId="1">[15]Data!#REF!</definedName>
    <definedName name="DATA114">[15]Data!#REF!</definedName>
    <definedName name="DATA115" localSheetId="0">[15]Data!#REF!</definedName>
    <definedName name="DATA115" localSheetId="1">[15]Data!#REF!</definedName>
    <definedName name="DATA115">[15]Data!#REF!</definedName>
    <definedName name="DATA116" localSheetId="0">[15]Data!#REF!</definedName>
    <definedName name="DATA116" localSheetId="1">[15]Data!#REF!</definedName>
    <definedName name="DATA116">[15]Data!#REF!</definedName>
    <definedName name="DATA117" localSheetId="0">[15]Data!#REF!</definedName>
    <definedName name="DATA117" localSheetId="1">[15]Data!#REF!</definedName>
    <definedName name="DATA117">[15]Data!#REF!</definedName>
    <definedName name="DATA118" localSheetId="0">[15]Data!#REF!</definedName>
    <definedName name="DATA118" localSheetId="1">[15]Data!#REF!</definedName>
    <definedName name="DATA118">[15]Data!#REF!</definedName>
    <definedName name="DATA119" localSheetId="0">[15]Data!#REF!</definedName>
    <definedName name="DATA119" localSheetId="1">[15]Data!#REF!</definedName>
    <definedName name="DATA119">[15]Data!#REF!</definedName>
    <definedName name="DATA12" localSheetId="0">[15]Data!#REF!</definedName>
    <definedName name="DATA12" localSheetId="1">[15]Data!#REF!</definedName>
    <definedName name="DATA12">[15]Data!#REF!</definedName>
    <definedName name="DATA120" localSheetId="0">[15]Data!#REF!</definedName>
    <definedName name="DATA120" localSheetId="1">[15]Data!#REF!</definedName>
    <definedName name="DATA120">[15]Data!#REF!</definedName>
    <definedName name="DATA121" localSheetId="0">[15]Data!#REF!</definedName>
    <definedName name="DATA121" localSheetId="1">[15]Data!#REF!</definedName>
    <definedName name="DATA121">[15]Data!#REF!</definedName>
    <definedName name="DATA122" localSheetId="0">[15]Data!#REF!</definedName>
    <definedName name="DATA122" localSheetId="1">[15]Data!#REF!</definedName>
    <definedName name="DATA122">[15]Data!#REF!</definedName>
    <definedName name="DATA123" localSheetId="0">[15]Data!#REF!</definedName>
    <definedName name="DATA123" localSheetId="1">[15]Data!#REF!</definedName>
    <definedName name="DATA123">[15]Data!#REF!</definedName>
    <definedName name="DATA124" localSheetId="0">[15]Data!#REF!</definedName>
    <definedName name="DATA124" localSheetId="1">[15]Data!#REF!</definedName>
    <definedName name="DATA124">[15]Data!#REF!</definedName>
    <definedName name="DATA125" localSheetId="0">[15]Data!#REF!</definedName>
    <definedName name="DATA125" localSheetId="1">[15]Data!#REF!</definedName>
    <definedName name="DATA125">[15]Data!#REF!</definedName>
    <definedName name="DATA126" localSheetId="0">[15]Data!#REF!</definedName>
    <definedName name="DATA126" localSheetId="1">[15]Data!#REF!</definedName>
    <definedName name="DATA126">[15]Data!#REF!</definedName>
    <definedName name="DATA127A" localSheetId="0">[15]Data!#REF!</definedName>
    <definedName name="DATA127A" localSheetId="1">[15]Data!#REF!</definedName>
    <definedName name="DATA127A">[15]Data!#REF!</definedName>
    <definedName name="DATA127B" localSheetId="0">[15]Data!#REF!</definedName>
    <definedName name="DATA127B" localSheetId="1">[15]Data!#REF!</definedName>
    <definedName name="DATA127B">[15]Data!#REF!</definedName>
    <definedName name="DATA127C" localSheetId="0">[15]Data!#REF!</definedName>
    <definedName name="DATA127C" localSheetId="1">[15]Data!#REF!</definedName>
    <definedName name="DATA127C">[15]Data!#REF!</definedName>
    <definedName name="DATA127D" localSheetId="0">[15]Data!#REF!</definedName>
    <definedName name="DATA127D" localSheetId="1">[15]Data!#REF!</definedName>
    <definedName name="DATA127D">[15]Data!#REF!</definedName>
    <definedName name="DATA127E" localSheetId="0">[15]Data!#REF!</definedName>
    <definedName name="DATA127E" localSheetId="1">[15]Data!#REF!</definedName>
    <definedName name="DATA127E">[15]Data!#REF!</definedName>
    <definedName name="DATA127F" localSheetId="0">[15]Data!#REF!</definedName>
    <definedName name="DATA127F" localSheetId="1">[15]Data!#REF!</definedName>
    <definedName name="DATA127F">[15]Data!#REF!</definedName>
    <definedName name="DATA127G" localSheetId="0">[15]Data!#REF!</definedName>
    <definedName name="DATA127G" localSheetId="1">[15]Data!#REF!</definedName>
    <definedName name="DATA127G">[15]Data!#REF!</definedName>
    <definedName name="DATA127H" localSheetId="0">[15]Data!#REF!</definedName>
    <definedName name="DATA127H" localSheetId="1">[15]Data!#REF!</definedName>
    <definedName name="DATA127H">[15]Data!#REF!</definedName>
    <definedName name="DATA127I" localSheetId="0">[15]Data!#REF!</definedName>
    <definedName name="DATA127I" localSheetId="1">[15]Data!#REF!</definedName>
    <definedName name="DATA127I">[15]Data!#REF!</definedName>
    <definedName name="DATA127J" localSheetId="0">[15]Data!#REF!</definedName>
    <definedName name="DATA127J" localSheetId="1">[15]Data!#REF!</definedName>
    <definedName name="DATA127J">[15]Data!#REF!</definedName>
    <definedName name="DATA128A" localSheetId="0">[15]Data!#REF!</definedName>
    <definedName name="DATA128A" localSheetId="1">[15]Data!#REF!</definedName>
    <definedName name="DATA128A">[15]Data!#REF!</definedName>
    <definedName name="DATA128B" localSheetId="0">[15]Data!#REF!</definedName>
    <definedName name="DATA128B" localSheetId="1">[15]Data!#REF!</definedName>
    <definedName name="DATA128B">[15]Data!#REF!</definedName>
    <definedName name="DATA128C" localSheetId="0">[15]Data!#REF!</definedName>
    <definedName name="DATA128C" localSheetId="1">[15]Data!#REF!</definedName>
    <definedName name="DATA128C">[15]Data!#REF!</definedName>
    <definedName name="DATA128D" localSheetId="0">[15]Data!#REF!</definedName>
    <definedName name="DATA128D" localSheetId="1">[15]Data!#REF!</definedName>
    <definedName name="DATA128D">[15]Data!#REF!</definedName>
    <definedName name="DATA128E" localSheetId="0">[15]Data!#REF!</definedName>
    <definedName name="DATA128E" localSheetId="1">[15]Data!#REF!</definedName>
    <definedName name="DATA128E">[15]Data!#REF!</definedName>
    <definedName name="DATA128F" localSheetId="0">[15]Data!#REF!</definedName>
    <definedName name="DATA128F" localSheetId="1">[15]Data!#REF!</definedName>
    <definedName name="DATA128F">[15]Data!#REF!</definedName>
    <definedName name="DATA128G" localSheetId="0">[15]Data!#REF!</definedName>
    <definedName name="DATA128G" localSheetId="1">[15]Data!#REF!</definedName>
    <definedName name="DATA128G">[15]Data!#REF!</definedName>
    <definedName name="DATA129A" localSheetId="0">[15]Data!#REF!</definedName>
    <definedName name="DATA129A" localSheetId="1">[15]Data!#REF!</definedName>
    <definedName name="DATA129A">[15]Data!#REF!</definedName>
    <definedName name="DATA129B" localSheetId="0">[15]Data!#REF!</definedName>
    <definedName name="DATA129B" localSheetId="1">[15]Data!#REF!</definedName>
    <definedName name="DATA129B">[15]Data!#REF!</definedName>
    <definedName name="DATA129C" localSheetId="0">[15]Data!#REF!</definedName>
    <definedName name="DATA129C" localSheetId="1">[15]Data!#REF!</definedName>
    <definedName name="DATA129C">[15]Data!#REF!</definedName>
    <definedName name="DATA129D" localSheetId="0">[15]Data!#REF!</definedName>
    <definedName name="DATA129D" localSheetId="1">[15]Data!#REF!</definedName>
    <definedName name="DATA129D">[15]Data!#REF!</definedName>
    <definedName name="DATA13" localSheetId="0">[15]Data!#REF!</definedName>
    <definedName name="DATA13" localSheetId="1">[15]Data!#REF!</definedName>
    <definedName name="DATA13">[15]Data!#REF!</definedName>
    <definedName name="DATA130A" localSheetId="0">[15]Data!#REF!</definedName>
    <definedName name="DATA130A" localSheetId="1">[15]Data!#REF!</definedName>
    <definedName name="DATA130A">[15]Data!#REF!</definedName>
    <definedName name="DATA130B" localSheetId="0">[15]Data!#REF!</definedName>
    <definedName name="DATA130B" localSheetId="1">[15]Data!#REF!</definedName>
    <definedName name="DATA130B">[15]Data!#REF!</definedName>
    <definedName name="DATA131" localSheetId="0">[15]Data!#REF!</definedName>
    <definedName name="DATA131" localSheetId="1">[15]Data!#REF!</definedName>
    <definedName name="DATA131">[15]Data!#REF!</definedName>
    <definedName name="DATA132" localSheetId="0">[15]Data!#REF!</definedName>
    <definedName name="DATA132" localSheetId="1">[15]Data!#REF!</definedName>
    <definedName name="DATA132">[15]Data!#REF!</definedName>
    <definedName name="DATA133" localSheetId="0">[15]Data!#REF!</definedName>
    <definedName name="DATA133" localSheetId="1">[15]Data!#REF!</definedName>
    <definedName name="DATA133">[15]Data!#REF!</definedName>
    <definedName name="DATA134110" localSheetId="0">#REF!</definedName>
    <definedName name="DATA134110" localSheetId="1">#REF!</definedName>
    <definedName name="DATA134110">#REF!</definedName>
    <definedName name="DATA134125" localSheetId="0">#REF!</definedName>
    <definedName name="DATA134125" localSheetId="1">#REF!</definedName>
    <definedName name="DATA134125">#REF!</definedName>
    <definedName name="DATA134140" localSheetId="0">#REF!</definedName>
    <definedName name="DATA134140" localSheetId="1">#REF!</definedName>
    <definedName name="DATA134140">#REF!</definedName>
    <definedName name="DATA134160" localSheetId="1">#REF!</definedName>
    <definedName name="DATA134160">#REF!</definedName>
    <definedName name="DATA134180" localSheetId="1">#REF!</definedName>
    <definedName name="DATA134180">#REF!</definedName>
    <definedName name="DATA134200" localSheetId="1">#REF!</definedName>
    <definedName name="DATA134200">#REF!</definedName>
    <definedName name="DATA134225" localSheetId="1">#REF!</definedName>
    <definedName name="DATA134225">#REF!</definedName>
    <definedName name="DATA134250" localSheetId="1">#REF!</definedName>
    <definedName name="DATA134250">#REF!</definedName>
    <definedName name="DATA134280" localSheetId="1">#REF!</definedName>
    <definedName name="DATA134280">#REF!</definedName>
    <definedName name="DATA134315" localSheetId="1">#REF!</definedName>
    <definedName name="DATA134315">#REF!</definedName>
    <definedName name="DATA134355" localSheetId="1">#REF!</definedName>
    <definedName name="DATA134355">#REF!</definedName>
    <definedName name="DATA134400" localSheetId="1">#REF!</definedName>
    <definedName name="DATA134400">#REF!</definedName>
    <definedName name="DATA13450" localSheetId="1">#REF!</definedName>
    <definedName name="DATA13450">#REF!</definedName>
    <definedName name="DATA13463" localSheetId="1">#REF!</definedName>
    <definedName name="DATA13463">#REF!</definedName>
    <definedName name="DATA13475" localSheetId="1">#REF!</definedName>
    <definedName name="DATA13475">#REF!</definedName>
    <definedName name="DATA13490" localSheetId="1">#REF!</definedName>
    <definedName name="DATA13490">#REF!</definedName>
    <definedName name="DATA135110" localSheetId="1">#REF!</definedName>
    <definedName name="DATA135110">#REF!</definedName>
    <definedName name="DATA135125" localSheetId="1">#REF!</definedName>
    <definedName name="DATA135125">#REF!</definedName>
    <definedName name="DATA135140" localSheetId="1">#REF!</definedName>
    <definedName name="DATA135140">#REF!</definedName>
    <definedName name="DATA135160" localSheetId="1">#REF!</definedName>
    <definedName name="DATA135160">#REF!</definedName>
    <definedName name="DATA135180" localSheetId="1">#REF!</definedName>
    <definedName name="DATA135180">#REF!</definedName>
    <definedName name="DATA135200" localSheetId="1">#REF!</definedName>
    <definedName name="DATA135200">#REF!</definedName>
    <definedName name="DATA135225" localSheetId="1">#REF!</definedName>
    <definedName name="DATA135225">#REF!</definedName>
    <definedName name="DATA135250" localSheetId="1">#REF!</definedName>
    <definedName name="DATA135250">#REF!</definedName>
    <definedName name="DATA135280" localSheetId="1">#REF!</definedName>
    <definedName name="DATA135280">#REF!</definedName>
    <definedName name="DATA135315" localSheetId="1">#REF!</definedName>
    <definedName name="DATA135315">#REF!</definedName>
    <definedName name="DATA135355" localSheetId="1">#REF!</definedName>
    <definedName name="DATA135355">#REF!</definedName>
    <definedName name="DATA135400" localSheetId="1">#REF!</definedName>
    <definedName name="DATA135400">#REF!</definedName>
    <definedName name="DATA13550" localSheetId="1">#REF!</definedName>
    <definedName name="DATA13550">#REF!</definedName>
    <definedName name="DATA13563" localSheetId="1">#REF!</definedName>
    <definedName name="DATA13563">#REF!</definedName>
    <definedName name="DATA13575" localSheetId="1">#REF!</definedName>
    <definedName name="DATA13575">#REF!</definedName>
    <definedName name="DATA13590" localSheetId="1">#REF!</definedName>
    <definedName name="DATA13590">#REF!</definedName>
    <definedName name="DATA136A" localSheetId="1">#REF!</definedName>
    <definedName name="DATA136A">#REF!</definedName>
    <definedName name="DATA136B" localSheetId="1">#REF!</definedName>
    <definedName name="DATA136B">#REF!</definedName>
    <definedName name="DATA136C" localSheetId="1">#REF!</definedName>
    <definedName name="DATA136C">#REF!</definedName>
    <definedName name="DATA136D" localSheetId="1">#REF!</definedName>
    <definedName name="DATA136D">#REF!</definedName>
    <definedName name="DATA136E" localSheetId="1">#REF!</definedName>
    <definedName name="DATA136E">#REF!</definedName>
    <definedName name="DATA136F" localSheetId="1">#REF!</definedName>
    <definedName name="DATA136F">#REF!</definedName>
    <definedName name="DATA136G" localSheetId="1">#REF!</definedName>
    <definedName name="DATA136G">#REF!</definedName>
    <definedName name="DATA136H" localSheetId="1">#REF!</definedName>
    <definedName name="DATA136H">#REF!</definedName>
    <definedName name="DATA136I" localSheetId="1">#REF!</definedName>
    <definedName name="DATA136I">#REF!</definedName>
    <definedName name="DATA136J" localSheetId="1">#REF!</definedName>
    <definedName name="DATA136J">#REF!</definedName>
    <definedName name="DATA136K" localSheetId="1">#REF!</definedName>
    <definedName name="DATA136K">#REF!</definedName>
    <definedName name="DATA136L" localSheetId="1">#REF!</definedName>
    <definedName name="DATA136L">#REF!</definedName>
    <definedName name="DATA136M" localSheetId="1">#REF!</definedName>
    <definedName name="DATA136M">#REF!</definedName>
    <definedName name="DATA136N" localSheetId="1">#REF!</definedName>
    <definedName name="DATA136N">#REF!</definedName>
    <definedName name="DATA136O" localSheetId="1">#REF!</definedName>
    <definedName name="DATA136O">#REF!</definedName>
    <definedName name="DATA136P" localSheetId="1">#REF!</definedName>
    <definedName name="DATA136P">#REF!</definedName>
    <definedName name="DATA137I" localSheetId="1">#REF!</definedName>
    <definedName name="DATA137I">#REF!</definedName>
    <definedName name="DATA137II" localSheetId="1">#REF!</definedName>
    <definedName name="DATA137II">#REF!</definedName>
    <definedName name="DATA137III" localSheetId="1">#REF!</definedName>
    <definedName name="DATA137III">#REF!</definedName>
    <definedName name="DATA137IV" localSheetId="1">#REF!</definedName>
    <definedName name="DATA137IV">#REF!</definedName>
    <definedName name="DATA137V" localSheetId="1">#REF!</definedName>
    <definedName name="DATA137V">#REF!</definedName>
    <definedName name="DATA138I" localSheetId="1">#REF!</definedName>
    <definedName name="DATA138I">#REF!</definedName>
    <definedName name="DATA138II" localSheetId="1">#REF!</definedName>
    <definedName name="DATA138II">#REF!</definedName>
    <definedName name="DATA138III" localSheetId="1">#REF!</definedName>
    <definedName name="DATA138III">#REF!</definedName>
    <definedName name="DATA138IV" localSheetId="1">#REF!</definedName>
    <definedName name="DATA138IV">#REF!</definedName>
    <definedName name="DATA138V" localSheetId="1">#REF!</definedName>
    <definedName name="DATA138V">#REF!</definedName>
    <definedName name="DATA138VI" localSheetId="1">#REF!</definedName>
    <definedName name="DATA138VI">#REF!</definedName>
    <definedName name="DATA139IX" localSheetId="1">#REF!</definedName>
    <definedName name="DATA139IX">#REF!</definedName>
    <definedName name="DATA139V" localSheetId="1">#REF!</definedName>
    <definedName name="DATA139V">#REF!</definedName>
    <definedName name="DATA139VI" localSheetId="1">#REF!</definedName>
    <definedName name="DATA139VI">#REF!</definedName>
    <definedName name="DATA139VII" localSheetId="1">#REF!</definedName>
    <definedName name="DATA139VII">#REF!</definedName>
    <definedName name="DATA139VIII" localSheetId="1">#REF!</definedName>
    <definedName name="DATA139VIII">#REF!</definedName>
    <definedName name="DATA14" localSheetId="0">[15]Data!#REF!</definedName>
    <definedName name="DATA14" localSheetId="1">[15]Data!#REF!</definedName>
    <definedName name="DATA14">[15]Data!#REF!</definedName>
    <definedName name="DATA140I" localSheetId="0">#REF!</definedName>
    <definedName name="DATA140I" localSheetId="1">#REF!</definedName>
    <definedName name="DATA140I">#REF!</definedName>
    <definedName name="DATA140II" localSheetId="0">#REF!</definedName>
    <definedName name="DATA140II" localSheetId="1">#REF!</definedName>
    <definedName name="DATA140II">#REF!</definedName>
    <definedName name="DATA140III" localSheetId="0">#REF!</definedName>
    <definedName name="DATA140III" localSheetId="1">#REF!</definedName>
    <definedName name="DATA140III">#REF!</definedName>
    <definedName name="DATA140IV" localSheetId="1">#REF!</definedName>
    <definedName name="DATA140IV">#REF!</definedName>
    <definedName name="DATA140V" localSheetId="1">#REF!</definedName>
    <definedName name="DATA140V">#REF!</definedName>
    <definedName name="DATA141I" localSheetId="1">#REF!</definedName>
    <definedName name="DATA141I">#REF!</definedName>
    <definedName name="DATA141II" localSheetId="1">#REF!</definedName>
    <definedName name="DATA141II">#REF!</definedName>
    <definedName name="DATA141III" localSheetId="1">#REF!</definedName>
    <definedName name="DATA141III">#REF!</definedName>
    <definedName name="DATA141IV" localSheetId="1">#REF!</definedName>
    <definedName name="DATA141IV">#REF!</definedName>
    <definedName name="DATA141V" localSheetId="1">#REF!</definedName>
    <definedName name="DATA141V">#REF!</definedName>
    <definedName name="DATA142I" localSheetId="1">#REF!</definedName>
    <definedName name="DATA142I">#REF!</definedName>
    <definedName name="DATA142II" localSheetId="1">#REF!</definedName>
    <definedName name="DATA142II">#REF!</definedName>
    <definedName name="DATA142III" localSheetId="1">#REF!</definedName>
    <definedName name="DATA142III">#REF!</definedName>
    <definedName name="DATA142IV" localSheetId="1">#REF!</definedName>
    <definedName name="DATA142IV">#REF!</definedName>
    <definedName name="DATA142V" localSheetId="1">#REF!</definedName>
    <definedName name="DATA142V">#REF!</definedName>
    <definedName name="DATA143" localSheetId="0">[15]Data!#REF!</definedName>
    <definedName name="DATA143" localSheetId="1">[15]Data!#REF!</definedName>
    <definedName name="DATA143">[15]Data!#REF!</definedName>
    <definedName name="DATA144" localSheetId="0">[15]Data!#REF!</definedName>
    <definedName name="DATA144" localSheetId="1">[15]Data!#REF!</definedName>
    <definedName name="DATA144">[15]Data!#REF!</definedName>
    <definedName name="DATA145" localSheetId="0">[15]Data!#REF!</definedName>
    <definedName name="DATA145" localSheetId="1">[15]Data!#REF!</definedName>
    <definedName name="DATA145">[15]Data!#REF!</definedName>
    <definedName name="DATA146" localSheetId="0">[15]Data!#REF!</definedName>
    <definedName name="DATA146" localSheetId="1">[15]Data!#REF!</definedName>
    <definedName name="DATA146">[15]Data!#REF!</definedName>
    <definedName name="DATA147" localSheetId="0">[15]Data!#REF!</definedName>
    <definedName name="DATA147" localSheetId="1">[15]Data!#REF!</definedName>
    <definedName name="DATA147">[15]Data!#REF!</definedName>
    <definedName name="DATA148" localSheetId="0">[15]Data!#REF!</definedName>
    <definedName name="DATA148" localSheetId="1">[15]Data!#REF!</definedName>
    <definedName name="DATA148">[15]Data!#REF!</definedName>
    <definedName name="DATA149" localSheetId="0">[15]Data!#REF!</definedName>
    <definedName name="DATA149" localSheetId="1">[15]Data!#REF!</definedName>
    <definedName name="DATA149">[15]Data!#REF!</definedName>
    <definedName name="DATA150" localSheetId="0">[15]Data!#REF!</definedName>
    <definedName name="DATA150" localSheetId="1">[15]Data!#REF!</definedName>
    <definedName name="DATA150">[15]Data!#REF!</definedName>
    <definedName name="DATA152" localSheetId="0">[15]Data!#REF!</definedName>
    <definedName name="DATA152" localSheetId="1">[15]Data!#REF!</definedName>
    <definedName name="DATA152">[15]Data!#REF!</definedName>
    <definedName name="DATA153" localSheetId="0">[15]Data!#REF!</definedName>
    <definedName name="DATA153" localSheetId="1">[15]Data!#REF!</definedName>
    <definedName name="DATA153">[15]Data!#REF!</definedName>
    <definedName name="DATA154" localSheetId="0">[15]Data!#REF!</definedName>
    <definedName name="DATA154" localSheetId="1">[15]Data!#REF!</definedName>
    <definedName name="DATA154">[15]Data!#REF!</definedName>
    <definedName name="DATA156" localSheetId="0">[15]Data!#REF!</definedName>
    <definedName name="DATA156" localSheetId="1">[15]Data!#REF!</definedName>
    <definedName name="DATA156">[15]Data!#REF!</definedName>
    <definedName name="DATA157" localSheetId="0">[15]Data!#REF!</definedName>
    <definedName name="DATA157" localSheetId="1">[15]Data!#REF!</definedName>
    <definedName name="DATA157">[15]Data!#REF!</definedName>
    <definedName name="DATA158" localSheetId="0">[15]Data!#REF!</definedName>
    <definedName name="DATA158" localSheetId="1">[15]Data!#REF!</definedName>
    <definedName name="DATA158">[15]Data!#REF!</definedName>
    <definedName name="DATA159A" localSheetId="0">[15]Data!#REF!</definedName>
    <definedName name="DATA159A" localSheetId="1">[15]Data!#REF!</definedName>
    <definedName name="DATA159A">[15]Data!#REF!</definedName>
    <definedName name="DATA159B" localSheetId="0">[15]Data!#REF!</definedName>
    <definedName name="DATA159B" localSheetId="1">[15]Data!#REF!</definedName>
    <definedName name="DATA159B">[15]Data!#REF!</definedName>
    <definedName name="DATA159C" localSheetId="0">[15]Data!#REF!</definedName>
    <definedName name="DATA159C" localSheetId="1">[15]Data!#REF!</definedName>
    <definedName name="DATA159C">[15]Data!#REF!</definedName>
    <definedName name="DATA159D" localSheetId="0">[15]Data!#REF!</definedName>
    <definedName name="DATA159D" localSheetId="1">[15]Data!#REF!</definedName>
    <definedName name="DATA159D">[15]Data!#REF!</definedName>
    <definedName name="DATA16" localSheetId="0">[15]Data!#REF!</definedName>
    <definedName name="DATA16" localSheetId="1">[15]Data!#REF!</definedName>
    <definedName name="DATA16">[15]Data!#REF!</definedName>
    <definedName name="DATA160" localSheetId="0">[15]Data!#REF!</definedName>
    <definedName name="DATA160" localSheetId="1">[15]Data!#REF!</definedName>
    <definedName name="DATA160">[15]Data!#REF!</definedName>
    <definedName name="DATA161" localSheetId="0">[15]Data!#REF!</definedName>
    <definedName name="DATA161" localSheetId="1">[15]Data!#REF!</definedName>
    <definedName name="DATA161">[15]Data!#REF!</definedName>
    <definedName name="DATA162" localSheetId="0">[15]Data!#REF!</definedName>
    <definedName name="DATA162" localSheetId="1">[15]Data!#REF!</definedName>
    <definedName name="DATA162">[15]Data!#REF!</definedName>
    <definedName name="DATA163" localSheetId="0">[15]Data!#REF!</definedName>
    <definedName name="DATA163" localSheetId="1">[15]Data!#REF!</definedName>
    <definedName name="DATA163">[15]Data!#REF!</definedName>
    <definedName name="DATA18" localSheetId="0">[15]Data!#REF!</definedName>
    <definedName name="DATA18" localSheetId="1">[15]Data!#REF!</definedName>
    <definedName name="DATA18">[15]Data!#REF!</definedName>
    <definedName name="DATA19" localSheetId="0">[15]Data!#REF!</definedName>
    <definedName name="DATA19" localSheetId="1">[15]Data!#REF!</definedName>
    <definedName name="DATA19">[15]Data!#REF!</definedName>
    <definedName name="DATA2" localSheetId="0">[15]Data!#REF!</definedName>
    <definedName name="DATA2" localSheetId="1">[15]Data!#REF!</definedName>
    <definedName name="DATA2">[15]Data!#REF!</definedName>
    <definedName name="DATA20" localSheetId="0">[15]Data!#REF!</definedName>
    <definedName name="DATA20" localSheetId="1">[15]Data!#REF!</definedName>
    <definedName name="DATA20">[15]Data!#REF!</definedName>
    <definedName name="DATA21" localSheetId="0">[15]Data!#REF!</definedName>
    <definedName name="DATA21" localSheetId="1">[15]Data!#REF!</definedName>
    <definedName name="DATA21">[15]Data!#REF!</definedName>
    <definedName name="DATA22" localSheetId="0">[15]Data!#REF!</definedName>
    <definedName name="DATA22" localSheetId="1">[15]Data!#REF!</definedName>
    <definedName name="DATA22">[15]Data!#REF!</definedName>
    <definedName name="DATA23" localSheetId="0">[15]Data!#REF!</definedName>
    <definedName name="DATA23" localSheetId="1">[15]Data!#REF!</definedName>
    <definedName name="DATA23">[15]Data!#REF!</definedName>
    <definedName name="DATA24" localSheetId="0">[15]Data!#REF!</definedName>
    <definedName name="DATA24" localSheetId="1">[15]Data!#REF!</definedName>
    <definedName name="DATA24">[15]Data!#REF!</definedName>
    <definedName name="DATA26" localSheetId="0">[15]Data!#REF!</definedName>
    <definedName name="DATA26" localSheetId="1">[15]Data!#REF!</definedName>
    <definedName name="DATA26">[15]Data!#REF!</definedName>
    <definedName name="DATA27" localSheetId="0">[15]Data!#REF!</definedName>
    <definedName name="DATA27" localSheetId="1">[15]Data!#REF!</definedName>
    <definedName name="DATA27">[15]Data!#REF!</definedName>
    <definedName name="DATA29" localSheetId="0">[15]Data!#REF!</definedName>
    <definedName name="DATA29" localSheetId="1">[15]Data!#REF!</definedName>
    <definedName name="DATA29">[15]Data!#REF!</definedName>
    <definedName name="DATA3" localSheetId="0">[15]Data!#REF!</definedName>
    <definedName name="DATA3" localSheetId="1">[15]Data!#REF!</definedName>
    <definedName name="DATA3">[15]Data!#REF!</definedName>
    <definedName name="DATA30" localSheetId="0">[15]Data!#REF!</definedName>
    <definedName name="DATA30" localSheetId="1">[15]Data!#REF!</definedName>
    <definedName name="DATA30">[15]Data!#REF!</definedName>
    <definedName name="DATA31" localSheetId="0">[15]Data!#REF!</definedName>
    <definedName name="DATA31" localSheetId="1">[15]Data!#REF!</definedName>
    <definedName name="DATA31">[15]Data!#REF!</definedName>
    <definedName name="DATA32" localSheetId="0">[15]Data!#REF!</definedName>
    <definedName name="DATA32" localSheetId="1">[15]Data!#REF!</definedName>
    <definedName name="DATA32">[15]Data!#REF!</definedName>
    <definedName name="DATA33" localSheetId="0">[15]Data!#REF!</definedName>
    <definedName name="DATA33" localSheetId="1">[15]Data!#REF!</definedName>
    <definedName name="DATA33">[15]Data!#REF!</definedName>
    <definedName name="DATA34" localSheetId="0">[15]Data!#REF!</definedName>
    <definedName name="DATA34" localSheetId="1">[15]Data!#REF!</definedName>
    <definedName name="DATA34">[15]Data!#REF!</definedName>
    <definedName name="DATA35" localSheetId="0">[15]Data!#REF!</definedName>
    <definedName name="DATA35" localSheetId="1">[15]Data!#REF!</definedName>
    <definedName name="DATA35">[15]Data!#REF!</definedName>
    <definedName name="DATA36" localSheetId="0">[15]Data!#REF!</definedName>
    <definedName name="DATA36" localSheetId="1">[15]Data!#REF!</definedName>
    <definedName name="DATA36">[15]Data!#REF!</definedName>
    <definedName name="DATA37" localSheetId="0">[15]Data!#REF!</definedName>
    <definedName name="DATA37" localSheetId="1">[15]Data!#REF!</definedName>
    <definedName name="DATA37">[15]Data!#REF!</definedName>
    <definedName name="DATA38" localSheetId="0">[15]Data!#REF!</definedName>
    <definedName name="DATA38" localSheetId="1">[15]Data!#REF!</definedName>
    <definedName name="DATA38">[15]Data!#REF!</definedName>
    <definedName name="DATA39" localSheetId="0">[15]Data!#REF!</definedName>
    <definedName name="DATA39" localSheetId="1">[15]Data!#REF!</definedName>
    <definedName name="DATA39">[15]Data!#REF!</definedName>
    <definedName name="DATA4" localSheetId="0">[15]Data!#REF!</definedName>
    <definedName name="DATA4" localSheetId="1">[15]Data!#REF!</definedName>
    <definedName name="DATA4">[15]Data!#REF!</definedName>
    <definedName name="DATA40" localSheetId="0">[15]Data!#REF!</definedName>
    <definedName name="DATA40" localSheetId="1">[15]Data!#REF!</definedName>
    <definedName name="DATA40">[15]Data!#REF!</definedName>
    <definedName name="DATA41" localSheetId="0">[15]Data!#REF!</definedName>
    <definedName name="DATA41" localSheetId="1">[15]Data!#REF!</definedName>
    <definedName name="DATA41">[15]Data!#REF!</definedName>
    <definedName name="DATA42" localSheetId="0">[15]Data!#REF!</definedName>
    <definedName name="DATA42" localSheetId="1">[15]Data!#REF!</definedName>
    <definedName name="DATA42">[15]Data!#REF!</definedName>
    <definedName name="DATA43" localSheetId="0">[15]Data!#REF!</definedName>
    <definedName name="DATA43" localSheetId="1">[15]Data!#REF!</definedName>
    <definedName name="DATA43">[15]Data!#REF!</definedName>
    <definedName name="DATA44" localSheetId="0">[15]Data!#REF!</definedName>
    <definedName name="DATA44" localSheetId="1">[15]Data!#REF!</definedName>
    <definedName name="DATA44">[15]Data!#REF!</definedName>
    <definedName name="DATA45" localSheetId="0">[15]Data!#REF!</definedName>
    <definedName name="DATA45" localSheetId="1">[15]Data!#REF!</definedName>
    <definedName name="DATA45">[15]Data!#REF!</definedName>
    <definedName name="DATA46" localSheetId="0">[15]Data!#REF!</definedName>
    <definedName name="DATA46" localSheetId="1">[15]Data!#REF!</definedName>
    <definedName name="DATA46">[15]Data!#REF!</definedName>
    <definedName name="DATA47" localSheetId="0">[15]Data!#REF!</definedName>
    <definedName name="DATA47" localSheetId="1">[15]Data!#REF!</definedName>
    <definedName name="DATA47">[15]Data!#REF!</definedName>
    <definedName name="DATA48" localSheetId="0">[15]Data!#REF!</definedName>
    <definedName name="DATA48" localSheetId="1">[15]Data!#REF!</definedName>
    <definedName name="DATA48">[15]Data!#REF!</definedName>
    <definedName name="DATA49" localSheetId="0">[15]Data!#REF!</definedName>
    <definedName name="DATA49" localSheetId="1">[15]Data!#REF!</definedName>
    <definedName name="DATA49">[15]Data!#REF!</definedName>
    <definedName name="DATA5" localSheetId="0">[15]Data!#REF!</definedName>
    <definedName name="DATA5" localSheetId="1">[15]Data!#REF!</definedName>
    <definedName name="DATA5">[15]Data!#REF!</definedName>
    <definedName name="DATA50" localSheetId="0">[15]Data!#REF!</definedName>
    <definedName name="DATA50" localSheetId="1">[15]Data!#REF!</definedName>
    <definedName name="DATA50">[15]Data!#REF!</definedName>
    <definedName name="DATA51" localSheetId="0">[15]Data!#REF!</definedName>
    <definedName name="DATA51" localSheetId="1">[15]Data!#REF!</definedName>
    <definedName name="DATA51">[15]Data!#REF!</definedName>
    <definedName name="DATA52" localSheetId="0">[15]Data!#REF!</definedName>
    <definedName name="DATA52" localSheetId="1">[15]Data!#REF!</definedName>
    <definedName name="DATA52">[15]Data!#REF!</definedName>
    <definedName name="DATA53" localSheetId="0">[15]Data!#REF!</definedName>
    <definedName name="DATA53" localSheetId="1">[15]Data!#REF!</definedName>
    <definedName name="DATA53">[15]Data!#REF!</definedName>
    <definedName name="DATA54" localSheetId="0">[15]Data!#REF!</definedName>
    <definedName name="DATA54" localSheetId="1">[15]Data!#REF!</definedName>
    <definedName name="DATA54">[15]Data!#REF!</definedName>
    <definedName name="DATA56" localSheetId="0">[15]Data!#REF!</definedName>
    <definedName name="DATA56" localSheetId="1">[15]Data!#REF!</definedName>
    <definedName name="DATA56">[15]Data!#REF!</definedName>
    <definedName name="DATA57" localSheetId="0">[15]Data!#REF!</definedName>
    <definedName name="DATA57" localSheetId="1">[15]Data!#REF!</definedName>
    <definedName name="DATA57">[15]Data!#REF!</definedName>
    <definedName name="DATA58" localSheetId="0">[15]Data!#REF!</definedName>
    <definedName name="DATA58" localSheetId="1">[15]Data!#REF!</definedName>
    <definedName name="DATA58">[15]Data!#REF!</definedName>
    <definedName name="DATA59" localSheetId="0">[15]Data!#REF!</definedName>
    <definedName name="DATA59" localSheetId="1">[15]Data!#REF!</definedName>
    <definedName name="DATA59">[15]Data!#REF!</definedName>
    <definedName name="DATA6" localSheetId="0">[15]Data!#REF!</definedName>
    <definedName name="DATA6" localSheetId="1">[15]Data!#REF!</definedName>
    <definedName name="DATA6">[15]Data!#REF!</definedName>
    <definedName name="DATA60" localSheetId="0">[15]Data!#REF!</definedName>
    <definedName name="DATA60" localSheetId="1">[15]Data!#REF!</definedName>
    <definedName name="DATA60">[15]Data!#REF!</definedName>
    <definedName name="DATA61" localSheetId="0">[15]Data!#REF!</definedName>
    <definedName name="DATA61" localSheetId="1">[15]Data!#REF!</definedName>
    <definedName name="DATA61">[15]Data!#REF!</definedName>
    <definedName name="DATA63" localSheetId="0">[15]Data!#REF!</definedName>
    <definedName name="DATA63" localSheetId="1">[15]Data!#REF!</definedName>
    <definedName name="DATA63">[15]Data!#REF!</definedName>
    <definedName name="DATA64" localSheetId="0">[15]Data!#REF!</definedName>
    <definedName name="DATA64" localSheetId="1">[15]Data!#REF!</definedName>
    <definedName name="DATA64">[15]Data!#REF!</definedName>
    <definedName name="DATA65" localSheetId="0">[15]Data!#REF!</definedName>
    <definedName name="DATA65" localSheetId="1">[15]Data!#REF!</definedName>
    <definedName name="DATA65">[15]Data!#REF!</definedName>
    <definedName name="DATA66" localSheetId="0">[15]Data!#REF!</definedName>
    <definedName name="DATA66" localSheetId="1">[15]Data!#REF!</definedName>
    <definedName name="DATA66">[15]Data!#REF!</definedName>
    <definedName name="DATA67" localSheetId="0">[15]Data!#REF!</definedName>
    <definedName name="DATA67" localSheetId="1">[15]Data!#REF!</definedName>
    <definedName name="DATA67">[15]Data!#REF!</definedName>
    <definedName name="DATA68" localSheetId="0">[15]Data!#REF!</definedName>
    <definedName name="DATA68" localSheetId="1">[15]Data!#REF!</definedName>
    <definedName name="DATA68">[15]Data!#REF!</definedName>
    <definedName name="DATA69" localSheetId="0">[15]Data!#REF!</definedName>
    <definedName name="DATA69" localSheetId="1">[15]Data!#REF!</definedName>
    <definedName name="DATA69">[15]Data!#REF!</definedName>
    <definedName name="DATA7" localSheetId="0">[15]Data!#REF!</definedName>
    <definedName name="DATA7" localSheetId="1">[15]Data!#REF!</definedName>
    <definedName name="DATA7">[15]Data!#REF!</definedName>
    <definedName name="DATA70" localSheetId="0">[15]Data!#REF!</definedName>
    <definedName name="DATA70" localSheetId="1">[15]Data!#REF!</definedName>
    <definedName name="DATA70">[15]Data!#REF!</definedName>
    <definedName name="DATA71" localSheetId="0">[15]Data!#REF!</definedName>
    <definedName name="DATA71" localSheetId="1">[15]Data!#REF!</definedName>
    <definedName name="DATA71">[15]Data!#REF!</definedName>
    <definedName name="DATA72" localSheetId="0">[15]Data!#REF!</definedName>
    <definedName name="DATA72" localSheetId="1">[15]Data!#REF!</definedName>
    <definedName name="DATA72">[15]Data!#REF!</definedName>
    <definedName name="DATA73" localSheetId="0">[15]Data!#REF!</definedName>
    <definedName name="DATA73" localSheetId="1">[15]Data!#REF!</definedName>
    <definedName name="DATA73">[15]Data!#REF!</definedName>
    <definedName name="DATA74" localSheetId="0">[15]Data!#REF!</definedName>
    <definedName name="DATA74" localSheetId="1">[15]Data!#REF!</definedName>
    <definedName name="DATA74">[15]Data!#REF!</definedName>
    <definedName name="DATA76" localSheetId="0">[15]Data!#REF!</definedName>
    <definedName name="DATA76" localSheetId="1">[15]Data!#REF!</definedName>
    <definedName name="DATA76">[15]Data!#REF!</definedName>
    <definedName name="DATA77A" localSheetId="0">[15]Data!#REF!</definedName>
    <definedName name="DATA77A" localSheetId="1">[15]Data!#REF!</definedName>
    <definedName name="DATA77A">[15]Data!#REF!</definedName>
    <definedName name="DATA77B" localSheetId="0">[15]Data!#REF!</definedName>
    <definedName name="DATA77B" localSheetId="1">[15]Data!#REF!</definedName>
    <definedName name="DATA77B">[15]Data!#REF!</definedName>
    <definedName name="DATA78" localSheetId="0">[15]Data!#REF!</definedName>
    <definedName name="DATA78" localSheetId="1">[15]Data!#REF!</definedName>
    <definedName name="DATA78">[15]Data!#REF!</definedName>
    <definedName name="DATA79A" localSheetId="0">[15]Data!#REF!</definedName>
    <definedName name="DATA79A" localSheetId="1">[15]Data!#REF!</definedName>
    <definedName name="DATA79A">[15]Data!#REF!</definedName>
    <definedName name="DATA79B" localSheetId="0">[15]Data!#REF!</definedName>
    <definedName name="DATA79B" localSheetId="1">[15]Data!#REF!</definedName>
    <definedName name="DATA79B">[15]Data!#REF!</definedName>
    <definedName name="DATA79C" localSheetId="0">[15]Data!#REF!</definedName>
    <definedName name="DATA79C" localSheetId="1">[15]Data!#REF!</definedName>
    <definedName name="DATA79C">[15]Data!#REF!</definedName>
    <definedName name="DATA8" localSheetId="0">[15]Data!#REF!</definedName>
    <definedName name="DATA8" localSheetId="1">[15]Data!#REF!</definedName>
    <definedName name="DATA8">[15]Data!#REF!</definedName>
    <definedName name="DATA80A" localSheetId="0">[15]Data!#REF!</definedName>
    <definedName name="DATA80A" localSheetId="1">[15]Data!#REF!</definedName>
    <definedName name="DATA80A">[15]Data!#REF!</definedName>
    <definedName name="DATA80B" localSheetId="0">[15]Data!#REF!</definedName>
    <definedName name="DATA80B" localSheetId="1">[15]Data!#REF!</definedName>
    <definedName name="DATA80B">[15]Data!#REF!</definedName>
    <definedName name="DATA80C" localSheetId="0">[15]Data!#REF!</definedName>
    <definedName name="DATA80C" localSheetId="1">[15]Data!#REF!</definedName>
    <definedName name="DATA80C">[15]Data!#REF!</definedName>
    <definedName name="DATA81" localSheetId="0">[15]Data!#REF!</definedName>
    <definedName name="DATA81" localSheetId="1">[15]Data!#REF!</definedName>
    <definedName name="DATA81">[15]Data!#REF!</definedName>
    <definedName name="DATA82" localSheetId="0">[15]Data!#REF!</definedName>
    <definedName name="DATA82" localSheetId="1">[15]Data!#REF!</definedName>
    <definedName name="DATA82">[15]Data!#REF!</definedName>
    <definedName name="DATA84" localSheetId="0">[15]Data!#REF!</definedName>
    <definedName name="DATA84" localSheetId="1">[15]Data!#REF!</definedName>
    <definedName name="DATA84">[15]Data!#REF!</definedName>
    <definedName name="DATA85" localSheetId="0">[15]Data!#REF!</definedName>
    <definedName name="DATA85" localSheetId="1">[15]Data!#REF!</definedName>
    <definedName name="DATA85">[15]Data!#REF!</definedName>
    <definedName name="DATA86" localSheetId="0">[15]Data!#REF!</definedName>
    <definedName name="DATA86" localSheetId="1">[15]Data!#REF!</definedName>
    <definedName name="DATA86">[15]Data!#REF!</definedName>
    <definedName name="DATA87" localSheetId="0">[15]Data!#REF!</definedName>
    <definedName name="DATA87" localSheetId="1">[15]Data!#REF!</definedName>
    <definedName name="DATA87">[15]Data!#REF!</definedName>
    <definedName name="DATA88" localSheetId="0">[15]Data!#REF!</definedName>
    <definedName name="DATA88" localSheetId="1">[15]Data!#REF!</definedName>
    <definedName name="DATA88">[15]Data!#REF!</definedName>
    <definedName name="DATA89" localSheetId="0">[15]Data!#REF!</definedName>
    <definedName name="DATA89" localSheetId="1">[15]Data!#REF!</definedName>
    <definedName name="DATA89">[15]Data!#REF!</definedName>
    <definedName name="DATA9" localSheetId="0">[15]Data!#REF!</definedName>
    <definedName name="DATA9" localSheetId="1">[15]Data!#REF!</definedName>
    <definedName name="DATA9">[15]Data!#REF!</definedName>
    <definedName name="DATA90" localSheetId="0">[15]Data!#REF!</definedName>
    <definedName name="DATA90" localSheetId="1">[15]Data!#REF!</definedName>
    <definedName name="DATA90">[15]Data!#REF!</definedName>
    <definedName name="DATA92" localSheetId="0">[15]Data!#REF!</definedName>
    <definedName name="DATA92" localSheetId="1">[15]Data!#REF!</definedName>
    <definedName name="DATA92">[15]Data!#REF!</definedName>
    <definedName name="DATA93" localSheetId="0">[15]Data!#REF!</definedName>
    <definedName name="DATA93" localSheetId="1">[15]Data!#REF!</definedName>
    <definedName name="DATA93">[15]Data!#REF!</definedName>
    <definedName name="DATA94" localSheetId="0">[15]Data!#REF!</definedName>
    <definedName name="DATA94" localSheetId="1">[15]Data!#REF!</definedName>
    <definedName name="DATA94">[15]Data!#REF!</definedName>
    <definedName name="DATA95" localSheetId="0">[15]Data!#REF!</definedName>
    <definedName name="DATA95" localSheetId="1">[15]Data!#REF!</definedName>
    <definedName name="DATA95">[15]Data!#REF!</definedName>
    <definedName name="DATA98" localSheetId="0">[15]Data!#REF!</definedName>
    <definedName name="DATA98" localSheetId="1">[15]Data!#REF!</definedName>
    <definedName name="DATA98">[15]Data!#REF!</definedName>
    <definedName name="DATA99" localSheetId="0">[15]Data!#REF!</definedName>
    <definedName name="DATA99" localSheetId="1">[15]Data!#REF!</definedName>
    <definedName name="DATA99">[15]Data!#REF!</definedName>
    <definedName name="Database" localSheetId="1">#REF!</definedName>
    <definedName name="Database">#REF!</definedName>
    <definedName name="Date" localSheetId="0">#REF!</definedName>
    <definedName name="Date" localSheetId="1">#REF!</definedName>
    <definedName name="Date">#REF!</definedName>
    <definedName name="datonators" localSheetId="0">#REF!</definedName>
    <definedName name="datonators" localSheetId="1">#REF!</definedName>
    <definedName name="datonators">#REF!</definedName>
    <definedName name="days" localSheetId="0">#REF!</definedName>
    <definedName name="days" localSheetId="1">#REF!</definedName>
    <definedName name="days">#REF!</definedName>
    <definedName name="DBM" localSheetId="1">#REF!</definedName>
    <definedName name="DBM">#REF!</definedName>
    <definedName name="DCU" localSheetId="1">'[37]ACS(1)'!#REF!</definedName>
    <definedName name="DCU">'[37]ACS(1)'!#REF!</definedName>
    <definedName name="DD" localSheetId="0">#REF!</definedName>
    <definedName name="DD" localSheetId="1">#REF!</definedName>
    <definedName name="DD">#REF!</definedName>
    <definedName name="DDD" localSheetId="1">#REF!</definedName>
    <definedName name="DDD">#REF!</definedName>
    <definedName name="DDDDD" localSheetId="0">#REF!</definedName>
    <definedName name="DDDDD" localSheetId="1">#REF!</definedName>
    <definedName name="DDDDD">#REF!</definedName>
    <definedName name="dddddd" localSheetId="1">#REF!</definedName>
    <definedName name="dddddd">#REF!</definedName>
    <definedName name="Depth" localSheetId="1">#REF!</definedName>
    <definedName name="Depth">#REF!</definedName>
    <definedName name="DESC100" localSheetId="0">[15]Data!#REF!</definedName>
    <definedName name="DESC100" localSheetId="1">[15]Data!#REF!</definedName>
    <definedName name="DESC100">[15]Data!#REF!</definedName>
    <definedName name="desc1000" localSheetId="1">[38]Data!#REF!</definedName>
    <definedName name="desc1000">[38]Data!#REF!</definedName>
    <definedName name="DESC101" localSheetId="0">[15]Data!#REF!</definedName>
    <definedName name="DESC101" localSheetId="1">[15]Data!#REF!</definedName>
    <definedName name="DESC101">[15]Data!#REF!</definedName>
    <definedName name="DESC1011" localSheetId="0">[15]Data!#REF!</definedName>
    <definedName name="DESC1011" localSheetId="1">[15]Data!#REF!</definedName>
    <definedName name="DESC1011">[15]Data!#REF!</definedName>
    <definedName name="DESC1012" localSheetId="0">[15]Data!#REF!</definedName>
    <definedName name="DESC1012" localSheetId="1">[15]Data!#REF!</definedName>
    <definedName name="DESC1012">[15]Data!#REF!</definedName>
    <definedName name="DESC1013" localSheetId="0">[15]Data!#REF!</definedName>
    <definedName name="DESC1013" localSheetId="1">[15]Data!#REF!</definedName>
    <definedName name="DESC1013">[15]Data!#REF!</definedName>
    <definedName name="DESC1014" localSheetId="0">[15]Data!#REF!</definedName>
    <definedName name="DESC1014" localSheetId="1">[15]Data!#REF!</definedName>
    <definedName name="DESC1014">[15]Data!#REF!</definedName>
    <definedName name="DESC1015" localSheetId="0">[15]Data!#REF!</definedName>
    <definedName name="DESC1015" localSheetId="1">[15]Data!#REF!</definedName>
    <definedName name="DESC1015">[15]Data!#REF!</definedName>
    <definedName name="DESC102" localSheetId="0">[15]Data!#REF!</definedName>
    <definedName name="DESC102" localSheetId="1">[15]Data!#REF!</definedName>
    <definedName name="DESC102">[15]Data!#REF!</definedName>
    <definedName name="DESC103" localSheetId="0">[15]Data!#REF!</definedName>
    <definedName name="DESC103" localSheetId="1">[15]Data!#REF!</definedName>
    <definedName name="DESC103">[15]Data!#REF!</definedName>
    <definedName name="DESC104" localSheetId="0">[15]Data!#REF!</definedName>
    <definedName name="DESC104" localSheetId="1">[15]Data!#REF!</definedName>
    <definedName name="DESC104">[15]Data!#REF!</definedName>
    <definedName name="DESC105" localSheetId="0">[15]Data!#REF!</definedName>
    <definedName name="DESC105" localSheetId="1">[15]Data!#REF!</definedName>
    <definedName name="DESC105">[15]Data!#REF!</definedName>
    <definedName name="DESC106" localSheetId="0">[15]Data!#REF!</definedName>
    <definedName name="DESC106" localSheetId="1">[15]Data!#REF!</definedName>
    <definedName name="DESC106">[15]Data!#REF!</definedName>
    <definedName name="DESC107" localSheetId="0">[15]Data!#REF!</definedName>
    <definedName name="DESC107" localSheetId="1">[15]Data!#REF!</definedName>
    <definedName name="DESC107">[15]Data!#REF!</definedName>
    <definedName name="DESC107A" localSheetId="0">[15]Data!#REF!</definedName>
    <definedName name="DESC107A" localSheetId="1">[15]Data!#REF!</definedName>
    <definedName name="DESC107A">[15]Data!#REF!</definedName>
    <definedName name="DESC107B" localSheetId="0">[15]Data!#REF!</definedName>
    <definedName name="DESC107B" localSheetId="1">[15]Data!#REF!</definedName>
    <definedName name="DESC107B">[15]Data!#REF!</definedName>
    <definedName name="DESC107C" localSheetId="0">[15]Data!#REF!</definedName>
    <definedName name="DESC107C" localSheetId="1">[15]Data!#REF!</definedName>
    <definedName name="DESC107C">[15]Data!#REF!</definedName>
    <definedName name="DESC107D" localSheetId="0">[15]Data!#REF!</definedName>
    <definedName name="DESC107D" localSheetId="1">[15]Data!#REF!</definedName>
    <definedName name="DESC107D">[15]Data!#REF!</definedName>
    <definedName name="DESC107E" localSheetId="0">[15]Data!#REF!</definedName>
    <definedName name="DESC107E" localSheetId="1">[15]Data!#REF!</definedName>
    <definedName name="DESC107E">[15]Data!#REF!</definedName>
    <definedName name="DESC107F" localSheetId="0">[15]Data!#REF!</definedName>
    <definedName name="DESC107F" localSheetId="1">[15]Data!#REF!</definedName>
    <definedName name="DESC107F">[15]Data!#REF!</definedName>
    <definedName name="DESC107G" localSheetId="0">[15]Data!#REF!</definedName>
    <definedName name="DESC107G" localSheetId="1">[15]Data!#REF!</definedName>
    <definedName name="DESC107G">[15]Data!#REF!</definedName>
    <definedName name="DESC108" localSheetId="0">[15]Data!#REF!</definedName>
    <definedName name="DESC108" localSheetId="1">[15]Data!#REF!</definedName>
    <definedName name="DESC108">[15]Data!#REF!</definedName>
    <definedName name="DESC108A" localSheetId="0">[15]Data!#REF!</definedName>
    <definedName name="DESC108A" localSheetId="1">[15]Data!#REF!</definedName>
    <definedName name="DESC108A">[15]Data!#REF!</definedName>
    <definedName name="DESC108B" localSheetId="0">[15]Data!#REF!</definedName>
    <definedName name="DESC108B" localSheetId="1">[15]Data!#REF!</definedName>
    <definedName name="DESC108B">[15]Data!#REF!</definedName>
    <definedName name="DESC108C" localSheetId="0">[15]Data!#REF!</definedName>
    <definedName name="DESC108C" localSheetId="1">[15]Data!#REF!</definedName>
    <definedName name="DESC108C">[15]Data!#REF!</definedName>
    <definedName name="DESC108D" localSheetId="0">[15]Data!#REF!</definedName>
    <definedName name="DESC108D" localSheetId="1">[15]Data!#REF!</definedName>
    <definedName name="DESC108D">[15]Data!#REF!</definedName>
    <definedName name="DESC108E" localSheetId="0">[15]Data!#REF!</definedName>
    <definedName name="DESC108E" localSheetId="1">[15]Data!#REF!</definedName>
    <definedName name="DESC108E">[15]Data!#REF!</definedName>
    <definedName name="DESC108F" localSheetId="0">[15]Data!#REF!</definedName>
    <definedName name="DESC108F" localSheetId="1">[15]Data!#REF!</definedName>
    <definedName name="DESC108F">[15]Data!#REF!</definedName>
    <definedName name="DESC108G" localSheetId="0">[15]Data!#REF!</definedName>
    <definedName name="DESC108G" localSheetId="1">[15]Data!#REF!</definedName>
    <definedName name="DESC108G">[15]Data!#REF!</definedName>
    <definedName name="DESC108H" localSheetId="0">[15]Data!#REF!</definedName>
    <definedName name="DESC108H" localSheetId="1">[15]Data!#REF!</definedName>
    <definedName name="DESC108H">[15]Data!#REF!</definedName>
    <definedName name="DESC108I" localSheetId="0">[15]Data!#REF!</definedName>
    <definedName name="DESC108I" localSheetId="1">[15]Data!#REF!</definedName>
    <definedName name="DESC108I">[15]Data!#REF!</definedName>
    <definedName name="DESC108J" localSheetId="0">[15]Data!#REF!</definedName>
    <definedName name="DESC108J" localSheetId="1">[15]Data!#REF!</definedName>
    <definedName name="DESC108J">[15]Data!#REF!</definedName>
    <definedName name="DESC108K" localSheetId="0">[15]Data!#REF!</definedName>
    <definedName name="DESC108K" localSheetId="1">[15]Data!#REF!</definedName>
    <definedName name="DESC108K">[15]Data!#REF!</definedName>
    <definedName name="DESC108L" localSheetId="0">[15]Data!#REF!</definedName>
    <definedName name="DESC108L" localSheetId="1">[15]Data!#REF!</definedName>
    <definedName name="DESC108L">[15]Data!#REF!</definedName>
    <definedName name="DESC108M" localSheetId="0">[15]Data!#REF!</definedName>
    <definedName name="DESC108M" localSheetId="1">[15]Data!#REF!</definedName>
    <definedName name="DESC108M">[15]Data!#REF!</definedName>
    <definedName name="DESC108N" localSheetId="0">[15]Data!#REF!</definedName>
    <definedName name="DESC108N" localSheetId="1">[15]Data!#REF!</definedName>
    <definedName name="DESC108N">[15]Data!#REF!</definedName>
    <definedName name="DESC108O" localSheetId="0">[15]Data!#REF!</definedName>
    <definedName name="DESC108O" localSheetId="1">[15]Data!#REF!</definedName>
    <definedName name="DESC108O">[15]Data!#REF!</definedName>
    <definedName name="DESC108P" localSheetId="0">[15]Data!#REF!</definedName>
    <definedName name="DESC108P" localSheetId="1">[15]Data!#REF!</definedName>
    <definedName name="DESC108P">[15]Data!#REF!</definedName>
    <definedName name="DESC109" localSheetId="0">[15]Data!#REF!</definedName>
    <definedName name="DESC109" localSheetId="1">[15]Data!#REF!</definedName>
    <definedName name="DESC109">[15]Data!#REF!</definedName>
    <definedName name="DESC109A" localSheetId="0">[15]Data!#REF!</definedName>
    <definedName name="DESC109A" localSheetId="1">[15]Data!#REF!</definedName>
    <definedName name="DESC109A">[15]Data!#REF!</definedName>
    <definedName name="DESC109B" localSheetId="0">[15]Data!#REF!</definedName>
    <definedName name="DESC109B" localSheetId="1">[15]Data!#REF!</definedName>
    <definedName name="DESC109B">[15]Data!#REF!</definedName>
    <definedName name="DESC109C" localSheetId="0">[15]Data!#REF!</definedName>
    <definedName name="DESC109C" localSheetId="1">[15]Data!#REF!</definedName>
    <definedName name="DESC109C">[15]Data!#REF!</definedName>
    <definedName name="DESC109D" localSheetId="0">[15]Data!#REF!</definedName>
    <definedName name="DESC109D" localSheetId="1">[15]Data!#REF!</definedName>
    <definedName name="DESC109D">[15]Data!#REF!</definedName>
    <definedName name="DESC109E" localSheetId="0">[15]Data!#REF!</definedName>
    <definedName name="DESC109E" localSheetId="1">[15]Data!#REF!</definedName>
    <definedName name="DESC109E">[15]Data!#REF!</definedName>
    <definedName name="DESC109F" localSheetId="0">[15]Data!#REF!</definedName>
    <definedName name="DESC109F" localSheetId="1">[15]Data!#REF!</definedName>
    <definedName name="DESC109F">[15]Data!#REF!</definedName>
    <definedName name="DESC109G" localSheetId="0">[15]Data!#REF!</definedName>
    <definedName name="DESC109G" localSheetId="1">[15]Data!#REF!</definedName>
    <definedName name="DESC109G">[15]Data!#REF!</definedName>
    <definedName name="DESC109H" localSheetId="0">[15]Data!#REF!</definedName>
    <definedName name="DESC109H" localSheetId="1">[15]Data!#REF!</definedName>
    <definedName name="DESC109H">[15]Data!#REF!</definedName>
    <definedName name="DESC109I" localSheetId="0">[15]Data!#REF!</definedName>
    <definedName name="DESC109I" localSheetId="1">[15]Data!#REF!</definedName>
    <definedName name="DESC109I">[15]Data!#REF!</definedName>
    <definedName name="DESC109J" localSheetId="0">[15]Data!#REF!</definedName>
    <definedName name="DESC109J" localSheetId="1">[15]Data!#REF!</definedName>
    <definedName name="DESC109J">[15]Data!#REF!</definedName>
    <definedName name="DESC109K" localSheetId="0">[15]Data!#REF!</definedName>
    <definedName name="DESC109K" localSheetId="1">[15]Data!#REF!</definedName>
    <definedName name="DESC109K">[15]Data!#REF!</definedName>
    <definedName name="DESC109L" localSheetId="0">[15]Data!#REF!</definedName>
    <definedName name="DESC109L" localSheetId="1">[15]Data!#REF!</definedName>
    <definedName name="DESC109L">[15]Data!#REF!</definedName>
    <definedName name="DESC109M" localSheetId="0">[15]Data!#REF!</definedName>
    <definedName name="DESC109M" localSheetId="1">[15]Data!#REF!</definedName>
    <definedName name="DESC109M">[15]Data!#REF!</definedName>
    <definedName name="DESC109N" localSheetId="0">[15]Data!#REF!</definedName>
    <definedName name="DESC109N" localSheetId="1">[15]Data!#REF!</definedName>
    <definedName name="DESC109N">[15]Data!#REF!</definedName>
    <definedName name="DESC109O" localSheetId="0">[15]Data!#REF!</definedName>
    <definedName name="DESC109O" localSheetId="1">[15]Data!#REF!</definedName>
    <definedName name="DESC109O">[15]Data!#REF!</definedName>
    <definedName name="DESC109P" localSheetId="0">[15]Data!#REF!</definedName>
    <definedName name="DESC109P" localSheetId="1">[15]Data!#REF!</definedName>
    <definedName name="DESC109P">[15]Data!#REF!</definedName>
    <definedName name="DESC110" localSheetId="0">[15]Data!#REF!</definedName>
    <definedName name="DESC110" localSheetId="1">[15]Data!#REF!</definedName>
    <definedName name="DESC110">[15]Data!#REF!</definedName>
    <definedName name="DESC110A" localSheetId="0">[15]Data!#REF!</definedName>
    <definedName name="DESC110A" localSheetId="1">[15]Data!#REF!</definedName>
    <definedName name="DESC110A">[15]Data!#REF!</definedName>
    <definedName name="DESC110B" localSheetId="0">[15]Data!#REF!</definedName>
    <definedName name="DESC110B" localSheetId="1">[15]Data!#REF!</definedName>
    <definedName name="DESC110B">[15]Data!#REF!</definedName>
    <definedName name="DESC110C" localSheetId="0">[15]Data!#REF!</definedName>
    <definedName name="DESC110C" localSheetId="1">[15]Data!#REF!</definedName>
    <definedName name="DESC110C">[15]Data!#REF!</definedName>
    <definedName name="DESC110D" localSheetId="0">[15]Data!#REF!</definedName>
    <definedName name="DESC110D" localSheetId="1">[15]Data!#REF!</definedName>
    <definedName name="DESC110D">[15]Data!#REF!</definedName>
    <definedName name="DESC110E" localSheetId="0">[15]Data!#REF!</definedName>
    <definedName name="DESC110E" localSheetId="1">[15]Data!#REF!</definedName>
    <definedName name="DESC110E">[15]Data!#REF!</definedName>
    <definedName name="DESC110F" localSheetId="0">[15]Data!#REF!</definedName>
    <definedName name="DESC110F" localSheetId="1">[15]Data!#REF!</definedName>
    <definedName name="DESC110F">[15]Data!#REF!</definedName>
    <definedName name="DESC110G" localSheetId="0">[15]Data!#REF!</definedName>
    <definedName name="DESC110G" localSheetId="1">[15]Data!#REF!</definedName>
    <definedName name="DESC110G">[15]Data!#REF!</definedName>
    <definedName name="DESC110H" localSheetId="0">[15]Data!#REF!</definedName>
    <definedName name="DESC110H" localSheetId="1">[15]Data!#REF!</definedName>
    <definedName name="DESC110H">[15]Data!#REF!</definedName>
    <definedName name="DESC110I" localSheetId="0">[15]Data!#REF!</definedName>
    <definedName name="DESC110I" localSheetId="1">[15]Data!#REF!</definedName>
    <definedName name="DESC110I">[15]Data!#REF!</definedName>
    <definedName name="DESC110J" localSheetId="0">[15]Data!#REF!</definedName>
    <definedName name="DESC110J" localSheetId="1">[15]Data!#REF!</definedName>
    <definedName name="DESC110J">[15]Data!#REF!</definedName>
    <definedName name="DESC110K" localSheetId="0">[15]Data!#REF!</definedName>
    <definedName name="DESC110K" localSheetId="1">[15]Data!#REF!</definedName>
    <definedName name="DESC110K">[15]Data!#REF!</definedName>
    <definedName name="DESC110L" localSheetId="0">[15]Data!#REF!</definedName>
    <definedName name="DESC110L" localSheetId="1">[15]Data!#REF!</definedName>
    <definedName name="DESC110L">[15]Data!#REF!</definedName>
    <definedName name="DESC110M" localSheetId="0">[15]Data!#REF!</definedName>
    <definedName name="DESC110M" localSheetId="1">[15]Data!#REF!</definedName>
    <definedName name="DESC110M">[15]Data!#REF!</definedName>
    <definedName name="DESC110N" localSheetId="0">[15]Data!#REF!</definedName>
    <definedName name="DESC110N" localSheetId="1">[15]Data!#REF!</definedName>
    <definedName name="DESC110N">[15]Data!#REF!</definedName>
    <definedName name="DESC110O" localSheetId="0">[15]Data!#REF!</definedName>
    <definedName name="DESC110O" localSheetId="1">[15]Data!#REF!</definedName>
    <definedName name="DESC110O">[15]Data!#REF!</definedName>
    <definedName name="DESC110P" localSheetId="0">[15]Data!#REF!</definedName>
    <definedName name="DESC110P" localSheetId="1">[15]Data!#REF!</definedName>
    <definedName name="DESC110P">[15]Data!#REF!</definedName>
    <definedName name="DESC111" localSheetId="0">[15]Data!#REF!</definedName>
    <definedName name="DESC111" localSheetId="1">[15]Data!#REF!</definedName>
    <definedName name="DESC111">[15]Data!#REF!</definedName>
    <definedName name="DESC111A" localSheetId="0">[15]Data!#REF!</definedName>
    <definedName name="DESC111A" localSheetId="1">[15]Data!#REF!</definedName>
    <definedName name="DESC111A">[15]Data!#REF!</definedName>
    <definedName name="DESC111B" localSheetId="0">[15]Data!#REF!</definedName>
    <definedName name="DESC111B" localSheetId="1">[15]Data!#REF!</definedName>
    <definedName name="DESC111B">[15]Data!#REF!</definedName>
    <definedName name="DESC111C" localSheetId="0">[15]Data!#REF!</definedName>
    <definedName name="DESC111C" localSheetId="1">[15]Data!#REF!</definedName>
    <definedName name="DESC111C">[15]Data!#REF!</definedName>
    <definedName name="DESC111D" localSheetId="0">[15]Data!#REF!</definedName>
    <definedName name="DESC111D" localSheetId="1">[15]Data!#REF!</definedName>
    <definedName name="DESC111D">[15]Data!#REF!</definedName>
    <definedName name="DESC111E" localSheetId="0">[15]Data!#REF!</definedName>
    <definedName name="DESC111E" localSheetId="1">[15]Data!#REF!</definedName>
    <definedName name="DESC111E">[15]Data!#REF!</definedName>
    <definedName name="DESC111F" localSheetId="0">[15]Data!#REF!</definedName>
    <definedName name="DESC111F" localSheetId="1">[15]Data!#REF!</definedName>
    <definedName name="DESC111F">[15]Data!#REF!</definedName>
    <definedName name="DESC111G" localSheetId="0">[15]Data!#REF!</definedName>
    <definedName name="DESC111G" localSheetId="1">[15]Data!#REF!</definedName>
    <definedName name="DESC111G">[15]Data!#REF!</definedName>
    <definedName name="DESC111H" localSheetId="0">[15]Data!#REF!</definedName>
    <definedName name="DESC111H" localSheetId="1">[15]Data!#REF!</definedName>
    <definedName name="DESC111H">[15]Data!#REF!</definedName>
    <definedName name="DESC111I" localSheetId="0">[15]Data!#REF!</definedName>
    <definedName name="DESC111I" localSheetId="1">[15]Data!#REF!</definedName>
    <definedName name="DESC111I">[15]Data!#REF!</definedName>
    <definedName name="DESC111J" localSheetId="0">[15]Data!#REF!</definedName>
    <definedName name="DESC111J" localSheetId="1">[15]Data!#REF!</definedName>
    <definedName name="DESC111J">[15]Data!#REF!</definedName>
    <definedName name="DESC111K" localSheetId="0">[15]Data!#REF!</definedName>
    <definedName name="DESC111K" localSheetId="1">[15]Data!#REF!</definedName>
    <definedName name="DESC111K">[15]Data!#REF!</definedName>
    <definedName name="DESC111L" localSheetId="0">[15]Data!#REF!</definedName>
    <definedName name="DESC111L" localSheetId="1">[15]Data!#REF!</definedName>
    <definedName name="DESC111L">[15]Data!#REF!</definedName>
    <definedName name="DESC111M" localSheetId="0">[15]Data!#REF!</definedName>
    <definedName name="DESC111M" localSheetId="1">[15]Data!#REF!</definedName>
    <definedName name="DESC111M">[15]Data!#REF!</definedName>
    <definedName name="DESC111N" localSheetId="0">[15]Data!#REF!</definedName>
    <definedName name="DESC111N" localSheetId="1">[15]Data!#REF!</definedName>
    <definedName name="DESC111N">[15]Data!#REF!</definedName>
    <definedName name="DESC111O" localSheetId="0">[15]Data!#REF!</definedName>
    <definedName name="DESC111O" localSheetId="1">[15]Data!#REF!</definedName>
    <definedName name="DESC111O">[15]Data!#REF!</definedName>
    <definedName name="DESC111P" localSheetId="0">[15]Data!#REF!</definedName>
    <definedName name="DESC111P" localSheetId="1">[15]Data!#REF!</definedName>
    <definedName name="DESC111P">[15]Data!#REF!</definedName>
    <definedName name="DESC112" localSheetId="0">[15]Data!#REF!</definedName>
    <definedName name="DESC112" localSheetId="1">[15]Data!#REF!</definedName>
    <definedName name="DESC112">[15]Data!#REF!</definedName>
    <definedName name="DESC112A" localSheetId="0">[15]Data!#REF!</definedName>
    <definedName name="DESC112A" localSheetId="1">[15]Data!#REF!</definedName>
    <definedName name="DESC112A">[15]Data!#REF!</definedName>
    <definedName name="DESC112B" localSheetId="0">[15]Data!#REF!</definedName>
    <definedName name="DESC112B" localSheetId="1">[15]Data!#REF!</definedName>
    <definedName name="DESC112B">[15]Data!#REF!</definedName>
    <definedName name="DESC112C" localSheetId="0">[15]Data!#REF!</definedName>
    <definedName name="DESC112C" localSheetId="1">[15]Data!#REF!</definedName>
    <definedName name="DESC112C">[15]Data!#REF!</definedName>
    <definedName name="DESC112D" localSheetId="0">[15]Data!#REF!</definedName>
    <definedName name="DESC112D" localSheetId="1">[15]Data!#REF!</definedName>
    <definedName name="DESC112D">[15]Data!#REF!</definedName>
    <definedName name="DESC112E" localSheetId="0">[15]Data!#REF!</definedName>
    <definedName name="DESC112E" localSheetId="1">[15]Data!#REF!</definedName>
    <definedName name="DESC112E">[15]Data!#REF!</definedName>
    <definedName name="DESC112F" localSheetId="0">[15]Data!#REF!</definedName>
    <definedName name="DESC112F" localSheetId="1">[15]Data!#REF!</definedName>
    <definedName name="DESC112F">[15]Data!#REF!</definedName>
    <definedName name="DESC112G" localSheetId="0">[15]Data!#REF!</definedName>
    <definedName name="DESC112G" localSheetId="1">[15]Data!#REF!</definedName>
    <definedName name="DESC112G">[15]Data!#REF!</definedName>
    <definedName name="DESC112H" localSheetId="0">[15]Data!#REF!</definedName>
    <definedName name="DESC112H" localSheetId="1">[15]Data!#REF!</definedName>
    <definedName name="DESC112H">[15]Data!#REF!</definedName>
    <definedName name="DESC112I" localSheetId="0">[15]Data!#REF!</definedName>
    <definedName name="DESC112I" localSheetId="1">[15]Data!#REF!</definedName>
    <definedName name="DESC112I">[15]Data!#REF!</definedName>
    <definedName name="DESC112J" localSheetId="0">[15]Data!#REF!</definedName>
    <definedName name="DESC112J" localSheetId="1">[15]Data!#REF!</definedName>
    <definedName name="DESC112J">[15]Data!#REF!</definedName>
    <definedName name="DESC112K" localSheetId="0">[15]Data!#REF!</definedName>
    <definedName name="DESC112K" localSheetId="1">[15]Data!#REF!</definedName>
    <definedName name="DESC112K">[15]Data!#REF!</definedName>
    <definedName name="DESC112L" localSheetId="0">[15]Data!#REF!</definedName>
    <definedName name="DESC112L" localSheetId="1">[15]Data!#REF!</definedName>
    <definedName name="DESC112L">[15]Data!#REF!</definedName>
    <definedName name="DESC112M" localSheetId="0">[15]Data!#REF!</definedName>
    <definedName name="DESC112M" localSheetId="1">[15]Data!#REF!</definedName>
    <definedName name="DESC112M">[15]Data!#REF!</definedName>
    <definedName name="DESC112N" localSheetId="0">[15]Data!#REF!</definedName>
    <definedName name="DESC112N" localSheetId="1">[15]Data!#REF!</definedName>
    <definedName name="DESC112N">[15]Data!#REF!</definedName>
    <definedName name="DESC112O" localSheetId="0">[15]Data!#REF!</definedName>
    <definedName name="DESC112O" localSheetId="1">[15]Data!#REF!</definedName>
    <definedName name="DESC112O">[15]Data!#REF!</definedName>
    <definedName name="DESC112P" localSheetId="0">[15]Data!#REF!</definedName>
    <definedName name="DESC112P" localSheetId="1">[15]Data!#REF!</definedName>
    <definedName name="DESC112P">[15]Data!#REF!</definedName>
    <definedName name="DESC113" localSheetId="0">[15]Data!#REF!</definedName>
    <definedName name="DESC113" localSheetId="1">[15]Data!#REF!</definedName>
    <definedName name="DESC113">[15]Data!#REF!</definedName>
    <definedName name="DESC113A" localSheetId="0">[15]Data!#REF!</definedName>
    <definedName name="DESC113A" localSheetId="1">[15]Data!#REF!</definedName>
    <definedName name="DESC113A">[15]Data!#REF!</definedName>
    <definedName name="DESC113B" localSheetId="0">[15]Data!#REF!</definedName>
    <definedName name="DESC113B" localSheetId="1">[15]Data!#REF!</definedName>
    <definedName name="DESC113B">[15]Data!#REF!</definedName>
    <definedName name="DESC113C" localSheetId="0">[15]Data!#REF!</definedName>
    <definedName name="DESC113C" localSheetId="1">[15]Data!#REF!</definedName>
    <definedName name="DESC113C">[15]Data!#REF!</definedName>
    <definedName name="DESC113D" localSheetId="0">[15]Data!#REF!</definedName>
    <definedName name="DESC113D" localSheetId="1">[15]Data!#REF!</definedName>
    <definedName name="DESC113D">[15]Data!#REF!</definedName>
    <definedName name="DESC113E" localSheetId="0">[15]Data!#REF!</definedName>
    <definedName name="DESC113E" localSheetId="1">[15]Data!#REF!</definedName>
    <definedName name="DESC113E">[15]Data!#REF!</definedName>
    <definedName name="DESC113F" localSheetId="0">[15]Data!#REF!</definedName>
    <definedName name="DESC113F" localSheetId="1">[15]Data!#REF!</definedName>
    <definedName name="DESC113F">[15]Data!#REF!</definedName>
    <definedName name="DESC113G" localSheetId="0">[15]Data!#REF!</definedName>
    <definedName name="DESC113G" localSheetId="1">[15]Data!#REF!</definedName>
    <definedName name="DESC113G">[15]Data!#REF!</definedName>
    <definedName name="DESC113H" localSheetId="0">[15]Data!#REF!</definedName>
    <definedName name="DESC113H" localSheetId="1">[15]Data!#REF!</definedName>
    <definedName name="DESC113H">[15]Data!#REF!</definedName>
    <definedName name="DESC113I" localSheetId="0">[15]Data!#REF!</definedName>
    <definedName name="DESC113I" localSheetId="1">[15]Data!#REF!</definedName>
    <definedName name="DESC113I">[15]Data!#REF!</definedName>
    <definedName name="DESC113J" localSheetId="0">[15]Data!#REF!</definedName>
    <definedName name="DESC113J" localSheetId="1">[15]Data!#REF!</definedName>
    <definedName name="DESC113J">[15]Data!#REF!</definedName>
    <definedName name="DESC113K" localSheetId="0">[15]Data!#REF!</definedName>
    <definedName name="DESC113K" localSheetId="1">[15]Data!#REF!</definedName>
    <definedName name="DESC113K">[15]Data!#REF!</definedName>
    <definedName name="DESC114" localSheetId="0">[15]Data!#REF!</definedName>
    <definedName name="DESC114" localSheetId="1">[15]Data!#REF!</definedName>
    <definedName name="DESC114">[15]Data!#REF!</definedName>
    <definedName name="DESC115" localSheetId="0">[15]Data!#REF!</definedName>
    <definedName name="DESC115" localSheetId="1">[15]Data!#REF!</definedName>
    <definedName name="DESC115">[15]Data!#REF!</definedName>
    <definedName name="DESC116" localSheetId="0">[15]Data!#REF!</definedName>
    <definedName name="DESC116" localSheetId="1">[15]Data!#REF!</definedName>
    <definedName name="DESC116">[15]Data!#REF!</definedName>
    <definedName name="DESC117" localSheetId="0">[15]Data!#REF!</definedName>
    <definedName name="DESC117" localSheetId="1">[15]Data!#REF!</definedName>
    <definedName name="DESC117">[15]Data!#REF!</definedName>
    <definedName name="DESC118" localSheetId="0">[15]Data!#REF!</definedName>
    <definedName name="DESC118" localSheetId="1">[15]Data!#REF!</definedName>
    <definedName name="DESC118">[15]Data!#REF!</definedName>
    <definedName name="DESC119" localSheetId="0">[15]Data!#REF!</definedName>
    <definedName name="DESC119" localSheetId="1">[15]Data!#REF!</definedName>
    <definedName name="DESC119">[15]Data!#REF!</definedName>
    <definedName name="DESC120" localSheetId="0">[15]Data!#REF!</definedName>
    <definedName name="DESC120" localSheetId="1">[15]Data!#REF!</definedName>
    <definedName name="DESC120">[15]Data!#REF!</definedName>
    <definedName name="DESC121" localSheetId="0">[15]Data!#REF!</definedName>
    <definedName name="DESC121" localSheetId="1">[15]Data!#REF!</definedName>
    <definedName name="DESC121">[15]Data!#REF!</definedName>
    <definedName name="DESC122" localSheetId="0">[15]Data!#REF!</definedName>
    <definedName name="DESC122" localSheetId="1">[15]Data!#REF!</definedName>
    <definedName name="DESC122">[15]Data!#REF!</definedName>
    <definedName name="DESC123" localSheetId="0">[15]Data!#REF!</definedName>
    <definedName name="DESC123" localSheetId="1">[15]Data!#REF!</definedName>
    <definedName name="DESC123">[15]Data!#REF!</definedName>
    <definedName name="DESC124" localSheetId="0">[15]Data!#REF!</definedName>
    <definedName name="DESC124" localSheetId="1">[15]Data!#REF!</definedName>
    <definedName name="DESC124">[15]Data!#REF!</definedName>
    <definedName name="DESC125" localSheetId="0">[15]Data!#REF!</definedName>
    <definedName name="DESC125" localSheetId="1">[15]Data!#REF!</definedName>
    <definedName name="DESC125">[15]Data!#REF!</definedName>
    <definedName name="DESC126" localSheetId="0">[15]Data!#REF!</definedName>
    <definedName name="DESC126" localSheetId="1">[15]Data!#REF!</definedName>
    <definedName name="DESC126">[15]Data!#REF!</definedName>
    <definedName name="DESC127" localSheetId="0">[15]Data!#REF!</definedName>
    <definedName name="DESC127" localSheetId="1">[15]Data!#REF!</definedName>
    <definedName name="DESC127">[15]Data!#REF!</definedName>
    <definedName name="DESC127A" localSheetId="0">[15]Data!#REF!</definedName>
    <definedName name="DESC127A" localSheetId="1">[15]Data!#REF!</definedName>
    <definedName name="DESC127A">[15]Data!#REF!</definedName>
    <definedName name="DESC127B" localSheetId="0">[15]Data!#REF!</definedName>
    <definedName name="DESC127B" localSheetId="1">[15]Data!#REF!</definedName>
    <definedName name="DESC127B">[15]Data!#REF!</definedName>
    <definedName name="DESC127C" localSheetId="0">[15]Data!#REF!</definedName>
    <definedName name="DESC127C" localSheetId="1">[15]Data!#REF!</definedName>
    <definedName name="DESC127C">[15]Data!#REF!</definedName>
    <definedName name="DESC127D" localSheetId="0">[15]Data!#REF!</definedName>
    <definedName name="DESC127D" localSheetId="1">[15]Data!#REF!</definedName>
    <definedName name="DESC127D">[15]Data!#REF!</definedName>
    <definedName name="DESC127E" localSheetId="0">[15]Data!#REF!</definedName>
    <definedName name="DESC127E" localSheetId="1">[15]Data!#REF!</definedName>
    <definedName name="DESC127E">[15]Data!#REF!</definedName>
    <definedName name="DESC127F" localSheetId="0">[15]Data!#REF!</definedName>
    <definedName name="DESC127F" localSheetId="1">[15]Data!#REF!</definedName>
    <definedName name="DESC127F">[15]Data!#REF!</definedName>
    <definedName name="DESC127G" localSheetId="0">[15]Data!#REF!</definedName>
    <definedName name="DESC127G" localSheetId="1">[15]Data!#REF!</definedName>
    <definedName name="DESC127G">[15]Data!#REF!</definedName>
    <definedName name="DESC127H" localSheetId="0">[15]Data!#REF!</definedName>
    <definedName name="DESC127H" localSheetId="1">[15]Data!#REF!</definedName>
    <definedName name="DESC127H">[15]Data!#REF!</definedName>
    <definedName name="DESC127I" localSheetId="0">[15]Data!#REF!</definedName>
    <definedName name="DESC127I" localSheetId="1">[15]Data!#REF!</definedName>
    <definedName name="DESC127I">[15]Data!#REF!</definedName>
    <definedName name="DESC127J" localSheetId="0">[15]Data!#REF!</definedName>
    <definedName name="DESC127J" localSheetId="1">[15]Data!#REF!</definedName>
    <definedName name="DESC127J">[15]Data!#REF!</definedName>
    <definedName name="DESC128" localSheetId="0">[15]Data!#REF!</definedName>
    <definedName name="DESC128" localSheetId="1">[15]Data!#REF!</definedName>
    <definedName name="DESC128">[15]Data!#REF!</definedName>
    <definedName name="DESC128A" localSheetId="0">[15]Data!#REF!</definedName>
    <definedName name="DESC128A" localSheetId="1">[15]Data!#REF!</definedName>
    <definedName name="DESC128A">[15]Data!#REF!</definedName>
    <definedName name="DESC128B" localSheetId="0">[15]Data!#REF!</definedName>
    <definedName name="DESC128B" localSheetId="1">[15]Data!#REF!</definedName>
    <definedName name="DESC128B">[15]Data!#REF!</definedName>
    <definedName name="DESC128C" localSheetId="0">[15]Data!#REF!</definedName>
    <definedName name="DESC128C" localSheetId="1">[15]Data!#REF!</definedName>
    <definedName name="DESC128C">[15]Data!#REF!</definedName>
    <definedName name="DESC128D" localSheetId="0">[15]Data!#REF!</definedName>
    <definedName name="DESC128D" localSheetId="1">[15]Data!#REF!</definedName>
    <definedName name="DESC128D">[15]Data!#REF!</definedName>
    <definedName name="DESC128E" localSheetId="0">[15]Data!#REF!</definedName>
    <definedName name="DESC128E" localSheetId="1">[15]Data!#REF!</definedName>
    <definedName name="DESC128E">[15]Data!#REF!</definedName>
    <definedName name="DESC128F" localSheetId="0">[15]Data!#REF!</definedName>
    <definedName name="DESC128F" localSheetId="1">[15]Data!#REF!</definedName>
    <definedName name="DESC128F">[15]Data!#REF!</definedName>
    <definedName name="DESC128G" localSheetId="0">[15]Data!#REF!</definedName>
    <definedName name="DESC128G" localSheetId="1">[15]Data!#REF!</definedName>
    <definedName name="DESC128G">[15]Data!#REF!</definedName>
    <definedName name="DESC129" localSheetId="0">[15]Data!#REF!</definedName>
    <definedName name="DESC129" localSheetId="1">[15]Data!#REF!</definedName>
    <definedName name="DESC129">[15]Data!#REF!</definedName>
    <definedName name="DESC129A" localSheetId="0">[15]Data!#REF!</definedName>
    <definedName name="DESC129A" localSheetId="1">[15]Data!#REF!</definedName>
    <definedName name="DESC129A">[15]Data!#REF!</definedName>
    <definedName name="DESC129B" localSheetId="0">[15]Data!#REF!</definedName>
    <definedName name="DESC129B" localSheetId="1">[15]Data!#REF!</definedName>
    <definedName name="DESC129B">[15]Data!#REF!</definedName>
    <definedName name="DESC129C" localSheetId="0">[15]Data!#REF!</definedName>
    <definedName name="DESC129C" localSheetId="1">[15]Data!#REF!</definedName>
    <definedName name="DESC129C">[15]Data!#REF!</definedName>
    <definedName name="DESC129D" localSheetId="0">[15]Data!#REF!</definedName>
    <definedName name="DESC129D" localSheetId="1">[15]Data!#REF!</definedName>
    <definedName name="DESC129D">[15]Data!#REF!</definedName>
    <definedName name="DESC130" localSheetId="0">[15]Data!#REF!</definedName>
    <definedName name="DESC130" localSheetId="1">[15]Data!#REF!</definedName>
    <definedName name="DESC130">[15]Data!#REF!</definedName>
    <definedName name="DESC130A" localSheetId="0">[15]Data!#REF!</definedName>
    <definedName name="DESC130A" localSheetId="1">[15]Data!#REF!</definedName>
    <definedName name="DESC130A">[15]Data!#REF!</definedName>
    <definedName name="DESC130B" localSheetId="0">[15]Data!#REF!</definedName>
    <definedName name="DESC130B" localSheetId="1">[15]Data!#REF!</definedName>
    <definedName name="DESC130B">[15]Data!#REF!</definedName>
    <definedName name="DESC131" localSheetId="0">[15]Data!#REF!</definedName>
    <definedName name="DESC131" localSheetId="1">[15]Data!#REF!</definedName>
    <definedName name="DESC131">[15]Data!#REF!</definedName>
    <definedName name="DESC132" localSheetId="0">[15]Data!#REF!</definedName>
    <definedName name="DESC132" localSheetId="1">[15]Data!#REF!</definedName>
    <definedName name="DESC132">[15]Data!#REF!</definedName>
    <definedName name="DESC133" localSheetId="0">[15]Data!#REF!</definedName>
    <definedName name="DESC133" localSheetId="1">[15]Data!#REF!</definedName>
    <definedName name="DESC133">[15]Data!#REF!</definedName>
    <definedName name="DESC14" localSheetId="0">[15]Data!#REF!</definedName>
    <definedName name="DESC14" localSheetId="1">[15]Data!#REF!</definedName>
    <definedName name="DESC14">[15]Data!#REF!</definedName>
    <definedName name="DESC143" localSheetId="0">[15]Data!#REF!</definedName>
    <definedName name="DESC143" localSheetId="1">[15]Data!#REF!</definedName>
    <definedName name="DESC143">[15]Data!#REF!</definedName>
    <definedName name="DESC144" localSheetId="0">[15]Data!#REF!</definedName>
    <definedName name="DESC144" localSheetId="1">[15]Data!#REF!</definedName>
    <definedName name="DESC144">[15]Data!#REF!</definedName>
    <definedName name="DESC145" localSheetId="0">[15]Data!#REF!</definedName>
    <definedName name="DESC145" localSheetId="1">[15]Data!#REF!</definedName>
    <definedName name="DESC145">[15]Data!#REF!</definedName>
    <definedName name="DESC146" localSheetId="0">[15]Data!#REF!</definedName>
    <definedName name="DESC146" localSheetId="1">[15]Data!#REF!</definedName>
    <definedName name="DESC146">[15]Data!#REF!</definedName>
    <definedName name="DESC147" localSheetId="0">[15]Data!#REF!</definedName>
    <definedName name="DESC147" localSheetId="1">[15]Data!#REF!</definedName>
    <definedName name="DESC147">[15]Data!#REF!</definedName>
    <definedName name="DESC148" localSheetId="0">[15]Data!#REF!</definedName>
    <definedName name="DESC148" localSheetId="1">[15]Data!#REF!</definedName>
    <definedName name="DESC148">[15]Data!#REF!</definedName>
    <definedName name="DESC149" localSheetId="0">[15]Data!#REF!</definedName>
    <definedName name="DESC149" localSheetId="1">[15]Data!#REF!</definedName>
    <definedName name="DESC149">[15]Data!#REF!</definedName>
    <definedName name="DESC150" localSheetId="0">[15]Data!#REF!</definedName>
    <definedName name="DESC150" localSheetId="1">[15]Data!#REF!</definedName>
    <definedName name="DESC150">[15]Data!#REF!</definedName>
    <definedName name="DESC152" localSheetId="0">[15]Data!#REF!</definedName>
    <definedName name="DESC152" localSheetId="1">[15]Data!#REF!</definedName>
    <definedName name="DESC152">[15]Data!#REF!</definedName>
    <definedName name="DESC153" localSheetId="0">[15]Data!#REF!</definedName>
    <definedName name="DESC153" localSheetId="1">[15]Data!#REF!</definedName>
    <definedName name="DESC153">[15]Data!#REF!</definedName>
    <definedName name="DESC154" localSheetId="0">[15]Data!#REF!</definedName>
    <definedName name="DESC154" localSheetId="1">[15]Data!#REF!</definedName>
    <definedName name="DESC154">[15]Data!#REF!</definedName>
    <definedName name="DESC155" localSheetId="0">[15]Data!#REF!</definedName>
    <definedName name="DESC155" localSheetId="1">[15]Data!#REF!</definedName>
    <definedName name="DESC155">[15]Data!#REF!</definedName>
    <definedName name="DESC156" localSheetId="0">[15]Data!#REF!</definedName>
    <definedName name="DESC156" localSheetId="1">[15]Data!#REF!</definedName>
    <definedName name="DESC156">[15]Data!#REF!</definedName>
    <definedName name="DESC157" localSheetId="0">[15]Data!#REF!</definedName>
    <definedName name="DESC157" localSheetId="1">[15]Data!#REF!</definedName>
    <definedName name="DESC157">[15]Data!#REF!</definedName>
    <definedName name="DESC158" localSheetId="0">[15]Data!#REF!</definedName>
    <definedName name="DESC158" localSheetId="1">[15]Data!#REF!</definedName>
    <definedName name="DESC158">[15]Data!#REF!</definedName>
    <definedName name="DESC16" localSheetId="0">[15]Data!#REF!</definedName>
    <definedName name="DESC16" localSheetId="1">[15]Data!#REF!</definedName>
    <definedName name="DESC16">[15]Data!#REF!</definedName>
    <definedName name="DESC18" localSheetId="0">[15]Data!#REF!</definedName>
    <definedName name="DESC18" localSheetId="1">[15]Data!#REF!</definedName>
    <definedName name="DESC18">[15]Data!#REF!</definedName>
    <definedName name="DESC19" localSheetId="0">[15]Data!#REF!</definedName>
    <definedName name="DESC19" localSheetId="1">[15]Data!#REF!</definedName>
    <definedName name="DESC19">[15]Data!#REF!</definedName>
    <definedName name="DESC20" localSheetId="0">[15]Data!#REF!</definedName>
    <definedName name="DESC20" localSheetId="1">[15]Data!#REF!</definedName>
    <definedName name="DESC20">[15]Data!#REF!</definedName>
    <definedName name="DESC21" localSheetId="0">[15]Data!#REF!</definedName>
    <definedName name="DESC21" localSheetId="1">[15]Data!#REF!</definedName>
    <definedName name="DESC21">[15]Data!#REF!</definedName>
    <definedName name="DESC22" localSheetId="0">[15]Data!#REF!</definedName>
    <definedName name="DESC22" localSheetId="1">[15]Data!#REF!</definedName>
    <definedName name="DESC22">[15]Data!#REF!</definedName>
    <definedName name="DESC23" localSheetId="0">[15]Data!#REF!</definedName>
    <definedName name="DESC23" localSheetId="1">[15]Data!#REF!</definedName>
    <definedName name="DESC23">[15]Data!#REF!</definedName>
    <definedName name="DESC24" localSheetId="0">[15]Data!#REF!</definedName>
    <definedName name="DESC24" localSheetId="1">[15]Data!#REF!</definedName>
    <definedName name="DESC24">[15]Data!#REF!</definedName>
    <definedName name="DESC26" localSheetId="0">[15]Data!#REF!</definedName>
    <definedName name="DESC26" localSheetId="1">[15]Data!#REF!</definedName>
    <definedName name="DESC26">[15]Data!#REF!</definedName>
    <definedName name="DESC27" localSheetId="0">[15]Data!#REF!</definedName>
    <definedName name="DESC27" localSheetId="1">[15]Data!#REF!</definedName>
    <definedName name="DESC27">[15]Data!#REF!</definedName>
    <definedName name="DESC29" localSheetId="0">[15]Data!#REF!</definedName>
    <definedName name="DESC29" localSheetId="1">[15]Data!#REF!</definedName>
    <definedName name="DESC29">[15]Data!#REF!</definedName>
    <definedName name="DESC30" localSheetId="0">[15]Data!#REF!</definedName>
    <definedName name="DESC30" localSheetId="1">[15]Data!#REF!</definedName>
    <definedName name="DESC30">[15]Data!#REF!</definedName>
    <definedName name="DESC3000" localSheetId="1">[38]Data!#REF!</definedName>
    <definedName name="DESC3000">[38]Data!#REF!</definedName>
    <definedName name="DESC31" localSheetId="0">[15]Data!#REF!</definedName>
    <definedName name="DESC31" localSheetId="1">[15]Data!#REF!</definedName>
    <definedName name="DESC31">[15]Data!#REF!</definedName>
    <definedName name="DESC32" localSheetId="0">[15]Data!#REF!</definedName>
    <definedName name="DESC32" localSheetId="1">[15]Data!#REF!</definedName>
    <definedName name="DESC32">[15]Data!#REF!</definedName>
    <definedName name="DESC33" localSheetId="0">[15]Data!#REF!</definedName>
    <definedName name="DESC33" localSheetId="1">[15]Data!#REF!</definedName>
    <definedName name="DESC33">[15]Data!#REF!</definedName>
    <definedName name="DESC34" localSheetId="0">[15]Data!#REF!</definedName>
    <definedName name="DESC34" localSheetId="1">[15]Data!#REF!</definedName>
    <definedName name="DESC34">[15]Data!#REF!</definedName>
    <definedName name="DESC35" localSheetId="0">[15]Data!#REF!</definedName>
    <definedName name="DESC35" localSheetId="1">[15]Data!#REF!</definedName>
    <definedName name="DESC35">[15]Data!#REF!</definedName>
    <definedName name="DESC36" localSheetId="0">[15]Data!#REF!</definedName>
    <definedName name="DESC36" localSheetId="1">[15]Data!#REF!</definedName>
    <definedName name="DESC36">[15]Data!#REF!</definedName>
    <definedName name="DESC37" localSheetId="0">[15]Data!#REF!</definedName>
    <definedName name="DESC37" localSheetId="1">[15]Data!#REF!</definedName>
    <definedName name="DESC37">[15]Data!#REF!</definedName>
    <definedName name="DESC38" localSheetId="0">[15]Data!#REF!</definedName>
    <definedName name="DESC38" localSheetId="1">[15]Data!#REF!</definedName>
    <definedName name="DESC38">[15]Data!#REF!</definedName>
    <definedName name="DESC39" localSheetId="0">[15]Data!#REF!</definedName>
    <definedName name="DESC39" localSheetId="1">[15]Data!#REF!</definedName>
    <definedName name="DESC39">[15]Data!#REF!</definedName>
    <definedName name="DESC40" localSheetId="0">[15]Data!#REF!</definedName>
    <definedName name="DESC40" localSheetId="1">[15]Data!#REF!</definedName>
    <definedName name="DESC40">[15]Data!#REF!</definedName>
    <definedName name="DESC41" localSheetId="0">[15]Data!#REF!</definedName>
    <definedName name="DESC41" localSheetId="1">[15]Data!#REF!</definedName>
    <definedName name="DESC41">[15]Data!#REF!</definedName>
    <definedName name="DESC42" localSheetId="0">[15]Data!#REF!</definedName>
    <definedName name="DESC42" localSheetId="1">[15]Data!#REF!</definedName>
    <definedName name="DESC42">[15]Data!#REF!</definedName>
    <definedName name="DESC43" localSheetId="0">[15]Data!#REF!</definedName>
    <definedName name="DESC43" localSheetId="1">[15]Data!#REF!</definedName>
    <definedName name="DESC43">[15]Data!#REF!</definedName>
    <definedName name="DESC44" localSheetId="0">[15]Data!#REF!</definedName>
    <definedName name="DESC44" localSheetId="1">[15]Data!#REF!</definedName>
    <definedName name="DESC44">[15]Data!#REF!</definedName>
    <definedName name="DESC45" localSheetId="0">[15]Data!#REF!</definedName>
    <definedName name="DESC45" localSheetId="1">[15]Data!#REF!</definedName>
    <definedName name="DESC45">[15]Data!#REF!</definedName>
    <definedName name="DESC46" localSheetId="0">[15]Data!#REF!</definedName>
    <definedName name="DESC46" localSheetId="1">[15]Data!#REF!</definedName>
    <definedName name="DESC46">[15]Data!#REF!</definedName>
    <definedName name="DESC47" localSheetId="0">[15]Data!#REF!</definedName>
    <definedName name="DESC47" localSheetId="1">[15]Data!#REF!</definedName>
    <definedName name="DESC47">[15]Data!#REF!</definedName>
    <definedName name="DESC48" localSheetId="0">[15]Data!#REF!</definedName>
    <definedName name="DESC48" localSheetId="1">[15]Data!#REF!</definedName>
    <definedName name="DESC48">[15]Data!#REF!</definedName>
    <definedName name="DESC49" localSheetId="0">[15]Data!#REF!</definedName>
    <definedName name="DESC49" localSheetId="1">[15]Data!#REF!</definedName>
    <definedName name="DESC49">[15]Data!#REF!</definedName>
    <definedName name="DESC50" localSheetId="0">[15]Data!#REF!</definedName>
    <definedName name="DESC50" localSheetId="1">[15]Data!#REF!</definedName>
    <definedName name="DESC50">[15]Data!#REF!</definedName>
    <definedName name="DESC51" localSheetId="0">[15]Data!#REF!</definedName>
    <definedName name="DESC51" localSheetId="1">[15]Data!#REF!</definedName>
    <definedName name="DESC51">[15]Data!#REF!</definedName>
    <definedName name="DESC52" localSheetId="0">[15]Data!#REF!</definedName>
    <definedName name="DESC52" localSheetId="1">[15]Data!#REF!</definedName>
    <definedName name="DESC52">[15]Data!#REF!</definedName>
    <definedName name="DESC54" localSheetId="0">[15]Data!#REF!</definedName>
    <definedName name="DESC54" localSheetId="1">[15]Data!#REF!</definedName>
    <definedName name="DESC54">[15]Data!#REF!</definedName>
    <definedName name="DESC56" localSheetId="0">[15]Data!#REF!</definedName>
    <definedName name="DESC56" localSheetId="1">[15]Data!#REF!</definedName>
    <definedName name="DESC56">[15]Data!#REF!</definedName>
    <definedName name="DESC57" localSheetId="0">[15]Data!#REF!</definedName>
    <definedName name="DESC57" localSheetId="1">[15]Data!#REF!</definedName>
    <definedName name="DESC57">[15]Data!#REF!</definedName>
    <definedName name="DESC58" localSheetId="0">[15]Data!#REF!</definedName>
    <definedName name="DESC58" localSheetId="1">[15]Data!#REF!</definedName>
    <definedName name="DESC58">[15]Data!#REF!</definedName>
    <definedName name="DESC59" localSheetId="0">[15]Data!#REF!</definedName>
    <definedName name="DESC59" localSheetId="1">[15]Data!#REF!</definedName>
    <definedName name="DESC59">[15]Data!#REF!</definedName>
    <definedName name="DESC60" localSheetId="0">[15]Data!#REF!</definedName>
    <definedName name="DESC60" localSheetId="1">[15]Data!#REF!</definedName>
    <definedName name="DESC60">[15]Data!#REF!</definedName>
    <definedName name="DESC61" localSheetId="0">[15]Data!#REF!</definedName>
    <definedName name="DESC61" localSheetId="1">[15]Data!#REF!</definedName>
    <definedName name="DESC61">[15]Data!#REF!</definedName>
    <definedName name="DESC63" localSheetId="0">[15]Data!#REF!</definedName>
    <definedName name="DESC63" localSheetId="1">[15]Data!#REF!</definedName>
    <definedName name="DESC63">[15]Data!#REF!</definedName>
    <definedName name="DESC64" localSheetId="0">[15]Data!#REF!</definedName>
    <definedName name="DESC64" localSheetId="1">[15]Data!#REF!</definedName>
    <definedName name="DESC64">[15]Data!#REF!</definedName>
    <definedName name="DESC65" localSheetId="0">[15]Data!#REF!</definedName>
    <definedName name="DESC65" localSheetId="1">[15]Data!#REF!</definedName>
    <definedName name="DESC65">[15]Data!#REF!</definedName>
    <definedName name="DESC66" localSheetId="0">[15]Data!#REF!</definedName>
    <definedName name="DESC66" localSheetId="1">[15]Data!#REF!</definedName>
    <definedName name="DESC66">[15]Data!#REF!</definedName>
    <definedName name="DESC68" localSheetId="0">[15]Data!#REF!</definedName>
    <definedName name="DESC68" localSheetId="1">[15]Data!#REF!</definedName>
    <definedName name="DESC68">[15]Data!#REF!</definedName>
    <definedName name="DESC69" localSheetId="0">[15]Data!#REF!</definedName>
    <definedName name="DESC69" localSheetId="1">[15]Data!#REF!</definedName>
    <definedName name="DESC69">[15]Data!#REF!</definedName>
    <definedName name="DESC7" localSheetId="0">[15]Data!#REF!</definedName>
    <definedName name="DESC7" localSheetId="1">[15]Data!#REF!</definedName>
    <definedName name="DESC7">[15]Data!#REF!</definedName>
    <definedName name="DESC70" localSheetId="0">[15]Data!#REF!</definedName>
    <definedName name="DESC70" localSheetId="1">[15]Data!#REF!</definedName>
    <definedName name="DESC70">[15]Data!#REF!</definedName>
    <definedName name="DESC71" localSheetId="0">[15]Data!#REF!</definedName>
    <definedName name="DESC71" localSheetId="1">[15]Data!#REF!</definedName>
    <definedName name="DESC71">[15]Data!#REF!</definedName>
    <definedName name="DESC72" localSheetId="0">[15]Data!#REF!</definedName>
    <definedName name="DESC72" localSheetId="1">[15]Data!#REF!</definedName>
    <definedName name="DESC72">[15]Data!#REF!</definedName>
    <definedName name="DESC73" localSheetId="0">[15]Data!#REF!</definedName>
    <definedName name="DESC73" localSheetId="1">[15]Data!#REF!</definedName>
    <definedName name="DESC73">[15]Data!#REF!</definedName>
    <definedName name="DESC74" localSheetId="0">[15]Data!#REF!</definedName>
    <definedName name="DESC74" localSheetId="1">[15]Data!#REF!</definedName>
    <definedName name="DESC74">[15]Data!#REF!</definedName>
    <definedName name="DESC77" localSheetId="0">[15]Data!#REF!</definedName>
    <definedName name="DESC77" localSheetId="1">[15]Data!#REF!</definedName>
    <definedName name="DESC77">[15]Data!#REF!</definedName>
    <definedName name="DESC78" localSheetId="0">[15]Data!#REF!</definedName>
    <definedName name="DESC78" localSheetId="1">[15]Data!#REF!</definedName>
    <definedName name="DESC78">[15]Data!#REF!</definedName>
    <definedName name="DESC79" localSheetId="0">[15]Data!#REF!</definedName>
    <definedName name="DESC79" localSheetId="1">[15]Data!#REF!</definedName>
    <definedName name="DESC79">[15]Data!#REF!</definedName>
    <definedName name="DESC79A" localSheetId="0">[15]Data!#REF!</definedName>
    <definedName name="DESC79A" localSheetId="1">[15]Data!#REF!</definedName>
    <definedName name="DESC79A">[15]Data!#REF!</definedName>
    <definedName name="DESC79B" localSheetId="0">[15]Data!#REF!</definedName>
    <definedName name="DESC79B" localSheetId="1">[15]Data!#REF!</definedName>
    <definedName name="DESC79B">[15]Data!#REF!</definedName>
    <definedName name="DESC79C" localSheetId="0">[15]Data!#REF!</definedName>
    <definedName name="DESC79C" localSheetId="1">[15]Data!#REF!</definedName>
    <definedName name="DESC79C">[15]Data!#REF!</definedName>
    <definedName name="DESC80" localSheetId="0">[15]Data!#REF!</definedName>
    <definedName name="DESC80" localSheetId="1">[15]Data!#REF!</definedName>
    <definedName name="DESC80">[15]Data!#REF!</definedName>
    <definedName name="DESC80A" localSheetId="0">[15]Data!#REF!</definedName>
    <definedName name="DESC80A" localSheetId="1">[15]Data!#REF!</definedName>
    <definedName name="DESC80A">[15]Data!#REF!</definedName>
    <definedName name="DESC80B" localSheetId="0">[15]Data!#REF!</definedName>
    <definedName name="DESC80B" localSheetId="1">[15]Data!#REF!</definedName>
    <definedName name="DESC80B">[15]Data!#REF!</definedName>
    <definedName name="DESC80C" localSheetId="0">[15]Data!#REF!</definedName>
    <definedName name="DESC80C" localSheetId="1">[15]Data!#REF!</definedName>
    <definedName name="DESC80C">[15]Data!#REF!</definedName>
    <definedName name="DESC81" localSheetId="0">[15]Data!#REF!</definedName>
    <definedName name="DESC81" localSheetId="1">[15]Data!#REF!</definedName>
    <definedName name="DESC81">[15]Data!#REF!</definedName>
    <definedName name="DESC82" localSheetId="0">[15]Data!#REF!</definedName>
    <definedName name="DESC82" localSheetId="1">[15]Data!#REF!</definedName>
    <definedName name="DESC82">[15]Data!#REF!</definedName>
    <definedName name="DESC85" localSheetId="0">[15]Data!#REF!</definedName>
    <definedName name="DESC85" localSheetId="1">[15]Data!#REF!</definedName>
    <definedName name="DESC85">[15]Data!#REF!</definedName>
    <definedName name="DESC86" localSheetId="0">[15]Data!#REF!</definedName>
    <definedName name="DESC86" localSheetId="1">[15]Data!#REF!</definedName>
    <definedName name="DESC86">[15]Data!#REF!</definedName>
    <definedName name="DESC87" localSheetId="0">[15]Data!#REF!</definedName>
    <definedName name="DESC87" localSheetId="1">[15]Data!#REF!</definedName>
    <definedName name="DESC87">[15]Data!#REF!</definedName>
    <definedName name="DESC88" localSheetId="0">[15]Data!#REF!</definedName>
    <definedName name="DESC88" localSheetId="1">[15]Data!#REF!</definedName>
    <definedName name="DESC88">[15]Data!#REF!</definedName>
    <definedName name="DESC92" localSheetId="0">[15]Data!#REF!</definedName>
    <definedName name="DESC92" localSheetId="1">[15]Data!#REF!</definedName>
    <definedName name="DESC92">[15]Data!#REF!</definedName>
    <definedName name="DESC93" localSheetId="0">[15]Data!#REF!</definedName>
    <definedName name="DESC93" localSheetId="1">[15]Data!#REF!</definedName>
    <definedName name="DESC93">[15]Data!#REF!</definedName>
    <definedName name="DESC94" localSheetId="0">[15]Data!#REF!</definedName>
    <definedName name="DESC94" localSheetId="1">[15]Data!#REF!</definedName>
    <definedName name="DESC94">[15]Data!#REF!</definedName>
    <definedName name="DESC95" localSheetId="0">[15]Data!#REF!</definedName>
    <definedName name="DESC95" localSheetId="1">[15]Data!#REF!</definedName>
    <definedName name="DESC95">[15]Data!#REF!</definedName>
    <definedName name="DESC98" localSheetId="0">[15]Data!#REF!</definedName>
    <definedName name="DESC98" localSheetId="1">[15]Data!#REF!</definedName>
    <definedName name="DESC98">[15]Data!#REF!</definedName>
    <definedName name="DESC99" localSheetId="0">[15]Data!#REF!</definedName>
    <definedName name="DESC99" localSheetId="1">[15]Data!#REF!</definedName>
    <definedName name="DESC99">[15]Data!#REF!</definedName>
    <definedName name="Detonator" localSheetId="0">#REF!</definedName>
    <definedName name="Detonator" localSheetId="1">#REF!</definedName>
    <definedName name="Detonator">#REF!</definedName>
    <definedName name="DFF" localSheetId="0" hidden="1">'[8]Rate Analysis'!#REF!</definedName>
    <definedName name="DFF" localSheetId="1" hidden="1">'[8]Rate Analysis'!#REF!</definedName>
    <definedName name="DFF" hidden="1">'[8]Rate Analysis'!#REF!</definedName>
    <definedName name="DFG" localSheetId="0" hidden="1">'[8]Rate Analysis'!#REF!</definedName>
    <definedName name="DFG" localSheetId="1" hidden="1">'[8]Rate Analysis'!#REF!</definedName>
    <definedName name="DFG" hidden="1">'[8]Rate Analysis'!#REF!</definedName>
    <definedName name="DFHSH" localSheetId="1">#REF!</definedName>
    <definedName name="DFHSH">#REF!</definedName>
    <definedName name="DG_KVA_RATING">'[39]WORK TABLE'!$A$1:$B$24</definedName>
    <definedName name="diesel" localSheetId="0">#REF!</definedName>
    <definedName name="diesel" localSheetId="1">#REF!</definedName>
    <definedName name="diesel">#REF!</definedName>
    <definedName name="dlq">#N/A</definedName>
    <definedName name="dlqckf2">#N/A</definedName>
    <definedName name="DOC_Title">'[34]GM 000'!$C$1</definedName>
    <definedName name="Document_array" localSheetId="0">{"Book1","Arvai Link  Road (2 Km).xls","Mudwara  Road (16 Km).xls","F.B.N.K. road..xls"}</definedName>
    <definedName name="Document_array" localSheetId="1">{"Book1","Arvai Link  Road (2 Km).xls","Mudwara  Road (16 Km).xls","F.B.N.K. road..xls"}</definedName>
    <definedName name="Document_array">{"Book1","Arvai Link  Road (2 Km).xls","Mudwara  Road (16 Km).xls","F.B.N.K. road..xls"}</definedName>
    <definedName name="Documents_array">#N/A</definedName>
    <definedName name="DOLAR">#N/A</definedName>
    <definedName name="DOW_CORNING_789_SILICONE_SEALANT" localSheetId="0">#REF!</definedName>
    <definedName name="DOW_CORNING_789_SILICONE_SEALANT" localSheetId="1">#REF!</definedName>
    <definedName name="DOW_CORNING_789_SILICONE_SEALANT">#REF!</definedName>
    <definedName name="dozer" localSheetId="0">#REF!</definedName>
    <definedName name="dozer" localSheetId="1">#REF!</definedName>
    <definedName name="dozer">#REF!</definedName>
    <definedName name="dozer200" localSheetId="0">#REF!</definedName>
    <definedName name="dozer200" localSheetId="1">#REF!</definedName>
    <definedName name="dozer200">#REF!</definedName>
    <definedName name="DP" localSheetId="0">#REF!</definedName>
    <definedName name="DP" localSheetId="1">#REF!</definedName>
    <definedName name="DP">#REF!</definedName>
    <definedName name="drains" localSheetId="1">#REF!</definedName>
    <definedName name="drains">#REF!</definedName>
    <definedName name="dresser" localSheetId="1">#REF!</definedName>
    <definedName name="dresser">#REF!</definedName>
    <definedName name="driller" localSheetId="1">#REF!</definedName>
    <definedName name="driller">#REF!</definedName>
    <definedName name="drillingequipment" localSheetId="1">#REF!</definedName>
    <definedName name="drillingequipment">#REF!</definedName>
    <definedName name="dtjukli" localSheetId="1">#REF!</definedName>
    <definedName name="dtjukli">#REF!</definedName>
    <definedName name="Dust" localSheetId="1">#REF!</definedName>
    <definedName name="Dust">#REF!</definedName>
    <definedName name="e" localSheetId="1">#REF!</definedName>
    <definedName name="e">#REF!</definedName>
    <definedName name="EARTH" localSheetId="1">#REF!</definedName>
    <definedName name="EARTH">#REF!</definedName>
    <definedName name="ED" localSheetId="0">#REF!</definedName>
    <definedName name="ED" localSheetId="1">#REF!</definedName>
    <definedName name="ED">#REF!</definedName>
    <definedName name="ee" localSheetId="0" hidden="1">{#N/A,#N/A,FALSE,"DATA D.I.";#N/A,#N/A,FALSE,"DATA C.I."}</definedName>
    <definedName name="ee" localSheetId="1" hidden="1">{#N/A,#N/A,FALSE,"DATA D.I.";#N/A,#N/A,FALSE,"DATA C.I."}</definedName>
    <definedName name="ee" hidden="1">{#N/A,#N/A,FALSE,"DATA D.I.";#N/A,#N/A,FALSE,"DATA C.I."}</definedName>
    <definedName name="eee" localSheetId="0">#REF!</definedName>
    <definedName name="eee" localSheetId="1">#REF!</definedName>
    <definedName name="eee">#REF!</definedName>
    <definedName name="efrw" localSheetId="1">'[25]TOS-F'!#REF!</definedName>
    <definedName name="efrw">'[25]TOS-F'!#REF!</definedName>
    <definedName name="ELEC" localSheetId="1">#REF!</definedName>
    <definedName name="ELEC">#REF!</definedName>
    <definedName name="Electric_Light___Power" localSheetId="0">[19]detail!#REF!</definedName>
    <definedName name="Electric_Light___Power" localSheetId="1">[19]detail!#REF!</definedName>
    <definedName name="Electric_Light___Power">[19]detail!#REF!</definedName>
    <definedName name="electrician" localSheetId="0">#REF!</definedName>
    <definedName name="electrician" localSheetId="1">#REF!</definedName>
    <definedName name="electrician">#REF!</definedName>
    <definedName name="electricpoles">#N/A</definedName>
    <definedName name="Embankment" localSheetId="0">#REF!</definedName>
    <definedName name="Embankment" localSheetId="1">#REF!</definedName>
    <definedName name="Embankment">#REF!</definedName>
    <definedName name="emulsion" localSheetId="0">#REF!</definedName>
    <definedName name="emulsion" localSheetId="1">#REF!</definedName>
    <definedName name="emulsion">#REF!</definedName>
    <definedName name="Encoder" localSheetId="1">[28]CCTV_EST1!#REF!</definedName>
    <definedName name="Encoder">[28]CCTV_EST1!#REF!</definedName>
    <definedName name="End_Bal" localSheetId="0">#REF!</definedName>
    <definedName name="End_Bal" localSheetId="1">#REF!</definedName>
    <definedName name="End_Bal">#REF!</definedName>
    <definedName name="environmentalcost">#N/A</definedName>
    <definedName name="eq_name">[40]eq_data!$C$5:$C$54</definedName>
    <definedName name="ErrName162821590" hidden="1">[10]Cash2!$K$16:$K$36</definedName>
    <definedName name="ErrName646587132">"SQRT"</definedName>
    <definedName name="ertgtr" localSheetId="0">{#N/A,#N/A,TRUE,"Front";#N/A,#N/A,TRUE,"Simple Letter";#N/A,#N/A,TRUE,"Inside";#N/A,#N/A,TRUE,"Contents";#N/A,#N/A,TRUE,"Basis";#N/A,#N/A,TRUE,"Inclusions";#N/A,#N/A,TRUE,"Exclusions";#N/A,#N/A,TRUE,"Areas";#N/A,#N/A,TRUE,"Summary";#N/A,#N/A,TRUE,"Detail"}</definedName>
    <definedName name="ertgtr" localSheetId="1">{#N/A,#N/A,TRUE,"Front";#N/A,#N/A,TRUE,"Simple Letter";#N/A,#N/A,TRUE,"Inside";#N/A,#N/A,TRUE,"Contents";#N/A,#N/A,TRUE,"Basis";#N/A,#N/A,TRUE,"Inclusions";#N/A,#N/A,TRUE,"Exclusions";#N/A,#N/A,TRUE,"Areas";#N/A,#N/A,TRUE,"Summary";#N/A,#N/A,TRUE,"Detail"}</definedName>
    <definedName name="ertgtr">{#N/A,#N/A,TRUE,"Front";#N/A,#N/A,TRUE,"Simple Letter";#N/A,#N/A,TRUE,"Inside";#N/A,#N/A,TRUE,"Contents";#N/A,#N/A,TRUE,"Basis";#N/A,#N/A,TRUE,"Inclusions";#N/A,#N/A,TRUE,"Exclusions";#N/A,#N/A,TRUE,"Areas";#N/A,#N/A,TRUE,"Summary";#N/A,#N/A,TRUE,"Detail"}</definedName>
    <definedName name="EssOptions">"1100000000010000_01000"</definedName>
    <definedName name="ESSR1" localSheetId="0">#REF!</definedName>
    <definedName name="ESSR1" localSheetId="1">#REF!</definedName>
    <definedName name="ESSR1">#REF!</definedName>
    <definedName name="ESSR10" localSheetId="0">#REF!</definedName>
    <definedName name="ESSR10" localSheetId="1">#REF!</definedName>
    <definedName name="ESSR10">#REF!</definedName>
    <definedName name="ESSR11" localSheetId="0">#REF!</definedName>
    <definedName name="ESSR11" localSheetId="1">#REF!</definedName>
    <definedName name="ESSR11">#REF!</definedName>
    <definedName name="ESSR12" localSheetId="1">#REF!</definedName>
    <definedName name="ESSR12">#REF!</definedName>
    <definedName name="ESSR13" localSheetId="1">#REF!</definedName>
    <definedName name="ESSR13">#REF!</definedName>
    <definedName name="ESSR2" localSheetId="1">#REF!</definedName>
    <definedName name="ESSR2">#REF!</definedName>
    <definedName name="ESSR3" localSheetId="1">#REF!</definedName>
    <definedName name="ESSR3">#REF!</definedName>
    <definedName name="ESSR4" localSheetId="1">#REF!</definedName>
    <definedName name="ESSR4">#REF!</definedName>
    <definedName name="ESSR5" localSheetId="1">#REF!</definedName>
    <definedName name="ESSR5">#REF!</definedName>
    <definedName name="ESSR6" localSheetId="1">#REF!</definedName>
    <definedName name="ESSR6">#REF!</definedName>
    <definedName name="ESSR7" localSheetId="1">#REF!</definedName>
    <definedName name="ESSR7">#REF!</definedName>
    <definedName name="ESSR8" localSheetId="1">#REF!</definedName>
    <definedName name="ESSR8">#REF!</definedName>
    <definedName name="ESSR9" localSheetId="1">#REF!</definedName>
    <definedName name="ESSR9">#REF!</definedName>
    <definedName name="Euro" localSheetId="0">#REF!</definedName>
    <definedName name="Euro" localSheetId="1">#REF!</definedName>
    <definedName name="Euro">#REF!</definedName>
    <definedName name="Evaporative_Cooling" localSheetId="1">[19]detail!#REF!</definedName>
    <definedName name="Evaporative_Cooling">[19]detail!#REF!</definedName>
    <definedName name="ew" localSheetId="0">#REF!</definedName>
    <definedName name="ew" localSheetId="1">#REF!</definedName>
    <definedName name="ew">#REF!</definedName>
    <definedName name="ex" localSheetId="0">#REF!</definedName>
    <definedName name="ex" localSheetId="1">#REF!</definedName>
    <definedName name="ex">#REF!</definedName>
    <definedName name="exc">[41]labour!$C$7</definedName>
    <definedName name="Excavation" localSheetId="0">#REF!</definedName>
    <definedName name="Excavation" localSheetId="1">#REF!</definedName>
    <definedName name="Excavation">#REF!</definedName>
    <definedName name="excavator" localSheetId="0">#REF!</definedName>
    <definedName name="excavator" localSheetId="1">#REF!</definedName>
    <definedName name="excavator">#REF!</definedName>
    <definedName name="excel" localSheetId="1">#REF!</definedName>
    <definedName name="excel">#REF!</definedName>
    <definedName name="Excel_1" localSheetId="0">#REF!</definedName>
    <definedName name="Excel_1" localSheetId="1">#REF!</definedName>
    <definedName name="Excel_1">#REF!</definedName>
    <definedName name="Excel_BuiltIn__FilterDatabase">'[42]#REF!'!$B$2:$F$5</definedName>
    <definedName name="Excel_BuiltIn__FilterDatabase_1" localSheetId="0">#REF!</definedName>
    <definedName name="Excel_BuiltIn__FilterDatabase_1" localSheetId="1">#REF!</definedName>
    <definedName name="Excel_BuiltIn__FilterDatabase_1">#REF!</definedName>
    <definedName name="Excel_BuiltIn__FilterDatabase_2" localSheetId="0">[43]Sum!#REF!</definedName>
    <definedName name="Excel_BuiltIn__FilterDatabase_2" localSheetId="1">[43]Sum!#REF!</definedName>
    <definedName name="Excel_BuiltIn__FilterDatabase_2">[43]Sum!#REF!</definedName>
    <definedName name="Excel_BuiltIn__FilterDatabase_2_6" localSheetId="1">#REF!</definedName>
    <definedName name="Excel_BuiltIn__FilterDatabase_2_6">#REF!</definedName>
    <definedName name="Excel_BuiltIn_Print_Area" localSheetId="0">#REF!</definedName>
    <definedName name="Excel_BuiltIn_Print_Area" localSheetId="1">#REF!</definedName>
    <definedName name="Excel_BuiltIn_Print_Area">#REF!</definedName>
    <definedName name="Excel_BuiltIn_Print_Area_1" localSheetId="0">#REF!</definedName>
    <definedName name="Excel_BuiltIn_Print_Area_1" localSheetId="1">#REF!</definedName>
    <definedName name="Excel_BuiltIn_Print_Area_1">#REF!</definedName>
    <definedName name="Excel_BuiltIn_Print_Area_1_1" localSheetId="0">#REF!</definedName>
    <definedName name="Excel_BuiltIn_Print_Area_1_1" localSheetId="1">#REF!</definedName>
    <definedName name="Excel_BuiltIn_Print_Area_1_1">#REF!</definedName>
    <definedName name="Excel_BuiltIn_Print_Area_1_1_1_1_1_1_1_1" localSheetId="0">#REF!</definedName>
    <definedName name="Excel_BuiltIn_Print_Area_1_1_1_1_1_1_1_1" localSheetId="1">#REF!</definedName>
    <definedName name="Excel_BuiltIn_Print_Area_1_1_1_1_1_1_1_1">#REF!</definedName>
    <definedName name="Excel_BuiltIn_Print_Area_1_1_1_1_1_1_1_8" localSheetId="0">#REF!</definedName>
    <definedName name="Excel_BuiltIn_Print_Area_1_1_1_1_1_1_1_8" localSheetId="1">#REF!</definedName>
    <definedName name="Excel_BuiltIn_Print_Area_1_1_1_1_1_1_1_8">#REF!</definedName>
    <definedName name="Excel_BuiltIn_Print_Area_1_1_6" localSheetId="1">#REF!</definedName>
    <definedName name="Excel_BuiltIn_Print_Area_1_1_6">#REF!</definedName>
    <definedName name="Excel_BuiltIn_Print_Area_10" localSheetId="0">#REF!</definedName>
    <definedName name="Excel_BuiltIn_Print_Area_10" localSheetId="1">#REF!</definedName>
    <definedName name="Excel_BuiltIn_Print_Area_10">#REF!</definedName>
    <definedName name="Excel_BuiltIn_Print_Area_10_1" localSheetId="0">#REF!</definedName>
    <definedName name="Excel_BuiltIn_Print_Area_10_1" localSheetId="1">#REF!</definedName>
    <definedName name="Excel_BuiltIn_Print_Area_10_1">#REF!</definedName>
    <definedName name="Excel_BuiltIn_Print_Area_11" localSheetId="0">#REF!</definedName>
    <definedName name="Excel_BuiltIn_Print_Area_11" localSheetId="1">#REF!</definedName>
    <definedName name="Excel_BuiltIn_Print_Area_11">#REF!</definedName>
    <definedName name="Excel_BuiltIn_Print_Area_11_1" localSheetId="0">#REF!</definedName>
    <definedName name="Excel_BuiltIn_Print_Area_11_1" localSheetId="1">#REF!</definedName>
    <definedName name="Excel_BuiltIn_Print_Area_11_1">#REF!</definedName>
    <definedName name="Excel_BuiltIn_Print_Area_11_1_1" localSheetId="0">#REF!</definedName>
    <definedName name="Excel_BuiltIn_Print_Area_11_1_1" localSheetId="1">#REF!</definedName>
    <definedName name="Excel_BuiltIn_Print_Area_11_1_1">#REF!</definedName>
    <definedName name="Excel_BuiltIn_Print_Area_11_1_8" localSheetId="0">#REF!</definedName>
    <definedName name="Excel_BuiltIn_Print_Area_11_1_8" localSheetId="1">#REF!</definedName>
    <definedName name="Excel_BuiltIn_Print_Area_11_1_8">#REF!</definedName>
    <definedName name="Excel_BuiltIn_Print_Area_12" localSheetId="0">#REF!</definedName>
    <definedName name="Excel_BuiltIn_Print_Area_12" localSheetId="1">#REF!</definedName>
    <definedName name="Excel_BuiltIn_Print_Area_12">#REF!</definedName>
    <definedName name="Excel_BuiltIn_Print_Area_12_1" localSheetId="0">#REF!</definedName>
    <definedName name="Excel_BuiltIn_Print_Area_12_1" localSheetId="1">#REF!</definedName>
    <definedName name="Excel_BuiltIn_Print_Area_12_1">#REF!</definedName>
    <definedName name="Excel_BuiltIn_Print_Area_12_8" localSheetId="0">#REF!</definedName>
    <definedName name="Excel_BuiltIn_Print_Area_12_8" localSheetId="1">#REF!</definedName>
    <definedName name="Excel_BuiltIn_Print_Area_12_8">#REF!</definedName>
    <definedName name="Excel_BuiltIn_Print_Area_13" localSheetId="0">#REF!</definedName>
    <definedName name="Excel_BuiltIn_Print_Area_13" localSheetId="1">#REF!</definedName>
    <definedName name="Excel_BuiltIn_Print_Area_13">#REF!</definedName>
    <definedName name="Excel_BuiltIn_Print_Area_13_1" localSheetId="0">#REF!</definedName>
    <definedName name="Excel_BuiltIn_Print_Area_13_1" localSheetId="1">#REF!</definedName>
    <definedName name="Excel_BuiltIn_Print_Area_13_1">#REF!</definedName>
    <definedName name="Excel_BuiltIn_Print_Area_13_1_1" localSheetId="0">#REF!</definedName>
    <definedName name="Excel_BuiltIn_Print_Area_13_1_1" localSheetId="1">#REF!</definedName>
    <definedName name="Excel_BuiltIn_Print_Area_13_1_1">#REF!</definedName>
    <definedName name="Excel_BuiltIn_Print_Area_13_1_8" localSheetId="0">#REF!</definedName>
    <definedName name="Excel_BuiltIn_Print_Area_13_1_8" localSheetId="1">#REF!</definedName>
    <definedName name="Excel_BuiltIn_Print_Area_13_1_8">#REF!</definedName>
    <definedName name="Excel_BuiltIn_Print_Area_13_8" localSheetId="0">#REF!</definedName>
    <definedName name="Excel_BuiltIn_Print_Area_13_8" localSheetId="1">#REF!</definedName>
    <definedName name="Excel_BuiltIn_Print_Area_13_8">#REF!</definedName>
    <definedName name="Excel_BuiltIn_Print_Area_14" localSheetId="0">#REF!</definedName>
    <definedName name="Excel_BuiltIn_Print_Area_14" localSheetId="1">#REF!</definedName>
    <definedName name="Excel_BuiltIn_Print_Area_14">#REF!</definedName>
    <definedName name="Excel_BuiltIn_Print_Area_14_1" localSheetId="0">#REF!</definedName>
    <definedName name="Excel_BuiltIn_Print_Area_14_1" localSheetId="1">#REF!</definedName>
    <definedName name="Excel_BuiltIn_Print_Area_14_1">#REF!</definedName>
    <definedName name="Excel_BuiltIn_Print_Area_14_1_1" localSheetId="0">#REF!</definedName>
    <definedName name="Excel_BuiltIn_Print_Area_14_1_1" localSheetId="1">#REF!</definedName>
    <definedName name="Excel_BuiltIn_Print_Area_14_1_1">#REF!</definedName>
    <definedName name="Excel_BuiltIn_Print_Area_14_1_1_1" localSheetId="0">#REF!</definedName>
    <definedName name="Excel_BuiltIn_Print_Area_14_1_1_1" localSheetId="1">#REF!</definedName>
    <definedName name="Excel_BuiltIn_Print_Area_14_1_1_1">#REF!</definedName>
    <definedName name="Excel_BuiltIn_Print_Area_14_1_1_1_8" localSheetId="0">#REF!</definedName>
    <definedName name="Excel_BuiltIn_Print_Area_14_1_1_1_8" localSheetId="1">#REF!</definedName>
    <definedName name="Excel_BuiltIn_Print_Area_14_1_1_1_8">#REF!</definedName>
    <definedName name="Excel_BuiltIn_Print_Area_14_1_1_8" localSheetId="0">#REF!</definedName>
    <definedName name="Excel_BuiltIn_Print_Area_14_1_1_8" localSheetId="1">#REF!</definedName>
    <definedName name="Excel_BuiltIn_Print_Area_14_1_1_8">#REF!</definedName>
    <definedName name="Excel_BuiltIn_Print_Area_14_8" localSheetId="0">#REF!</definedName>
    <definedName name="Excel_BuiltIn_Print_Area_14_8" localSheetId="1">#REF!</definedName>
    <definedName name="Excel_BuiltIn_Print_Area_14_8">#REF!</definedName>
    <definedName name="Excel_BuiltIn_Print_Area_15" localSheetId="0">#REF!</definedName>
    <definedName name="Excel_BuiltIn_Print_Area_15" localSheetId="1">#REF!</definedName>
    <definedName name="Excel_BuiltIn_Print_Area_15">#REF!</definedName>
    <definedName name="Excel_BuiltIn_Print_Area_15_1" localSheetId="0">#REF!</definedName>
    <definedName name="Excel_BuiltIn_Print_Area_15_1" localSheetId="1">#REF!</definedName>
    <definedName name="Excel_BuiltIn_Print_Area_15_1">#REF!</definedName>
    <definedName name="Excel_BuiltIn_Print_Area_15_1_8" localSheetId="0">#REF!</definedName>
    <definedName name="Excel_BuiltIn_Print_Area_15_1_8" localSheetId="1">#REF!</definedName>
    <definedName name="Excel_BuiltIn_Print_Area_15_1_8">#REF!</definedName>
    <definedName name="Excel_BuiltIn_Print_Area_16" localSheetId="1">#REF!</definedName>
    <definedName name="Excel_BuiltIn_Print_Area_16">#REF!</definedName>
    <definedName name="Excel_BuiltIn_Print_Area_16_1" localSheetId="0">#REF!</definedName>
    <definedName name="Excel_BuiltIn_Print_Area_16_1" localSheetId="1">#REF!</definedName>
    <definedName name="Excel_BuiltIn_Print_Area_16_1">#REF!</definedName>
    <definedName name="Excel_BuiltIn_Print_Area_16_1_8" localSheetId="0">#REF!</definedName>
    <definedName name="Excel_BuiltIn_Print_Area_16_1_8" localSheetId="1">#REF!</definedName>
    <definedName name="Excel_BuiltIn_Print_Area_16_1_8">#REF!</definedName>
    <definedName name="Excel_BuiltIn_Print_Area_16_8" localSheetId="0">#REF!</definedName>
    <definedName name="Excel_BuiltIn_Print_Area_16_8" localSheetId="1">#REF!</definedName>
    <definedName name="Excel_BuiltIn_Print_Area_16_8">#REF!</definedName>
    <definedName name="Excel_BuiltIn_Print_Area_17" localSheetId="0">#REF!</definedName>
    <definedName name="Excel_BuiltIn_Print_Area_17" localSheetId="1">#REF!</definedName>
    <definedName name="Excel_BuiltIn_Print_Area_17">#REF!</definedName>
    <definedName name="Excel_BuiltIn_Print_Area_17_1" localSheetId="0">#REF!</definedName>
    <definedName name="Excel_BuiltIn_Print_Area_17_1" localSheetId="1">#REF!</definedName>
    <definedName name="Excel_BuiltIn_Print_Area_17_1">#REF!</definedName>
    <definedName name="Excel_BuiltIn_Print_Area_17_1_8" localSheetId="0">#REF!</definedName>
    <definedName name="Excel_BuiltIn_Print_Area_17_1_8" localSheetId="1">#REF!</definedName>
    <definedName name="Excel_BuiltIn_Print_Area_17_1_8">#REF!</definedName>
    <definedName name="Excel_BuiltIn_Print_Area_17_8" localSheetId="0">#REF!</definedName>
    <definedName name="Excel_BuiltIn_Print_Area_17_8" localSheetId="1">#REF!</definedName>
    <definedName name="Excel_BuiltIn_Print_Area_17_8">#REF!</definedName>
    <definedName name="Excel_BuiltIn_Print_Area_18" localSheetId="0">#REF!</definedName>
    <definedName name="Excel_BuiltIn_Print_Area_18" localSheetId="1">#REF!</definedName>
    <definedName name="Excel_BuiltIn_Print_Area_18">#REF!</definedName>
    <definedName name="Excel_BuiltIn_Print_Area_18_1" localSheetId="0">#REF!</definedName>
    <definedName name="Excel_BuiltIn_Print_Area_18_1" localSheetId="1">#REF!</definedName>
    <definedName name="Excel_BuiltIn_Print_Area_18_1">#REF!</definedName>
    <definedName name="Excel_BuiltIn_Print_Area_18_1_1" localSheetId="0">#REF!</definedName>
    <definedName name="Excel_BuiltIn_Print_Area_18_1_1" localSheetId="1">#REF!</definedName>
    <definedName name="Excel_BuiltIn_Print_Area_18_1_1">#REF!</definedName>
    <definedName name="Excel_BuiltIn_Print_Area_18_1_1_1" localSheetId="0">#REF!</definedName>
    <definedName name="Excel_BuiltIn_Print_Area_18_1_1_1" localSheetId="1">#REF!</definedName>
    <definedName name="Excel_BuiltIn_Print_Area_18_1_1_1">#REF!</definedName>
    <definedName name="Excel_BuiltIn_Print_Area_18_1_1_1_8" localSheetId="0">#REF!</definedName>
    <definedName name="Excel_BuiltIn_Print_Area_18_1_1_1_8" localSheetId="1">#REF!</definedName>
    <definedName name="Excel_BuiltIn_Print_Area_18_1_1_1_8">#REF!</definedName>
    <definedName name="Excel_BuiltIn_Print_Area_18_1_1_8" localSheetId="0">#REF!</definedName>
    <definedName name="Excel_BuiltIn_Print_Area_18_1_1_8" localSheetId="1">#REF!</definedName>
    <definedName name="Excel_BuiltIn_Print_Area_18_1_1_8">#REF!</definedName>
    <definedName name="Excel_BuiltIn_Print_Area_18_1_8" localSheetId="0">#REF!</definedName>
    <definedName name="Excel_BuiltIn_Print_Area_18_1_8" localSheetId="1">#REF!</definedName>
    <definedName name="Excel_BuiltIn_Print_Area_18_1_8">#REF!</definedName>
    <definedName name="Excel_BuiltIn_Print_Area_19" localSheetId="0">#REF!</definedName>
    <definedName name="Excel_BuiltIn_Print_Area_19" localSheetId="1">#REF!</definedName>
    <definedName name="Excel_BuiltIn_Print_Area_19">#REF!</definedName>
    <definedName name="Excel_BuiltIn_Print_Area_19_1" localSheetId="0">#REF!</definedName>
    <definedName name="Excel_BuiltIn_Print_Area_19_1" localSheetId="1">#REF!</definedName>
    <definedName name="Excel_BuiltIn_Print_Area_19_1">#REF!</definedName>
    <definedName name="Excel_BuiltIn_Print_Area_19_1_1" localSheetId="0">#REF!</definedName>
    <definedName name="Excel_BuiltIn_Print_Area_19_1_1" localSheetId="1">#REF!</definedName>
    <definedName name="Excel_BuiltIn_Print_Area_19_1_1">#REF!</definedName>
    <definedName name="Excel_BuiltIn_Print_Area_19_1_1_1" localSheetId="0">#REF!</definedName>
    <definedName name="Excel_BuiltIn_Print_Area_19_1_1_1" localSheetId="1">#REF!</definedName>
    <definedName name="Excel_BuiltIn_Print_Area_19_1_1_1">#REF!</definedName>
    <definedName name="Excel_BuiltIn_Print_Area_19_1_1_1_8" localSheetId="0">#REF!</definedName>
    <definedName name="Excel_BuiltIn_Print_Area_19_1_1_1_8" localSheetId="1">#REF!</definedName>
    <definedName name="Excel_BuiltIn_Print_Area_19_1_1_1_8">#REF!</definedName>
    <definedName name="Excel_BuiltIn_Print_Area_19_1_1_8" localSheetId="0">#REF!</definedName>
    <definedName name="Excel_BuiltIn_Print_Area_19_1_1_8" localSheetId="1">#REF!</definedName>
    <definedName name="Excel_BuiltIn_Print_Area_19_1_1_8">#REF!</definedName>
    <definedName name="Excel_BuiltIn_Print_Area_19_1_8" localSheetId="0">#REF!</definedName>
    <definedName name="Excel_BuiltIn_Print_Area_19_1_8" localSheetId="1">#REF!</definedName>
    <definedName name="Excel_BuiltIn_Print_Area_19_1_8">#REF!</definedName>
    <definedName name="Excel_BuiltIn_Print_Area_19_8" localSheetId="0">#REF!</definedName>
    <definedName name="Excel_BuiltIn_Print_Area_19_8" localSheetId="1">#REF!</definedName>
    <definedName name="Excel_BuiltIn_Print_Area_19_8">#REF!</definedName>
    <definedName name="Excel_BuiltIn_Print_Area_2" localSheetId="1">#REF!</definedName>
    <definedName name="Excel_BuiltIn_Print_Area_2">#REF!</definedName>
    <definedName name="Excel_BuiltIn_Print_Area_2_1" localSheetId="1">#REF!</definedName>
    <definedName name="Excel_BuiltIn_Print_Area_2_1">#REF!</definedName>
    <definedName name="Excel_BuiltIn_Print_Area_2_1_1" localSheetId="0">#REF!</definedName>
    <definedName name="Excel_BuiltIn_Print_Area_2_1_1" localSheetId="1">#REF!</definedName>
    <definedName name="Excel_BuiltIn_Print_Area_2_1_1">#REF!</definedName>
    <definedName name="Excel_BuiltIn_Print_Area_2_6" localSheetId="1">#REF!</definedName>
    <definedName name="Excel_BuiltIn_Print_Area_2_6">#REF!</definedName>
    <definedName name="Excel_BuiltIn_Print_Area_20" localSheetId="0">#REF!</definedName>
    <definedName name="Excel_BuiltIn_Print_Area_20" localSheetId="1">#REF!</definedName>
    <definedName name="Excel_BuiltIn_Print_Area_20">#REF!</definedName>
    <definedName name="Excel_BuiltIn_Print_Area_20_1" localSheetId="0">#REF!</definedName>
    <definedName name="Excel_BuiltIn_Print_Area_20_1" localSheetId="1">#REF!</definedName>
    <definedName name="Excel_BuiltIn_Print_Area_20_1">#REF!</definedName>
    <definedName name="Excel_BuiltIn_Print_Area_20_1_8" localSheetId="0">#REF!</definedName>
    <definedName name="Excel_BuiltIn_Print_Area_20_1_8" localSheetId="1">#REF!</definedName>
    <definedName name="Excel_BuiltIn_Print_Area_20_1_8">#REF!</definedName>
    <definedName name="Excel_BuiltIn_Print_Area_21" localSheetId="0">#REF!</definedName>
    <definedName name="Excel_BuiltIn_Print_Area_21" localSheetId="1">#REF!</definedName>
    <definedName name="Excel_BuiltIn_Print_Area_21">#REF!</definedName>
    <definedName name="Excel_BuiltIn_Print_Area_21_1" localSheetId="0">#REF!</definedName>
    <definedName name="Excel_BuiltIn_Print_Area_21_1" localSheetId="1">#REF!</definedName>
    <definedName name="Excel_BuiltIn_Print_Area_21_1">#REF!</definedName>
    <definedName name="Excel_BuiltIn_Print_Area_21_1_1" localSheetId="0">#REF!</definedName>
    <definedName name="Excel_BuiltIn_Print_Area_21_1_1" localSheetId="1">#REF!</definedName>
    <definedName name="Excel_BuiltIn_Print_Area_21_1_1">#REF!</definedName>
    <definedName name="Excel_BuiltIn_Print_Area_21_1_1_8" localSheetId="0">#REF!</definedName>
    <definedName name="Excel_BuiltIn_Print_Area_21_1_1_8" localSheetId="1">#REF!</definedName>
    <definedName name="Excel_BuiltIn_Print_Area_21_1_1_8">#REF!</definedName>
    <definedName name="Excel_BuiltIn_Print_Area_21_1_8" localSheetId="0">#REF!</definedName>
    <definedName name="Excel_BuiltIn_Print_Area_21_1_8" localSheetId="1">#REF!</definedName>
    <definedName name="Excel_BuiltIn_Print_Area_21_1_8">#REF!</definedName>
    <definedName name="Excel_BuiltIn_Print_Area_22" localSheetId="0">#REF!</definedName>
    <definedName name="Excel_BuiltIn_Print_Area_22" localSheetId="1">#REF!</definedName>
    <definedName name="Excel_BuiltIn_Print_Area_22">#REF!</definedName>
    <definedName name="Excel_BuiltIn_Print_Area_22_1" localSheetId="0">#REF!</definedName>
    <definedName name="Excel_BuiltIn_Print_Area_22_1" localSheetId="1">#REF!</definedName>
    <definedName name="Excel_BuiltIn_Print_Area_22_1">#REF!</definedName>
    <definedName name="Excel_BuiltIn_Print_Area_22_1_8" localSheetId="0">#REF!</definedName>
    <definedName name="Excel_BuiltIn_Print_Area_22_1_8" localSheetId="1">#REF!</definedName>
    <definedName name="Excel_BuiltIn_Print_Area_22_1_8">#REF!</definedName>
    <definedName name="Excel_BuiltIn_Print_Area_23" localSheetId="0">#REF!</definedName>
    <definedName name="Excel_BuiltIn_Print_Area_23" localSheetId="1">#REF!</definedName>
    <definedName name="Excel_BuiltIn_Print_Area_23">#REF!</definedName>
    <definedName name="Excel_BuiltIn_Print_Area_24" localSheetId="0">#REF!</definedName>
    <definedName name="Excel_BuiltIn_Print_Area_24" localSheetId="1">#REF!</definedName>
    <definedName name="Excel_BuiltIn_Print_Area_24">#REF!</definedName>
    <definedName name="Excel_BuiltIn_Print_Area_24_8" localSheetId="0">#REF!</definedName>
    <definedName name="Excel_BuiltIn_Print_Area_24_8" localSheetId="1">#REF!</definedName>
    <definedName name="Excel_BuiltIn_Print_Area_24_8">#REF!</definedName>
    <definedName name="Excel_BuiltIn_Print_Area_25" localSheetId="0">#REF!</definedName>
    <definedName name="Excel_BuiltIn_Print_Area_25" localSheetId="1">#REF!</definedName>
    <definedName name="Excel_BuiltIn_Print_Area_25">#REF!</definedName>
    <definedName name="Excel_BuiltIn_Print_Area_26" localSheetId="0">#REF!</definedName>
    <definedName name="Excel_BuiltIn_Print_Area_26" localSheetId="1">#REF!</definedName>
    <definedName name="Excel_BuiltIn_Print_Area_26">#REF!</definedName>
    <definedName name="Excel_BuiltIn_Print_Area_26_8" localSheetId="0">#REF!</definedName>
    <definedName name="Excel_BuiltIn_Print_Area_26_8" localSheetId="1">#REF!</definedName>
    <definedName name="Excel_BuiltIn_Print_Area_26_8">#REF!</definedName>
    <definedName name="Excel_BuiltIn_Print_Area_27" localSheetId="0">#REF!</definedName>
    <definedName name="Excel_BuiltIn_Print_Area_27" localSheetId="1">#REF!</definedName>
    <definedName name="Excel_BuiltIn_Print_Area_27">#REF!</definedName>
    <definedName name="Excel_BuiltIn_Print_Area_27_1" localSheetId="0">#REF!</definedName>
    <definedName name="Excel_BuiltIn_Print_Area_27_1" localSheetId="1">#REF!</definedName>
    <definedName name="Excel_BuiltIn_Print_Area_27_1">#REF!</definedName>
    <definedName name="Excel_BuiltIn_Print_Area_27_1_8" localSheetId="0">#REF!</definedName>
    <definedName name="Excel_BuiltIn_Print_Area_27_1_8" localSheetId="1">#REF!</definedName>
    <definedName name="Excel_BuiltIn_Print_Area_27_1_8">#REF!</definedName>
    <definedName name="Excel_BuiltIn_Print_Area_28" localSheetId="0">#REF!</definedName>
    <definedName name="Excel_BuiltIn_Print_Area_28" localSheetId="1">#REF!</definedName>
    <definedName name="Excel_BuiltIn_Print_Area_28">#REF!</definedName>
    <definedName name="Excel_BuiltIn_Print_Area_29" localSheetId="0">#REF!</definedName>
    <definedName name="Excel_BuiltIn_Print_Area_29" localSheetId="1">#REF!</definedName>
    <definedName name="Excel_BuiltIn_Print_Area_29">#REF!</definedName>
    <definedName name="Excel_BuiltIn_Print_Area_29_8" localSheetId="0">#REF!</definedName>
    <definedName name="Excel_BuiltIn_Print_Area_29_8" localSheetId="1">#REF!</definedName>
    <definedName name="Excel_BuiltIn_Print_Area_29_8">#REF!</definedName>
    <definedName name="Excel_BuiltIn_Print_Area_3" localSheetId="0">#REF!</definedName>
    <definedName name="Excel_BuiltIn_Print_Area_3" localSheetId="1">#REF!</definedName>
    <definedName name="Excel_BuiltIn_Print_Area_3">#REF!</definedName>
    <definedName name="Excel_BuiltIn_Print_Area_3_1" localSheetId="1">#REF!</definedName>
    <definedName name="Excel_BuiltIn_Print_Area_3_1">#REF!</definedName>
    <definedName name="Excel_BuiltIn_Print_Area_3_1_1" localSheetId="0">#REF!</definedName>
    <definedName name="Excel_BuiltIn_Print_Area_3_1_1" localSheetId="1">#REF!</definedName>
    <definedName name="Excel_BuiltIn_Print_Area_3_1_1">#REF!</definedName>
    <definedName name="Excel_BuiltIn_Print_Area_3_1_1_1" localSheetId="0">#REF!</definedName>
    <definedName name="Excel_BuiltIn_Print_Area_3_1_1_1" localSheetId="1">#REF!</definedName>
    <definedName name="Excel_BuiltIn_Print_Area_3_1_1_1">#REF!</definedName>
    <definedName name="Excel_BuiltIn_Print_Area_3_1_8" localSheetId="0">#REF!</definedName>
    <definedName name="Excel_BuiltIn_Print_Area_3_1_8" localSheetId="1">#REF!</definedName>
    <definedName name="Excel_BuiltIn_Print_Area_3_1_8">#REF!</definedName>
    <definedName name="Excel_BuiltIn_Print_Area_30" localSheetId="0">#REF!</definedName>
    <definedName name="Excel_BuiltIn_Print_Area_30" localSheetId="1">#REF!</definedName>
    <definedName name="Excel_BuiltIn_Print_Area_30">#REF!</definedName>
    <definedName name="Excel_BuiltIn_Print_Area_30_8" localSheetId="0">#REF!</definedName>
    <definedName name="Excel_BuiltIn_Print_Area_30_8" localSheetId="1">#REF!</definedName>
    <definedName name="Excel_BuiltIn_Print_Area_30_8">#REF!</definedName>
    <definedName name="Excel_BuiltIn_Print_Area_31" localSheetId="0">#REF!</definedName>
    <definedName name="Excel_BuiltIn_Print_Area_31" localSheetId="1">#REF!</definedName>
    <definedName name="Excel_BuiltIn_Print_Area_31">#REF!</definedName>
    <definedName name="Excel_BuiltIn_Print_Area_31_8" localSheetId="0">#REF!</definedName>
    <definedName name="Excel_BuiltIn_Print_Area_31_8" localSheetId="1">#REF!</definedName>
    <definedName name="Excel_BuiltIn_Print_Area_31_8">#REF!</definedName>
    <definedName name="Excel_BuiltIn_Print_Area_32" localSheetId="0">#REF!</definedName>
    <definedName name="Excel_BuiltIn_Print_Area_32" localSheetId="1">#REF!</definedName>
    <definedName name="Excel_BuiltIn_Print_Area_32">#REF!</definedName>
    <definedName name="Excel_BuiltIn_Print_Area_32_8" localSheetId="0">#REF!</definedName>
    <definedName name="Excel_BuiltIn_Print_Area_32_8" localSheetId="1">#REF!</definedName>
    <definedName name="Excel_BuiltIn_Print_Area_32_8">#REF!</definedName>
    <definedName name="Excel_BuiltIn_Print_Area_33" localSheetId="0">#REF!</definedName>
    <definedName name="Excel_BuiltIn_Print_Area_33" localSheetId="1">#REF!</definedName>
    <definedName name="Excel_BuiltIn_Print_Area_33">#REF!</definedName>
    <definedName name="Excel_BuiltIn_Print_Area_33_8" localSheetId="0">#REF!</definedName>
    <definedName name="Excel_BuiltIn_Print_Area_33_8" localSheetId="1">#REF!</definedName>
    <definedName name="Excel_BuiltIn_Print_Area_33_8">#REF!</definedName>
    <definedName name="Excel_BuiltIn_Print_Area_34" localSheetId="0">#REF!</definedName>
    <definedName name="Excel_BuiltIn_Print_Area_34" localSheetId="1">#REF!</definedName>
    <definedName name="Excel_BuiltIn_Print_Area_34">#REF!</definedName>
    <definedName name="Excel_BuiltIn_Print_Area_34_8" localSheetId="0">#REF!</definedName>
    <definedName name="Excel_BuiltIn_Print_Area_34_8" localSheetId="1">#REF!</definedName>
    <definedName name="Excel_BuiltIn_Print_Area_34_8">#REF!</definedName>
    <definedName name="Excel_BuiltIn_Print_Area_35" localSheetId="0">#REF!</definedName>
    <definedName name="Excel_BuiltIn_Print_Area_35" localSheetId="1">#REF!</definedName>
    <definedName name="Excel_BuiltIn_Print_Area_35">#REF!</definedName>
    <definedName name="Excel_BuiltIn_Print_Area_35_8" localSheetId="0">#REF!</definedName>
    <definedName name="Excel_BuiltIn_Print_Area_35_8" localSheetId="1">#REF!</definedName>
    <definedName name="Excel_BuiltIn_Print_Area_35_8">#REF!</definedName>
    <definedName name="Excel_BuiltIn_Print_Area_4" localSheetId="1">#REF!</definedName>
    <definedName name="Excel_BuiltIn_Print_Area_4">#REF!</definedName>
    <definedName name="Excel_BuiltIn_Print_Area_4_1" localSheetId="1">#REF!</definedName>
    <definedName name="Excel_BuiltIn_Print_Area_4_1">#REF!</definedName>
    <definedName name="Excel_BuiltIn_Print_Area_4_1_1" localSheetId="0">#REF!</definedName>
    <definedName name="Excel_BuiltIn_Print_Area_4_1_1" localSheetId="1">#REF!</definedName>
    <definedName name="Excel_BuiltIn_Print_Area_4_1_1">#REF!</definedName>
    <definedName name="Excel_BuiltIn_Print_Area_4_1_1_1" localSheetId="0">#REF!</definedName>
    <definedName name="Excel_BuiltIn_Print_Area_4_1_1_1" localSheetId="1">#REF!</definedName>
    <definedName name="Excel_BuiltIn_Print_Area_4_1_1_1">#REF!</definedName>
    <definedName name="Excel_BuiltIn_Print_Area_4_1_1_8" localSheetId="0">#REF!</definedName>
    <definedName name="Excel_BuiltIn_Print_Area_4_1_1_8" localSheetId="1">#REF!</definedName>
    <definedName name="Excel_BuiltIn_Print_Area_4_1_1_8">#REF!</definedName>
    <definedName name="Excel_BuiltIn_Print_Area_4_1_8" localSheetId="0">#REF!</definedName>
    <definedName name="Excel_BuiltIn_Print_Area_4_1_8" localSheetId="1">#REF!</definedName>
    <definedName name="Excel_BuiltIn_Print_Area_4_1_8">#REF!</definedName>
    <definedName name="Excel_BuiltIn_Print_Area_5" localSheetId="1">#REF!</definedName>
    <definedName name="Excel_BuiltIn_Print_Area_5">#REF!</definedName>
    <definedName name="Excel_BuiltIn_Print_Area_5_1" localSheetId="0">#REF!</definedName>
    <definedName name="Excel_BuiltIn_Print_Area_5_1" localSheetId="1">#REF!</definedName>
    <definedName name="Excel_BuiltIn_Print_Area_5_1">#REF!</definedName>
    <definedName name="Excel_BuiltIn_Print_Area_5_1_1" localSheetId="0">#REF!</definedName>
    <definedName name="Excel_BuiltIn_Print_Area_5_1_1" localSheetId="1">#REF!</definedName>
    <definedName name="Excel_BuiltIn_Print_Area_5_1_1">#REF!</definedName>
    <definedName name="Excel_BuiltIn_Print_Area_5_1_1_1" localSheetId="0">#REF!</definedName>
    <definedName name="Excel_BuiltIn_Print_Area_5_1_1_1" localSheetId="1">#REF!</definedName>
    <definedName name="Excel_BuiltIn_Print_Area_5_1_1_1">#REF!</definedName>
    <definedName name="Excel_BuiltIn_Print_Area_5_1_8" localSheetId="0">#REF!</definedName>
    <definedName name="Excel_BuiltIn_Print_Area_5_1_8" localSheetId="1">#REF!</definedName>
    <definedName name="Excel_BuiltIn_Print_Area_5_1_8">#REF!</definedName>
    <definedName name="Excel_BuiltIn_Print_Area_6" localSheetId="1">#REF!</definedName>
    <definedName name="Excel_BuiltIn_Print_Area_6">#REF!</definedName>
    <definedName name="Excel_BuiltIn_Print_Area_6_1" localSheetId="0">#REF!</definedName>
    <definedName name="Excel_BuiltIn_Print_Area_6_1" localSheetId="1">#REF!</definedName>
    <definedName name="Excel_BuiltIn_Print_Area_6_1">#REF!</definedName>
    <definedName name="Excel_BuiltIn_Print_Area_6_1_1" localSheetId="0">#REF!</definedName>
    <definedName name="Excel_BuiltIn_Print_Area_6_1_1" localSheetId="1">#REF!</definedName>
    <definedName name="Excel_BuiltIn_Print_Area_6_1_1">#REF!</definedName>
    <definedName name="Excel_BuiltIn_Print_Area_7" localSheetId="0">#REF!</definedName>
    <definedName name="Excel_BuiltIn_Print_Area_7" localSheetId="1">#REF!</definedName>
    <definedName name="Excel_BuiltIn_Print_Area_7">#REF!</definedName>
    <definedName name="Excel_BuiltIn_Print_Area_7_1" localSheetId="0">#REF!</definedName>
    <definedName name="Excel_BuiltIn_Print_Area_7_1" localSheetId="1">#REF!</definedName>
    <definedName name="Excel_BuiltIn_Print_Area_7_1">#REF!</definedName>
    <definedName name="Excel_BuiltIn_Print_Area_7_1_1" localSheetId="0">#REF!</definedName>
    <definedName name="Excel_BuiltIn_Print_Area_7_1_1" localSheetId="1">#REF!</definedName>
    <definedName name="Excel_BuiltIn_Print_Area_7_1_1">#REF!</definedName>
    <definedName name="Excel_BuiltIn_Print_Area_7_1_1_1" localSheetId="0">#REF!</definedName>
    <definedName name="Excel_BuiltIn_Print_Area_7_1_1_1" localSheetId="1">#REF!</definedName>
    <definedName name="Excel_BuiltIn_Print_Area_7_1_1_1">#REF!</definedName>
    <definedName name="Excel_BuiltIn_Print_Area_8" localSheetId="0">#REF!</definedName>
    <definedName name="Excel_BuiltIn_Print_Area_8" localSheetId="1">#REF!</definedName>
    <definedName name="Excel_BuiltIn_Print_Area_8">#REF!</definedName>
    <definedName name="Excel_BuiltIn_Print_Area_8_1" localSheetId="0">#REF!</definedName>
    <definedName name="Excel_BuiltIn_Print_Area_8_1" localSheetId="1">#REF!</definedName>
    <definedName name="Excel_BuiltIn_Print_Area_8_1">#REF!</definedName>
    <definedName name="Excel_BuiltIn_Print_Area_8_1_1" localSheetId="0">#REF!</definedName>
    <definedName name="Excel_BuiltIn_Print_Area_8_1_1" localSheetId="1">#REF!</definedName>
    <definedName name="Excel_BuiltIn_Print_Area_8_1_1">#REF!</definedName>
    <definedName name="Excel_BuiltIn_Print_Area_9" localSheetId="0">#REF!</definedName>
    <definedName name="Excel_BuiltIn_Print_Area_9" localSheetId="1">#REF!</definedName>
    <definedName name="Excel_BuiltIn_Print_Area_9">#REF!</definedName>
    <definedName name="Excel_BuiltIn_Print_Area_9_1" localSheetId="0">#REF!</definedName>
    <definedName name="Excel_BuiltIn_Print_Area_9_1" localSheetId="1">#REF!</definedName>
    <definedName name="Excel_BuiltIn_Print_Area_9_1">#REF!</definedName>
    <definedName name="Excel_BuiltIn_Print_Area_9_1_8" localSheetId="0">#REF!</definedName>
    <definedName name="Excel_BuiltIn_Print_Area_9_1_8" localSheetId="1">#REF!</definedName>
    <definedName name="Excel_BuiltIn_Print_Area_9_1_8">#REF!</definedName>
    <definedName name="Excel_BuiltIn_Print_Titles_1">'[42]#REF!'!$A$6:$IU$7</definedName>
    <definedName name="Excel_BuiltIn_Print_Titles_1_1" localSheetId="0">#REF!</definedName>
    <definedName name="Excel_BuiltIn_Print_Titles_1_1" localSheetId="1">#REF!</definedName>
    <definedName name="Excel_BuiltIn_Print_Titles_1_1">#REF!</definedName>
    <definedName name="Excel_BuiltIn_Print_Titles_1_1_8" localSheetId="0">#REF!</definedName>
    <definedName name="Excel_BuiltIn_Print_Titles_1_1_8" localSheetId="1">#REF!</definedName>
    <definedName name="Excel_BuiltIn_Print_Titles_1_1_8">#REF!</definedName>
    <definedName name="Excel_BuiltIn_Print_Titles_10" localSheetId="0">#REF!</definedName>
    <definedName name="Excel_BuiltIn_Print_Titles_10" localSheetId="1">#REF!</definedName>
    <definedName name="Excel_BuiltIn_Print_Titles_10">#REF!</definedName>
    <definedName name="Excel_BuiltIn_Print_Titles_11" localSheetId="0">#REF!</definedName>
    <definedName name="Excel_BuiltIn_Print_Titles_11" localSheetId="1">#REF!</definedName>
    <definedName name="Excel_BuiltIn_Print_Titles_11">#REF!</definedName>
    <definedName name="Excel_BuiltIn_Print_Titles_11_1" localSheetId="0">#REF!</definedName>
    <definedName name="Excel_BuiltIn_Print_Titles_11_1" localSheetId="1">#REF!</definedName>
    <definedName name="Excel_BuiltIn_Print_Titles_11_1">#REF!</definedName>
    <definedName name="Excel_BuiltIn_Print_Titles_11_1_8" localSheetId="0">#REF!</definedName>
    <definedName name="Excel_BuiltIn_Print_Titles_11_1_8" localSheetId="1">#REF!</definedName>
    <definedName name="Excel_BuiltIn_Print_Titles_11_1_8">#REF!</definedName>
    <definedName name="Excel_BuiltIn_Print_Titles_12" localSheetId="0">#REF!</definedName>
    <definedName name="Excel_BuiltIn_Print_Titles_12" localSheetId="1">#REF!</definedName>
    <definedName name="Excel_BuiltIn_Print_Titles_12">#REF!</definedName>
    <definedName name="Excel_BuiltIn_Print_Titles_12_1" localSheetId="1">#REF!</definedName>
    <definedName name="Excel_BuiltIn_Print_Titles_12_1">#REF!</definedName>
    <definedName name="Excel_BuiltIn_Print_Titles_12_8" localSheetId="0">#REF!</definedName>
    <definedName name="Excel_BuiltIn_Print_Titles_12_8" localSheetId="1">#REF!</definedName>
    <definedName name="Excel_BuiltIn_Print_Titles_12_8">#REF!</definedName>
    <definedName name="Excel_BuiltIn_Print_Titles_13" localSheetId="0">#REF!</definedName>
    <definedName name="Excel_BuiltIn_Print_Titles_13" localSheetId="1">#REF!</definedName>
    <definedName name="Excel_BuiltIn_Print_Titles_13">#REF!</definedName>
    <definedName name="Excel_BuiltIn_Print_Titles_13_1" localSheetId="0">#REF!</definedName>
    <definedName name="Excel_BuiltIn_Print_Titles_13_1" localSheetId="1">#REF!</definedName>
    <definedName name="Excel_BuiltIn_Print_Titles_13_1">#REF!</definedName>
    <definedName name="Excel_BuiltIn_Print_Titles_13_1_8" localSheetId="0">#REF!</definedName>
    <definedName name="Excel_BuiltIn_Print_Titles_13_1_8" localSheetId="1">#REF!</definedName>
    <definedName name="Excel_BuiltIn_Print_Titles_13_1_8">#REF!</definedName>
    <definedName name="Excel_BuiltIn_Print_Titles_13_8" localSheetId="0">#REF!</definedName>
    <definedName name="Excel_BuiltIn_Print_Titles_13_8" localSheetId="1">#REF!</definedName>
    <definedName name="Excel_BuiltIn_Print_Titles_13_8">#REF!</definedName>
    <definedName name="Excel_BuiltIn_Print_Titles_14" localSheetId="0">#REF!</definedName>
    <definedName name="Excel_BuiltIn_Print_Titles_14" localSheetId="1">#REF!</definedName>
    <definedName name="Excel_BuiltIn_Print_Titles_14">#REF!</definedName>
    <definedName name="Excel_BuiltIn_Print_Titles_14_8" localSheetId="0">#REF!</definedName>
    <definedName name="Excel_BuiltIn_Print_Titles_14_8" localSheetId="1">#REF!</definedName>
    <definedName name="Excel_BuiltIn_Print_Titles_14_8">#REF!</definedName>
    <definedName name="Excel_BuiltIn_Print_Titles_15" localSheetId="0">#REF!</definedName>
    <definedName name="Excel_BuiltIn_Print_Titles_15" localSheetId="1">#REF!</definedName>
    <definedName name="Excel_BuiltIn_Print_Titles_15">#REF!</definedName>
    <definedName name="Excel_BuiltIn_Print_Titles_15_1" localSheetId="0">#REF!</definedName>
    <definedName name="Excel_BuiltIn_Print_Titles_15_1" localSheetId="1">#REF!</definedName>
    <definedName name="Excel_BuiltIn_Print_Titles_15_1">#REF!</definedName>
    <definedName name="Excel_BuiltIn_Print_Titles_15_1_8" localSheetId="0">#REF!</definedName>
    <definedName name="Excel_BuiltIn_Print_Titles_15_1_8" localSheetId="1">#REF!</definedName>
    <definedName name="Excel_BuiltIn_Print_Titles_15_1_8">#REF!</definedName>
    <definedName name="Excel_BuiltIn_Print_Titles_16" localSheetId="1">#REF!</definedName>
    <definedName name="Excel_BuiltIn_Print_Titles_16">#REF!</definedName>
    <definedName name="Excel_BuiltIn_Print_Titles_16_8" localSheetId="0">#REF!</definedName>
    <definedName name="Excel_BuiltIn_Print_Titles_16_8" localSheetId="1">#REF!</definedName>
    <definedName name="Excel_BuiltIn_Print_Titles_16_8">#REF!</definedName>
    <definedName name="Excel_BuiltIn_Print_Titles_17" localSheetId="1">#REF!</definedName>
    <definedName name="Excel_BuiltIn_Print_Titles_17">#REF!</definedName>
    <definedName name="Excel_BuiltIn_Print_Titles_17_1" localSheetId="0">#REF!</definedName>
    <definedName name="Excel_BuiltIn_Print_Titles_17_1" localSheetId="1">#REF!</definedName>
    <definedName name="Excel_BuiltIn_Print_Titles_17_1">#REF!</definedName>
    <definedName name="Excel_BuiltIn_Print_Titles_17_1_8" localSheetId="0">#REF!</definedName>
    <definedName name="Excel_BuiltIn_Print_Titles_17_1_8" localSheetId="1">#REF!</definedName>
    <definedName name="Excel_BuiltIn_Print_Titles_17_1_8">#REF!</definedName>
    <definedName name="Excel_BuiltIn_Print_Titles_17_8" localSheetId="0">#REF!</definedName>
    <definedName name="Excel_BuiltIn_Print_Titles_17_8" localSheetId="1">#REF!</definedName>
    <definedName name="Excel_BuiltIn_Print_Titles_17_8">#REF!</definedName>
    <definedName name="Excel_BuiltIn_Print_Titles_18" localSheetId="0">#REF!</definedName>
    <definedName name="Excel_BuiltIn_Print_Titles_18" localSheetId="1">#REF!</definedName>
    <definedName name="Excel_BuiltIn_Print_Titles_18">#REF!</definedName>
    <definedName name="Excel_BuiltIn_Print_Titles_18_8" localSheetId="0">#REF!</definedName>
    <definedName name="Excel_BuiltIn_Print_Titles_18_8" localSheetId="1">#REF!</definedName>
    <definedName name="Excel_BuiltIn_Print_Titles_18_8">#REF!</definedName>
    <definedName name="Excel_BuiltIn_Print_Titles_19" localSheetId="0">#REF!</definedName>
    <definedName name="Excel_BuiltIn_Print_Titles_19" localSheetId="1">#REF!</definedName>
    <definedName name="Excel_BuiltIn_Print_Titles_19">#REF!</definedName>
    <definedName name="Excel_BuiltIn_Print_Titles_19_1" localSheetId="0">#REF!</definedName>
    <definedName name="Excel_BuiltIn_Print_Titles_19_1" localSheetId="1">#REF!</definedName>
    <definedName name="Excel_BuiltIn_Print_Titles_19_1">#REF!</definedName>
    <definedName name="Excel_BuiltIn_Print_Titles_19_1_8" localSheetId="0">#REF!</definedName>
    <definedName name="Excel_BuiltIn_Print_Titles_19_1_8" localSheetId="1">#REF!</definedName>
    <definedName name="Excel_BuiltIn_Print_Titles_19_1_8">#REF!</definedName>
    <definedName name="Excel_BuiltIn_Print_Titles_19_8" localSheetId="0">#REF!</definedName>
    <definedName name="Excel_BuiltIn_Print_Titles_19_8" localSheetId="1">#REF!</definedName>
    <definedName name="Excel_BuiltIn_Print_Titles_19_8">#REF!</definedName>
    <definedName name="Excel_BuiltIn_Print_Titles_2" localSheetId="1">#REF!</definedName>
    <definedName name="Excel_BuiltIn_Print_Titles_2">#REF!</definedName>
    <definedName name="Excel_BuiltIn_Print_Titles_2_1" localSheetId="0">#REF!</definedName>
    <definedName name="Excel_BuiltIn_Print_Titles_2_1" localSheetId="1">#REF!</definedName>
    <definedName name="Excel_BuiltIn_Print_Titles_2_1">#REF!</definedName>
    <definedName name="Excel_BuiltIn_Print_Titles_2_1_6" localSheetId="1">#REF!</definedName>
    <definedName name="Excel_BuiltIn_Print_Titles_2_1_6">#REF!</definedName>
    <definedName name="Excel_BuiltIn_Print_Titles_2_6" localSheetId="1">#REF!</definedName>
    <definedName name="Excel_BuiltIn_Print_Titles_2_6">#REF!</definedName>
    <definedName name="Excel_BuiltIn_Print_Titles_21_1" localSheetId="0">#REF!</definedName>
    <definedName name="Excel_BuiltIn_Print_Titles_21_1" localSheetId="1">#REF!</definedName>
    <definedName name="Excel_BuiltIn_Print_Titles_21_1">#REF!</definedName>
    <definedName name="Excel_BuiltIn_Print_Titles_21_1_8" localSheetId="0">#REF!</definedName>
    <definedName name="Excel_BuiltIn_Print_Titles_21_1_8" localSheetId="1">#REF!</definedName>
    <definedName name="Excel_BuiltIn_Print_Titles_21_1_8">#REF!</definedName>
    <definedName name="Excel_BuiltIn_Print_Titles_22_1" localSheetId="0">#REF!</definedName>
    <definedName name="Excel_BuiltIn_Print_Titles_22_1" localSheetId="1">#REF!</definedName>
    <definedName name="Excel_BuiltIn_Print_Titles_22_1">#REF!</definedName>
    <definedName name="Excel_BuiltIn_Print_Titles_22_1_8" localSheetId="0">#REF!</definedName>
    <definedName name="Excel_BuiltIn_Print_Titles_22_1_8" localSheetId="1">#REF!</definedName>
    <definedName name="Excel_BuiltIn_Print_Titles_22_1_8">#REF!</definedName>
    <definedName name="Excel_BuiltIn_Print_Titles_24" localSheetId="0">#REF!</definedName>
    <definedName name="Excel_BuiltIn_Print_Titles_24" localSheetId="1">#REF!</definedName>
    <definedName name="Excel_BuiltIn_Print_Titles_24">#REF!</definedName>
    <definedName name="Excel_BuiltIn_Print_Titles_24_8" localSheetId="0">#REF!</definedName>
    <definedName name="Excel_BuiltIn_Print_Titles_24_8" localSheetId="1">#REF!</definedName>
    <definedName name="Excel_BuiltIn_Print_Titles_24_8">#REF!</definedName>
    <definedName name="Excel_BuiltIn_Print_Titles_26" localSheetId="0">#REF!</definedName>
    <definedName name="Excel_BuiltIn_Print_Titles_26" localSheetId="1">#REF!</definedName>
    <definedName name="Excel_BuiltIn_Print_Titles_26">#REF!</definedName>
    <definedName name="Excel_BuiltIn_Print_Titles_26_8" localSheetId="0">#REF!</definedName>
    <definedName name="Excel_BuiltIn_Print_Titles_26_8" localSheetId="1">#REF!</definedName>
    <definedName name="Excel_BuiltIn_Print_Titles_26_8">#REF!</definedName>
    <definedName name="Excel_BuiltIn_Print_Titles_27" localSheetId="0">#REF!</definedName>
    <definedName name="Excel_BuiltIn_Print_Titles_27" localSheetId="1">#REF!</definedName>
    <definedName name="Excel_BuiltIn_Print_Titles_27">#REF!</definedName>
    <definedName name="Excel_BuiltIn_Print_Titles_27_8" localSheetId="0">#REF!</definedName>
    <definedName name="Excel_BuiltIn_Print_Titles_27_8" localSheetId="1">#REF!</definedName>
    <definedName name="Excel_BuiltIn_Print_Titles_27_8">#REF!</definedName>
    <definedName name="Excel_BuiltIn_Print_Titles_29" localSheetId="0">#REF!</definedName>
    <definedName name="Excel_BuiltIn_Print_Titles_29" localSheetId="1">#REF!</definedName>
    <definedName name="Excel_BuiltIn_Print_Titles_29">#REF!</definedName>
    <definedName name="Excel_BuiltIn_Print_Titles_29_8" localSheetId="0">#REF!</definedName>
    <definedName name="Excel_BuiltIn_Print_Titles_29_8" localSheetId="1">#REF!</definedName>
    <definedName name="Excel_BuiltIn_Print_Titles_29_8">#REF!</definedName>
    <definedName name="Excel_BuiltIn_Print_Titles_3" localSheetId="0">#REF!</definedName>
    <definedName name="Excel_BuiltIn_Print_Titles_3" localSheetId="1">#REF!</definedName>
    <definedName name="Excel_BuiltIn_Print_Titles_3">#REF!</definedName>
    <definedName name="Excel_BuiltIn_Print_Titles_3_1" localSheetId="1">#REF!</definedName>
    <definedName name="Excel_BuiltIn_Print_Titles_3_1">#REF!</definedName>
    <definedName name="Excel_BuiltIn_Print_Titles_3_1_8" localSheetId="0">#REF!</definedName>
    <definedName name="Excel_BuiltIn_Print_Titles_3_1_8" localSheetId="1">#REF!</definedName>
    <definedName name="Excel_BuiltIn_Print_Titles_3_1_8">#REF!</definedName>
    <definedName name="Excel_BuiltIn_Print_Titles_30" localSheetId="0">#REF!</definedName>
    <definedName name="Excel_BuiltIn_Print_Titles_30" localSheetId="1">#REF!</definedName>
    <definedName name="Excel_BuiltIn_Print_Titles_30">#REF!</definedName>
    <definedName name="Excel_BuiltIn_Print_Titles_30_8" localSheetId="0">#REF!</definedName>
    <definedName name="Excel_BuiltIn_Print_Titles_30_8" localSheetId="1">#REF!</definedName>
    <definedName name="Excel_BuiltIn_Print_Titles_30_8">#REF!</definedName>
    <definedName name="Excel_BuiltIn_Print_Titles_32" localSheetId="0">#REF!</definedName>
    <definedName name="Excel_BuiltIn_Print_Titles_32" localSheetId="1">#REF!</definedName>
    <definedName name="Excel_BuiltIn_Print_Titles_32">#REF!</definedName>
    <definedName name="Excel_BuiltIn_Print_Titles_32_8" localSheetId="0">#REF!</definedName>
    <definedName name="Excel_BuiltIn_Print_Titles_32_8" localSheetId="1">#REF!</definedName>
    <definedName name="Excel_BuiltIn_Print_Titles_32_8">#REF!</definedName>
    <definedName name="Excel_BuiltIn_Print_Titles_34" localSheetId="0">#REF!</definedName>
    <definedName name="Excel_BuiltIn_Print_Titles_34" localSheetId="1">#REF!</definedName>
    <definedName name="Excel_BuiltIn_Print_Titles_34">#REF!</definedName>
    <definedName name="Excel_BuiltIn_Print_Titles_34_8" localSheetId="0">#REF!</definedName>
    <definedName name="Excel_BuiltIn_Print_Titles_34_8" localSheetId="1">#REF!</definedName>
    <definedName name="Excel_BuiltIn_Print_Titles_34_8">#REF!</definedName>
    <definedName name="Excel_BuiltIn_Print_Titles_4" localSheetId="0">#REF!</definedName>
    <definedName name="Excel_BuiltIn_Print_Titles_4" localSheetId="1">#REF!</definedName>
    <definedName name="Excel_BuiltIn_Print_Titles_4">#REF!</definedName>
    <definedName name="Excel_BuiltIn_Print_Titles_4_1" localSheetId="0">#REF!</definedName>
    <definedName name="Excel_BuiltIn_Print_Titles_4_1" localSheetId="1">#REF!</definedName>
    <definedName name="Excel_BuiltIn_Print_Titles_4_1">#REF!</definedName>
    <definedName name="Excel_BuiltIn_Print_Titles_4_1_1" localSheetId="0">#REF!</definedName>
    <definedName name="Excel_BuiltIn_Print_Titles_4_1_1" localSheetId="1">#REF!</definedName>
    <definedName name="Excel_BuiltIn_Print_Titles_4_1_1">#REF!</definedName>
    <definedName name="Excel_BuiltIn_Print_Titles_4_1_1_8" localSheetId="0">#REF!</definedName>
    <definedName name="Excel_BuiltIn_Print_Titles_4_1_1_8" localSheetId="1">#REF!</definedName>
    <definedName name="Excel_BuiltIn_Print_Titles_4_1_1_8">#REF!</definedName>
    <definedName name="Excel_BuiltIn_Print_Titles_4_1_8" localSheetId="0">#REF!</definedName>
    <definedName name="Excel_BuiltIn_Print_Titles_4_1_8" localSheetId="1">#REF!</definedName>
    <definedName name="Excel_BuiltIn_Print_Titles_4_1_8">#REF!</definedName>
    <definedName name="Excel_BuiltIn_Print_Titles_5" localSheetId="0">#REF!</definedName>
    <definedName name="Excel_BuiltIn_Print_Titles_5" localSheetId="1">#REF!</definedName>
    <definedName name="Excel_BuiltIn_Print_Titles_5">#REF!</definedName>
    <definedName name="Excel_BuiltIn_Print_Titles_5_1" localSheetId="0">#REF!</definedName>
    <definedName name="Excel_BuiltIn_Print_Titles_5_1" localSheetId="1">#REF!</definedName>
    <definedName name="Excel_BuiltIn_Print_Titles_5_1">#REF!</definedName>
    <definedName name="Excel_BuiltIn_Print_Titles_5_1_8" localSheetId="0">#REF!</definedName>
    <definedName name="Excel_BuiltIn_Print_Titles_5_1_8" localSheetId="1">#REF!</definedName>
    <definedName name="Excel_BuiltIn_Print_Titles_5_1_8">#REF!</definedName>
    <definedName name="Excel_BuiltIn_Print_Titles_6" localSheetId="0">#REF!</definedName>
    <definedName name="Excel_BuiltIn_Print_Titles_6" localSheetId="1">#REF!</definedName>
    <definedName name="Excel_BuiltIn_Print_Titles_6">#REF!</definedName>
    <definedName name="Excel_BuiltIn_Print_Titles_6_1" localSheetId="0">#REF!</definedName>
    <definedName name="Excel_BuiltIn_Print_Titles_6_1" localSheetId="1">#REF!</definedName>
    <definedName name="Excel_BuiltIn_Print_Titles_6_1">#REF!</definedName>
    <definedName name="Excel_BuiltIn_Print_Titles_7" localSheetId="0">#REF!</definedName>
    <definedName name="Excel_BuiltIn_Print_Titles_7" localSheetId="1">#REF!</definedName>
    <definedName name="Excel_BuiltIn_Print_Titles_7">#REF!</definedName>
    <definedName name="Excel_BuiltIn_Print_Titles_7_1" localSheetId="1">#REF!</definedName>
    <definedName name="Excel_BuiltIn_Print_Titles_7_1">#REF!</definedName>
    <definedName name="Excel_BuiltIn_Print_Titles_8" localSheetId="0">#REF!</definedName>
    <definedName name="Excel_BuiltIn_Print_Titles_8" localSheetId="1">#REF!</definedName>
    <definedName name="Excel_BuiltIn_Print_Titles_8">#REF!</definedName>
    <definedName name="Excel_BuiltIn_Print_Titles_8_1" localSheetId="1">#REF!</definedName>
    <definedName name="Excel_BuiltIn_Print_Titles_8_1">#REF!</definedName>
    <definedName name="Excel_BuiltIn_Print_Titles_9" localSheetId="1">'[44]boq-alarm'!#REF!</definedName>
    <definedName name="Excel_BuiltIn_Print_Titles_9">'[44]boq-alarm'!#REF!</definedName>
    <definedName name="Excel_BuiltIn_Print_Titles_9_1" localSheetId="0">#REF!</definedName>
    <definedName name="Excel_BuiltIn_Print_Titles_9_1" localSheetId="1">#REF!</definedName>
    <definedName name="Excel_BuiltIn_Print_Titles_9_1">#REF!</definedName>
    <definedName name="Excel_BuiltIn_Print_Titles_9_1_8" localSheetId="0">#REF!</definedName>
    <definedName name="Excel_BuiltIn_Print_Titles_9_1_8" localSheetId="1">#REF!</definedName>
    <definedName name="Excel_BuiltIn_Print_Titles_9_1_8">#REF!</definedName>
    <definedName name="exit" localSheetId="0">#REF!</definedName>
    <definedName name="exit" localSheetId="1">#REF!</definedName>
    <definedName name="exit">#REF!</definedName>
    <definedName name="External__Water_Supply" localSheetId="1">[19]detail!#REF!</definedName>
    <definedName name="External__Water_Supply">[19]detail!#REF!</definedName>
    <definedName name="External_Alterations___Renovations" localSheetId="1">[19]detail!#REF!</definedName>
    <definedName name="External_Alterations___Renovations">[19]detail!#REF!</definedName>
    <definedName name="External_Communications" localSheetId="1">[19]detail!#REF!</definedName>
    <definedName name="External_Communications">[19]detail!#REF!</definedName>
    <definedName name="External_Electrical" localSheetId="1">[19]detail!#REF!</definedName>
    <definedName name="External_Electrical">[19]detail!#REF!</definedName>
    <definedName name="External_Fire_Protection" localSheetId="1">[19]detail!#REF!</definedName>
    <definedName name="External_Fire_Protection">[19]detail!#REF!</definedName>
    <definedName name="External_Gas" localSheetId="1">[19]detail!#REF!</definedName>
    <definedName name="External_Gas">[19]detail!#REF!</definedName>
    <definedName name="External_Sewer" localSheetId="1">[19]detail!#REF!</definedName>
    <definedName name="External_Sewer">[19]detail!#REF!</definedName>
    <definedName name="External_Special_Services" localSheetId="1">[19]detail!#REF!</definedName>
    <definedName name="External_Special_Services">[19]detail!#REF!</definedName>
    <definedName name="External_Stormwater" localSheetId="1">[19]detail!#REF!</definedName>
    <definedName name="External_Stormwater">[19]detail!#REF!</definedName>
    <definedName name="Extra_Pay" localSheetId="0">#REF!</definedName>
    <definedName name="Extra_Pay" localSheetId="1">#REF!</definedName>
    <definedName name="Extra_Pay">#REF!</definedName>
    <definedName name="F" localSheetId="0" hidden="1">#REF!</definedName>
    <definedName name="F" localSheetId="1" hidden="1">#REF!</definedName>
    <definedName name="F" hidden="1">#REF!</definedName>
    <definedName name="facia" localSheetId="0">#REF!</definedName>
    <definedName name="facia" localSheetId="1">#REF!</definedName>
    <definedName name="facia">#REF!</definedName>
    <definedName name="faciastone" localSheetId="0">'[13]Material '!$G$51</definedName>
    <definedName name="faciastone" localSheetId="1">'[13]Material '!$G$51</definedName>
    <definedName name="faciastone">'[13]Material '!$G$51</definedName>
    <definedName name="facom">'[30]TBAL9697 -group wise  sdpl'!$A$34</definedName>
    <definedName name="FACP" localSheetId="1">'[37]FAS-C(4)'!#REF!</definedName>
    <definedName name="FACP">'[37]FAS-C(4)'!#REF!</definedName>
    <definedName name="fafur">'[30]TBAL9697 -group wise  sdpl'!$A$34</definedName>
    <definedName name="faofeq">'[30]TBAL9697 -group wise  sdpl'!$A$34</definedName>
    <definedName name="faplm">'[30]TBAL9697 -group wise  sdpl'!$A$34</definedName>
    <definedName name="fapms">'[30]TBAL9697 -group wise  sdpl'!$A$34</definedName>
    <definedName name="FAS" localSheetId="0">#REF!</definedName>
    <definedName name="FAS" localSheetId="1">#REF!</definedName>
    <definedName name="FAS">#REF!</definedName>
    <definedName name="faveh">'[30]TBAL9697 -group wise  sdpl'!$A$34</definedName>
    <definedName name="FAX">"FACSIMILE:   0151 236 0346 "</definedName>
    <definedName name="fdffdgg" localSheetId="1">#REF!</definedName>
    <definedName name="fdffdgg">#REF!</definedName>
    <definedName name="Fences___Gates" localSheetId="0">[19]detail!#REF!</definedName>
    <definedName name="Fences___Gates" localSheetId="1">[19]detail!#REF!</definedName>
    <definedName name="Fences___Gates">[19]detail!#REF!</definedName>
    <definedName name="FF" localSheetId="0">#REF!</definedName>
    <definedName name="FF" localSheetId="1">#REF!</definedName>
    <definedName name="FF">#REF!</definedName>
    <definedName name="FFF" localSheetId="0">#REF!</definedName>
    <definedName name="FFF" localSheetId="1">#REF!</definedName>
    <definedName name="FFF">#REF!</definedName>
    <definedName name="FFG" localSheetId="1">#REF!</definedName>
    <definedName name="FFG">#REF!</definedName>
    <definedName name="FFLWEHJF" localSheetId="0">#REF!</definedName>
    <definedName name="FFLWEHJF" localSheetId="1">#REF!</definedName>
    <definedName name="FFLWEHJF">#REF!</definedName>
    <definedName name="FGDGB" localSheetId="0" hidden="1">#REF!</definedName>
    <definedName name="FGDGB" localSheetId="1" hidden="1">#REF!</definedName>
    <definedName name="FGDGB" hidden="1">#REF!</definedName>
    <definedName name="fiberboard" localSheetId="1">#REF!</definedName>
    <definedName name="fiberboard">#REF!</definedName>
    <definedName name="fiberboard20" localSheetId="1">#REF!</definedName>
    <definedName name="fiberboard20">#REF!</definedName>
    <definedName name="fiberboard5" localSheetId="1">#REF!</definedName>
    <definedName name="fiberboard5">#REF!</definedName>
    <definedName name="fibreboard12" localSheetId="1">#REF!</definedName>
    <definedName name="fibreboard12">#REF!</definedName>
    <definedName name="FIF" localSheetId="0">#REF!</definedName>
    <definedName name="FIF" localSheetId="1">#REF!</definedName>
    <definedName name="FIF">#REF!</definedName>
    <definedName name="filtermaterial" localSheetId="1">#REF!</definedName>
    <definedName name="filtermaterial">#REF!</definedName>
    <definedName name="Fire_Protection" localSheetId="0">[19]detail!#REF!</definedName>
    <definedName name="Fire_Protection" localSheetId="1">[19]detail!#REF!</definedName>
    <definedName name="Fire_Protection">[19]detail!#REF!</definedName>
    <definedName name="FIRE2" localSheetId="1">#REF!</definedName>
    <definedName name="FIRE2">#REF!</definedName>
    <definedName name="Fitments" localSheetId="0">[19]detail!#REF!</definedName>
    <definedName name="Fitments" localSheetId="1">[19]detail!#REF!</definedName>
    <definedName name="Fitments">[19]detail!#REF!</definedName>
    <definedName name="fitter" localSheetId="0">#REF!</definedName>
    <definedName name="fitter" localSheetId="1">#REF!</definedName>
    <definedName name="fitter">#REF!</definedName>
    <definedName name="Fixed_Lens" localSheetId="1">#REF!</definedName>
    <definedName name="Fixed_Lens">#REF!</definedName>
    <definedName name="Fixed_Lens2" localSheetId="1">'[37]CCTV(old)'!#REF!</definedName>
    <definedName name="Fixed_Lens2">'[37]CCTV(old)'!#REF!</definedName>
    <definedName name="flag1" localSheetId="0">#REF!</definedName>
    <definedName name="flag1" localSheetId="1">#REF!</definedName>
    <definedName name="flag1">#REF!</definedName>
    <definedName name="Floor_Finishes" localSheetId="0">[19]detail!#REF!</definedName>
    <definedName name="Floor_Finishes" localSheetId="1">[19]detail!#REF!</definedName>
    <definedName name="Floor_Finishes">[19]detail!#REF!</definedName>
    <definedName name="fm" localSheetId="0">#REF!</definedName>
    <definedName name="fm" localSheetId="1">#REF!</definedName>
    <definedName name="fm">#REF!</definedName>
    <definedName name="Forex" localSheetId="0">#REF!</definedName>
    <definedName name="Forex" localSheetId="1">#REF!</definedName>
    <definedName name="Forex">#REF!</definedName>
    <definedName name="FRONT_ELEVATION" localSheetId="0">#REF!</definedName>
    <definedName name="FRONT_ELEVATION" localSheetId="1">#REF!</definedName>
    <definedName name="FRONT_ELEVATION">#REF!</definedName>
    <definedName name="FT" localSheetId="0">#REF!</definedName>
    <definedName name="FT" localSheetId="1">#REF!</definedName>
    <definedName name="FT">#REF!</definedName>
    <definedName name="Full_Print" localSheetId="0">#REF!</definedName>
    <definedName name="Full_Print" localSheetId="1">#REF!</definedName>
    <definedName name="Full_Print">#REF!</definedName>
    <definedName name="fusewire" localSheetId="1">#REF!</definedName>
    <definedName name="fusewire">#REF!</definedName>
    <definedName name="g" localSheetId="1">#REF!</definedName>
    <definedName name="g">#REF!</definedName>
    <definedName name="ganj" localSheetId="1">#REF!</definedName>
    <definedName name="ganj">#REF!</definedName>
    <definedName name="Garhakala" localSheetId="1">#REF!</definedName>
    <definedName name="Garhakala">#REF!</definedName>
    <definedName name="Gas_Service" localSheetId="0">[19]detail!#REF!</definedName>
    <definedName name="Gas_Service" localSheetId="1">[19]detail!#REF!</definedName>
    <definedName name="Gas_Service">[19]detail!#REF!</definedName>
    <definedName name="gdfg" hidden="1">[10]Z!$T$180:$AH$180</definedName>
    <definedName name="GDH" localSheetId="0">#REF!</definedName>
    <definedName name="GDH" localSheetId="1">#REF!</definedName>
    <definedName name="GDH">#REF!</definedName>
    <definedName name="gelatine" localSheetId="0">#REF!</definedName>
    <definedName name="gelatine" localSheetId="1">#REF!</definedName>
    <definedName name="gelatine">#REF!</definedName>
    <definedName name="geofabric" localSheetId="0">#REF!</definedName>
    <definedName name="geofabric" localSheetId="1">#REF!</definedName>
    <definedName name="geofabric">#REF!</definedName>
    <definedName name="ggg">[20]Material!$D$151</definedName>
    <definedName name="ghg">[45]Labour!$D$14</definedName>
    <definedName name="GHGJ" localSheetId="1" hidden="1">[24]analysis!#REF!</definedName>
    <definedName name="GHGJ" hidden="1">[24]analysis!#REF!</definedName>
    <definedName name="ghldg">#N/A</definedName>
    <definedName name="grader" localSheetId="0">#REF!</definedName>
    <definedName name="grader" localSheetId="1">#REF!</definedName>
    <definedName name="grader">#REF!</definedName>
    <definedName name="Groud" localSheetId="0">#REF!</definedName>
    <definedName name="Groud" localSheetId="1">#REF!</definedName>
    <definedName name="Groud">#REF!</definedName>
    <definedName name="GSB" localSheetId="0">#REF!</definedName>
    <definedName name="GSB" localSheetId="1">#REF!</definedName>
    <definedName name="GSB">#REF!</definedName>
    <definedName name="GSGS" localSheetId="1">#REF!</definedName>
    <definedName name="GSGS">#REF!</definedName>
    <definedName name="GTotal" localSheetId="0">#REF!</definedName>
    <definedName name="GTotal" localSheetId="1">#REF!</definedName>
    <definedName name="GTotal">#REF!</definedName>
    <definedName name="gunga" localSheetId="1">#REF!</definedName>
    <definedName name="gunga">#REF!</definedName>
    <definedName name="gungakalara" localSheetId="1">#REF!</definedName>
    <definedName name="gungakalara">#REF!</definedName>
    <definedName name="h" localSheetId="0">{#N/A,#N/A,TRUE,"Front";#N/A,#N/A,TRUE,"Simple Letter";#N/A,#N/A,TRUE,"Inside";#N/A,#N/A,TRUE,"Contents";#N/A,#N/A,TRUE,"Basis";#N/A,#N/A,TRUE,"Inclusions";#N/A,#N/A,TRUE,"Exclusions";#N/A,#N/A,TRUE,"Areas";#N/A,#N/A,TRUE,"Summary";#N/A,#N/A,TRUE,"Detail"}</definedName>
    <definedName name="h" localSheetId="1">{#N/A,#N/A,TRUE,"Front";#N/A,#N/A,TRUE,"Simple Letter";#N/A,#N/A,TRUE,"Inside";#N/A,#N/A,TRUE,"Contents";#N/A,#N/A,TRUE,"Basis";#N/A,#N/A,TRUE,"Inclusions";#N/A,#N/A,TRUE,"Exclusions";#N/A,#N/A,TRUE,"Areas";#N/A,#N/A,TRUE,"Summary";#N/A,#N/A,TRUE,"Detail"}</definedName>
    <definedName name="h">{#N/A,#N/A,TRUE,"Front";#N/A,#N/A,TRUE,"Simple Letter";#N/A,#N/A,TRUE,"Inside";#N/A,#N/A,TRUE,"Contents";#N/A,#N/A,TRUE,"Basis";#N/A,#N/A,TRUE,"Inclusions";#N/A,#N/A,TRUE,"Exclusions";#N/A,#N/A,TRUE,"Areas";#N/A,#N/A,TRUE,"Summary";#N/A,#N/A,TRUE,"Detail"}</definedName>
    <definedName name="hahah" localSheetId="0">[6]VARIABLE!#REF!</definedName>
    <definedName name="hahah" localSheetId="1">[6]VARIABLE!#REF!</definedName>
    <definedName name="hahah">[6]VARIABLE!#REF!</definedName>
    <definedName name="half" localSheetId="0">#REF!</definedName>
    <definedName name="half" localSheetId="1">#REF!</definedName>
    <definedName name="half">#REF!</definedName>
    <definedName name="Hammerman" localSheetId="0">#REF!</definedName>
    <definedName name="Hammerman" localSheetId="1">#REF!</definedName>
    <definedName name="Hammerman">#REF!</definedName>
    <definedName name="headblacksmith" localSheetId="0">#REF!</definedName>
    <definedName name="headblacksmith" localSheetId="1">#REF!</definedName>
    <definedName name="headblacksmith">#REF!</definedName>
    <definedName name="Header_Row" localSheetId="0">ROW(#REF!)</definedName>
    <definedName name="Header_Row" localSheetId="1">ROW(#REF!)</definedName>
    <definedName name="Header_Row">ROW(#REF!)</definedName>
    <definedName name="headmason" localSheetId="1">#REF!</definedName>
    <definedName name="headmason">#REF!</definedName>
    <definedName name="Hel">'[46]labour rates'!$C$5</definedName>
    <definedName name="Hello" localSheetId="0">#N/A</definedName>
    <definedName name="Hello" localSheetId="1">#N/A</definedName>
    <definedName name="Hello">#N/A</definedName>
    <definedName name="HF" localSheetId="0">#REF!</definedName>
    <definedName name="HF" localSheetId="1">#REF!</definedName>
    <definedName name="HF">#REF!</definedName>
    <definedName name="HFJHEJF" localSheetId="0">#REF!</definedName>
    <definedName name="HFJHEJF" localSheetId="1">#REF!</definedName>
    <definedName name="HFJHEJF">#REF!</definedName>
    <definedName name="HHHHH" localSheetId="0">#REF!</definedName>
    <definedName name="HHHHH" localSheetId="1">#REF!</definedName>
    <definedName name="HHHHH">#REF!</definedName>
    <definedName name="hi" localSheetId="0">{#N/A,#N/A,TRUE,"Front";#N/A,#N/A,TRUE,"Simple Letter";#N/A,#N/A,TRUE,"Inside";#N/A,#N/A,TRUE,"Contents";#N/A,#N/A,TRUE,"Basis";#N/A,#N/A,TRUE,"Inclusions";#N/A,#N/A,TRUE,"Exclusions";#N/A,#N/A,TRUE,"Areas";#N/A,#N/A,TRUE,"Summary";#N/A,#N/A,TRUE,"Detail"}</definedName>
    <definedName name="hi" localSheetId="1">{#N/A,#N/A,TRUE,"Front";#N/A,#N/A,TRUE,"Simple Letter";#N/A,#N/A,TRUE,"Inside";#N/A,#N/A,TRUE,"Contents";#N/A,#N/A,TRUE,"Basis";#N/A,#N/A,TRUE,"Inclusions";#N/A,#N/A,TRUE,"Exclusions";#N/A,#N/A,TRUE,"Areas";#N/A,#N/A,TRUE,"Summary";#N/A,#N/A,TRUE,"Detail"}</definedName>
    <definedName name="hi">{#N/A,#N/A,TRUE,"Front";#N/A,#N/A,TRUE,"Simple Letter";#N/A,#N/A,TRUE,"Inside";#N/A,#N/A,TRUE,"Contents";#N/A,#N/A,TRUE,"Basis";#N/A,#N/A,TRUE,"Inclusions";#N/A,#N/A,TRUE,"Exclusions";#N/A,#N/A,TRUE,"Areas";#N/A,#N/A,TRUE,"Summary";#N/A,#N/A,TRUE,"Detail"}</definedName>
    <definedName name="HJIL" localSheetId="0">#REF!</definedName>
    <definedName name="HJIL" localSheetId="1">#REF!</definedName>
    <definedName name="HJIL">#REF!</definedName>
    <definedName name="hmplant" localSheetId="0">#REF!</definedName>
    <definedName name="hmplant" localSheetId="1">#REF!</definedName>
    <definedName name="hmplant">#REF!</definedName>
    <definedName name="hmplant10" localSheetId="0">#REF!</definedName>
    <definedName name="hmplant10" localSheetId="1">#REF!</definedName>
    <definedName name="hmplant10">#REF!</definedName>
    <definedName name="hmplant30" localSheetId="1">#REF!</definedName>
    <definedName name="hmplant30">#REF!</definedName>
    <definedName name="hntdn" localSheetId="0">#REF!</definedName>
    <definedName name="hntdn" localSheetId="1">#REF!</definedName>
    <definedName name="hntdn">#REF!</definedName>
    <definedName name="Hostel_2" localSheetId="0">#REF!</definedName>
    <definedName name="Hostel_2" localSheetId="1">#REF!</definedName>
    <definedName name="Hostel_2">#REF!</definedName>
    <definedName name="hotmixmidium" localSheetId="1">#REF!</definedName>
    <definedName name="hotmixmidium">#REF!</definedName>
    <definedName name="hotmixplant" localSheetId="1">#REF!</definedName>
    <definedName name="hotmixplant">#REF!</definedName>
    <definedName name="hotmixsmall" localSheetId="1">#REF!</definedName>
    <definedName name="hotmixsmall">#REF!</definedName>
    <definedName name="Housing_Accessories" localSheetId="1">'[37]CCTV(old)'!#REF!</definedName>
    <definedName name="Housing_Accessories">'[37]CCTV(old)'!#REF!</definedName>
    <definedName name="Housing_Prepacs" localSheetId="1">'[37]CCTV(old)'!#REF!</definedName>
    <definedName name="Housing_Prepacs">'[37]CCTV(old)'!#REF!</definedName>
    <definedName name="HSDFGH" localSheetId="1">#REF!</definedName>
    <definedName name="HSDFGH">#REF!</definedName>
    <definedName name="HTML_CodePage" hidden="1">1252</definedName>
    <definedName name="HTML_Control" localSheetId="1"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tyiuyfiy" localSheetId="1">#REF!</definedName>
    <definedName name="htyiuyfiy">#REF!</definedName>
    <definedName name="humepipe1000" localSheetId="1">#REF!</definedName>
    <definedName name="humepipe1000">#REF!</definedName>
    <definedName name="humepipe1200" localSheetId="0">'[13]Material '!$G$48</definedName>
    <definedName name="humepipe1200" localSheetId="1">'[13]Material '!$G$48</definedName>
    <definedName name="humepipe1200">'[13]Material '!$G$48</definedName>
    <definedName name="Humepipe600" localSheetId="0">#REF!</definedName>
    <definedName name="Humepipe600" localSheetId="1">#REF!</definedName>
    <definedName name="Humepipe600">#REF!</definedName>
    <definedName name="Humepipe900" localSheetId="0">#REF!</definedName>
    <definedName name="Humepipe900" localSheetId="1">#REF!</definedName>
    <definedName name="Humepipe900">#REF!</definedName>
    <definedName name="humepipenp3" localSheetId="0">'[13]Material '!$G$49</definedName>
    <definedName name="humepipenp3" localSheetId="1">'[13]Material '!$G$49</definedName>
    <definedName name="humepipenp3">'[13]Material '!$G$49</definedName>
    <definedName name="hysd" localSheetId="0">#REF!</definedName>
    <definedName name="hysd" localSheetId="1">#REF!</definedName>
    <definedName name="hysd">#REF!</definedName>
    <definedName name="ij" localSheetId="1">#REF!</definedName>
    <definedName name="ij">#REF!</definedName>
    <definedName name="InputData">[47]Testing!$E$8:$E$12,[47]Testing!$E$15:$E$18,[47]Testing!$E$21:$E$23,[47]Testing!$E$26:$E$27,[47]Testing!$E$30:$E$33,[47]Testing!$E$35:$E$37,[47]Testing!$D$43:$F$47</definedName>
    <definedName name="Insert" localSheetId="0">#REF!</definedName>
    <definedName name="Insert" localSheetId="1">#REF!</definedName>
    <definedName name="Insert">#REF!</definedName>
    <definedName name="insert_rows_1" localSheetId="0">'[48]basement budget'!#REF!</definedName>
    <definedName name="insert_rows_1" localSheetId="1">'[48]basement budget'!#REF!</definedName>
    <definedName name="insert_rows_1">'[48]basement budget'!#REF!</definedName>
    <definedName name="int" localSheetId="0">#REF!</definedName>
    <definedName name="int" localSheetId="1">#REF!</definedName>
    <definedName name="int">#REF!</definedName>
    <definedName name="Int_rate_short">[49]Assumptions!$C$213</definedName>
    <definedName name="int_short">[49]Assumptions!$C$213</definedName>
    <definedName name="Interest_Rate" localSheetId="0">#REF!</definedName>
    <definedName name="Interest_Rate" localSheetId="1">#REF!</definedName>
    <definedName name="Interest_Rate">#REF!</definedName>
    <definedName name="Internal_Screens" localSheetId="0">[19]detail!#REF!</definedName>
    <definedName name="Internal_Screens" localSheetId="1">[19]detail!#REF!</definedName>
    <definedName name="Internal_Screens">[19]detail!#REF!</definedName>
    <definedName name="ITBP" localSheetId="1">#REF!</definedName>
    <definedName name="ITBP">#REF!</definedName>
    <definedName name="ITEMNO" localSheetId="1">#REF!</definedName>
    <definedName name="ITEMNO">#REF!</definedName>
    <definedName name="iugu\\" localSheetId="1">#REF!</definedName>
    <definedName name="iugu\\">#REF!</definedName>
    <definedName name="j" localSheetId="0">#REF!</definedName>
    <definedName name="j" localSheetId="1">#REF!</definedName>
    <definedName name="j">#REF!</definedName>
    <definedName name="jai" localSheetId="0">#REF!</definedName>
    <definedName name="jai" localSheetId="1">#REF!</definedName>
    <definedName name="jai">#REF!</definedName>
    <definedName name="jal" localSheetId="0">#REF!</definedName>
    <definedName name="jal" localSheetId="1">#REF!</definedName>
    <definedName name="jal">#REF!</definedName>
    <definedName name="jj" localSheetId="1">#REF!</definedName>
    <definedName name="jj">#REF!</definedName>
    <definedName name="jjhghjghj" localSheetId="0">{#N/A,#N/A,TRUE,"Front";#N/A,#N/A,TRUE,"Simple Letter";#N/A,#N/A,TRUE,"Inside";#N/A,#N/A,TRUE,"Contents";#N/A,#N/A,TRUE,"Basis";#N/A,#N/A,TRUE,"Inclusions";#N/A,#N/A,TRUE,"Exclusions";#N/A,#N/A,TRUE,"Areas";#N/A,#N/A,TRUE,"Summary";#N/A,#N/A,TRUE,"Detail"}</definedName>
    <definedName name="jjhghjghj" localSheetId="1">{#N/A,#N/A,TRUE,"Front";#N/A,#N/A,TRUE,"Simple Letter";#N/A,#N/A,TRUE,"Inside";#N/A,#N/A,TRUE,"Contents";#N/A,#N/A,TRUE,"Basis";#N/A,#N/A,TRUE,"Inclusions";#N/A,#N/A,TRUE,"Exclusions";#N/A,#N/A,TRUE,"Areas";#N/A,#N/A,TRUE,"Summary";#N/A,#N/A,TRUE,"Detail"}</definedName>
    <definedName name="jjhghjghj">{#N/A,#N/A,TRUE,"Front";#N/A,#N/A,TRUE,"Simple Letter";#N/A,#N/A,TRUE,"Inside";#N/A,#N/A,TRUE,"Contents";#N/A,#N/A,TRUE,"Basis";#N/A,#N/A,TRUE,"Inclusions";#N/A,#N/A,TRUE,"Exclusions";#N/A,#N/A,TRUE,"Areas";#N/A,#N/A,TRUE,"Summary";#N/A,#N/A,TRUE,"Detail"}</definedName>
    <definedName name="JJIJJIJ" localSheetId="0">#REF!</definedName>
    <definedName name="JJIJJIJ" localSheetId="1">#REF!</definedName>
    <definedName name="JJIJJIJ">#REF!</definedName>
    <definedName name="JK" localSheetId="0" hidden="1">[24]analysis!#REF!</definedName>
    <definedName name="JK" localSheetId="1" hidden="1">[24]analysis!#REF!</definedName>
    <definedName name="JK" hidden="1">[24]analysis!#REF!</definedName>
    <definedName name="JKK" localSheetId="0" hidden="1">[24]analysis!#REF!</definedName>
    <definedName name="JKK" localSheetId="1" hidden="1">[24]analysis!#REF!</definedName>
    <definedName name="JKK" hidden="1">[24]analysis!#REF!</definedName>
    <definedName name="JKLLHWD2LKF" localSheetId="0">#REF!</definedName>
    <definedName name="JKLLHWD2LKF" localSheetId="1">#REF!</definedName>
    <definedName name="JKLLHWD2LKF">#REF!</definedName>
    <definedName name="jlk" localSheetId="0">'[11]04'!#REF!</definedName>
    <definedName name="jlk" localSheetId="1">'[11]04'!#REF!</definedName>
    <definedName name="jlk">'[11]04'!#REF!</definedName>
    <definedName name="job.no" hidden="1">[23]Database!$C$6:$C$26</definedName>
    <definedName name="JWKLH2J" localSheetId="0">#REF!</definedName>
    <definedName name="JWKLH2J" localSheetId="1">#REF!</definedName>
    <definedName name="JWKLH2J">#REF!</definedName>
    <definedName name="JWM" localSheetId="0">{#N/A,#N/A,TRUE,"Front";#N/A,#N/A,TRUE,"Simple Letter";#N/A,#N/A,TRUE,"Inside";#N/A,#N/A,TRUE,"Contents";#N/A,#N/A,TRUE,"Basis";#N/A,#N/A,TRUE,"Inclusions";#N/A,#N/A,TRUE,"Exclusions";#N/A,#N/A,TRUE,"Areas";#N/A,#N/A,TRUE,"Summary";#N/A,#N/A,TRUE,"Detail"}</definedName>
    <definedName name="JWM" localSheetId="1">{#N/A,#N/A,TRUE,"Front";#N/A,#N/A,TRUE,"Simple Letter";#N/A,#N/A,TRUE,"Inside";#N/A,#N/A,TRUE,"Contents";#N/A,#N/A,TRUE,"Basis";#N/A,#N/A,TRUE,"Inclusions";#N/A,#N/A,TRUE,"Exclusions";#N/A,#N/A,TRUE,"Areas";#N/A,#N/A,TRUE,"Summary";#N/A,#N/A,TRUE,"Detail"}</definedName>
    <definedName name="JWM">{#N/A,#N/A,TRUE,"Front";#N/A,#N/A,TRUE,"Simple Letter";#N/A,#N/A,TRUE,"Inside";#N/A,#N/A,TRUE,"Contents";#N/A,#N/A,TRUE,"Basis";#N/A,#N/A,TRUE,"Inclusions";#N/A,#N/A,TRUE,"Exclusions";#N/A,#N/A,TRUE,"Areas";#N/A,#N/A,TRUE,"Summary";#N/A,#N/A,TRUE,"Detail"}</definedName>
    <definedName name="k" localSheetId="0">#REF!</definedName>
    <definedName name="k" localSheetId="1">#REF!</definedName>
    <definedName name="k">#REF!</definedName>
    <definedName name="KALYANPUR" localSheetId="0">#REF!</definedName>
    <definedName name="KALYANPUR" localSheetId="1">#REF!</definedName>
    <definedName name="KALYANPUR">#REF!</definedName>
    <definedName name="kas" localSheetId="0">#REF!</definedName>
    <definedName name="kas" localSheetId="1">#REF!</definedName>
    <definedName name="kas">#REF!</definedName>
    <definedName name="khal">'[46]labour rates'!$C$4</definedName>
    <definedName name="khalasi" localSheetId="0">#REF!</definedName>
    <definedName name="khalasi" localSheetId="1">#REF!</definedName>
    <definedName name="khalasi">#REF!</definedName>
    <definedName name="khamkheda" localSheetId="0">#REF!</definedName>
    <definedName name="khamkheda" localSheetId="1">#REF!</definedName>
    <definedName name="khamkheda">#REF!</definedName>
    <definedName name="KHAN" localSheetId="0">#REF!</definedName>
    <definedName name="KHAN" localSheetId="1">#REF!</definedName>
    <definedName name="KHAN">#REF!</definedName>
    <definedName name="KITCHEN" localSheetId="0">[50]Data!#REF!</definedName>
    <definedName name="KITCHEN" localSheetId="1">[50]Data!#REF!</definedName>
    <definedName name="KITCHEN">[50]Data!#REF!</definedName>
    <definedName name="KJ3HF2KJ" localSheetId="0">#REF!</definedName>
    <definedName name="KJ3HF2KJ" localSheetId="1">#REF!</definedName>
    <definedName name="KJ3HF2KJ">#REF!</definedName>
    <definedName name="KJDFSHKJWEHFKQ" localSheetId="0" hidden="1">#REF!</definedName>
    <definedName name="KJDFSHKJWEHFKQ" localSheetId="1" hidden="1">#REF!</definedName>
    <definedName name="KJDFSHKJWEHFKQ" hidden="1">#REF!</definedName>
    <definedName name="kjjgjhjgi" localSheetId="0">{#N/A,#N/A,TRUE,"Front";#N/A,#N/A,TRUE,"Simple Letter";#N/A,#N/A,TRUE,"Inside";#N/A,#N/A,TRUE,"Contents";#N/A,#N/A,TRUE,"Basis";#N/A,#N/A,TRUE,"Inclusions";#N/A,#N/A,TRUE,"Exclusions";#N/A,#N/A,TRUE,"Areas";#N/A,#N/A,TRUE,"Summary";#N/A,#N/A,TRUE,"Detail"}</definedName>
    <definedName name="kjjgjhjgi" localSheetId="1">{#N/A,#N/A,TRUE,"Front";#N/A,#N/A,TRUE,"Simple Letter";#N/A,#N/A,TRUE,"Inside";#N/A,#N/A,TRUE,"Contents";#N/A,#N/A,TRUE,"Basis";#N/A,#N/A,TRUE,"Inclusions";#N/A,#N/A,TRUE,"Exclusions";#N/A,#N/A,TRUE,"Areas";#N/A,#N/A,TRUE,"Summary";#N/A,#N/A,TRUE,"Detail"}</definedName>
    <definedName name="kjjgjhjgi">{#N/A,#N/A,TRUE,"Front";#N/A,#N/A,TRUE,"Simple Letter";#N/A,#N/A,TRUE,"Inside";#N/A,#N/A,TRUE,"Contents";#N/A,#N/A,TRUE,"Basis";#N/A,#N/A,TRUE,"Inclusions";#N/A,#N/A,TRUE,"Exclusions";#N/A,#N/A,TRUE,"Areas";#N/A,#N/A,TRUE,"Summary";#N/A,#N/A,TRUE,"Detail"}</definedName>
    <definedName name="kkk" localSheetId="1">#REF!</definedName>
    <definedName name="kkk">#REF!</definedName>
    <definedName name="KL" localSheetId="0" hidden="1">[24]analysis!#REF!</definedName>
    <definedName name="KL" localSheetId="1" hidden="1">[24]analysis!#REF!</definedName>
    <definedName name="KL" hidden="1">[24]analysis!#REF!</definedName>
    <definedName name="kolukhedi" localSheetId="0">#REF!</definedName>
    <definedName name="kolukhedi" localSheetId="1">#REF!</definedName>
    <definedName name="kolukhedi">#REF!</definedName>
    <definedName name="kuldeep" localSheetId="1">'[25]TOS-F'!#REF!</definedName>
    <definedName name="kuldeep">'[25]TOS-F'!#REF!</definedName>
    <definedName name="l" localSheetId="0">#REF!</definedName>
    <definedName name="l" localSheetId="1">#REF!</definedName>
    <definedName name="l">#REF!</definedName>
    <definedName name="L_Bhisti">[51]Labour!$D$3</definedName>
    <definedName name="L_BitumenSprayer" localSheetId="0">[20]Labour!$D$4</definedName>
    <definedName name="L_BitumenSprayer" localSheetId="1">[20]Labour!$D$4</definedName>
    <definedName name="L_BitumenSprayer">[20]Labour!$D$4</definedName>
    <definedName name="L_Blacksmith">[51]Labour!$D$5</definedName>
    <definedName name="L_Blaster" localSheetId="0">[26]Labour!$D$6</definedName>
    <definedName name="L_Blaster" localSheetId="1">[26]Labour!$D$6</definedName>
    <definedName name="L_Blaster">[26]Labour!$D$6</definedName>
    <definedName name="L_Carpenter_1stClass" localSheetId="0">[26]Labour!$D$7</definedName>
    <definedName name="L_Carpenter_1stClass" localSheetId="1">[26]Labour!$D$7</definedName>
    <definedName name="L_Carpenter_1stClass">[26]Labour!$D$7</definedName>
    <definedName name="L_ChipsSpreader" localSheetId="0">[20]Labour!$D$8</definedName>
    <definedName name="L_ChipsSpreader" localSheetId="1">[20]Labour!$D$8</definedName>
    <definedName name="L_ChipsSpreader">[20]Labour!$D$8</definedName>
    <definedName name="L_Chiseller" localSheetId="0">[26]Labour!$D$9</definedName>
    <definedName name="L_Chiseller" localSheetId="1">[26]Labour!$D$9</definedName>
    <definedName name="L_Chiseller">[26]Labour!$D$9</definedName>
    <definedName name="L_Dresser_Skilled" localSheetId="0">[20]Labour!$D$10</definedName>
    <definedName name="L_Dresser_Skilled" localSheetId="1">[20]Labour!$D$10</definedName>
    <definedName name="L_Dresser_Skilled">[20]Labour!$D$10</definedName>
    <definedName name="L_Driller" localSheetId="0">[26]Labour!$D$11</definedName>
    <definedName name="L_Driller" localSheetId="1">[26]Labour!$D$11</definedName>
    <definedName name="L_Driller">[26]Labour!$D$11</definedName>
    <definedName name="L_Electrician_Lineman" localSheetId="0">[26]Labour!$D$12</definedName>
    <definedName name="L_Electrician_Lineman" localSheetId="1">[26]Labour!$D$12</definedName>
    <definedName name="L_Electrician_Lineman">[26]Labour!$D$12</definedName>
    <definedName name="L_Fitter" localSheetId="0">[26]Labour!$D$13</definedName>
    <definedName name="L_Fitter" localSheetId="1">[26]Labour!$D$13</definedName>
    <definedName name="L_Fitter">[26]Labour!$D$13</definedName>
    <definedName name="L_Mason_1stClass" localSheetId="0">[20]Labour!$D$14</definedName>
    <definedName name="L_Mason_1stClass" localSheetId="1">[20]Labour!$D$14</definedName>
    <definedName name="L_Mason_1stClass">[20]Labour!$D$14</definedName>
    <definedName name="L_Mason_2ndClass" localSheetId="0">[20]Labour!$D$15</definedName>
    <definedName name="L_Mason_2ndClass" localSheetId="1">[20]Labour!$D$15</definedName>
    <definedName name="L_Mason_2ndClass">[20]Labour!$D$15</definedName>
    <definedName name="L_Mate" localSheetId="0">[20]Labour!$D$16</definedName>
    <definedName name="L_Mate" localSheetId="1">[20]Labour!$D$16</definedName>
    <definedName name="L_Mate">[20]Labour!$D$16</definedName>
    <definedName name="L_Mazdoor" localSheetId="0">[20]Labour!$D$17</definedName>
    <definedName name="L_Mazdoor" localSheetId="1">[20]Labour!$D$17</definedName>
    <definedName name="L_Mazdoor">[20]Labour!$D$17</definedName>
    <definedName name="L_Mazdoor_Semi" localSheetId="0">[20]Labour!$D$18</definedName>
    <definedName name="L_Mazdoor_Semi" localSheetId="1">[20]Labour!$D$18</definedName>
    <definedName name="L_Mazdoor_Semi">[20]Labour!$D$18</definedName>
    <definedName name="L_Mazdoor_Skilled" localSheetId="0">[20]Labour!$D$19</definedName>
    <definedName name="L_Mazdoor_Skilled" localSheetId="1">[20]Labour!$D$19</definedName>
    <definedName name="L_Mazdoor_Skilled">[20]Labour!$D$19</definedName>
    <definedName name="L_Painter_1stClass" localSheetId="0">[26]Labour!$D$20</definedName>
    <definedName name="L_Painter_1stClass" localSheetId="1">[26]Labour!$D$20</definedName>
    <definedName name="L_Painter_1stClass">[26]Labour!$D$20</definedName>
    <definedName name="L_Plumber" localSheetId="0">[26]Labour!$D$21</definedName>
    <definedName name="L_Plumber" localSheetId="1">[26]Labour!$D$21</definedName>
    <definedName name="L_Plumber">[26]Labour!$D$21</definedName>
    <definedName name="L_Surveyor">[51]Labour!$D$22</definedName>
    <definedName name="Ladies_Change" localSheetId="0">#REF!</definedName>
    <definedName name="Ladies_Change" localSheetId="1">#REF!</definedName>
    <definedName name="Ladies_Change">#REF!</definedName>
    <definedName name="Land" localSheetId="0">#REF!</definedName>
    <definedName name="Land" localSheetId="1">#REF!</definedName>
    <definedName name="Land">#REF!</definedName>
    <definedName name="landacqcost">#N/A</definedName>
    <definedName name="Landscaping" localSheetId="1">[19]detail!#REF!</definedName>
    <definedName name="Landscaping">[19]detail!#REF!</definedName>
    <definedName name="Last_Row">#N/A</definedName>
    <definedName name="latent">'[52]steam table'!$N$5:$Q$102</definedName>
    <definedName name="lead" localSheetId="0">'[53]Material '!$S$11</definedName>
    <definedName name="lead" localSheetId="1">'[53]Material '!$S$11</definedName>
    <definedName name="lead">'[53]Material '!$S$11</definedName>
    <definedName name="length" localSheetId="1">#REF!</definedName>
    <definedName name="length">#REF!</definedName>
    <definedName name="levelling" localSheetId="0">#REF!</definedName>
    <definedName name="levelling" localSheetId="1">#REF!</definedName>
    <definedName name="levelling">#REF!</definedName>
    <definedName name="library" localSheetId="1">#REF!</definedName>
    <definedName name="library">#REF!</definedName>
    <definedName name="light" localSheetId="0">#REF!</definedName>
    <definedName name="light" localSheetId="1">#REF!</definedName>
    <definedName name="light">#REF!</definedName>
    <definedName name="limcount" hidden="1">1</definedName>
    <definedName name="LINING" localSheetId="0">#REF!</definedName>
    <definedName name="LINING" localSheetId="1">#REF!</definedName>
    <definedName name="LINING">#REF!</definedName>
    <definedName name="LL" localSheetId="0">#REF!</definedName>
    <definedName name="LL" localSheetId="1">#REF!</definedName>
    <definedName name="LL">#REF!</definedName>
    <definedName name="loader" localSheetId="0">#REF!</definedName>
    <definedName name="loader" localSheetId="1">#REF!</definedName>
    <definedName name="loader">#REF!</definedName>
    <definedName name="Loan_Amount" localSheetId="0">#REF!</definedName>
    <definedName name="Loan_Amount" localSheetId="1">#REF!</definedName>
    <definedName name="Loan_Amount">#REF!</definedName>
    <definedName name="Loan_Start" localSheetId="0">#REF!</definedName>
    <definedName name="Loan_Start" localSheetId="1">#REF!</definedName>
    <definedName name="Loan_Start">#REF!</definedName>
    <definedName name="Loan_Years" localSheetId="0">#REF!</definedName>
    <definedName name="Loan_Years" localSheetId="1">#REF!</definedName>
    <definedName name="Loan_Years">#REF!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piu" localSheetId="0">#REF!</definedName>
    <definedName name="lopiu" localSheetId="1">#REF!</definedName>
    <definedName name="lopiu">#REF!</definedName>
    <definedName name="LSNO1" localSheetId="0">#REF!</definedName>
    <definedName name="LSNO1" localSheetId="1">#REF!</definedName>
    <definedName name="LSNO1">#REF!</definedName>
    <definedName name="LSNO10" localSheetId="0">#REF!</definedName>
    <definedName name="LSNO10" localSheetId="1">#REF!</definedName>
    <definedName name="LSNO10">#REF!</definedName>
    <definedName name="LSNO100" localSheetId="1">#REF!</definedName>
    <definedName name="LSNO100">#REF!</definedName>
    <definedName name="LSNO101" localSheetId="1">#REF!</definedName>
    <definedName name="LSNO101">#REF!</definedName>
    <definedName name="LSNO102" localSheetId="1">#REF!</definedName>
    <definedName name="LSNO102">#REF!</definedName>
    <definedName name="LSNO103" localSheetId="1">#REF!</definedName>
    <definedName name="LSNO103">#REF!</definedName>
    <definedName name="LSNO104" localSheetId="1">#REF!</definedName>
    <definedName name="LSNO104">#REF!</definedName>
    <definedName name="LSNO105" localSheetId="1">#REF!</definedName>
    <definedName name="LSNO105">#REF!</definedName>
    <definedName name="LSNO106" localSheetId="1">#REF!</definedName>
    <definedName name="LSNO106">#REF!</definedName>
    <definedName name="LSNO107" localSheetId="1">#REF!</definedName>
    <definedName name="LSNO107">#REF!</definedName>
    <definedName name="LSNO108" localSheetId="1">#REF!</definedName>
    <definedName name="LSNO108">#REF!</definedName>
    <definedName name="LSNO109" localSheetId="1">#REF!</definedName>
    <definedName name="LSNO109">#REF!</definedName>
    <definedName name="LSNO11" localSheetId="1">#REF!</definedName>
    <definedName name="LSNO11">#REF!</definedName>
    <definedName name="LSNO110" localSheetId="1">#REF!</definedName>
    <definedName name="LSNO110">#REF!</definedName>
    <definedName name="LSNO111" localSheetId="1">#REF!</definedName>
    <definedName name="LSNO111">#REF!</definedName>
    <definedName name="LSNO112" localSheetId="1">#REF!</definedName>
    <definedName name="LSNO112">#REF!</definedName>
    <definedName name="LSNO113" localSheetId="1">#REF!</definedName>
    <definedName name="LSNO113">#REF!</definedName>
    <definedName name="LSNO114" localSheetId="1">#REF!</definedName>
    <definedName name="LSNO114">#REF!</definedName>
    <definedName name="LSNO115" localSheetId="1">#REF!</definedName>
    <definedName name="LSNO115">#REF!</definedName>
    <definedName name="LSNO116" localSheetId="1">#REF!</definedName>
    <definedName name="LSNO116">#REF!</definedName>
    <definedName name="LSNO117" localSheetId="1">#REF!</definedName>
    <definedName name="LSNO117">#REF!</definedName>
    <definedName name="LSNO118" localSheetId="1">#REF!</definedName>
    <definedName name="LSNO118">#REF!</definedName>
    <definedName name="LSNO119" localSheetId="1">#REF!</definedName>
    <definedName name="LSNO119">#REF!</definedName>
    <definedName name="LSNO12" localSheetId="1">#REF!</definedName>
    <definedName name="LSNO12">#REF!</definedName>
    <definedName name="LSNO120" localSheetId="1">#REF!</definedName>
    <definedName name="LSNO120">#REF!</definedName>
    <definedName name="LSNO121" localSheetId="1">#REF!</definedName>
    <definedName name="LSNO121">#REF!</definedName>
    <definedName name="LSNO122" localSheetId="1">#REF!</definedName>
    <definedName name="LSNO122">#REF!</definedName>
    <definedName name="LSNO123" localSheetId="1">#REF!</definedName>
    <definedName name="LSNO123">#REF!</definedName>
    <definedName name="LSNO124" localSheetId="1">#REF!</definedName>
    <definedName name="LSNO124">#REF!</definedName>
    <definedName name="LSNO125" localSheetId="1">#REF!</definedName>
    <definedName name="LSNO125">#REF!</definedName>
    <definedName name="LSNO126" localSheetId="1">#REF!</definedName>
    <definedName name="LSNO126">#REF!</definedName>
    <definedName name="LSNO127" localSheetId="1">#REF!</definedName>
    <definedName name="LSNO127">#REF!</definedName>
    <definedName name="LSNO128" localSheetId="1">#REF!</definedName>
    <definedName name="LSNO128">#REF!</definedName>
    <definedName name="LSNO129" localSheetId="1">#REF!</definedName>
    <definedName name="LSNO129">#REF!</definedName>
    <definedName name="LSNO13" localSheetId="1">#REF!</definedName>
    <definedName name="LSNO13">#REF!</definedName>
    <definedName name="LSNO130" localSheetId="1">#REF!</definedName>
    <definedName name="LSNO130">#REF!</definedName>
    <definedName name="LSNO131" localSheetId="1">#REF!</definedName>
    <definedName name="LSNO131">#REF!</definedName>
    <definedName name="LSNO132" localSheetId="1">#REF!</definedName>
    <definedName name="LSNO132">#REF!</definedName>
    <definedName name="LSNO133" localSheetId="1">#REF!</definedName>
    <definedName name="LSNO133">#REF!</definedName>
    <definedName name="LSNO134" localSheetId="1">#REF!</definedName>
    <definedName name="LSNO134">#REF!</definedName>
    <definedName name="LSNO135" localSheetId="1">#REF!</definedName>
    <definedName name="LSNO135">#REF!</definedName>
    <definedName name="LSNO136" localSheetId="1">#REF!</definedName>
    <definedName name="LSNO136">#REF!</definedName>
    <definedName name="LSNO137" localSheetId="1">#REF!</definedName>
    <definedName name="LSNO137">#REF!</definedName>
    <definedName name="LSNO138" localSheetId="1">#REF!</definedName>
    <definedName name="LSNO138">#REF!</definedName>
    <definedName name="LSNO139" localSheetId="1">#REF!</definedName>
    <definedName name="LSNO139">#REF!</definedName>
    <definedName name="LSNO14" localSheetId="1">#REF!</definedName>
    <definedName name="LSNO14">#REF!</definedName>
    <definedName name="LSNO140" localSheetId="1">#REF!</definedName>
    <definedName name="LSNO140">#REF!</definedName>
    <definedName name="LSNO141" localSheetId="1">#REF!</definedName>
    <definedName name="LSNO141">#REF!</definedName>
    <definedName name="LSNO142" localSheetId="1">#REF!</definedName>
    <definedName name="LSNO142">#REF!</definedName>
    <definedName name="LSNO143" localSheetId="1">#REF!</definedName>
    <definedName name="LSNO143">#REF!</definedName>
    <definedName name="LSNO144" localSheetId="1">#REF!</definedName>
    <definedName name="LSNO144">#REF!</definedName>
    <definedName name="LSNO145" localSheetId="1">#REF!</definedName>
    <definedName name="LSNO145">#REF!</definedName>
    <definedName name="LSNO146" localSheetId="1">#REF!</definedName>
    <definedName name="LSNO146">#REF!</definedName>
    <definedName name="LSNO147" localSheetId="1">#REF!</definedName>
    <definedName name="LSNO147">#REF!</definedName>
    <definedName name="LSNO148" localSheetId="1">#REF!</definedName>
    <definedName name="LSNO148">#REF!</definedName>
    <definedName name="LSNO149" localSheetId="1">#REF!</definedName>
    <definedName name="LSNO149">#REF!</definedName>
    <definedName name="LSNO15" localSheetId="1">#REF!</definedName>
    <definedName name="LSNO15">#REF!</definedName>
    <definedName name="LSNO150" localSheetId="1">#REF!</definedName>
    <definedName name="LSNO150">#REF!</definedName>
    <definedName name="LSNO151" localSheetId="1">#REF!</definedName>
    <definedName name="LSNO151">#REF!</definedName>
    <definedName name="LSNO152" localSheetId="1">#REF!</definedName>
    <definedName name="LSNO152">#REF!</definedName>
    <definedName name="LSNO153" localSheetId="1">#REF!</definedName>
    <definedName name="LSNO153">#REF!</definedName>
    <definedName name="LSNO154" localSheetId="1">#REF!</definedName>
    <definedName name="LSNO154">#REF!</definedName>
    <definedName name="LSNO155" localSheetId="1">#REF!</definedName>
    <definedName name="LSNO155">#REF!</definedName>
    <definedName name="LSNO156" localSheetId="1">#REF!</definedName>
    <definedName name="LSNO156">#REF!</definedName>
    <definedName name="LSNO157" localSheetId="1">#REF!</definedName>
    <definedName name="LSNO157">#REF!</definedName>
    <definedName name="LSNO158" localSheetId="1">#REF!</definedName>
    <definedName name="LSNO158">#REF!</definedName>
    <definedName name="LSNO159" localSheetId="1">#REF!</definedName>
    <definedName name="LSNO159">#REF!</definedName>
    <definedName name="LSNO16" localSheetId="1">#REF!</definedName>
    <definedName name="LSNO16">#REF!</definedName>
    <definedName name="LSNO160" localSheetId="1">#REF!</definedName>
    <definedName name="LSNO160">#REF!</definedName>
    <definedName name="LSNO161" localSheetId="1">#REF!</definedName>
    <definedName name="LSNO161">#REF!</definedName>
    <definedName name="LSNO162" localSheetId="1">#REF!</definedName>
    <definedName name="LSNO162">#REF!</definedName>
    <definedName name="LSNO163" localSheetId="1">#REF!</definedName>
    <definedName name="LSNO163">#REF!</definedName>
    <definedName name="LSNO164" localSheetId="1">#REF!</definedName>
    <definedName name="LSNO164">#REF!</definedName>
    <definedName name="LSNO165" localSheetId="1">#REF!</definedName>
    <definedName name="LSNO165">#REF!</definedName>
    <definedName name="LSNO166" localSheetId="1">#REF!</definedName>
    <definedName name="LSNO166">#REF!</definedName>
    <definedName name="LSNO167" localSheetId="1">#REF!</definedName>
    <definedName name="LSNO167">#REF!</definedName>
    <definedName name="LSNO168" localSheetId="1">#REF!</definedName>
    <definedName name="LSNO168">#REF!</definedName>
    <definedName name="LSNO169" localSheetId="1">#REF!</definedName>
    <definedName name="LSNO169">#REF!</definedName>
    <definedName name="LSNO17" localSheetId="1">#REF!</definedName>
    <definedName name="LSNO17">#REF!</definedName>
    <definedName name="LSNO170" localSheetId="1">#REF!</definedName>
    <definedName name="LSNO170">#REF!</definedName>
    <definedName name="LSNO171" localSheetId="1">#REF!</definedName>
    <definedName name="LSNO171">#REF!</definedName>
    <definedName name="LSNO172" localSheetId="1">#REF!</definedName>
    <definedName name="LSNO172">#REF!</definedName>
    <definedName name="LSNO173" localSheetId="1">#REF!</definedName>
    <definedName name="LSNO173">#REF!</definedName>
    <definedName name="LSNO174" localSheetId="1">#REF!</definedName>
    <definedName name="LSNO174">#REF!</definedName>
    <definedName name="LSNO175" localSheetId="1">#REF!</definedName>
    <definedName name="LSNO175">#REF!</definedName>
    <definedName name="LSNO176" localSheetId="1">#REF!</definedName>
    <definedName name="LSNO176">#REF!</definedName>
    <definedName name="LSNO177" localSheetId="1">#REF!</definedName>
    <definedName name="LSNO177">#REF!</definedName>
    <definedName name="LSNO178" localSheetId="1">#REF!</definedName>
    <definedName name="LSNO178">#REF!</definedName>
    <definedName name="LSNO179" localSheetId="1">#REF!</definedName>
    <definedName name="LSNO179">#REF!</definedName>
    <definedName name="LSNO18" localSheetId="1">#REF!</definedName>
    <definedName name="LSNO18">#REF!</definedName>
    <definedName name="LSNO180" localSheetId="1">#REF!</definedName>
    <definedName name="LSNO180">#REF!</definedName>
    <definedName name="LSNO181" localSheetId="1">#REF!</definedName>
    <definedName name="LSNO181">#REF!</definedName>
    <definedName name="LSNO182" localSheetId="1">#REF!</definedName>
    <definedName name="LSNO182">#REF!</definedName>
    <definedName name="LSNO183" localSheetId="1">#REF!</definedName>
    <definedName name="LSNO183">#REF!</definedName>
    <definedName name="LSNO184" localSheetId="1">#REF!</definedName>
    <definedName name="LSNO184">#REF!</definedName>
    <definedName name="LSNO185" localSheetId="1">#REF!</definedName>
    <definedName name="LSNO185">#REF!</definedName>
    <definedName name="LSNO186" localSheetId="1">#REF!</definedName>
    <definedName name="LSNO186">#REF!</definedName>
    <definedName name="LSNO187" localSheetId="1">#REF!</definedName>
    <definedName name="LSNO187">#REF!</definedName>
    <definedName name="LSNO188" localSheetId="1">#REF!</definedName>
    <definedName name="LSNO188">#REF!</definedName>
    <definedName name="LSNO189" localSheetId="1">#REF!</definedName>
    <definedName name="LSNO189">#REF!</definedName>
    <definedName name="LSNO19" localSheetId="1">#REF!</definedName>
    <definedName name="LSNO19">#REF!</definedName>
    <definedName name="LSNO190" localSheetId="1">#REF!</definedName>
    <definedName name="LSNO190">#REF!</definedName>
    <definedName name="LSNO191" localSheetId="1">#REF!</definedName>
    <definedName name="LSNO191">#REF!</definedName>
    <definedName name="LSNO192" localSheetId="1">#REF!</definedName>
    <definedName name="LSNO192">#REF!</definedName>
    <definedName name="LSNO193" localSheetId="1">#REF!</definedName>
    <definedName name="LSNO193">#REF!</definedName>
    <definedName name="LSNO194" localSheetId="1">#REF!</definedName>
    <definedName name="LSNO194">#REF!</definedName>
    <definedName name="LSNO195" localSheetId="1">#REF!</definedName>
    <definedName name="LSNO195">#REF!</definedName>
    <definedName name="LSNO196" localSheetId="1">#REF!</definedName>
    <definedName name="LSNO196">#REF!</definedName>
    <definedName name="LSNO197" localSheetId="1">#REF!</definedName>
    <definedName name="LSNO197">#REF!</definedName>
    <definedName name="LSNO198" localSheetId="1">#REF!</definedName>
    <definedName name="LSNO198">#REF!</definedName>
    <definedName name="LSNO199" localSheetId="1">#REF!</definedName>
    <definedName name="LSNO199">#REF!</definedName>
    <definedName name="LSNO2" localSheetId="1">#REF!</definedName>
    <definedName name="LSNO2">#REF!</definedName>
    <definedName name="LSNO20" localSheetId="1">#REF!</definedName>
    <definedName name="LSNO20">#REF!</definedName>
    <definedName name="LSNO200" localSheetId="1">#REF!</definedName>
    <definedName name="LSNO200">#REF!</definedName>
    <definedName name="LSNO201" localSheetId="1">#REF!</definedName>
    <definedName name="LSNO201">#REF!</definedName>
    <definedName name="LSNO202" localSheetId="1">#REF!</definedName>
    <definedName name="LSNO202">#REF!</definedName>
    <definedName name="LSNO203" localSheetId="1">#REF!</definedName>
    <definedName name="LSNO203">#REF!</definedName>
    <definedName name="LSNO204" localSheetId="1">#REF!</definedName>
    <definedName name="LSNO204">#REF!</definedName>
    <definedName name="LSNO205" localSheetId="1">#REF!</definedName>
    <definedName name="LSNO205">#REF!</definedName>
    <definedName name="LSNO206" localSheetId="1">#REF!</definedName>
    <definedName name="LSNO206">#REF!</definedName>
    <definedName name="LSNO207" localSheetId="1">#REF!</definedName>
    <definedName name="LSNO207">#REF!</definedName>
    <definedName name="LSNO208" localSheetId="1">#REF!</definedName>
    <definedName name="LSNO208">#REF!</definedName>
    <definedName name="LSNO209" localSheetId="1">#REF!</definedName>
    <definedName name="LSNO209">#REF!</definedName>
    <definedName name="LSNO21" localSheetId="1">#REF!</definedName>
    <definedName name="LSNO21">#REF!</definedName>
    <definedName name="LSNO210" localSheetId="1">#REF!</definedName>
    <definedName name="LSNO210">#REF!</definedName>
    <definedName name="LSNO211" localSheetId="1">#REF!</definedName>
    <definedName name="LSNO211">#REF!</definedName>
    <definedName name="LSNO212" localSheetId="1">#REF!</definedName>
    <definedName name="LSNO212">#REF!</definedName>
    <definedName name="LSNO213" localSheetId="1">#REF!</definedName>
    <definedName name="LSNO213">#REF!</definedName>
    <definedName name="LSNO214" localSheetId="1">#REF!</definedName>
    <definedName name="LSNO214">#REF!</definedName>
    <definedName name="LSNO215" localSheetId="1">#REF!</definedName>
    <definedName name="LSNO215">#REF!</definedName>
    <definedName name="LSNO216" localSheetId="1">#REF!</definedName>
    <definedName name="LSNO216">#REF!</definedName>
    <definedName name="LSNO217" localSheetId="1">#REF!</definedName>
    <definedName name="LSNO217">#REF!</definedName>
    <definedName name="LSNO218" localSheetId="1">#REF!</definedName>
    <definedName name="LSNO218">#REF!</definedName>
    <definedName name="LSNO219" localSheetId="1">#REF!</definedName>
    <definedName name="LSNO219">#REF!</definedName>
    <definedName name="LSNO22" localSheetId="1">#REF!</definedName>
    <definedName name="LSNO22">#REF!</definedName>
    <definedName name="LSNO220" localSheetId="1">#REF!</definedName>
    <definedName name="LSNO220">#REF!</definedName>
    <definedName name="LSNO221" localSheetId="1">#REF!</definedName>
    <definedName name="LSNO221">#REF!</definedName>
    <definedName name="LSNO222" localSheetId="1">#REF!</definedName>
    <definedName name="LSNO222">#REF!</definedName>
    <definedName name="LSNO223" localSheetId="1">#REF!</definedName>
    <definedName name="LSNO223">#REF!</definedName>
    <definedName name="LSNO224" localSheetId="1">#REF!</definedName>
    <definedName name="LSNO224">#REF!</definedName>
    <definedName name="LSNO225" localSheetId="1">#REF!</definedName>
    <definedName name="LSNO225">#REF!</definedName>
    <definedName name="LSNO226" localSheetId="1">#REF!</definedName>
    <definedName name="LSNO226">#REF!</definedName>
    <definedName name="LSNO227" localSheetId="1">#REF!</definedName>
    <definedName name="LSNO227">#REF!</definedName>
    <definedName name="LSNO228" localSheetId="1">#REF!</definedName>
    <definedName name="LSNO228">#REF!</definedName>
    <definedName name="LSNO229" localSheetId="1">#REF!</definedName>
    <definedName name="LSNO229">#REF!</definedName>
    <definedName name="LSNO23" localSheetId="1">#REF!</definedName>
    <definedName name="LSNO23">#REF!</definedName>
    <definedName name="LSNO230" localSheetId="1">#REF!</definedName>
    <definedName name="LSNO230">#REF!</definedName>
    <definedName name="LSNO231" localSheetId="1">#REF!</definedName>
    <definedName name="LSNO231">#REF!</definedName>
    <definedName name="LSNO232" localSheetId="1">#REF!</definedName>
    <definedName name="LSNO232">#REF!</definedName>
    <definedName name="LSNO233" localSheetId="1">#REF!</definedName>
    <definedName name="LSNO233">#REF!</definedName>
    <definedName name="LSNO234" localSheetId="1">#REF!</definedName>
    <definedName name="LSNO234">#REF!</definedName>
    <definedName name="LSNO235" localSheetId="1">#REF!</definedName>
    <definedName name="LSNO235">#REF!</definedName>
    <definedName name="LSNO236" localSheetId="1">#REF!</definedName>
    <definedName name="LSNO236">#REF!</definedName>
    <definedName name="LSNO237" localSheetId="1">#REF!</definedName>
    <definedName name="LSNO237">#REF!</definedName>
    <definedName name="LSNO238" localSheetId="1">#REF!</definedName>
    <definedName name="LSNO238">#REF!</definedName>
    <definedName name="LSNO239" localSheetId="1">#REF!</definedName>
    <definedName name="LSNO239">#REF!</definedName>
    <definedName name="LSNO24" localSheetId="1">#REF!</definedName>
    <definedName name="LSNO24">#REF!</definedName>
    <definedName name="LSNO240" localSheetId="1">#REF!</definedName>
    <definedName name="LSNO240">#REF!</definedName>
    <definedName name="LSNO241" localSheetId="1">#REF!</definedName>
    <definedName name="LSNO241">#REF!</definedName>
    <definedName name="LSNO242" localSheetId="1">#REF!</definedName>
    <definedName name="LSNO242">#REF!</definedName>
    <definedName name="LSNO243" localSheetId="1">#REF!</definedName>
    <definedName name="LSNO243">#REF!</definedName>
    <definedName name="LSNO244" localSheetId="1">#REF!</definedName>
    <definedName name="LSNO244">#REF!</definedName>
    <definedName name="LSNO245" localSheetId="1">#REF!</definedName>
    <definedName name="LSNO245">#REF!</definedName>
    <definedName name="LSNO246" localSheetId="1">#REF!</definedName>
    <definedName name="LSNO246">#REF!</definedName>
    <definedName name="LSNO247" localSheetId="1">#REF!</definedName>
    <definedName name="LSNO247">#REF!</definedName>
    <definedName name="LSNO248" localSheetId="1">#REF!</definedName>
    <definedName name="LSNO248">#REF!</definedName>
    <definedName name="LSNO249" localSheetId="1">#REF!</definedName>
    <definedName name="LSNO249">#REF!</definedName>
    <definedName name="LSNO25" localSheetId="1">#REF!</definedName>
    <definedName name="LSNO25">#REF!</definedName>
    <definedName name="LSNO250" localSheetId="1">#REF!</definedName>
    <definedName name="LSNO250">#REF!</definedName>
    <definedName name="LSNO251" localSheetId="1">#REF!</definedName>
    <definedName name="LSNO251">#REF!</definedName>
    <definedName name="LSNO26" localSheetId="1">#REF!</definedName>
    <definedName name="LSNO26">#REF!</definedName>
    <definedName name="LSNO27" localSheetId="1">#REF!</definedName>
    <definedName name="LSNO27">#REF!</definedName>
    <definedName name="LSNO28" localSheetId="1">#REF!</definedName>
    <definedName name="LSNO28">#REF!</definedName>
    <definedName name="LSNO29" localSheetId="1">#REF!</definedName>
    <definedName name="LSNO29">#REF!</definedName>
    <definedName name="LSNO3" localSheetId="1">#REF!</definedName>
    <definedName name="LSNO3">#REF!</definedName>
    <definedName name="LSNO30" localSheetId="1">#REF!</definedName>
    <definedName name="LSNO30">#REF!</definedName>
    <definedName name="LSNO31" localSheetId="1">#REF!</definedName>
    <definedName name="LSNO31">#REF!</definedName>
    <definedName name="LSNO32" localSheetId="1">#REF!</definedName>
    <definedName name="LSNO32">#REF!</definedName>
    <definedName name="LSNO33" localSheetId="1">#REF!</definedName>
    <definedName name="LSNO33">#REF!</definedName>
    <definedName name="LSNO34" localSheetId="1">#REF!</definedName>
    <definedName name="LSNO34">#REF!</definedName>
    <definedName name="LSNO35" localSheetId="1">#REF!</definedName>
    <definedName name="LSNO35">#REF!</definedName>
    <definedName name="LSNO36" localSheetId="1">#REF!</definedName>
    <definedName name="LSNO36">#REF!</definedName>
    <definedName name="LSNO37" localSheetId="1">#REF!</definedName>
    <definedName name="LSNO37">#REF!</definedName>
    <definedName name="LSNO38" localSheetId="1">#REF!</definedName>
    <definedName name="LSNO38">#REF!</definedName>
    <definedName name="LSNO39" localSheetId="1">#REF!</definedName>
    <definedName name="LSNO39">#REF!</definedName>
    <definedName name="LSNO4" localSheetId="1">#REF!</definedName>
    <definedName name="LSNO4">#REF!</definedName>
    <definedName name="LSNO40" localSheetId="1">#REF!</definedName>
    <definedName name="LSNO40">#REF!</definedName>
    <definedName name="LSNO41" localSheetId="1">#REF!</definedName>
    <definedName name="LSNO41">#REF!</definedName>
    <definedName name="LSNO42" localSheetId="1">#REF!</definedName>
    <definedName name="LSNO42">#REF!</definedName>
    <definedName name="LSNO43" localSheetId="1">#REF!</definedName>
    <definedName name="LSNO43">#REF!</definedName>
    <definedName name="LSNO44" localSheetId="1">#REF!</definedName>
    <definedName name="LSNO44">#REF!</definedName>
    <definedName name="LSNO45" localSheetId="1">#REF!</definedName>
    <definedName name="LSNO45">#REF!</definedName>
    <definedName name="LSNO46" localSheetId="1">#REF!</definedName>
    <definedName name="LSNO46">#REF!</definedName>
    <definedName name="LSNO47" localSheetId="1">#REF!</definedName>
    <definedName name="LSNO47">#REF!</definedName>
    <definedName name="LSNO48" localSheetId="1">#REF!</definedName>
    <definedName name="LSNO48">#REF!</definedName>
    <definedName name="LSNO49" localSheetId="1">#REF!</definedName>
    <definedName name="LSNO49">#REF!</definedName>
    <definedName name="LSNO5" localSheetId="1">#REF!</definedName>
    <definedName name="LSNO5">#REF!</definedName>
    <definedName name="LSNO50" localSheetId="1">#REF!</definedName>
    <definedName name="LSNO50">#REF!</definedName>
    <definedName name="LSNO51" localSheetId="1">#REF!</definedName>
    <definedName name="LSNO51">#REF!</definedName>
    <definedName name="LSNO52" localSheetId="1">#REF!</definedName>
    <definedName name="LSNO52">#REF!</definedName>
    <definedName name="LSNO53" localSheetId="1">#REF!</definedName>
    <definedName name="LSNO53">#REF!</definedName>
    <definedName name="LSNO54" localSheetId="1">#REF!</definedName>
    <definedName name="LSNO54">#REF!</definedName>
    <definedName name="LSNO55" localSheetId="1">#REF!</definedName>
    <definedName name="LSNO55">#REF!</definedName>
    <definedName name="LSNO56" localSheetId="1">#REF!</definedName>
    <definedName name="LSNO56">#REF!</definedName>
    <definedName name="LSNO57" localSheetId="1">#REF!</definedName>
    <definedName name="LSNO57">#REF!</definedName>
    <definedName name="LSNO58" localSheetId="1">#REF!</definedName>
    <definedName name="LSNO58">#REF!</definedName>
    <definedName name="LSNO59" localSheetId="1">#REF!</definedName>
    <definedName name="LSNO59">#REF!</definedName>
    <definedName name="LSNO6" localSheetId="1">#REF!</definedName>
    <definedName name="LSNO6">#REF!</definedName>
    <definedName name="LSNO60" localSheetId="1">#REF!</definedName>
    <definedName name="LSNO60">#REF!</definedName>
    <definedName name="LSNO61" localSheetId="1">#REF!</definedName>
    <definedName name="LSNO61">#REF!</definedName>
    <definedName name="LSNO62" localSheetId="1">#REF!</definedName>
    <definedName name="LSNO62">#REF!</definedName>
    <definedName name="LSNO63" localSheetId="1">#REF!</definedName>
    <definedName name="LSNO63">#REF!</definedName>
    <definedName name="LSNO64" localSheetId="1">#REF!</definedName>
    <definedName name="LSNO64">#REF!</definedName>
    <definedName name="LSNO65" localSheetId="1">#REF!</definedName>
    <definedName name="LSNO65">#REF!</definedName>
    <definedName name="LSNO66" localSheetId="1">#REF!</definedName>
    <definedName name="LSNO66">#REF!</definedName>
    <definedName name="LSNO67" localSheetId="1">#REF!</definedName>
    <definedName name="LSNO67">#REF!</definedName>
    <definedName name="LSNO68" localSheetId="1">#REF!</definedName>
    <definedName name="LSNO68">#REF!</definedName>
    <definedName name="LSNO69" localSheetId="1">#REF!</definedName>
    <definedName name="LSNO69">#REF!</definedName>
    <definedName name="LSNO7" localSheetId="1">#REF!</definedName>
    <definedName name="LSNO7">#REF!</definedName>
    <definedName name="LSNO70" localSheetId="1">#REF!</definedName>
    <definedName name="LSNO70">#REF!</definedName>
    <definedName name="LSNO71" localSheetId="1">#REF!</definedName>
    <definedName name="LSNO71">#REF!</definedName>
    <definedName name="LSNO72" localSheetId="1">#REF!</definedName>
    <definedName name="LSNO72">#REF!</definedName>
    <definedName name="LSNO73" localSheetId="1">#REF!</definedName>
    <definedName name="LSNO73">#REF!</definedName>
    <definedName name="LSNO74" localSheetId="1">#REF!</definedName>
    <definedName name="LSNO74">#REF!</definedName>
    <definedName name="LSNO75" localSheetId="1">#REF!</definedName>
    <definedName name="LSNO75">#REF!</definedName>
    <definedName name="LSNO76" localSheetId="1">#REF!</definedName>
    <definedName name="LSNO76">#REF!</definedName>
    <definedName name="LSNO77" localSheetId="1">#REF!</definedName>
    <definedName name="LSNO77">#REF!</definedName>
    <definedName name="LSNO78" localSheetId="1">#REF!</definedName>
    <definedName name="LSNO78">#REF!</definedName>
    <definedName name="LSNO79" localSheetId="1">#REF!</definedName>
    <definedName name="LSNO79">#REF!</definedName>
    <definedName name="LSNO8" localSheetId="1">#REF!</definedName>
    <definedName name="LSNO8">#REF!</definedName>
    <definedName name="LSNO80" localSheetId="1">#REF!</definedName>
    <definedName name="LSNO80">#REF!</definedName>
    <definedName name="LSNO81" localSheetId="1">#REF!</definedName>
    <definedName name="LSNO81">#REF!</definedName>
    <definedName name="LSNO82" localSheetId="1">#REF!</definedName>
    <definedName name="LSNO82">#REF!</definedName>
    <definedName name="LSNO83" localSheetId="1">#REF!</definedName>
    <definedName name="LSNO83">#REF!</definedName>
    <definedName name="LSNO84" localSheetId="1">#REF!</definedName>
    <definedName name="LSNO84">#REF!</definedName>
    <definedName name="LSNO85" localSheetId="1">#REF!</definedName>
    <definedName name="LSNO85">#REF!</definedName>
    <definedName name="LSNO86" localSheetId="1">#REF!</definedName>
    <definedName name="LSNO86">#REF!</definedName>
    <definedName name="LSNO87" localSheetId="1">#REF!</definedName>
    <definedName name="LSNO87">#REF!</definedName>
    <definedName name="LSNO88" localSheetId="1">#REF!</definedName>
    <definedName name="LSNO88">#REF!</definedName>
    <definedName name="LSNO89" localSheetId="1">#REF!</definedName>
    <definedName name="LSNO89">#REF!</definedName>
    <definedName name="LSNO9" localSheetId="1">#REF!</definedName>
    <definedName name="LSNO9">#REF!</definedName>
    <definedName name="LSNO90" localSheetId="1">#REF!</definedName>
    <definedName name="LSNO90">#REF!</definedName>
    <definedName name="LSNO91" localSheetId="1">#REF!</definedName>
    <definedName name="LSNO91">#REF!</definedName>
    <definedName name="LSNO92" localSheetId="1">#REF!</definedName>
    <definedName name="LSNO92">#REF!</definedName>
    <definedName name="LSNO93" localSheetId="1">#REF!</definedName>
    <definedName name="LSNO93">#REF!</definedName>
    <definedName name="LSNO94" localSheetId="1">#REF!</definedName>
    <definedName name="LSNO94">#REF!</definedName>
    <definedName name="LSNO95" localSheetId="1">#REF!</definedName>
    <definedName name="LSNO95">#REF!</definedName>
    <definedName name="LSNO96" localSheetId="1">#REF!</definedName>
    <definedName name="LSNO96">#REF!</definedName>
    <definedName name="LSNO97" localSheetId="1">#REF!</definedName>
    <definedName name="LSNO97">#REF!</definedName>
    <definedName name="LSNO98" localSheetId="1">#REF!</definedName>
    <definedName name="LSNO98">#REF!</definedName>
    <definedName name="LSNO99" localSheetId="1">#REF!</definedName>
    <definedName name="LSNO99">#REF!</definedName>
    <definedName name="LUCKNOW" localSheetId="1">#REF!</definedName>
    <definedName name="LUCKNOW">#REF!</definedName>
    <definedName name="LYD_AED" localSheetId="0">#REF!</definedName>
    <definedName name="LYD_AED" localSheetId="1">#REF!</definedName>
    <definedName name="LYD_AED">#REF!</definedName>
    <definedName name="m" localSheetId="0">#REF!</definedName>
    <definedName name="m" localSheetId="1">#REF!</definedName>
    <definedName name="m">#REF!</definedName>
    <definedName name="M.R.1">[54]M.R.1!$E$34</definedName>
    <definedName name="M.R.1_1">[55]M.R.1!$E$34</definedName>
    <definedName name="M.R.10">[54]M.R.1!$E$269</definedName>
    <definedName name="M.R.10_1">[55]M.R.1!$E$269</definedName>
    <definedName name="M.R.11">[54]M.R.1!$E$307</definedName>
    <definedName name="M.R.11_1">[55]M.R.1!$E$307</definedName>
    <definedName name="M.R.12">[54]M.R.1!$E$330</definedName>
    <definedName name="M.R.12_1">[55]M.R.1!$E$330</definedName>
    <definedName name="M.R.13">[54]M.R.1!$E$355</definedName>
    <definedName name="M.R.13_1">[55]M.R.1!$E$355</definedName>
    <definedName name="M.R.14">[54]M.R.1!$E$381</definedName>
    <definedName name="M.R.14_1">[55]M.R.1!$E$381</definedName>
    <definedName name="M.R.15">[54]M.R.1!$E$401</definedName>
    <definedName name="M.R.15_1">[55]M.R.1!$E$401</definedName>
    <definedName name="M.R.16">[54]M.R.1!$E$424</definedName>
    <definedName name="M.R.16_1">[55]M.R.1!$E$424</definedName>
    <definedName name="M.R.16B">[54]M.R.1!$E$445</definedName>
    <definedName name="M.R.16B_1">[55]M.R.1!$E$445</definedName>
    <definedName name="M.R.16C">[54]M.R.1!$E$449</definedName>
    <definedName name="M.R.16C_1">[55]M.R.1!$E$449</definedName>
    <definedName name="M.R.17">[54]M.R.1!$E$474</definedName>
    <definedName name="M.R.17_1">[55]M.R.1!$E$474</definedName>
    <definedName name="M.R.18">[54]M.R.1!$E$504</definedName>
    <definedName name="M.R.18_1">[55]M.R.1!$E$504</definedName>
    <definedName name="M.R.19">[54]M.R.1!$E$530</definedName>
    <definedName name="M.R.19_1">[55]M.R.1!$E$530</definedName>
    <definedName name="M.R.2">[54]M.R.1!$E$64</definedName>
    <definedName name="M.R.2_1">[55]M.R.1!$E$64</definedName>
    <definedName name="M.R.21">[54]M.R.1!$E$556</definedName>
    <definedName name="M.R.21_1">[55]M.R.1!$E$556</definedName>
    <definedName name="M.R.22">[54]M.R.1!$E$584</definedName>
    <definedName name="M.R.22_1">[55]M.R.1!$E$584</definedName>
    <definedName name="M.R.23">[54]M.R.1!$E$603</definedName>
    <definedName name="M.R.23_1">[55]M.R.1!$E$603</definedName>
    <definedName name="m.r.25">[54]M.R.1!$E$620</definedName>
    <definedName name="m.r.25_1">[55]M.R.1!$E$620</definedName>
    <definedName name="m.r.26">[54]M.R.1!$E$712</definedName>
    <definedName name="m.r.26_1">[55]M.R.1!$E$712</definedName>
    <definedName name="M.R.3">[54]M.R.1!$E$93</definedName>
    <definedName name="M.R.3_1">[55]M.R.1!$E$93</definedName>
    <definedName name="M.R.4">[54]M.R.1!$E$110</definedName>
    <definedName name="M.R.4_1">[55]M.R.1!$E$110</definedName>
    <definedName name="M.R.5">[54]M.R.1!$E$131</definedName>
    <definedName name="M.R.5_1">[55]M.R.1!$E$131</definedName>
    <definedName name="M.R.6">[54]M.R.1!$E$160</definedName>
    <definedName name="M.R.6_1">[55]M.R.1!$E$160</definedName>
    <definedName name="M.R.7A">[54]M.R.1!$E$180</definedName>
    <definedName name="M.R.7A_1">[55]M.R.1!$E$180</definedName>
    <definedName name="M.R.7B">[54]M.R.1!$E$197</definedName>
    <definedName name="M.R.7B_1">[55]M.R.1!$E$197</definedName>
    <definedName name="M.R.8">[54]M.R.1!$E$218</definedName>
    <definedName name="M.R.8_1">[55]M.R.1!$E$218</definedName>
    <definedName name="M.R.9">[54]M.R.1!$E$240</definedName>
    <definedName name="M.R.9_1">[55]M.R.1!$E$240</definedName>
    <definedName name="M_25_box_Culvert" localSheetId="1">#REF!</definedName>
    <definedName name="M_25_box_Culvert">#REF!</definedName>
    <definedName name="M_ACPipe_100" localSheetId="0">[26]Material!$D$3</definedName>
    <definedName name="M_ACPipe_100" localSheetId="1">[26]Material!$D$3</definedName>
    <definedName name="M_ACPipe_100">[26]Material!$D$3</definedName>
    <definedName name="M_Aggregate_10">[56]Material!$D$17</definedName>
    <definedName name="M_Aggregate_20">[56]Material!$D$18</definedName>
    <definedName name="M_Aggregate_224_236m_WMM" localSheetId="0">[20]Material!$D$26</definedName>
    <definedName name="M_Aggregate_224_236m_WMM" localSheetId="1">[20]Material!$D$26</definedName>
    <definedName name="M_Aggregate_224_236m_WMM">[20]Material!$D$26</definedName>
    <definedName name="M_Aggregate_375mmMaximum_224_56mm" localSheetId="0">[20]Material!$D$4</definedName>
    <definedName name="M_Aggregate_375mmMaximum_224_56mm" localSheetId="1">[20]Material!$D$4</definedName>
    <definedName name="M_Aggregate_375mmMaximum_224_56mm">[20]Material!$D$4</definedName>
    <definedName name="M_Aggregate_375mmMaximum_45_225mm" localSheetId="0">[20]Material!$D$5</definedName>
    <definedName name="M_Aggregate_375mmMaximum_45_225mm" localSheetId="1">[20]Material!$D$5</definedName>
    <definedName name="M_Aggregate_375mmMaximum_45_225mm">[20]Material!$D$5</definedName>
    <definedName name="M_Aggregate_375mmMaximum_Below_56mm" localSheetId="0">[20]Material!$D$6</definedName>
    <definedName name="M_Aggregate_375mmMaximum_Below_56mm" localSheetId="1">[20]Material!$D$6</definedName>
    <definedName name="M_Aggregate_375mmMaximum_Below_56mm">[20]Material!$D$6</definedName>
    <definedName name="M_Aggregate_40">[56]Material!$D$19</definedName>
    <definedName name="M_Aggregate_45_224m_WMM" localSheetId="0">[20]Material!$D$27</definedName>
    <definedName name="M_Aggregate_45_224m_WMM" localSheetId="1">[20]Material!$D$27</definedName>
    <definedName name="M_Aggregate_45_224m_WMM">[20]Material!$D$27</definedName>
    <definedName name="M_Aggregate_53mmMaximum_225_56mm" localSheetId="0">[20]Material!$D$7</definedName>
    <definedName name="M_Aggregate_53mmMaximum_225_56mm" localSheetId="1">[20]Material!$D$7</definedName>
    <definedName name="M_Aggregate_53mmMaximum_225_56mm">[20]Material!$D$7</definedName>
    <definedName name="M_Aggregate_53mmMaximum_63_45mm" localSheetId="0">[20]Material!$D$8</definedName>
    <definedName name="M_Aggregate_53mmMaximum_63_45mm" localSheetId="1">[20]Material!$D$8</definedName>
    <definedName name="M_Aggregate_53mmMaximum_63_45mm">[20]Material!$D$8</definedName>
    <definedName name="M_Aggregate_53mmMaximum_below_56mm" localSheetId="0">[20]Material!$D$9</definedName>
    <definedName name="M_Aggregate_53mmMaximum_below_56mm" localSheetId="1">[20]Material!$D$9</definedName>
    <definedName name="M_Aggregate_53mmMaximum_below_56mm">[20]Material!$D$9</definedName>
    <definedName name="M_Aggregate_Crushable_GradeI" localSheetId="0">[20]Material!$D$20</definedName>
    <definedName name="M_Aggregate_Crushable_GradeI" localSheetId="1">[20]Material!$D$20</definedName>
    <definedName name="M_Aggregate_Crushable_GradeI">[20]Material!$D$20</definedName>
    <definedName name="M_Aggregate_Crushable_GradeII" localSheetId="0">[20]Material!$D$21</definedName>
    <definedName name="M_Aggregate_Crushable_GradeII" localSheetId="1">[20]Material!$D$21</definedName>
    <definedName name="M_Aggregate_Crushable_GradeII">[20]Material!$D$21</definedName>
    <definedName name="M_Aggregate_Crushable_GradeIII" localSheetId="0">[20]Material!$D$22</definedName>
    <definedName name="M_Aggregate_Crushable_GradeIII" localSheetId="1">[20]Material!$D$22</definedName>
    <definedName name="M_Aggregate_Crushable_GradeIII">[20]Material!$D$22</definedName>
    <definedName name="M_Aggregate_GradeI_90_45mm" localSheetId="0">[20]Material!$D$23</definedName>
    <definedName name="M_Aggregate_GradeI_90_45mm" localSheetId="1">[20]Material!$D$23</definedName>
    <definedName name="M_Aggregate_GradeI_90_45mm">[20]Material!$D$23</definedName>
    <definedName name="M_Aggregate_GradeII_19mmNominal_10_5mm" localSheetId="0">[20]Material!$D$14</definedName>
    <definedName name="M_Aggregate_GradeII_19mmNominal_10_5mm" localSheetId="1">[20]Material!$D$14</definedName>
    <definedName name="M_Aggregate_GradeII_19mmNominal_10_5mm">[20]Material!$D$14</definedName>
    <definedName name="M_Aggregate_GradeII_19mmNominal_25_10mm" localSheetId="0">[20]Material!$D$15</definedName>
    <definedName name="M_Aggregate_GradeII_19mmNominal_25_10mm" localSheetId="1">[20]Material!$D$15</definedName>
    <definedName name="M_Aggregate_GradeII_19mmNominal_25_10mm">[20]Material!$D$15</definedName>
    <definedName name="M_Aggregate_GradeII_19mmNominal_5mm_below" localSheetId="0">[20]Material!$D$16</definedName>
    <definedName name="M_Aggregate_GradeII_19mmNominal_5mm_below" localSheetId="1">[20]Material!$D$16</definedName>
    <definedName name="M_Aggregate_GradeII_19mmNominal_5mm_below">[20]Material!$D$16</definedName>
    <definedName name="M_Aggregate_GradeII_63_45mm" localSheetId="0">[20]Material!$D$24</definedName>
    <definedName name="M_Aggregate_GradeII_63_45mm" localSheetId="1">[20]Material!$D$24</definedName>
    <definedName name="M_Aggregate_GradeII_63_45mm">[20]Material!$D$24</definedName>
    <definedName name="M_Aggregate_GradeIII_53_224mm" localSheetId="0">[20]Material!$D$25</definedName>
    <definedName name="M_Aggregate_GradeIII_53_224mm" localSheetId="1">[20]Material!$D$25</definedName>
    <definedName name="M_Aggregate_GradeIII_53_224mm">[20]Material!$D$25</definedName>
    <definedName name="M_AluminiumSheeting_15mm">'[17]51'!$D$28</definedName>
    <definedName name="M_AluminiumStuds_100_100_Lense">'[17]51'!$D$29</definedName>
    <definedName name="M_Bamboo_1stClass_85_100mm_25m_long">'[17]51'!$D$31</definedName>
    <definedName name="M_Bamboo_1stClass_85_100mm_2m_long">'[17]51'!$D$30</definedName>
    <definedName name="M_Bamboo_1stClass_85_100mm_3m_long">'[17]51'!$D$32</definedName>
    <definedName name="M_Bamboo_1stClass_85_100mm_45_55m_long">'[17]51'!$D$33</definedName>
    <definedName name="M_Bamboo_2ndClass_75mm_18_25m_long">'[17]51'!$D$34</definedName>
    <definedName name="M_Bamboo_2ndClass_75mm_21_30m_long">'[17]51'!$D$35</definedName>
    <definedName name="M_BarbedWire">'[17]51'!$D$36</definedName>
    <definedName name="M_BindingMaterial" localSheetId="0">[20]Material!$D$37</definedName>
    <definedName name="M_BindingMaterial" localSheetId="1">[20]Material!$D$37</definedName>
    <definedName name="M_BindingMaterial">[20]Material!$D$37</definedName>
    <definedName name="M_BindingWire">[56]Material!$D$38</definedName>
    <definedName name="M_Bitumen_CRM" localSheetId="0">[20]Material!$D$39</definedName>
    <definedName name="M_Bitumen_CRM" localSheetId="1">[20]Material!$D$39</definedName>
    <definedName name="M_Bitumen_CRM">[20]Material!$D$39</definedName>
    <definedName name="M_Bitumen_NRM" localSheetId="0">[20]Material!$D$40</definedName>
    <definedName name="M_Bitumen_NRM" localSheetId="1">[20]Material!$D$40</definedName>
    <definedName name="M_Bitumen_NRM">[20]Material!$D$40</definedName>
    <definedName name="M_Bitumen_PM" localSheetId="0">[20]Material!$D$41</definedName>
    <definedName name="M_Bitumen_PM" localSheetId="1">[20]Material!$D$41</definedName>
    <definedName name="M_Bitumen_PM">[20]Material!$D$41</definedName>
    <definedName name="M_Bitumen_S65" localSheetId="0">[20]Material!$D$42</definedName>
    <definedName name="M_Bitumen_S65" localSheetId="1">[20]Material!$D$42</definedName>
    <definedName name="M_Bitumen_S65">[20]Material!$D$42</definedName>
    <definedName name="M_Bitumen_S90" localSheetId="0">[20]Material!$D$43</definedName>
    <definedName name="M_Bitumen_S90" localSheetId="1">[20]Material!$D$43</definedName>
    <definedName name="M_Bitumen_S90">[20]Material!$D$43</definedName>
    <definedName name="M_BitumenEmulsion_RS1" localSheetId="0">[20]Material!$D$44</definedName>
    <definedName name="M_BitumenEmulsion_RS1" localSheetId="1">[20]Material!$D$44</definedName>
    <definedName name="M_BitumenEmulsion_RS1">[20]Material!$D$44</definedName>
    <definedName name="M_BitumenEmulsion_SS1" localSheetId="0">[20]Material!$D$45</definedName>
    <definedName name="M_BitumenEmulsion_SS1" localSheetId="1">[20]Material!$D$45</definedName>
    <definedName name="M_BitumenEmulsion_SS1">[20]Material!$D$45</definedName>
    <definedName name="M_BitumenSealant">[51]Material!$D$46</definedName>
    <definedName name="M_Blasted_Rubble">'[17]51'!$D$47</definedName>
    <definedName name="M_BlastingMaterial">'[17]51'!$D$48</definedName>
    <definedName name="M_BondStone_400_150_150mm">'[17]51'!$D$49</definedName>
    <definedName name="M_Brick_1stClass" localSheetId="0">[20]Material!$D$50</definedName>
    <definedName name="M_Brick_1stClass" localSheetId="1">[20]Material!$D$50</definedName>
    <definedName name="M_Brick_1stClass">[20]Material!$D$50</definedName>
    <definedName name="M_Cement" localSheetId="0">[20]Material!$D$51</definedName>
    <definedName name="M_Cement" localSheetId="1">[20]Material!$D$51</definedName>
    <definedName name="M_Cement">[20]Material!$D$51</definedName>
    <definedName name="M_CementPrimer" localSheetId="0">[26]Material!$D$52</definedName>
    <definedName name="M_CementPrimer" localSheetId="1">[26]Material!$D$52</definedName>
    <definedName name="M_CementPrimer">[26]Material!$D$52</definedName>
    <definedName name="M_ChlorpreneElastomer_OR_ClosedCellFoamSealingElement">'[17]51'!$D$53</definedName>
    <definedName name="M_CompensationForEarthTakenFromPrivateLand" localSheetId="0">[20]Material!$D$54</definedName>
    <definedName name="M_CompensationForEarthTakenFromPrivateLand" localSheetId="1">[20]Material!$D$54</definedName>
    <definedName name="M_CompensationForEarthTakenFromPrivateLand">[20]Material!$D$54</definedName>
    <definedName name="M_CompressibleFibreBoard" localSheetId="0">[26]Material!$D$55</definedName>
    <definedName name="M_CompressibleFibreBoard" localSheetId="1">[26]Material!$D$55</definedName>
    <definedName name="M_CompressibleFibreBoard">[26]Material!$D$55</definedName>
    <definedName name="M_CopperPlate" localSheetId="0">[26]Material!$D$56</definedName>
    <definedName name="M_CopperPlate" localSheetId="1">[26]Material!$D$56</definedName>
    <definedName name="M_CopperPlate">[26]Material!$D$56</definedName>
    <definedName name="M_CorbellingStones_300_150_150mm" localSheetId="0">[26]Material!$D$57</definedName>
    <definedName name="M_CorbellingStones_300_150_150mm" localSheetId="1">[26]Material!$D$57</definedName>
    <definedName name="M_CorbellingStones_300_150_150mm">[26]Material!$D$57</definedName>
    <definedName name="M_CorrosionResistantStructuralSteelGrating" localSheetId="0">[26]Material!$D$58</definedName>
    <definedName name="M_CorrosionResistantStructuralSteelGrating" localSheetId="1">[26]Material!$D$58</definedName>
    <definedName name="M_CorrosionResistantStructuralSteelGrating">[26]Material!$D$58</definedName>
    <definedName name="M_CreditForExcavatedRock">'[17]51'!$D$59</definedName>
    <definedName name="M_CrowBars_40mm">'[17]51'!$D$60</definedName>
    <definedName name="M_CrushedSand_OR_Grit" localSheetId="0">[20]Material!$D$61</definedName>
    <definedName name="M_CrushedSand_OR_Grit" localSheetId="1">[20]Material!$D$61</definedName>
    <definedName name="M_CrushedSand_OR_Grit">[20]Material!$D$61</definedName>
    <definedName name="M_CrushedSlag" localSheetId="0">[20]Material!$D$62</definedName>
    <definedName name="M_CrushedSlag" localSheetId="1">[20]Material!$D$62</definedName>
    <definedName name="M_CrushedSlag">[20]Material!$D$62</definedName>
    <definedName name="M_CrushedStoneAggregate_265_75">'[17]51'!$D$63</definedName>
    <definedName name="M_CrushedStoneChipping_132" localSheetId="0">[20]Material!$D$64</definedName>
    <definedName name="M_CrushedStoneChipping_132" localSheetId="1">[20]Material!$D$64</definedName>
    <definedName name="M_CrushedStoneChipping_132">[20]Material!$D$64</definedName>
    <definedName name="M_CrushedStoneChipping_67mm_100Passing_112mm" localSheetId="0">[20]Material!$D$65</definedName>
    <definedName name="M_CrushedStoneChipping_67mm_100Passing_112mm" localSheetId="1">[20]Material!$D$65</definedName>
    <definedName name="M_CrushedStoneChipping_67mm_100Passing_112mm">[20]Material!$D$65</definedName>
    <definedName name="M_CrushedStoneChipping_67mm_100Passing_95mm" localSheetId="0">[20]Material!$D$66</definedName>
    <definedName name="M_CrushedStoneChipping_67mm_100Passing_95mm" localSheetId="1">[20]Material!$D$66</definedName>
    <definedName name="M_CrushedStoneChipping_67mm_100Passing_95mm">[20]Material!$D$66</definedName>
    <definedName name="M_CrushedStoneChipping_95" localSheetId="0">[20]Material!$D$67</definedName>
    <definedName name="M_CrushedStoneChipping_95" localSheetId="1">[20]Material!$D$67</definedName>
    <definedName name="M_CrushedStoneChipping_95">[20]Material!$D$67</definedName>
    <definedName name="M_CrushedStoneCoarseAggregatePassing_53mm" localSheetId="0">[20]Material!$D$68</definedName>
    <definedName name="M_CrushedStoneCoarseAggregatePassing_53mm" localSheetId="1">[20]Material!$D$68</definedName>
    <definedName name="M_CrushedStoneCoarseAggregatePassing_53mm">[20]Material!$D$68</definedName>
    <definedName name="M_CuringCompound">[51]Material!$D$69</definedName>
    <definedName name="M_DebondingStrips">[51]Material!$D$70</definedName>
    <definedName name="M_EdgeStone_450_350_100mm" localSheetId="0">[26]Material!$D$71</definedName>
    <definedName name="M_EdgeStone_450_350_100mm" localSheetId="1">[26]Material!$D$71</definedName>
    <definedName name="M_EdgeStone_450_350_100mm">[26]Material!$D$71</definedName>
    <definedName name="M_EdgeStone_450_350_200mm" localSheetId="0">[20]Material!$D$72</definedName>
    <definedName name="M_EdgeStone_450_350_200mm" localSheetId="1">[20]Material!$D$72</definedName>
    <definedName name="M_EdgeStone_450_350_200mm">[20]Material!$D$72</definedName>
    <definedName name="M_ElastomericBearingAssembly">'[17]51'!$D$73</definedName>
    <definedName name="M_ElectricDetonator">'[17]51'!$D$74</definedName>
    <definedName name="M_EpoxyPaint" localSheetId="0">[26]Material!$D$75</definedName>
    <definedName name="M_EpoxyPaint" localSheetId="1">[26]Material!$D$75</definedName>
    <definedName name="M_EpoxyPaint">[26]Material!$D$75</definedName>
    <definedName name="M_FarmyardManure">'[17]51'!$D$77</definedName>
    <definedName name="M_FevicolAdhesive">'[17]51'!$D$78</definedName>
    <definedName name="M_FilterMedia">'[17]51'!$D$79</definedName>
    <definedName name="M_FineAggregate_CrushedSand" localSheetId="0">[20]Material!$D$80</definedName>
    <definedName name="M_FineAggregate_CrushedSand" localSheetId="1">[20]Material!$D$80</definedName>
    <definedName name="M_FineAggregate_CrushedSand">[20]Material!$D$80</definedName>
    <definedName name="M_GalvanisedAngle">'[17]51'!$D$81</definedName>
    <definedName name="M_Gelatine_80">'[17]51'!$D$83</definedName>
    <definedName name="M_GIPipe_100mm" localSheetId="0">[26]Material!$D$84</definedName>
    <definedName name="M_GIPipe_100mm" localSheetId="1">[26]Material!$D$84</definedName>
    <definedName name="M_GIPipe_100mm">[26]Material!$D$84</definedName>
    <definedName name="M_GIPipe_50mm">'[17]51'!$D$85</definedName>
    <definedName name="M_GIWires">'[17]51'!$D$86</definedName>
    <definedName name="M_GradedStoneAggregate" localSheetId="0">[26]Material!$D$87</definedName>
    <definedName name="M_GradedStoneAggregate" localSheetId="1">[26]Material!$D$87</definedName>
    <definedName name="M_GradedStoneAggregate">[26]Material!$D$87</definedName>
    <definedName name="M_GranularMaterial" localSheetId="0">[20]Material!$D$88</definedName>
    <definedName name="M_GranularMaterial" localSheetId="1">[20]Material!$D$88</definedName>
    <definedName name="M_GranularMaterial">[20]Material!$D$88</definedName>
    <definedName name="M_HandBrokenMetal_40mm" localSheetId="0">[20]Material!$D$89</definedName>
    <definedName name="M_HandBrokenMetal_40mm" localSheetId="1">[20]Material!$D$89</definedName>
    <definedName name="M_HandBrokenMetal_40mm">[20]Material!$D$89</definedName>
    <definedName name="M_Indigo">'[17]51'!$D$90</definedName>
    <definedName name="M_InterlockingBlocks_60mm">'[17]51'!$D$91</definedName>
    <definedName name="M_InterlockingBlocks_80mm">'[17]51'!$D$92</definedName>
    <definedName name="M_JointFillerBoard">[51]Material!$D$93</definedName>
    <definedName name="M_JuteNetting_OpenWeave_25mm">'[17]51'!$D$94</definedName>
    <definedName name="M_JuteRope_12mm">[51]Material!$D$95</definedName>
    <definedName name="M_KeyAggregatesPassing_224mm" localSheetId="0">[20]Material!$D$96</definedName>
    <definedName name="M_KeyAggregatesPassing_224mm" localSheetId="1">[20]Material!$D$96</definedName>
    <definedName name="M_KeyAggregatesPassing_224mm">[20]Material!$D$96</definedName>
    <definedName name="M_Lime" localSheetId="0">[20]Material!$D$97</definedName>
    <definedName name="M_Lime" localSheetId="1">[20]Material!$D$97</definedName>
    <definedName name="M_Lime">[20]Material!$D$97</definedName>
    <definedName name="M_LocalWoodPiles_1stClass">'[17]51'!$D$99</definedName>
    <definedName name="M_LocalWoodPiles_1stClass_100_75mm">'[17]51'!$D$100</definedName>
    <definedName name="M_LooseStone" localSheetId="0">[26]Material!$D$101</definedName>
    <definedName name="M_LooseStone" localSheetId="1">[26]Material!$D$101</definedName>
    <definedName name="M_LooseStone">[26]Material!$D$101</definedName>
    <definedName name="M_MS_Sheet_15mm" localSheetId="0">[26]Material!$D$105</definedName>
    <definedName name="M_MS_Sheet_15mm" localSheetId="1">[26]Material!$D$105</definedName>
    <definedName name="M_MS_Sheet_15mm">[26]Material!$D$105</definedName>
    <definedName name="M_MS_Sheet_2mm" localSheetId="0">[26]Material!$D$106</definedName>
    <definedName name="M_MS_Sheet_2mm" localSheetId="1">[26]Material!$D$106</definedName>
    <definedName name="M_MS_Sheet_2mm">[26]Material!$D$106</definedName>
    <definedName name="M_MSClamps" localSheetId="0">[26]Material!$D$102</definedName>
    <definedName name="M_MSClamps" localSheetId="1">[26]Material!$D$102</definedName>
    <definedName name="M_MSClamps">[26]Material!$D$102</definedName>
    <definedName name="M_MSFlat_StructuralSteel">'[17]51'!$D$103</definedName>
    <definedName name="M_MSSheetTube_47_47mm_12_SWG" localSheetId="0">[26]Material!$D$104</definedName>
    <definedName name="M_MSSheetTube_47_47mm_12_SWG" localSheetId="1">[26]Material!$D$104</definedName>
    <definedName name="M_MSSheetTube_47_47mm_12_SWG">[26]Material!$D$104</definedName>
    <definedName name="M_Nuts_Bolts_Rivets">'[17]51'!$D$107</definedName>
    <definedName name="M_Paint_SyntheticEnamel" localSheetId="0">[26]Material!$D$108</definedName>
    <definedName name="M_Paint_SyntheticEnamel" localSheetId="1">[26]Material!$D$108</definedName>
    <definedName name="M_Paint_SyntheticEnamel">[26]Material!$D$108</definedName>
    <definedName name="M_Plasticizer">[51]Material!$D$109</definedName>
    <definedName name="M_PolytheneSheet_125">[51]Material!$D$110</definedName>
    <definedName name="M_PolytheneSheething">[51]Material!$D$111</definedName>
    <definedName name="M_QuarriedStone_150_200mm">'[17]51'!$D$112</definedName>
    <definedName name="M_RCCPipeNP3_1000mm" localSheetId="0">[26]Material!$D$114</definedName>
    <definedName name="M_RCCPipeNP3_1000mm" localSheetId="1">[26]Material!$D$114</definedName>
    <definedName name="M_RCCPipeNP3_1000mm">[26]Material!$D$114</definedName>
    <definedName name="M_RCCPipeNP3_1200mm">'[17]51'!$D$113</definedName>
    <definedName name="M_RCCPipeNP3_500mm" localSheetId="0">[26]Material!$D$117</definedName>
    <definedName name="M_RCCPipeNP3_500mm" localSheetId="1">[26]Material!$D$117</definedName>
    <definedName name="M_RCCPipeNP3_500mm">[26]Material!$D$117</definedName>
    <definedName name="M_RCCPipeNP3_750mm">'[17]51'!$D$115</definedName>
    <definedName name="M_RCCPipeNP4_1000mm">'[17]51'!$D$119</definedName>
    <definedName name="M_RCCPipeNP4_1200mm">'[17]51'!$D$118</definedName>
    <definedName name="M_RCCPipeNP4_500mm">'[17]51'!$D$122</definedName>
    <definedName name="M_RCCPipeNP4_750mm">'[17]51'!$D$120</definedName>
    <definedName name="M_RedOxidePrimer">'[17]51'!$D$123</definedName>
    <definedName name="M_RoadMarkingPaint">'[17]51'!$D$124</definedName>
    <definedName name="M_Sand_Coarse" localSheetId="0">[20]Material!$D$125</definedName>
    <definedName name="M_Sand_Coarse" localSheetId="1">[20]Material!$D$125</definedName>
    <definedName name="M_Sand_Coarse">[20]Material!$D$125</definedName>
    <definedName name="M_Sand_Fine" localSheetId="0">[20]Material!$D$126</definedName>
    <definedName name="M_Sand_Fine" localSheetId="1">[20]Material!$D$126</definedName>
    <definedName name="M_Sand_Fine">[20]Material!$D$126</definedName>
    <definedName name="M_Seeds">'[17]51'!$D$127</definedName>
    <definedName name="M_SteelPipe_500mm" localSheetId="0">[26]Material!$D$128</definedName>
    <definedName name="M_SteelPipe_500mm" localSheetId="1">[26]Material!$D$128</definedName>
    <definedName name="M_SteelPipe_500mm">[26]Material!$D$128</definedName>
    <definedName name="M_SteelReinforcement_HYSDBars">[56]Material!$D$129</definedName>
    <definedName name="M_SteelReinforcement_MSRoundBars">[51]Material!$D$130</definedName>
    <definedName name="M_SteelReinforcement_TMTBars">'[17]51'!$D$131</definedName>
    <definedName name="M_StoneBoulder_150mm_below">'[17]51'!$D$132</definedName>
    <definedName name="M_StoneChips_12mm" localSheetId="0">[20]Material!$D$133</definedName>
    <definedName name="M_StoneChips_12mm" localSheetId="1">[20]Material!$D$133</definedName>
    <definedName name="M_StoneChips_12mm">[20]Material!$D$133</definedName>
    <definedName name="M_StoneCrushedAggregate_112_009mm" localSheetId="0">[20]Material!$D$135</definedName>
    <definedName name="M_StoneCrushedAggregate_112_009mm" localSheetId="1">[20]Material!$D$135</definedName>
    <definedName name="M_StoneCrushedAggregate_112_009mm">[20]Material!$D$135</definedName>
    <definedName name="M_StoneForCoarseRubbleMasonry_1stSort">'[17]51'!$D$136</definedName>
    <definedName name="M_StoneForCoarseRubbleMasonry_2ndSort">'[17]51'!$D$137</definedName>
    <definedName name="M_StoneForRandomRubbleMasonry">'[17]51'!$D$138</definedName>
    <definedName name="M_StoneForStoneSetPavement" localSheetId="0">[20]Material!$D$139</definedName>
    <definedName name="M_StoneForStoneSetPavement" localSheetId="1">[20]Material!$D$139</definedName>
    <definedName name="M_StoneForStoneSetPavement">[20]Material!$D$139</definedName>
    <definedName name="M_StoneScreening_TypeA_132mm_Grade1" localSheetId="0">[20]Material!$D$140</definedName>
    <definedName name="M_StoneScreening_TypeA_132mm_Grade1" localSheetId="1">[20]Material!$D$140</definedName>
    <definedName name="M_StoneScreening_TypeA_132mm_Grade1">[20]Material!$D$140</definedName>
    <definedName name="M_StoneScreening_TypeB_112mm_Grade2" localSheetId="0">[20]Material!$D$142</definedName>
    <definedName name="M_StoneScreening_TypeB_112mm_Grade2" localSheetId="1">[20]Material!$D$142</definedName>
    <definedName name="M_StoneScreening_TypeB_112mm_Grade2">[20]Material!$D$142</definedName>
    <definedName name="M_StoneScreening_TypeB_112mm_Grade3" localSheetId="0">[20]Material!$D$143</definedName>
    <definedName name="M_StoneScreening_TypeB_112mm_Grade3" localSheetId="1">[20]Material!$D$143</definedName>
    <definedName name="M_StoneScreening_TypeB_112mm_Grade3">[20]Material!$D$143</definedName>
    <definedName name="M_StoneSpalls">'[17]51'!$D$144</definedName>
    <definedName name="M_TrafficCones">'[17]51'!$D$145</definedName>
    <definedName name="M_Water" localSheetId="0">[20]Material!$D$146</definedName>
    <definedName name="M_Water" localSheetId="1">[20]Material!$D$146</definedName>
    <definedName name="M_Water">[20]Material!$D$146</definedName>
    <definedName name="M_WellGradedGranularBaseMaterial_GradeA_236mm" localSheetId="0">[20]Material!$D$147</definedName>
    <definedName name="M_WellGradedGranularBaseMaterial_GradeA_236mm" localSheetId="1">[20]Material!$D$147</definedName>
    <definedName name="M_WellGradedGranularBaseMaterial_GradeA_236mm">[20]Material!$D$147</definedName>
    <definedName name="M_WellGradedGranularBaseMaterial_GradeA_265_475mm" localSheetId="0">[20]Material!$D$148</definedName>
    <definedName name="M_WellGradedGranularBaseMaterial_GradeA_265_475mm" localSheetId="1">[20]Material!$D$148</definedName>
    <definedName name="M_WellGradedGranularBaseMaterial_GradeA_265_475mm">[20]Material!$D$148</definedName>
    <definedName name="M_WellGradedGranularBaseMaterial_GradeA_53_265mm" localSheetId="0">[20]Material!$D$149</definedName>
    <definedName name="M_WellGradedGranularBaseMaterial_GradeA_53_265mm" localSheetId="1">[20]Material!$D$149</definedName>
    <definedName name="M_WellGradedGranularBaseMaterial_GradeA_53_265mm">[20]Material!$D$149</definedName>
    <definedName name="M_WellGradedGranularBaseMaterial_GradeB_236mm_below" localSheetId="0">[20]Material!$D$150</definedName>
    <definedName name="M_WellGradedGranularBaseMaterial_GradeB_236mm_below" localSheetId="1">[20]Material!$D$150</definedName>
    <definedName name="M_WellGradedGranularBaseMaterial_GradeB_236mm_below">[20]Material!$D$150</definedName>
    <definedName name="M_WellGradedGranularBaseMaterial_GradeB_265_475mm" localSheetId="0">[20]Material!$D$151</definedName>
    <definedName name="M_WellGradedGranularBaseMaterial_GradeB_265_475mm" localSheetId="1">[20]Material!$D$151</definedName>
    <definedName name="M_WellGradedGranularBaseMaterial_GradeB_265_475mm">[20]Material!$D$151</definedName>
    <definedName name="M_WellGradedGranularBaseMaterial_GradeC_236mm_below" localSheetId="0">[20]Material!$D$152</definedName>
    <definedName name="M_WellGradedGranularBaseMaterial_GradeC_236mm_below" localSheetId="1">[20]Material!$D$152</definedName>
    <definedName name="M_WellGradedGranularBaseMaterial_GradeC_236mm_below">[20]Material!$D$152</definedName>
    <definedName name="M_WellGradedGranularBaseMaterial_GradeC_95_475mm" localSheetId="0">[20]Material!$D$153</definedName>
    <definedName name="M_WellGradedGranularBaseMaterial_GradeC_95_475mm" localSheetId="1">[20]Material!$D$153</definedName>
    <definedName name="M_WellGradedGranularBaseMaterial_GradeC_95_475mm">[20]Material!$D$153</definedName>
    <definedName name="M_WellGradedMateralForSubbase_GradeI_236mm_below" localSheetId="0">[20]Material!$D$154</definedName>
    <definedName name="M_WellGradedMateralForSubbase_GradeI_236mm_below" localSheetId="1">[20]Material!$D$154</definedName>
    <definedName name="M_WellGradedMateralForSubbase_GradeI_236mm_below">[20]Material!$D$154</definedName>
    <definedName name="M_WellGradedMateralForSubbase_GradeI_53_95mm" localSheetId="0">[20]Material!$D$155</definedName>
    <definedName name="M_WellGradedMateralForSubbase_GradeI_53_95mm" localSheetId="1">[20]Material!$D$155</definedName>
    <definedName name="M_WellGradedMateralForSubbase_GradeI_53_95mm">[20]Material!$D$155</definedName>
    <definedName name="M_WellGradedMateralForSubbase_GradeI_95_236mm" localSheetId="0">[20]Material!$D$156</definedName>
    <definedName name="M_WellGradedMateralForSubbase_GradeI_95_236mm" localSheetId="1">[20]Material!$D$156</definedName>
    <definedName name="M_WellGradedMateralForSubbase_GradeI_95_236mm">[20]Material!$D$156</definedName>
    <definedName name="M_WellGradedMateralForSubbase_GradeII_236mm_below" localSheetId="0">[20]Material!$D$157</definedName>
    <definedName name="M_WellGradedMateralForSubbase_GradeII_236mm_below" localSheetId="1">[20]Material!$D$157</definedName>
    <definedName name="M_WellGradedMateralForSubbase_GradeII_236mm_below">[20]Material!$D$157</definedName>
    <definedName name="M_WellGradedMateralForSubbase_GradeII_265_95mm" localSheetId="0">[20]Material!$D$158</definedName>
    <definedName name="M_WellGradedMateralForSubbase_GradeII_265_95mm" localSheetId="1">[20]Material!$D$158</definedName>
    <definedName name="M_WellGradedMateralForSubbase_GradeII_265_95mm">[20]Material!$D$158</definedName>
    <definedName name="M_WellGradedMateralForSubbase_GradeII_95_236mm" localSheetId="0">[20]Material!$D$159</definedName>
    <definedName name="M_WellGradedMateralForSubbase_GradeII_95_236mm" localSheetId="1">[20]Material!$D$159</definedName>
    <definedName name="M_WellGradedMateralForSubbase_GradeII_95_236mm">[20]Material!$D$159</definedName>
    <definedName name="M_WellGradedMateralForSubbase_GradeIII_236mm_below" localSheetId="0">[20]Material!$D$160</definedName>
    <definedName name="M_WellGradedMateralForSubbase_GradeIII_236mm_below" localSheetId="1">[20]Material!$D$160</definedName>
    <definedName name="M_WellGradedMateralForSubbase_GradeIII_236mm_below">[20]Material!$D$160</definedName>
    <definedName name="M_WellGradedMateralForSubbase_GradeIII_475_236mm" localSheetId="0">[20]Material!$D$161</definedName>
    <definedName name="M_WellGradedMateralForSubbase_GradeIII_475_236mm" localSheetId="1">[20]Material!$D$161</definedName>
    <definedName name="M_WellGradedMateralForSubbase_GradeIII_475_236mm">[20]Material!$D$161</definedName>
    <definedName name="M_WellGradedMateralForSubbase_GradeIII_95_475mm" localSheetId="0">[20]Material!$D$162</definedName>
    <definedName name="M_WellGradedMateralForSubbase_GradeIII_95_475mm" localSheetId="1">[20]Material!$D$162</definedName>
    <definedName name="M_WellGradedMateralForSubbase_GradeIII_95_475mm">[20]Material!$D$162</definedName>
    <definedName name="M_WoodenSleepers">'[17]51'!$D$163</definedName>
    <definedName name="m15levelling" localSheetId="0">#REF!</definedName>
    <definedName name="m15levelling" localSheetId="1">#REF!</definedName>
    <definedName name="m15levelling">#REF!</definedName>
    <definedName name="Magstripe300" localSheetId="1">[28]CCTV_EST1!#REF!</definedName>
    <definedName name="Magstripe300">[28]CCTV_EST1!#REF!</definedName>
    <definedName name="mar" localSheetId="0">#REF!</definedName>
    <definedName name="mar" localSheetId="1">#REF!</definedName>
    <definedName name="mar">#REF!</definedName>
    <definedName name="Markup" localSheetId="1">#REF!</definedName>
    <definedName name="Markup">#REF!</definedName>
    <definedName name="markup1" localSheetId="1">#REF!</definedName>
    <definedName name="markup1">#REF!</definedName>
    <definedName name="mason" localSheetId="0">#REF!</definedName>
    <definedName name="mason" localSheetId="1">#REF!</definedName>
    <definedName name="mason">#REF!</definedName>
    <definedName name="mason1" localSheetId="0">'[13]Labour &amp; Plant'!$C$14</definedName>
    <definedName name="mason1" localSheetId="1">'[13]Labour &amp; Plant'!$C$14</definedName>
    <definedName name="mason1">'[13]Labour &amp; Plant'!$C$14</definedName>
    <definedName name="mason2" localSheetId="0">'[13]Labour &amp; Plant'!$C$15</definedName>
    <definedName name="mason2" localSheetId="1">'[13]Labour &amp; Plant'!$C$15</definedName>
    <definedName name="mason2">'[13]Labour &amp; Plant'!$C$15</definedName>
    <definedName name="masonhelper" localSheetId="0">#REF!</definedName>
    <definedName name="masonhelper" localSheetId="1">#REF!</definedName>
    <definedName name="masonhelper">#REF!</definedName>
    <definedName name="MAT_RATE_ENTRY">'[57]INPUT SHEET'!$B$540:$D$555</definedName>
    <definedName name="Mate" localSheetId="0">#REF!</definedName>
    <definedName name="Mate" localSheetId="1">#REF!</definedName>
    <definedName name="Mate">#REF!</definedName>
    <definedName name="MATL_A02B">#N/A</definedName>
    <definedName name="Mazdoor" localSheetId="0">#REF!</definedName>
    <definedName name="Mazdoor" localSheetId="1">#REF!</definedName>
    <definedName name="Mazdoor">#REF!</definedName>
    <definedName name="mean" localSheetId="0">#REF!</definedName>
    <definedName name="mean" localSheetId="1">#REF!</definedName>
    <definedName name="mean">#REF!</definedName>
    <definedName name="MEAS" localSheetId="1">#REF!</definedName>
    <definedName name="MEAS">#REF!</definedName>
    <definedName name="Mechanical" localSheetId="1">[19]detail!#REF!</definedName>
    <definedName name="Mechanical">[19]detail!#REF!</definedName>
    <definedName name="Median" localSheetId="0">#REF!</definedName>
    <definedName name="Median" localSheetId="1">#REF!</definedName>
    <definedName name="Median">#REF!</definedName>
    <definedName name="MER" localSheetId="0">#REF!</definedName>
    <definedName name="MER" localSheetId="1">#REF!</definedName>
    <definedName name="MER">#REF!</definedName>
    <definedName name="Mera" localSheetId="0">#REF!</definedName>
    <definedName name="Mera" localSheetId="1">#REF!</definedName>
    <definedName name="Mera">#REF!</definedName>
    <definedName name="mixer" localSheetId="1">#REF!</definedName>
    <definedName name="mixer">#REF!</definedName>
    <definedName name="mjkjkj" localSheetId="0">{#N/A,#N/A,TRUE,"Front";#N/A,#N/A,TRUE,"Simple Letter";#N/A,#N/A,TRUE,"Inside";#N/A,#N/A,TRUE,"Contents";#N/A,#N/A,TRUE,"Basis";#N/A,#N/A,TRUE,"Inclusions";#N/A,#N/A,TRUE,"Exclusions";#N/A,#N/A,TRUE,"Areas";#N/A,#N/A,TRUE,"Summary";#N/A,#N/A,TRUE,"Detail"}</definedName>
    <definedName name="mjkjkj" localSheetId="1">{#N/A,#N/A,TRUE,"Front";#N/A,#N/A,TRUE,"Simple Letter";#N/A,#N/A,TRUE,"Inside";#N/A,#N/A,TRUE,"Contents";#N/A,#N/A,TRUE,"Basis";#N/A,#N/A,TRUE,"Inclusions";#N/A,#N/A,TRUE,"Exclusions";#N/A,#N/A,TRUE,"Areas";#N/A,#N/A,TRUE,"Summary";#N/A,#N/A,TRUE,"Detail"}</definedName>
    <definedName name="mjkjkj">{#N/A,#N/A,TRUE,"Front";#N/A,#N/A,TRUE,"Simple Letter";#N/A,#N/A,TRUE,"Inside";#N/A,#N/A,TRUE,"Contents";#N/A,#N/A,TRUE,"Basis";#N/A,#N/A,TRUE,"Inclusions";#N/A,#N/A,TRUE,"Exclusions";#N/A,#N/A,TRUE,"Areas";#N/A,#N/A,TRUE,"Summary";#N/A,#N/A,TRUE,"Detail"}</definedName>
    <definedName name="mm" localSheetId="0">#REF!</definedName>
    <definedName name="mm" localSheetId="1">#REF!</definedName>
    <definedName name="mm">#REF!</definedName>
    <definedName name="mmm">[20]Material!$D$135</definedName>
    <definedName name="MMMM" localSheetId="0">#REF!</definedName>
    <definedName name="MMMM" localSheetId="1">#REF!</definedName>
    <definedName name="MMMM">#REF!</definedName>
    <definedName name="MO" localSheetId="0">#REF!</definedName>
    <definedName name="MO" localSheetId="1">#REF!</definedName>
    <definedName name="MO">#REF!</definedName>
    <definedName name="modifiedbitumen" localSheetId="1">#REF!</definedName>
    <definedName name="modifiedbitumen">#REF!</definedName>
    <definedName name="msbars" localSheetId="1">#REF!</definedName>
    <definedName name="msbars">#REF!</definedName>
    <definedName name="Mugaliyahat" localSheetId="1">#REF!</definedName>
    <definedName name="Mugaliyahat">#REF!</definedName>
    <definedName name="Multinodes" localSheetId="1">[28]CCTV_EST1!#REF!</definedName>
    <definedName name="Multinodes">[28]CCTV_EST1!#REF!</definedName>
    <definedName name="Muram" localSheetId="1">#REF!</definedName>
    <definedName name="Muram">#REF!</definedName>
    <definedName name="MY" localSheetId="1" hidden="1">[24]analysis!#REF!</definedName>
    <definedName name="MY" hidden="1">[24]analysis!#REF!</definedName>
    <definedName name="N" localSheetId="0">#REF!</definedName>
    <definedName name="N" localSheetId="1">#REF!</definedName>
    <definedName name="N">#REF!</definedName>
    <definedName name="Nalkheda" localSheetId="0">#REF!</definedName>
    <definedName name="Nalkheda" localSheetId="1">#REF!</definedName>
    <definedName name="Nalkheda">#REF!</definedName>
    <definedName name="NBN" localSheetId="1" hidden="1">[24]analysis!#REF!</definedName>
    <definedName name="NBN" hidden="1">[24]analysis!#REF!</definedName>
    <definedName name="ND" localSheetId="0">#REF!</definedName>
    <definedName name="ND" localSheetId="1">#REF!</definedName>
    <definedName name="ND">#REF!</definedName>
    <definedName name="neoprene" localSheetId="0">#REF!</definedName>
    <definedName name="neoprene" localSheetId="1">#REF!</definedName>
    <definedName name="neoprene">#REF!</definedName>
    <definedName name="neoprinbearing" localSheetId="0">#REF!</definedName>
    <definedName name="neoprinbearing" localSheetId="1">#REF!</definedName>
    <definedName name="neoprinbearing">#REF!</definedName>
    <definedName name="new" localSheetId="0">#REF!</definedName>
    <definedName name="new" localSheetId="1">#REF!</definedName>
    <definedName name="new">#REF!</definedName>
    <definedName name="nfg" localSheetId="0">{#N/A,#N/A,TRUE,"Front";#N/A,#N/A,TRUE,"Simple Letter";#N/A,#N/A,TRUE,"Inside";#N/A,#N/A,TRUE,"Contents";#N/A,#N/A,TRUE,"Basis";#N/A,#N/A,TRUE,"Inclusions";#N/A,#N/A,TRUE,"Exclusions";#N/A,#N/A,TRUE,"Areas";#N/A,#N/A,TRUE,"Summary";#N/A,#N/A,TRUE,"Detail"}</definedName>
    <definedName name="nfg" localSheetId="1">{#N/A,#N/A,TRUE,"Front";#N/A,#N/A,TRUE,"Simple Letter";#N/A,#N/A,TRUE,"Inside";#N/A,#N/A,TRUE,"Contents";#N/A,#N/A,TRUE,"Basis";#N/A,#N/A,TRUE,"Inclusions";#N/A,#N/A,TRUE,"Exclusions";#N/A,#N/A,TRUE,"Areas";#N/A,#N/A,TRUE,"Summary";#N/A,#N/A,TRUE,"Detail"}</definedName>
    <definedName name="nfg">{#N/A,#N/A,TRUE,"Front";#N/A,#N/A,TRUE,"Simple Letter";#N/A,#N/A,TRUE,"Inside";#N/A,#N/A,TRUE,"Contents";#N/A,#N/A,TRUE,"Basis";#N/A,#N/A,TRUE,"Inclusions";#N/A,#N/A,TRUE,"Exclusions";#N/A,#N/A,TRUE,"Areas";#N/A,#N/A,TRUE,"Summary";#N/A,#N/A,TRUE,"Detail"}</definedName>
    <definedName name="ngfng" localSheetId="1" hidden="1">{#N/A,#N/A,FALSE,"Aging Summary";#N/A,#N/A,FALSE,"Ratio Analysis";#N/A,#N/A,FALSE,"Test 120 Day Accts";#N/A,#N/A,FALSE,"Tickmarks"}</definedName>
    <definedName name="ngfng" hidden="1">{#N/A,#N/A,FALSE,"Aging Summary";#N/A,#N/A,FALSE,"Ratio Analysis";#N/A,#N/A,FALSE,"Test 120 Day Accts";#N/A,#N/A,FALSE,"Tickmarks"}</definedName>
    <definedName name="nk" localSheetId="0">#REF!</definedName>
    <definedName name="nk" localSheetId="1">#REF!</definedName>
    <definedName name="nk">#REF!</definedName>
    <definedName name="nn" localSheetId="0">#REF!</definedName>
    <definedName name="nn" localSheetId="1">#REF!</definedName>
    <definedName name="nn">#REF!</definedName>
    <definedName name="no" localSheetId="0">{#N/A,#N/A,TRUE,"Front";#N/A,#N/A,TRUE,"Simple Letter";#N/A,#N/A,TRUE,"Inside";#N/A,#N/A,TRUE,"Contents";#N/A,#N/A,TRUE,"Basis";#N/A,#N/A,TRUE,"Inclusions";#N/A,#N/A,TRUE,"Exclusions";#N/A,#N/A,TRUE,"Areas";#N/A,#N/A,TRUE,"Summary";#N/A,#N/A,TRUE,"Detail"}</definedName>
    <definedName name="no" localSheetId="1">{#N/A,#N/A,TRUE,"Front";#N/A,#N/A,TRUE,"Simple Letter";#N/A,#N/A,TRUE,"Inside";#N/A,#N/A,TRUE,"Contents";#N/A,#N/A,TRUE,"Basis";#N/A,#N/A,TRUE,"Inclusions";#N/A,#N/A,TRUE,"Exclusions";#N/A,#N/A,TRUE,"Areas";#N/A,#N/A,TRUE,"Summary";#N/A,#N/A,TRUE,"Detail"}</definedName>
    <definedName name="no">{#N/A,#N/A,TRUE,"Front";#N/A,#N/A,TRUE,"Simple Letter";#N/A,#N/A,TRUE,"Inside";#N/A,#N/A,TRUE,"Contents";#N/A,#N/A,TRUE,"Basis";#N/A,#N/A,TRUE,"Inclusions";#N/A,#N/A,TRUE,"Exclusions";#N/A,#N/A,TRUE,"Areas";#N/A,#N/A,TRUE,"Summary";#N/A,#N/A,TRUE,"Detail"}</definedName>
    <definedName name="NO." localSheetId="0">#REF!</definedName>
    <definedName name="NO." localSheetId="1">#REF!</definedName>
    <definedName name="NO.">#REF!</definedName>
    <definedName name="nothing" localSheetId="0">#REF!</definedName>
    <definedName name="nothing" localSheetId="1">#REF!</definedName>
    <definedName name="nothing">#REF!</definedName>
    <definedName name="NP3HP450" localSheetId="0">#REF!</definedName>
    <definedName name="NP3HP450" localSheetId="1">#REF!</definedName>
    <definedName name="NP3HP450">#REF!</definedName>
    <definedName name="NP3HP600" localSheetId="1">#REF!</definedName>
    <definedName name="NP3HP600">#REF!</definedName>
    <definedName name="NP3HP750" localSheetId="1">#REF!</definedName>
    <definedName name="NP3HP750">#REF!</definedName>
    <definedName name="np3humepipe600" localSheetId="1">#REF!</definedName>
    <definedName name="np3humepipe600">#REF!</definedName>
    <definedName name="np3humepipe750" localSheetId="1">#REF!</definedName>
    <definedName name="np3humepipe750">#REF!</definedName>
    <definedName name="NP4Hume1.2" localSheetId="1">#REF!</definedName>
    <definedName name="NP4Hume1.2">#REF!</definedName>
    <definedName name="NP4Hume1000" localSheetId="1">#REF!</definedName>
    <definedName name="NP4Hume1000">#REF!</definedName>
    <definedName name="NP4Hume1200" localSheetId="1">#REF!</definedName>
    <definedName name="NP4Hume1200">#REF!</definedName>
    <definedName name="NP4Hume600" localSheetId="1">#REF!</definedName>
    <definedName name="NP4Hume600">#REF!</definedName>
    <definedName name="NP4Hume900" localSheetId="1">#REF!</definedName>
    <definedName name="NP4Hume900">#REF!</definedName>
    <definedName name="NS" localSheetId="0">#REF!</definedName>
    <definedName name="NS" localSheetId="1">#REF!</definedName>
    <definedName name="NS">#REF!</definedName>
    <definedName name="NSSR1" localSheetId="1">#REF!</definedName>
    <definedName name="NSSR1">#REF!</definedName>
    <definedName name="NSSR10" localSheetId="1">#REF!</definedName>
    <definedName name="NSSR10">#REF!</definedName>
    <definedName name="NSSR100" localSheetId="1">#REF!</definedName>
    <definedName name="NSSR100">#REF!</definedName>
    <definedName name="NSSR101" localSheetId="1">#REF!</definedName>
    <definedName name="NSSR101">#REF!</definedName>
    <definedName name="NSSR102" localSheetId="1">#REF!</definedName>
    <definedName name="NSSR102">#REF!</definedName>
    <definedName name="NSSR103" localSheetId="1">#REF!</definedName>
    <definedName name="NSSR103">#REF!</definedName>
    <definedName name="NSSR104" localSheetId="1">#REF!</definedName>
    <definedName name="NSSR104">#REF!</definedName>
    <definedName name="NSSR105" localSheetId="1">#REF!</definedName>
    <definedName name="NSSR105">#REF!</definedName>
    <definedName name="NSSR106" localSheetId="1">#REF!</definedName>
    <definedName name="NSSR106">#REF!</definedName>
    <definedName name="NSSR107" localSheetId="1">#REF!</definedName>
    <definedName name="NSSR107">#REF!</definedName>
    <definedName name="NSSR108" localSheetId="1">#REF!</definedName>
    <definedName name="NSSR108">#REF!</definedName>
    <definedName name="NSSR109" localSheetId="1">#REF!</definedName>
    <definedName name="NSSR109">#REF!</definedName>
    <definedName name="NSSR11" localSheetId="1">#REF!</definedName>
    <definedName name="NSSR11">#REF!</definedName>
    <definedName name="NSSR110" localSheetId="1">#REF!</definedName>
    <definedName name="NSSR110">#REF!</definedName>
    <definedName name="NSSR111" localSheetId="1">#REF!</definedName>
    <definedName name="NSSR111">#REF!</definedName>
    <definedName name="NSSR112" localSheetId="1">#REF!</definedName>
    <definedName name="NSSR112">#REF!</definedName>
    <definedName name="NSSR113" localSheetId="1">#REF!</definedName>
    <definedName name="NSSR113">#REF!</definedName>
    <definedName name="NSSR114" localSheetId="1">#REF!</definedName>
    <definedName name="NSSR114">#REF!</definedName>
    <definedName name="NSSR115" localSheetId="1">#REF!</definedName>
    <definedName name="NSSR115">#REF!</definedName>
    <definedName name="NSSR116" localSheetId="1">#REF!</definedName>
    <definedName name="NSSR116">#REF!</definedName>
    <definedName name="NSSR117" localSheetId="1">#REF!</definedName>
    <definedName name="NSSR117">#REF!</definedName>
    <definedName name="NSSR118" localSheetId="1">#REF!</definedName>
    <definedName name="NSSR118">#REF!</definedName>
    <definedName name="NSSR119" localSheetId="1">#REF!</definedName>
    <definedName name="NSSR119">#REF!</definedName>
    <definedName name="NSSR12" localSheetId="1">#REF!</definedName>
    <definedName name="NSSR12">#REF!</definedName>
    <definedName name="NSSR120" localSheetId="1">#REF!</definedName>
    <definedName name="NSSR120">#REF!</definedName>
    <definedName name="NSSR121" localSheetId="1">#REF!</definedName>
    <definedName name="NSSR121">#REF!</definedName>
    <definedName name="NSSR122" localSheetId="1">#REF!</definedName>
    <definedName name="NSSR122">#REF!</definedName>
    <definedName name="NSSR123" localSheetId="1">#REF!</definedName>
    <definedName name="NSSR123">#REF!</definedName>
    <definedName name="NSSR124" localSheetId="1">#REF!</definedName>
    <definedName name="NSSR124">#REF!</definedName>
    <definedName name="NSSR125" localSheetId="1">#REF!</definedName>
    <definedName name="NSSR125">#REF!</definedName>
    <definedName name="NSSR126" localSheetId="1">#REF!</definedName>
    <definedName name="NSSR126">#REF!</definedName>
    <definedName name="NSSR127" localSheetId="1">#REF!</definedName>
    <definedName name="NSSR127">#REF!</definedName>
    <definedName name="NSSR128" localSheetId="1">#REF!</definedName>
    <definedName name="NSSR128">#REF!</definedName>
    <definedName name="NSSR129" localSheetId="1">#REF!</definedName>
    <definedName name="NSSR129">#REF!</definedName>
    <definedName name="NSSR13" localSheetId="1">#REF!</definedName>
    <definedName name="NSSR13">#REF!</definedName>
    <definedName name="NSSR130" localSheetId="1">#REF!</definedName>
    <definedName name="NSSR130">#REF!</definedName>
    <definedName name="NSSR131" localSheetId="1">#REF!</definedName>
    <definedName name="NSSR131">#REF!</definedName>
    <definedName name="NSSR132" localSheetId="1">#REF!</definedName>
    <definedName name="NSSR132">#REF!</definedName>
    <definedName name="NSSR133" localSheetId="1">#REF!</definedName>
    <definedName name="NSSR133">#REF!</definedName>
    <definedName name="NSSR134" localSheetId="1">#REF!</definedName>
    <definedName name="NSSR134">#REF!</definedName>
    <definedName name="NSSR135" localSheetId="1">#REF!</definedName>
    <definedName name="NSSR135">#REF!</definedName>
    <definedName name="NSSR136" localSheetId="1">#REF!</definedName>
    <definedName name="NSSR136">#REF!</definedName>
    <definedName name="NSSR137" localSheetId="1">#REF!</definedName>
    <definedName name="NSSR137">#REF!</definedName>
    <definedName name="NSSR138" localSheetId="1">#REF!</definedName>
    <definedName name="NSSR138">#REF!</definedName>
    <definedName name="NSSR139" localSheetId="1">#REF!</definedName>
    <definedName name="NSSR139">#REF!</definedName>
    <definedName name="NSSR14" localSheetId="1">#REF!</definedName>
    <definedName name="NSSR14">#REF!</definedName>
    <definedName name="NSSR140" localSheetId="1">#REF!</definedName>
    <definedName name="NSSR140">#REF!</definedName>
    <definedName name="NSSR141" localSheetId="1">#REF!</definedName>
    <definedName name="NSSR141">#REF!</definedName>
    <definedName name="NSSR142" localSheetId="1">#REF!</definedName>
    <definedName name="NSSR142">#REF!</definedName>
    <definedName name="NSSR143" localSheetId="1">#REF!</definedName>
    <definedName name="NSSR143">#REF!</definedName>
    <definedName name="NSSR144" localSheetId="1">#REF!</definedName>
    <definedName name="NSSR144">#REF!</definedName>
    <definedName name="NSSR145" localSheetId="1">#REF!</definedName>
    <definedName name="NSSR145">#REF!</definedName>
    <definedName name="NSSR146" localSheetId="1">#REF!</definedName>
    <definedName name="NSSR146">#REF!</definedName>
    <definedName name="NSSR147" localSheetId="1">#REF!</definedName>
    <definedName name="NSSR147">#REF!</definedName>
    <definedName name="NSSR148" localSheetId="1">#REF!</definedName>
    <definedName name="NSSR148">#REF!</definedName>
    <definedName name="NSSR149" localSheetId="1">#REF!</definedName>
    <definedName name="NSSR149">#REF!</definedName>
    <definedName name="NSSR15" localSheetId="1">#REF!</definedName>
    <definedName name="NSSR15">#REF!</definedName>
    <definedName name="NSSR150" localSheetId="1">#REF!</definedName>
    <definedName name="NSSR150">#REF!</definedName>
    <definedName name="NSSR151" localSheetId="1">#REF!</definedName>
    <definedName name="NSSR151">#REF!</definedName>
    <definedName name="NSSR152" localSheetId="1">#REF!</definedName>
    <definedName name="NSSR152">#REF!</definedName>
    <definedName name="NSSR153" localSheetId="1">#REF!</definedName>
    <definedName name="NSSR153">#REF!</definedName>
    <definedName name="NSSR154" localSheetId="1">#REF!</definedName>
    <definedName name="NSSR154">#REF!</definedName>
    <definedName name="NSSR155" localSheetId="1">#REF!</definedName>
    <definedName name="NSSR155">#REF!</definedName>
    <definedName name="NSSR156" localSheetId="1">#REF!</definedName>
    <definedName name="NSSR156">#REF!</definedName>
    <definedName name="NSSR157" localSheetId="1">#REF!</definedName>
    <definedName name="NSSR157">#REF!</definedName>
    <definedName name="NSSR158" localSheetId="1">#REF!</definedName>
    <definedName name="NSSR158">#REF!</definedName>
    <definedName name="NSSR159" localSheetId="1">#REF!</definedName>
    <definedName name="NSSR159">#REF!</definedName>
    <definedName name="NSSR16" localSheetId="1">#REF!</definedName>
    <definedName name="NSSR16">#REF!</definedName>
    <definedName name="NSSR160" localSheetId="1">#REF!</definedName>
    <definedName name="NSSR160">#REF!</definedName>
    <definedName name="NSSR161" localSheetId="1">#REF!</definedName>
    <definedName name="NSSR161">#REF!</definedName>
    <definedName name="NSSR162" localSheetId="1">#REF!</definedName>
    <definedName name="NSSR162">#REF!</definedName>
    <definedName name="NSSR163" localSheetId="1">#REF!</definedName>
    <definedName name="NSSR163">#REF!</definedName>
    <definedName name="NSSR164" localSheetId="1">#REF!</definedName>
    <definedName name="NSSR164">#REF!</definedName>
    <definedName name="NSSR165" localSheetId="1">#REF!</definedName>
    <definedName name="NSSR165">#REF!</definedName>
    <definedName name="NSSR166" localSheetId="1">#REF!</definedName>
    <definedName name="NSSR166">#REF!</definedName>
    <definedName name="NSSR167" localSheetId="1">#REF!</definedName>
    <definedName name="NSSR167">#REF!</definedName>
    <definedName name="NSSR168" localSheetId="1">#REF!</definedName>
    <definedName name="NSSR168">#REF!</definedName>
    <definedName name="NSSR169" localSheetId="1">#REF!</definedName>
    <definedName name="NSSR169">#REF!</definedName>
    <definedName name="NSSR17" localSheetId="1">#REF!</definedName>
    <definedName name="NSSR17">#REF!</definedName>
    <definedName name="NSSR170" localSheetId="1">#REF!</definedName>
    <definedName name="NSSR170">#REF!</definedName>
    <definedName name="NSSR171" localSheetId="1">#REF!</definedName>
    <definedName name="NSSR171">#REF!</definedName>
    <definedName name="NSSR172" localSheetId="1">#REF!</definedName>
    <definedName name="NSSR172">#REF!</definedName>
    <definedName name="NSSR173" localSheetId="1">#REF!</definedName>
    <definedName name="NSSR173">#REF!</definedName>
    <definedName name="NSSR174" localSheetId="1">#REF!</definedName>
    <definedName name="NSSR174">#REF!</definedName>
    <definedName name="NSSR18" localSheetId="1">#REF!</definedName>
    <definedName name="NSSR18">#REF!</definedName>
    <definedName name="NSSR19" localSheetId="1">#REF!</definedName>
    <definedName name="NSSR19">#REF!</definedName>
    <definedName name="NSSR2" localSheetId="1">#REF!</definedName>
    <definedName name="NSSR2">#REF!</definedName>
    <definedName name="NSSR20" localSheetId="1">#REF!</definedName>
    <definedName name="NSSR20">#REF!</definedName>
    <definedName name="NSSR21" localSheetId="1">#REF!</definedName>
    <definedName name="NSSR21">#REF!</definedName>
    <definedName name="NSSR22" localSheetId="1">#REF!</definedName>
    <definedName name="NSSR22">#REF!</definedName>
    <definedName name="NSSR23" localSheetId="1">#REF!</definedName>
    <definedName name="NSSR23">#REF!</definedName>
    <definedName name="NSSR24" localSheetId="1">#REF!</definedName>
    <definedName name="NSSR24">#REF!</definedName>
    <definedName name="NSSR25" localSheetId="1">#REF!</definedName>
    <definedName name="NSSR25">#REF!</definedName>
    <definedName name="NSSR26" localSheetId="1">#REF!</definedName>
    <definedName name="NSSR26">#REF!</definedName>
    <definedName name="NSSR27" localSheetId="1">#REF!</definedName>
    <definedName name="NSSR27">#REF!</definedName>
    <definedName name="NSSR28" localSheetId="1">#REF!</definedName>
    <definedName name="NSSR28">#REF!</definedName>
    <definedName name="NSSR29" localSheetId="1">#REF!</definedName>
    <definedName name="NSSR29">#REF!</definedName>
    <definedName name="NSSR3" localSheetId="1">#REF!</definedName>
    <definedName name="NSSR3">#REF!</definedName>
    <definedName name="NSSR30" localSheetId="1">#REF!</definedName>
    <definedName name="NSSR30">#REF!</definedName>
    <definedName name="NSSR31" localSheetId="1">#REF!</definedName>
    <definedName name="NSSR31">#REF!</definedName>
    <definedName name="NSSR32" localSheetId="1">#REF!</definedName>
    <definedName name="NSSR32">#REF!</definedName>
    <definedName name="NSSR33" localSheetId="1">#REF!</definedName>
    <definedName name="NSSR33">#REF!</definedName>
    <definedName name="NSSR34" localSheetId="1">#REF!</definedName>
    <definedName name="NSSR34">#REF!</definedName>
    <definedName name="NSSR35" localSheetId="1">#REF!</definedName>
    <definedName name="NSSR35">#REF!</definedName>
    <definedName name="NSSR36" localSheetId="1">#REF!</definedName>
    <definedName name="NSSR36">#REF!</definedName>
    <definedName name="NSSR37" localSheetId="1">#REF!</definedName>
    <definedName name="NSSR37">#REF!</definedName>
    <definedName name="NSSR38" localSheetId="1">#REF!</definedName>
    <definedName name="NSSR38">#REF!</definedName>
    <definedName name="NSSR39" localSheetId="1">#REF!</definedName>
    <definedName name="NSSR39">#REF!</definedName>
    <definedName name="NSSR4" localSheetId="1">#REF!</definedName>
    <definedName name="NSSR4">#REF!</definedName>
    <definedName name="NSSR40" localSheetId="1">#REF!</definedName>
    <definedName name="NSSR40">#REF!</definedName>
    <definedName name="NSSR41" localSheetId="1">#REF!</definedName>
    <definedName name="NSSR41">#REF!</definedName>
    <definedName name="NSSR42" localSheetId="1">#REF!</definedName>
    <definedName name="NSSR42">#REF!</definedName>
    <definedName name="NSSR43" localSheetId="1">#REF!</definedName>
    <definedName name="NSSR43">#REF!</definedName>
    <definedName name="NSSR44" localSheetId="1">#REF!</definedName>
    <definedName name="NSSR44">#REF!</definedName>
    <definedName name="NSSR45" localSheetId="1">#REF!</definedName>
    <definedName name="NSSR45">#REF!</definedName>
    <definedName name="NSSR46" localSheetId="1">#REF!</definedName>
    <definedName name="NSSR46">#REF!</definedName>
    <definedName name="NSSR47" localSheetId="1">#REF!</definedName>
    <definedName name="NSSR47">#REF!</definedName>
    <definedName name="NSSR48" localSheetId="1">#REF!</definedName>
    <definedName name="NSSR48">#REF!</definedName>
    <definedName name="NSSR49" localSheetId="1">#REF!</definedName>
    <definedName name="NSSR49">#REF!</definedName>
    <definedName name="NSSR5" localSheetId="1">#REF!</definedName>
    <definedName name="NSSR5">#REF!</definedName>
    <definedName name="NSSR50" localSheetId="1">#REF!</definedName>
    <definedName name="NSSR50">#REF!</definedName>
    <definedName name="NSSR51" localSheetId="1">#REF!</definedName>
    <definedName name="NSSR51">#REF!</definedName>
    <definedName name="NSSR52" localSheetId="1">#REF!</definedName>
    <definedName name="NSSR52">#REF!</definedName>
    <definedName name="NSSR53" localSheetId="1">#REF!</definedName>
    <definedName name="NSSR53">#REF!</definedName>
    <definedName name="NSSR54" localSheetId="1">#REF!</definedName>
    <definedName name="NSSR54">#REF!</definedName>
    <definedName name="NSSR55" localSheetId="1">#REF!</definedName>
    <definedName name="NSSR55">#REF!</definedName>
    <definedName name="NSSR56" localSheetId="1">#REF!</definedName>
    <definedName name="NSSR56">#REF!</definedName>
    <definedName name="NSSR57" localSheetId="1">#REF!</definedName>
    <definedName name="NSSR57">#REF!</definedName>
    <definedName name="NSSR58" localSheetId="1">#REF!</definedName>
    <definedName name="NSSR58">#REF!</definedName>
    <definedName name="NSSR59" localSheetId="1">#REF!</definedName>
    <definedName name="NSSR59">#REF!</definedName>
    <definedName name="NSSR6" localSheetId="1">#REF!</definedName>
    <definedName name="NSSR6">#REF!</definedName>
    <definedName name="NSSR60" localSheetId="1">#REF!</definedName>
    <definedName name="NSSR60">#REF!</definedName>
    <definedName name="NSSR61" localSheetId="1">#REF!</definedName>
    <definedName name="NSSR61">#REF!</definedName>
    <definedName name="NSSR62" localSheetId="1">#REF!</definedName>
    <definedName name="NSSR62">#REF!</definedName>
    <definedName name="NSSR63" localSheetId="1">#REF!</definedName>
    <definedName name="NSSR63">#REF!</definedName>
    <definedName name="NSSR64" localSheetId="1">#REF!</definedName>
    <definedName name="NSSR64">#REF!</definedName>
    <definedName name="NSSR65" localSheetId="1">#REF!</definedName>
    <definedName name="NSSR65">#REF!</definedName>
    <definedName name="NSSR66" localSheetId="1">#REF!</definedName>
    <definedName name="NSSR66">#REF!</definedName>
    <definedName name="NSSR67" localSheetId="1">#REF!</definedName>
    <definedName name="NSSR67">#REF!</definedName>
    <definedName name="NSSR68" localSheetId="1">#REF!</definedName>
    <definedName name="NSSR68">#REF!</definedName>
    <definedName name="NSSR69" localSheetId="1">#REF!</definedName>
    <definedName name="NSSR69">#REF!</definedName>
    <definedName name="NSSR7" localSheetId="1">#REF!</definedName>
    <definedName name="NSSR7">#REF!</definedName>
    <definedName name="NSSR70" localSheetId="1">#REF!</definedName>
    <definedName name="NSSR70">#REF!</definedName>
    <definedName name="NSSR71" localSheetId="1">#REF!</definedName>
    <definedName name="NSSR71">#REF!</definedName>
    <definedName name="NSSR72" localSheetId="1">#REF!</definedName>
    <definedName name="NSSR72">#REF!</definedName>
    <definedName name="NSSR73" localSheetId="1">#REF!</definedName>
    <definedName name="NSSR73">#REF!</definedName>
    <definedName name="NSSR74" localSheetId="1">#REF!</definedName>
    <definedName name="NSSR74">#REF!</definedName>
    <definedName name="NSSR75" localSheetId="1">#REF!</definedName>
    <definedName name="NSSR75">#REF!</definedName>
    <definedName name="NSSR76" localSheetId="1">#REF!</definedName>
    <definedName name="NSSR76">#REF!</definedName>
    <definedName name="NSSR77" localSheetId="1">#REF!</definedName>
    <definedName name="NSSR77">#REF!</definedName>
    <definedName name="NSSR78" localSheetId="1">#REF!</definedName>
    <definedName name="NSSR78">#REF!</definedName>
    <definedName name="NSSR79" localSheetId="1">#REF!</definedName>
    <definedName name="NSSR79">#REF!</definedName>
    <definedName name="NSSR8" localSheetId="1">#REF!</definedName>
    <definedName name="NSSR8">#REF!</definedName>
    <definedName name="NSSR80" localSheetId="1">#REF!</definedName>
    <definedName name="NSSR80">#REF!</definedName>
    <definedName name="NSSR81" localSheetId="1">#REF!</definedName>
    <definedName name="NSSR81">#REF!</definedName>
    <definedName name="NSSR82" localSheetId="1">#REF!</definedName>
    <definedName name="NSSR82">#REF!</definedName>
    <definedName name="NSSR83" localSheetId="1">#REF!</definedName>
    <definedName name="NSSR83">#REF!</definedName>
    <definedName name="NSSR84" localSheetId="1">#REF!</definedName>
    <definedName name="NSSR84">#REF!</definedName>
    <definedName name="NSSR85" localSheetId="1">#REF!</definedName>
    <definedName name="NSSR85">#REF!</definedName>
    <definedName name="NSSR86" localSheetId="1">#REF!</definedName>
    <definedName name="NSSR86">#REF!</definedName>
    <definedName name="NSSR87" localSheetId="1">#REF!</definedName>
    <definedName name="NSSR87">#REF!</definedName>
    <definedName name="NSSR88" localSheetId="1">#REF!</definedName>
    <definedName name="NSSR88">#REF!</definedName>
    <definedName name="NSSR89" localSheetId="1">#REF!</definedName>
    <definedName name="NSSR89">#REF!</definedName>
    <definedName name="NSSR9" localSheetId="1">#REF!</definedName>
    <definedName name="NSSR9">#REF!</definedName>
    <definedName name="NSSR90" localSheetId="1">#REF!</definedName>
    <definedName name="NSSR90">#REF!</definedName>
    <definedName name="NSSR91" localSheetId="1">#REF!</definedName>
    <definedName name="NSSR91">#REF!</definedName>
    <definedName name="NSSR92" localSheetId="1">#REF!</definedName>
    <definedName name="NSSR92">#REF!</definedName>
    <definedName name="NSSR93" localSheetId="1">#REF!</definedName>
    <definedName name="NSSR93">#REF!</definedName>
    <definedName name="NSSR94" localSheetId="1">#REF!</definedName>
    <definedName name="NSSR94">#REF!</definedName>
    <definedName name="NSSR95" localSheetId="1">#REF!</definedName>
    <definedName name="NSSR95">#REF!</definedName>
    <definedName name="NSSR96" localSheetId="1">#REF!</definedName>
    <definedName name="NSSR96">#REF!</definedName>
    <definedName name="NSSR97" localSheetId="1">#REF!</definedName>
    <definedName name="NSSR97">#REF!</definedName>
    <definedName name="NSSR98" localSheetId="1">#REF!</definedName>
    <definedName name="NSSR98">#REF!</definedName>
    <definedName name="NSSR99" localSheetId="1">#REF!</definedName>
    <definedName name="NSSR99">#REF!</definedName>
    <definedName name="Num_Pmt_Per_Year" localSheetId="0">#REF!</definedName>
    <definedName name="Num_Pmt_Per_Year" localSheetId="1">#REF!</definedName>
    <definedName name="Num_Pmt_Per_Year">#REF!</definedName>
    <definedName name="Number_of_Payments" localSheetId="0">MATCH(0.01,'100 USER BOQ'!End_Bal,-1)+1</definedName>
    <definedName name="Number_of_Payments" localSheetId="1">MATCH(0.01,'100 USER DOM'!End_Bal,-1)+1</definedName>
    <definedName name="Number_of_Payments">MATCH(0.01,End_Bal,-1)+1</definedName>
    <definedName name="NW" localSheetId="0">#REF!</definedName>
    <definedName name="NW" localSheetId="1">#REF!</definedName>
    <definedName name="NW">#REF!</definedName>
    <definedName name="O" localSheetId="0">#REF!</definedName>
    <definedName name="O" localSheetId="1">#REF!</definedName>
    <definedName name="O">#REF!</definedName>
    <definedName name="oct" localSheetId="0">#REF!</definedName>
    <definedName name="oct" localSheetId="1">#REF!</definedName>
    <definedName name="oct">#REF!</definedName>
    <definedName name="ofcablescost">#N/A</definedName>
    <definedName name="oo" localSheetId="0">#REF!</definedName>
    <definedName name="oo" localSheetId="1">#REF!</definedName>
    <definedName name="oo">#REF!</definedName>
    <definedName name="ooo" localSheetId="0">{#N/A,#N/A,TRUE,"Front";#N/A,#N/A,TRUE,"Simple Letter";#N/A,#N/A,TRUE,"Inside";#N/A,#N/A,TRUE,"Contents";#N/A,#N/A,TRUE,"Basis";#N/A,#N/A,TRUE,"Inclusions";#N/A,#N/A,TRUE,"Exclusions";#N/A,#N/A,TRUE,"Areas";#N/A,#N/A,TRUE,"Summary";#N/A,#N/A,TRUE,"Detail"}</definedName>
    <definedName name="ooo" localSheetId="1">{#N/A,#N/A,TRUE,"Front";#N/A,#N/A,TRUE,"Simple Letter";#N/A,#N/A,TRUE,"Inside";#N/A,#N/A,TRUE,"Contents";#N/A,#N/A,TRUE,"Basis";#N/A,#N/A,TRUE,"Inclusions";#N/A,#N/A,TRUE,"Exclusions";#N/A,#N/A,TRUE,"Areas";#N/A,#N/A,TRUE,"Summary";#N/A,#N/A,TRUE,"Detail"}</definedName>
    <definedName name="ooo">{#N/A,#N/A,TRUE,"Front";#N/A,#N/A,TRUE,"Simple Letter";#N/A,#N/A,TRUE,"Inside";#N/A,#N/A,TRUE,"Contents";#N/A,#N/A,TRUE,"Basis";#N/A,#N/A,TRUE,"Inclusions";#N/A,#N/A,TRUE,"Exclusions";#N/A,#N/A,TRUE,"Areas";#N/A,#N/A,TRUE,"Summary";#N/A,#N/A,TRUE,"Detail"}</definedName>
    <definedName name="ooooooooooo" localSheetId="0">{#N/A,#N/A,TRUE,"Front";#N/A,#N/A,TRUE,"Simple Letter";#N/A,#N/A,TRUE,"Inside";#N/A,#N/A,TRUE,"Contents";#N/A,#N/A,TRUE,"Basis";#N/A,#N/A,TRUE,"Inclusions";#N/A,#N/A,TRUE,"Exclusions";#N/A,#N/A,TRUE,"Areas";#N/A,#N/A,TRUE,"Summary";#N/A,#N/A,TRUE,"Detail"}</definedName>
    <definedName name="ooooooooooo" localSheetId="1">{#N/A,#N/A,TRUE,"Front";#N/A,#N/A,TRUE,"Simple Letter";#N/A,#N/A,TRUE,"Inside";#N/A,#N/A,TRUE,"Contents";#N/A,#N/A,TRUE,"Basis";#N/A,#N/A,TRUE,"Inclusions";#N/A,#N/A,TRUE,"Exclusions";#N/A,#N/A,TRUE,"Areas";#N/A,#N/A,TRUE,"Summary";#N/A,#N/A,TRUE,"Detail"}</definedName>
    <definedName name="ooooooooooo">{#N/A,#N/A,TRUE,"Front";#N/A,#N/A,TRUE,"Simple Letter";#N/A,#N/A,TRUE,"Inside";#N/A,#N/A,TRUE,"Contents";#N/A,#N/A,TRUE,"Basis";#N/A,#N/A,TRUE,"Inclusions";#N/A,#N/A,TRUE,"Exclusions";#N/A,#N/A,TRUE,"Areas";#N/A,#N/A,TRUE,"Summary";#N/A,#N/A,TRUE,"Detail"}</definedName>
    <definedName name="OrdinaryRodBinder" localSheetId="0">#REF!</definedName>
    <definedName name="OrdinaryRodBinder" localSheetId="1">#REF!</definedName>
    <definedName name="OrdinaryRodBinder">#REF!</definedName>
    <definedName name="Outbuildings" localSheetId="0">[19]detail!#REF!</definedName>
    <definedName name="Outbuildings" localSheetId="1">[19]detail!#REF!</definedName>
    <definedName name="Outbuildings">[19]detail!#REF!</definedName>
    <definedName name="Overall_Summary_Title" localSheetId="0">#REF!</definedName>
    <definedName name="Overall_Summary_Title" localSheetId="1">#REF!</definedName>
    <definedName name="Overall_Summary_Title">#REF!</definedName>
    <definedName name="p" localSheetId="0">#REF!</definedName>
    <definedName name="p" localSheetId="1">#REF!</definedName>
    <definedName name="p">#REF!</definedName>
    <definedName name="P_P" localSheetId="0">#REF!</definedName>
    <definedName name="P_P" localSheetId="1">#REF!</definedName>
    <definedName name="P_P">#REF!</definedName>
    <definedName name="painter" localSheetId="1">#REF!</definedName>
    <definedName name="painter">#REF!</definedName>
    <definedName name="painter1" localSheetId="0">'[58]Labour &amp; Plant'!$C$32</definedName>
    <definedName name="painter1" localSheetId="1">'[58]Labour &amp; Plant'!$C$32</definedName>
    <definedName name="painter1">'[58]Labour &amp; Plant'!$C$32</definedName>
    <definedName name="painting" localSheetId="0">#REF!</definedName>
    <definedName name="painting" localSheetId="1">#REF!</definedName>
    <definedName name="painting">#REF!</definedName>
    <definedName name="Pan_Tilt_Drive_Dome" localSheetId="1">'[37]CCTV(old)'!#REF!</definedName>
    <definedName name="Pan_Tilt_Drive_Dome">'[37]CCTV(old)'!#REF!</definedName>
    <definedName name="pat" localSheetId="0">#REF!</definedName>
    <definedName name="pat" localSheetId="1">#REF!</definedName>
    <definedName name="pat">#REF!</definedName>
    <definedName name="paver" localSheetId="0">#REF!</definedName>
    <definedName name="paver" localSheetId="1">#REF!</definedName>
    <definedName name="paver">#REF!</definedName>
    <definedName name="Pay_Date" localSheetId="0">#REF!</definedName>
    <definedName name="Pay_Date" localSheetId="1">#REF!</definedName>
    <definedName name="Pay_Date">#REF!</definedName>
    <definedName name="Pay_Num" localSheetId="0">#REF!</definedName>
    <definedName name="Pay_Num" localSheetId="1">#REF!</definedName>
    <definedName name="Pay_Num">#REF!</definedName>
    <definedName name="Payment_Date" localSheetId="0">DATE(YEAR('100 USER BOQ'!Loan_Start),MONTH('100 USER BOQ'!Loan_Start)+Payment_Number,DAY('100 USER BOQ'!Loan_Start))</definedName>
    <definedName name="Payment_Date" localSheetId="1">DATE(YEAR('100 USER DOM'!Loan_Start),MONTH('100 USER DOM'!Loan_Start)+Payment_Number,DAY('100 USER DOM'!Loan_Start))</definedName>
    <definedName name="Payment_Date">DATE(YEAR(Loan_Start),MONTH(Loan_Start)+Payment_Number,DAY(Loan_Start))</definedName>
    <definedName name="PCC" localSheetId="0">#REF!</definedName>
    <definedName name="PCC" localSheetId="1">#REF!</definedName>
    <definedName name="PCC">#REF!</definedName>
    <definedName name="PhaseCode" localSheetId="0">#REF!</definedName>
    <definedName name="PhaseCode" localSheetId="1">#REF!</definedName>
    <definedName name="PhaseCode">#REF!</definedName>
    <definedName name="pileinraftCount" localSheetId="0">#REF!</definedName>
    <definedName name="pileinraftCount" localSheetId="1">#REF!</definedName>
    <definedName name="pileinraftCount">#REF!</definedName>
    <definedName name="PIPE" localSheetId="0">#REF!</definedName>
    <definedName name="PIPE" localSheetId="1">#REF!</definedName>
    <definedName name="PIPE">#REF!</definedName>
    <definedName name="PIPE_CI_100" localSheetId="0">#REF!</definedName>
    <definedName name="PIPE_CI_100" localSheetId="1">#REF!</definedName>
    <definedName name="PIPE_CI_100">#REF!</definedName>
    <definedName name="PIPE_CI_1000" localSheetId="0">#REF!</definedName>
    <definedName name="PIPE_CI_1000" localSheetId="1">#REF!</definedName>
    <definedName name="PIPE_CI_1000">#REF!</definedName>
    <definedName name="PIPE_CI_125" localSheetId="0">#REF!</definedName>
    <definedName name="PIPE_CI_125" localSheetId="1">#REF!</definedName>
    <definedName name="PIPE_CI_125">#REF!</definedName>
    <definedName name="PIPE_CI_150" localSheetId="0">#REF!</definedName>
    <definedName name="PIPE_CI_150" localSheetId="1">#REF!</definedName>
    <definedName name="PIPE_CI_150">#REF!</definedName>
    <definedName name="PIPE_CI_200" localSheetId="0">#REF!</definedName>
    <definedName name="PIPE_CI_200" localSheetId="1">#REF!</definedName>
    <definedName name="PIPE_CI_200">#REF!</definedName>
    <definedName name="PIPE_CI_250" localSheetId="0">#REF!</definedName>
    <definedName name="PIPE_CI_250" localSheetId="1">#REF!</definedName>
    <definedName name="PIPE_CI_250">#REF!</definedName>
    <definedName name="PIPE_CI_300" localSheetId="0">#REF!</definedName>
    <definedName name="PIPE_CI_300" localSheetId="1">#REF!</definedName>
    <definedName name="PIPE_CI_300">#REF!</definedName>
    <definedName name="PIPE_CI_350" localSheetId="0">#REF!</definedName>
    <definedName name="PIPE_CI_350" localSheetId="1">#REF!</definedName>
    <definedName name="PIPE_CI_350">#REF!</definedName>
    <definedName name="PIPE_CI_400" localSheetId="0">#REF!</definedName>
    <definedName name="PIPE_CI_400" localSheetId="1">#REF!</definedName>
    <definedName name="PIPE_CI_400">#REF!</definedName>
    <definedName name="PIPE_CI_450" localSheetId="0">#REF!</definedName>
    <definedName name="PIPE_CI_450" localSheetId="1">#REF!</definedName>
    <definedName name="PIPE_CI_450">#REF!</definedName>
    <definedName name="PIPE_CI_500" localSheetId="0">#REF!</definedName>
    <definedName name="PIPE_CI_500" localSheetId="1">#REF!</definedName>
    <definedName name="PIPE_CI_500">#REF!</definedName>
    <definedName name="PIPE_CI_600" localSheetId="0">#REF!</definedName>
    <definedName name="PIPE_CI_600" localSheetId="1">#REF!</definedName>
    <definedName name="PIPE_CI_600">#REF!</definedName>
    <definedName name="PIPE_CI_700" localSheetId="0">#REF!</definedName>
    <definedName name="PIPE_CI_700" localSheetId="1">#REF!</definedName>
    <definedName name="PIPE_CI_700">#REF!</definedName>
    <definedName name="PIPE_CI_80" localSheetId="0">#REF!</definedName>
    <definedName name="PIPE_CI_80" localSheetId="1">#REF!</definedName>
    <definedName name="PIPE_CI_80">#REF!</definedName>
    <definedName name="PIPE_CI_800" localSheetId="0">#REF!</definedName>
    <definedName name="PIPE_CI_800" localSheetId="1">#REF!</definedName>
    <definedName name="PIPE_CI_800">#REF!</definedName>
    <definedName name="PIPE_CI_900" localSheetId="0">#REF!</definedName>
    <definedName name="PIPE_CI_900" localSheetId="1">#REF!</definedName>
    <definedName name="PIPE_CI_900">#REF!</definedName>
    <definedName name="PIPE_CI_LARGE" localSheetId="0">#REF!</definedName>
    <definedName name="PIPE_CI_LARGE" localSheetId="1">#REF!</definedName>
    <definedName name="PIPE_CI_LARGE">#REF!</definedName>
    <definedName name="PIPE_CI_SMALL" localSheetId="0">#REF!</definedName>
    <definedName name="PIPE_CI_SMALL" localSheetId="1">#REF!</definedName>
    <definedName name="PIPE_CI_SMALL">#REF!</definedName>
    <definedName name="PIPE_GI_600" localSheetId="0">#REF!</definedName>
    <definedName name="PIPE_GI_600" localSheetId="1">#REF!</definedName>
    <definedName name="PIPE_GI_600">#REF!</definedName>
    <definedName name="PIPE_GI_700" localSheetId="0">#REF!</definedName>
    <definedName name="PIPE_GI_700" localSheetId="1">#REF!</definedName>
    <definedName name="PIPE_GI_700">#REF!</definedName>
    <definedName name="PIPE_GI_80" localSheetId="0">#REF!</definedName>
    <definedName name="PIPE_GI_80" localSheetId="1">#REF!</definedName>
    <definedName name="PIPE_GI_80">#REF!</definedName>
    <definedName name="pipeclamp">[31]pipe!$A$3:$A$33</definedName>
    <definedName name="pitching" localSheetId="0">#REF!</definedName>
    <definedName name="pitching" localSheetId="1">#REF!</definedName>
    <definedName name="pitching">#REF!</definedName>
    <definedName name="platecompactor" localSheetId="0">#REF!</definedName>
    <definedName name="platecompactor" localSheetId="1">#REF!</definedName>
    <definedName name="platecompactor">#REF!</definedName>
    <definedName name="PLMSUM" localSheetId="1">#REF!</definedName>
    <definedName name="PLMSUM">#REF!</definedName>
    <definedName name="plumber" localSheetId="0">#REF!</definedName>
    <definedName name="plumber" localSheetId="1">#REF!</definedName>
    <definedName name="plumber">#REF!</definedName>
    <definedName name="PM_AirCompressor_210cfm" localSheetId="0">'[20]Plant &amp;  Machinery'!$G$4</definedName>
    <definedName name="PM_AirCompressor_210cfm" localSheetId="1">'[20]Plant &amp;  Machinery'!$G$4</definedName>
    <definedName name="PM_AirCompressor_210cfm">'[20]Plant &amp;  Machinery'!$G$4</definedName>
    <definedName name="PM_BatchMixHMP_46_60THP" localSheetId="0">'[20]Plant &amp;  Machinery'!$G$5</definedName>
    <definedName name="PM_BatchMixHMP_46_60THP" localSheetId="1">'[20]Plant &amp;  Machinery'!$G$5</definedName>
    <definedName name="PM_BatchMixHMP_46_60THP">'[20]Plant &amp;  Machinery'!$G$5</definedName>
    <definedName name="PM_BatchTypeHMP_30_40" localSheetId="0">'[20]Plant &amp;  Machinery'!$G$6</definedName>
    <definedName name="PM_BatchTypeHMP_30_40" localSheetId="1">'[20]Plant &amp;  Machinery'!$G$6</definedName>
    <definedName name="PM_BatchTypeHMP_30_40">'[20]Plant &amp;  Machinery'!$G$6</definedName>
    <definedName name="PM_BitumenBoilerOilFired_1000" localSheetId="0">'[20]Plant &amp;  Machinery'!$G$9</definedName>
    <definedName name="PM_BitumenBoilerOilFired_1000" localSheetId="1">'[20]Plant &amp;  Machinery'!$G$9</definedName>
    <definedName name="PM_BitumenBoilerOilFired_1000">'[20]Plant &amp;  Machinery'!$G$9</definedName>
    <definedName name="PM_BitumenBoilerOilFired_200" localSheetId="0">'[20]Plant &amp;  Machinery'!$G$8</definedName>
    <definedName name="PM_BitumenBoilerOilFired_200" localSheetId="1">'[20]Plant &amp;  Machinery'!$G$8</definedName>
    <definedName name="PM_BitumenBoilerOilFired_200">'[20]Plant &amp;  Machinery'!$G$8</definedName>
    <definedName name="PM_BitumenEmulsionPressureDistributor" localSheetId="0">'[20]Plant &amp;  Machinery'!$G$10</definedName>
    <definedName name="PM_BitumenEmulsionPressureDistributor" localSheetId="1">'[20]Plant &amp;  Machinery'!$G$10</definedName>
    <definedName name="PM_BitumenEmulsionPressureDistributor">'[20]Plant &amp;  Machinery'!$G$10</definedName>
    <definedName name="PM_ConcreteMixer" localSheetId="0">'[20]Plant &amp;  Machinery'!$G$11</definedName>
    <definedName name="PM_ConcreteMixer" localSheetId="1">'[20]Plant &amp;  Machinery'!$G$11</definedName>
    <definedName name="PM_ConcreteMixer">'[20]Plant &amp;  Machinery'!$G$11</definedName>
    <definedName name="PM_Crane" localSheetId="0">'[26]Plant &amp;  Machinery'!$G$12</definedName>
    <definedName name="PM_Crane" localSheetId="1">'[26]Plant &amp;  Machinery'!$G$12</definedName>
    <definedName name="PM_Crane">'[26]Plant &amp;  Machinery'!$G$12</definedName>
    <definedName name="PM_Dozer_D50" localSheetId="0">'[26]Plant &amp;  Machinery'!$G$13</definedName>
    <definedName name="PM_Dozer_D50" localSheetId="1">'[26]Plant &amp;  Machinery'!$G$13</definedName>
    <definedName name="PM_Dozer_D50">'[26]Plant &amp;  Machinery'!$G$13</definedName>
    <definedName name="PM_ElectricGeneratorSet_125" localSheetId="0">'[20]Plant &amp;  Machinery'!$G$15</definedName>
    <definedName name="PM_ElectricGeneratorSet_125" localSheetId="1">'[20]Plant &amp;  Machinery'!$G$15</definedName>
    <definedName name="PM_ElectricGeneratorSet_125">'[20]Plant &amp;  Machinery'!$G$15</definedName>
    <definedName name="PM_FrontEndLoader_1cum" localSheetId="0">'[20]Plant &amp;  Machinery'!$G$17</definedName>
    <definedName name="PM_FrontEndLoader_1cum" localSheetId="1">'[20]Plant &amp;  Machinery'!$G$17</definedName>
    <definedName name="PM_FrontEndLoader_1cum">'[20]Plant &amp;  Machinery'!$G$17</definedName>
    <definedName name="PM_HydraulicBroom" localSheetId="0">'[20]Plant &amp;  Machinery'!$G$19</definedName>
    <definedName name="PM_HydraulicBroom" localSheetId="1">'[20]Plant &amp;  Machinery'!$G$19</definedName>
    <definedName name="PM_HydraulicBroom">'[20]Plant &amp;  Machinery'!$G$19</definedName>
    <definedName name="PM_HydraulicExcavator_09cum" localSheetId="0">'[20]Plant &amp;  Machinery'!$G$20</definedName>
    <definedName name="PM_HydraulicExcavator_09cum" localSheetId="1">'[20]Plant &amp;  Machinery'!$G$20</definedName>
    <definedName name="PM_HydraulicExcavator_09cum">'[20]Plant &amp;  Machinery'!$G$20</definedName>
    <definedName name="PM_HydraulicSelfPropelledChipSpreader" localSheetId="0">'[20]Plant &amp;  Machinery'!$G$21</definedName>
    <definedName name="PM_HydraulicSelfPropelledChipSpreader" localSheetId="1">'[20]Plant &amp;  Machinery'!$G$21</definedName>
    <definedName name="PM_HydraulicSelfPropelledChipSpreader">'[20]Plant &amp;  Machinery'!$G$21</definedName>
    <definedName name="PM_JointCuttingMachine">'[51]Plant &amp;  Machinery'!$G$23</definedName>
    <definedName name="PM_Mixall_6_10t" localSheetId="0">'[20]Plant &amp;  Machinery'!$G$24</definedName>
    <definedName name="PM_Mixall_6_10t" localSheetId="1">'[20]Plant &amp;  Machinery'!$G$24</definedName>
    <definedName name="PM_Mixall_6_10t">'[20]Plant &amp;  Machinery'!$G$24</definedName>
    <definedName name="PM_MotorGrader" localSheetId="0">'[20]Plant &amp;  Machinery'!$G$25</definedName>
    <definedName name="PM_MotorGrader" localSheetId="1">'[20]Plant &amp;  Machinery'!$G$25</definedName>
    <definedName name="PM_MotorGrader">'[20]Plant &amp;  Machinery'!$G$25</definedName>
    <definedName name="PM_NeedleVibrator">'[51]Plant &amp;  Machinery'!$G$27</definedName>
    <definedName name="PM_PaverFinisher" localSheetId="0">'[20]Plant &amp;  Machinery'!$G$28</definedName>
    <definedName name="PM_PaverFinisher" localSheetId="1">'[20]Plant &amp;  Machinery'!$G$28</definedName>
    <definedName name="PM_PaverFinisher">'[20]Plant &amp;  Machinery'!$G$28</definedName>
    <definedName name="PM_PlateVibrator">'[51]Plant &amp;  Machinery'!$G$30</definedName>
    <definedName name="PM_ScreedVibrator">'[51]Plant &amp;  Machinery'!$G$31</definedName>
    <definedName name="PM_StoneCrusher_200TPH" localSheetId="0">'[26]Plant &amp;  Machinery'!$G$33</definedName>
    <definedName name="PM_StoneCrusher_200TPH" localSheetId="1">'[26]Plant &amp;  Machinery'!$G$33</definedName>
    <definedName name="PM_StoneCrusher_200TPH">'[26]Plant &amp;  Machinery'!$G$33</definedName>
    <definedName name="PM_ThreeWheeled_80_100kN_StaticRoller" localSheetId="0">'[20]Plant &amp;  Machinery'!$G$34</definedName>
    <definedName name="PM_ThreeWheeled_80_100kN_StaticRoller" localSheetId="1">'[20]Plant &amp;  Machinery'!$G$34</definedName>
    <definedName name="PM_ThreeWheeled_80_100kN_StaticRoller">'[20]Plant &amp;  Machinery'!$G$34</definedName>
    <definedName name="PM_Tipper_55" localSheetId="0">'[20]Plant &amp;  Machinery'!$G$45</definedName>
    <definedName name="PM_Tipper_55" localSheetId="1">'[20]Plant &amp;  Machinery'!$G$45</definedName>
    <definedName name="PM_Tipper_55">'[20]Plant &amp;  Machinery'!$G$45</definedName>
    <definedName name="PM_Tractor_DiscHarrows" localSheetId="0">'[20]Plant &amp;  Machinery'!$G$46</definedName>
    <definedName name="PM_Tractor_DiscHarrows" localSheetId="1">'[20]Plant &amp;  Machinery'!$G$46</definedName>
    <definedName name="PM_Tractor_DiscHarrows">'[20]Plant &amp;  Machinery'!$G$46</definedName>
    <definedName name="PM_Tractor_Ripper" localSheetId="0">'[20]Plant &amp;  Machinery'!$G$47</definedName>
    <definedName name="PM_Tractor_Ripper" localSheetId="1">'[20]Plant &amp;  Machinery'!$G$47</definedName>
    <definedName name="PM_Tractor_Ripper">'[20]Plant &amp;  Machinery'!$G$47</definedName>
    <definedName name="PM_Tractor_Rotavator" localSheetId="0">'[20]Plant &amp;  Machinery'!$G$49</definedName>
    <definedName name="PM_Tractor_Rotavator" localSheetId="1">'[20]Plant &amp;  Machinery'!$G$49</definedName>
    <definedName name="PM_Tractor_Rotavator">'[20]Plant &amp;  Machinery'!$G$49</definedName>
    <definedName name="PM_Tractor_Trolley" localSheetId="0">'[26]Plant &amp;  Machinery'!$G$48</definedName>
    <definedName name="PM_Tractor_Trolley" localSheetId="1">'[26]Plant &amp;  Machinery'!$G$48</definedName>
    <definedName name="PM_Tractor_Trolley">'[26]Plant &amp;  Machinery'!$G$48</definedName>
    <definedName name="PM_Truck" localSheetId="0">'[26]Plant &amp;  Machinery'!$G$50</definedName>
    <definedName name="PM_Truck" localSheetId="1">'[26]Plant &amp;  Machinery'!$G$50</definedName>
    <definedName name="PM_Truck">'[26]Plant &amp;  Machinery'!$G$50</definedName>
    <definedName name="PM_VibratoryRoller_80_100kN" localSheetId="0">'[20]Plant &amp;  Machinery'!$G$51</definedName>
    <definedName name="PM_VibratoryRoller_80_100kN" localSheetId="1">'[20]Plant &amp;  Machinery'!$G$51</definedName>
    <definedName name="PM_VibratoryRoller_80_100kN">'[20]Plant &amp;  Machinery'!$G$51</definedName>
    <definedName name="PM_WaterTanker_6kl" localSheetId="0">'[20]Plant &amp;  Machinery'!$G$53</definedName>
    <definedName name="PM_WaterTanker_6kl" localSheetId="1">'[20]Plant &amp;  Machinery'!$G$53</definedName>
    <definedName name="PM_WaterTanker_6kl">'[20]Plant &amp;  Machinery'!$G$53</definedName>
    <definedName name="PM_WetMixPlant_or_PugMill" localSheetId="0">'[20]Plant &amp;  Machinery'!$G$54</definedName>
    <definedName name="PM_WetMixPlant_or_PugMill" localSheetId="1">'[20]Plant &amp;  Machinery'!$G$54</definedName>
    <definedName name="PM_WetMixPlant_or_PugMill">'[20]Plant &amp;  Machinery'!$G$54</definedName>
    <definedName name="pp" localSheetId="0">#REF!</definedName>
    <definedName name="pp" localSheetId="1">#REF!</definedName>
    <definedName name="pp">#REF!</definedName>
    <definedName name="ppp" localSheetId="0">#REF!</definedName>
    <definedName name="ppp" localSheetId="1">#REF!</definedName>
    <definedName name="ppp">#REF!</definedName>
    <definedName name="prafull" localSheetId="0">#REF!</definedName>
    <definedName name="prafull" localSheetId="1">#REF!</definedName>
    <definedName name="prafull">#REF!</definedName>
    <definedName name="Prelim" localSheetId="0">#REF!</definedName>
    <definedName name="Prelim" localSheetId="1">#REF!</definedName>
    <definedName name="Prelim">#REF!</definedName>
    <definedName name="Premould20" localSheetId="1">#REF!</definedName>
    <definedName name="Premould20">#REF!</definedName>
    <definedName name="premoulded" localSheetId="1">#REF!</definedName>
    <definedName name="premoulded">#REF!</definedName>
    <definedName name="prepared.by" hidden="1">[23]Database!$D$6:$D$26</definedName>
    <definedName name="Princ" localSheetId="0">#REF!</definedName>
    <definedName name="Princ" localSheetId="1">#REF!</definedName>
    <definedName name="Princ">#REF!</definedName>
    <definedName name="Principal" localSheetId="0">#REF!</definedName>
    <definedName name="Principal" localSheetId="1">#REF!</definedName>
    <definedName name="Principal">#REF!</definedName>
    <definedName name="PRINT" localSheetId="0">#REF!</definedName>
    <definedName name="PRINT" localSheetId="1">#REF!</definedName>
    <definedName name="PRINT">#REF!</definedName>
    <definedName name="_xlnm.Print_Area" localSheetId="1">#REF!</definedName>
    <definedName name="_xlnm.Print_Area">#REF!</definedName>
    <definedName name="Print_Area_MI" localSheetId="0">#REF!</definedName>
    <definedName name="Print_Area_MI" localSheetId="1">#REF!</definedName>
    <definedName name="Print_Area_MI">#REF!</definedName>
    <definedName name="Print_Area_Reset" localSheetId="0">OFFSET('100 USER BOQ'!Full_Print,0,0,Last_Row)</definedName>
    <definedName name="Print_Area_Reset" localSheetId="1">OFFSET('100 USER DOM'!Full_Print,0,0,Last_Row)</definedName>
    <definedName name="Print_Area_Reset">OFFSET(Full_Print,0,0,Last_Row)</definedName>
    <definedName name="print_area2">#N/A</definedName>
    <definedName name="PRINT_PREVIEW" localSheetId="0">#REF!</definedName>
    <definedName name="PRINT_PREVIEW" localSheetId="1">#REF!</definedName>
    <definedName name="PRINT_PREVIEW">#REF!</definedName>
    <definedName name="Print_Tiltes" localSheetId="0">#REF!</definedName>
    <definedName name="Print_Tiltes" localSheetId="1">#REF!</definedName>
    <definedName name="Print_Tiltes">#REF!</definedName>
    <definedName name="Print_Title" localSheetId="0">#REF!</definedName>
    <definedName name="Print_Title" localSheetId="1">#REF!</definedName>
    <definedName name="Print_Title">#REF!</definedName>
    <definedName name="_xlnm.Print_Titles" localSheetId="1">#REF!</definedName>
    <definedName name="_xlnm.Print_Titles">#REF!</definedName>
    <definedName name="Project_Name">'[34]GM 000'!$I$2</definedName>
    <definedName name="ProjectLocation" localSheetId="0">#REF!</definedName>
    <definedName name="ProjectLocation" localSheetId="1">#REF!</definedName>
    <definedName name="ProjectLocation">#REF!</definedName>
    <definedName name="ProjectNumber" localSheetId="0">#REF!</definedName>
    <definedName name="ProjectNumber" localSheetId="1">#REF!</definedName>
    <definedName name="ProjectNumber">#REF!</definedName>
    <definedName name="ProjectSubtitle" localSheetId="0">#REF!</definedName>
    <definedName name="ProjectSubtitle" localSheetId="1">#REF!</definedName>
    <definedName name="ProjectSubtitle">#REF!</definedName>
    <definedName name="ProjectTitle" localSheetId="0">#REF!</definedName>
    <definedName name="ProjectTitle" localSheetId="1">#REF!</definedName>
    <definedName name="ProjectTitle">#REF!</definedName>
    <definedName name="PRWSEP05" localSheetId="0">#REF!</definedName>
    <definedName name="PRWSEP05" localSheetId="1">#REF!</definedName>
    <definedName name="PRWSEP05">#REF!</definedName>
    <definedName name="Ptroller" localSheetId="1">#REF!</definedName>
    <definedName name="Ptroller">#REF!</definedName>
    <definedName name="Pugmill" localSheetId="1">#REF!</definedName>
    <definedName name="Pugmill">#REF!</definedName>
    <definedName name="pvcpipe100" localSheetId="1">#REF!</definedName>
    <definedName name="pvcpipe100">#REF!</definedName>
    <definedName name="pvcpipe150" localSheetId="1">#REF!</definedName>
    <definedName name="pvcpipe150">#REF!</definedName>
    <definedName name="pvcpipe50" localSheetId="1">#REF!</definedName>
    <definedName name="pvcpipe50">#REF!</definedName>
    <definedName name="pwr" localSheetId="0">{#N/A,#N/A,TRUE,"Front";#N/A,#N/A,TRUE,"Simple Letter";#N/A,#N/A,TRUE,"Inside";#N/A,#N/A,TRUE,"Contents";#N/A,#N/A,TRUE,"Basis";#N/A,#N/A,TRUE,"Inclusions";#N/A,#N/A,TRUE,"Exclusions";#N/A,#N/A,TRUE,"Areas";#N/A,#N/A,TRUE,"Summary";#N/A,#N/A,TRUE,"Detail"}</definedName>
    <definedName name="pwr" localSheetId="1">{#N/A,#N/A,TRUE,"Front";#N/A,#N/A,TRUE,"Simple Letter";#N/A,#N/A,TRUE,"Inside";#N/A,#N/A,TRUE,"Contents";#N/A,#N/A,TRUE,"Basis";#N/A,#N/A,TRUE,"Inclusions";#N/A,#N/A,TRUE,"Exclusions";#N/A,#N/A,TRUE,"Areas";#N/A,#N/A,TRUE,"Summary";#N/A,#N/A,TRUE,"Detail"}</definedName>
    <definedName name="pwr">{#N/A,#N/A,TRUE,"Front";#N/A,#N/A,TRUE,"Simple Letter";#N/A,#N/A,TRUE,"Inside";#N/A,#N/A,TRUE,"Contents";#N/A,#N/A,TRUE,"Basis";#N/A,#N/A,TRUE,"Inclusions";#N/A,#N/A,TRUE,"Exclusions";#N/A,#N/A,TRUE,"Areas";#N/A,#N/A,TRUE,"Summary";#N/A,#N/A,TRUE,"Detail"}</definedName>
    <definedName name="Q" localSheetId="0">#REF!</definedName>
    <definedName name="Q" localSheetId="1">#REF!</definedName>
    <definedName name="Q">#REF!</definedName>
    <definedName name="qaw" localSheetId="1">#REF!</definedName>
    <definedName name="qaw">#REF!</definedName>
    <definedName name="qq" localSheetId="0">#REF!</definedName>
    <definedName name="qq" localSheetId="1">#REF!</definedName>
    <definedName name="qq">#REF!</definedName>
    <definedName name="qqq">#N/A</definedName>
    <definedName name="qswq" localSheetId="1">#REF!</definedName>
    <definedName name="qswq">#REF!</definedName>
    <definedName name="qtiu" localSheetId="0">#REF!</definedName>
    <definedName name="qtiu" localSheetId="1">#REF!</definedName>
    <definedName name="qtiu">#REF!</definedName>
    <definedName name="qtr" localSheetId="0">#REF!</definedName>
    <definedName name="qtr" localSheetId="1">#REF!</definedName>
    <definedName name="qtr">#REF!</definedName>
    <definedName name="QW" localSheetId="0">[20]Material!$D$72</definedName>
    <definedName name="QW" localSheetId="1">[20]Material!$D$72</definedName>
    <definedName name="QW">[20]Material!$D$72</definedName>
    <definedName name="qwe" localSheetId="0">#REF!</definedName>
    <definedName name="qwe" localSheetId="1">#REF!</definedName>
    <definedName name="qwe">#REF!</definedName>
    <definedName name="qwr" localSheetId="0">{#N/A,#N/A,TRUE,"Front";#N/A,#N/A,TRUE,"Simple Letter";#N/A,#N/A,TRUE,"Inside";#N/A,#N/A,TRUE,"Contents";#N/A,#N/A,TRUE,"Basis";#N/A,#N/A,TRUE,"Inclusions";#N/A,#N/A,TRUE,"Exclusions";#N/A,#N/A,TRUE,"Areas";#N/A,#N/A,TRUE,"Summary";#N/A,#N/A,TRUE,"Detail"}</definedName>
    <definedName name="qwr" localSheetId="1">{#N/A,#N/A,TRUE,"Front";#N/A,#N/A,TRUE,"Simple Letter";#N/A,#N/A,TRUE,"Inside";#N/A,#N/A,TRUE,"Contents";#N/A,#N/A,TRUE,"Basis";#N/A,#N/A,TRUE,"Inclusions";#N/A,#N/A,TRUE,"Exclusions";#N/A,#N/A,TRUE,"Areas";#N/A,#N/A,TRUE,"Summary";#N/A,#N/A,TRUE,"Detail"}</definedName>
    <definedName name="qwr">{#N/A,#N/A,TRUE,"Front";#N/A,#N/A,TRUE,"Simple Letter";#N/A,#N/A,TRUE,"Inside";#N/A,#N/A,TRUE,"Contents";#N/A,#N/A,TRUE,"Basis";#N/A,#N/A,TRUE,"Inclusions";#N/A,#N/A,TRUE,"Exclusions";#N/A,#N/A,TRUE,"Areas";#N/A,#N/A,TRUE,"Summary";#N/A,#N/A,TRUE,"Detail"}</definedName>
    <definedName name="ra" localSheetId="0">#REF!</definedName>
    <definedName name="ra" localSheetId="1">#REF!</definedName>
    <definedName name="ra">#REF!</definedName>
    <definedName name="RADAR">[3]radar!$F$10</definedName>
    <definedName name="raj" localSheetId="0">#REF!</definedName>
    <definedName name="raj" localSheetId="1">#REF!</definedName>
    <definedName name="raj">#REF!</definedName>
    <definedName name="Rampura" localSheetId="0">#REF!</definedName>
    <definedName name="Rampura" localSheetId="1">#REF!</definedName>
    <definedName name="Rampura">#REF!</definedName>
    <definedName name="range" hidden="1">[23]SCHEDULE!$AJ$10:$AJ$32</definedName>
    <definedName name="Ranjit" localSheetId="0">#REF!</definedName>
    <definedName name="Ranjit" localSheetId="1">#REF!</definedName>
    <definedName name="Ranjit">#REF!</definedName>
    <definedName name="rar" localSheetId="0">{"Book1","Bhabuwa to Pindarn Link  Road (1 Km).xls","Gujeni  Link  Road (2 Km).xls"}</definedName>
    <definedName name="rar" localSheetId="1">{"Book1","Bhabuwa to Pindarn Link  Road (1 Km).xls","Gujeni  Link  Road (2 Km).xls"}</definedName>
    <definedName name="rar">{"Book1","Bhabuwa to Pindarn Link  Road (1 Km).xls","Gujeni  Link  Road (2 Km).xls"}</definedName>
    <definedName name="rare" localSheetId="0">#REF!</definedName>
    <definedName name="rare" localSheetId="1">#REF!</definedName>
    <definedName name="rare">#REF!</definedName>
    <definedName name="ravi" localSheetId="0">#REF!</definedName>
    <definedName name="ravi" localSheetId="1">#REF!</definedName>
    <definedName name="ravi">#REF!</definedName>
    <definedName name="rdgyrtjh" localSheetId="1">'[25]TOS-F'!#REF!</definedName>
    <definedName name="rdgyrtjh">'[25]TOS-F'!#REF!</definedName>
    <definedName name="RE" localSheetId="1">#REF!</definedName>
    <definedName name="RE">#REF!</definedName>
    <definedName name="ReaderProximity" localSheetId="1">[28]CCTV_EST1!#REF!</definedName>
    <definedName name="ReaderProximity">[28]CCTV_EST1!#REF!</definedName>
    <definedName name="ReaderWiegand" localSheetId="1">'[37]ACS(1)'!#REF!</definedName>
    <definedName name="ReaderWiegand">'[37]ACS(1)'!#REF!</definedName>
    <definedName name="Recorder" localSheetId="0">#REF!</definedName>
    <definedName name="Recorder" localSheetId="1">#REF!</definedName>
    <definedName name="Recorder">#REF!</definedName>
    <definedName name="RECOUT">#N/A</definedName>
    <definedName name="reerer" localSheetId="0">#REF!</definedName>
    <definedName name="reerer" localSheetId="1">#REF!</definedName>
    <definedName name="reerer">#REF!</definedName>
    <definedName name="REGULATOR" localSheetId="0">#REF!</definedName>
    <definedName name="REGULATOR" localSheetId="1">#REF!</definedName>
    <definedName name="REGULATOR">#REF!</definedName>
    <definedName name="RHS" localSheetId="1">[15]Data!#REF!</definedName>
    <definedName name="RHS">[15]Data!#REF!</definedName>
    <definedName name="Rising_CI">'[59]Rising Main'!$C$37:$G$62</definedName>
    <definedName name="Rising_Design">'[59]Rising Main'!$C$1:$E$28</definedName>
    <definedName name="rm" localSheetId="1">'[14]india f&amp;s template'!#REF!</definedName>
    <definedName name="rm">'[14]india f&amp;s template'!#REF!</definedName>
    <definedName name="RMC" localSheetId="0">#REF!</definedName>
    <definedName name="RMC" localSheetId="1">#REF!</definedName>
    <definedName name="RMC">#REF!</definedName>
    <definedName name="rmcm15" localSheetId="0">#REF!</definedName>
    <definedName name="rmcm15" localSheetId="1">#REF!</definedName>
    <definedName name="rmcm15">#REF!</definedName>
    <definedName name="rmcm25" localSheetId="0">#REF!</definedName>
    <definedName name="rmcm25" localSheetId="1">#REF!</definedName>
    <definedName name="rmcm25">#REF!</definedName>
    <definedName name="rmcm30" localSheetId="0">#REF!</definedName>
    <definedName name="rmcm30" localSheetId="1">#REF!</definedName>
    <definedName name="rmcm30">#REF!</definedName>
    <definedName name="rmcm35" localSheetId="0">#REF!</definedName>
    <definedName name="rmcm35" localSheetId="1">#REF!</definedName>
    <definedName name="rmcm35">#REF!</definedName>
    <definedName name="rmcm40" localSheetId="0">#REF!</definedName>
    <definedName name="rmcm40" localSheetId="1">#REF!</definedName>
    <definedName name="rmcm40">#REF!</definedName>
    <definedName name="rmcm5" localSheetId="0">#REF!</definedName>
    <definedName name="rmcm5" localSheetId="1">#REF!</definedName>
    <definedName name="rmcm5">#REF!</definedName>
    <definedName name="rmcm7.5" localSheetId="0">#REF!</definedName>
    <definedName name="rmcm7.5" localSheetId="1">#REF!</definedName>
    <definedName name="rmcm7.5">#REF!</definedName>
    <definedName name="Roads___Footpaths" localSheetId="1">[19]detail!#REF!</definedName>
    <definedName name="Roads___Footpaths">[19]detail!#REF!</definedName>
    <definedName name="Rodbinder" localSheetId="0">#REF!</definedName>
    <definedName name="Rodbinder" localSheetId="1">#REF!</definedName>
    <definedName name="Rodbinder">#REF!</definedName>
    <definedName name="roller" localSheetId="0">#REF!</definedName>
    <definedName name="roller" localSheetId="1">#REF!</definedName>
    <definedName name="roller">#REF!</definedName>
    <definedName name="roughstone" localSheetId="0">#REF!</definedName>
    <definedName name="roughstone" localSheetId="1">#REF!</definedName>
    <definedName name="roughstone">#REF!</definedName>
    <definedName name="rr" localSheetId="1">#REF!</definedName>
    <definedName name="rr">#REF!</definedName>
    <definedName name="rrcost">#N/A</definedName>
    <definedName name="rsand">[60]Material!$N$28</definedName>
    <definedName name="rt" localSheetId="0">#REF!</definedName>
    <definedName name="rt" localSheetId="1">#REF!</definedName>
    <definedName name="rt">#REF!</definedName>
    <definedName name="rttt" localSheetId="0">#REF!</definedName>
    <definedName name="rttt" localSheetId="1">#REF!</definedName>
    <definedName name="rttt">#REF!</definedName>
    <definedName name="s" localSheetId="1">#REF!</definedName>
    <definedName name="s">#REF!</definedName>
    <definedName name="sa" localSheetId="0">[20]Material!$D$143</definedName>
    <definedName name="sa" localSheetId="1">[20]Material!$D$143</definedName>
    <definedName name="sa">[20]Material!$D$143</definedName>
    <definedName name="sah" localSheetId="0">#REF!</definedName>
    <definedName name="sah" localSheetId="1">#REF!</definedName>
    <definedName name="sah">#REF!</definedName>
    <definedName name="sak" localSheetId="0">#REF!</definedName>
    <definedName name="sak" localSheetId="1">#REF!</definedName>
    <definedName name="sak">#REF!</definedName>
    <definedName name="salballies" localSheetId="0">#REF!</definedName>
    <definedName name="salballies" localSheetId="1">#REF!</definedName>
    <definedName name="salballies">#REF!</definedName>
    <definedName name="sand" localSheetId="1">#REF!</definedName>
    <definedName name="sand">#REF!</definedName>
    <definedName name="sandfilling" localSheetId="1">#REF!</definedName>
    <definedName name="sandfilling">#REF!</definedName>
    <definedName name="Sanitary" localSheetId="1">#REF!</definedName>
    <definedName name="Sanitary">#REF!</definedName>
    <definedName name="Sanitary_Fixtures" localSheetId="1">[19]detail!#REF!</definedName>
    <definedName name="Sanitary_Fixtures">[19]detail!#REF!</definedName>
    <definedName name="Sanitary_Plumbing" localSheetId="1">[19]detail!#REF!</definedName>
    <definedName name="Sanitary_Plumbing">[19]detail!#REF!</definedName>
    <definedName name="sarkna" localSheetId="0">#REF!</definedName>
    <definedName name="sarkna" localSheetId="1">#REF!</definedName>
    <definedName name="sarkna">#REF!</definedName>
    <definedName name="sasasa" localSheetId="0">#REF!</definedName>
    <definedName name="sasasa" localSheetId="1">#REF!</definedName>
    <definedName name="sasasa">#REF!</definedName>
    <definedName name="SCAFFOLD" localSheetId="1">#REF!</definedName>
    <definedName name="SCAFFOLD">#REF!</definedName>
    <definedName name="SCC" localSheetId="0">#REF!</definedName>
    <definedName name="SCC" localSheetId="1">#REF!</definedName>
    <definedName name="SCC">#REF!</definedName>
    <definedName name="SCD" localSheetId="0">#REF!</definedName>
    <definedName name="SCD" localSheetId="1">#REF!</definedName>
    <definedName name="SCD">#REF!</definedName>
    <definedName name="SCE" localSheetId="0">#REF!</definedName>
    <definedName name="SCE" localSheetId="1">#REF!</definedName>
    <definedName name="SCE">#REF!</definedName>
    <definedName name="SCED" localSheetId="0">#REF!</definedName>
    <definedName name="SCED" localSheetId="1">#REF!</definedName>
    <definedName name="SCED">#REF!</definedName>
    <definedName name="Sch">'[61]ASME B 36.10 M'!$D$3:$W$4</definedName>
    <definedName name="Sched_Pay" localSheetId="0">#REF!</definedName>
    <definedName name="Sched_Pay" localSheetId="1">#REF!</definedName>
    <definedName name="Sched_Pay">#REF!</definedName>
    <definedName name="schedule.nos" hidden="1">'[23]schedule nos'!$A$1:$A$99</definedName>
    <definedName name="Scheduled_Extra_Payments" localSheetId="0">#REF!</definedName>
    <definedName name="Scheduled_Extra_Payments" localSheetId="1">#REF!</definedName>
    <definedName name="Scheduled_Extra_Payments">#REF!</definedName>
    <definedName name="Scheduled_Interest_Rate" localSheetId="0">#REF!</definedName>
    <definedName name="Scheduled_Interest_Rate" localSheetId="1">#REF!</definedName>
    <definedName name="Scheduled_Interest_Rate">#REF!</definedName>
    <definedName name="Scheduled_Monthly_Payment" localSheetId="0">#REF!</definedName>
    <definedName name="Scheduled_Monthly_Payment" localSheetId="1">#REF!</definedName>
    <definedName name="Scheduled_Monthly_Payment">#REF!</definedName>
    <definedName name="scraper" localSheetId="1">#REF!</definedName>
    <definedName name="scraper">#REF!</definedName>
    <definedName name="SD" localSheetId="1" hidden="1">[24]analysis!#REF!</definedName>
    <definedName name="SD" hidden="1">[24]analysis!#REF!</definedName>
    <definedName name="SDF" localSheetId="0">#REF!</definedName>
    <definedName name="SDF" localSheetId="1">#REF!</definedName>
    <definedName name="SDF">#REF!</definedName>
    <definedName name="sdfg" hidden="1">[10]Cash2!$J$16:$J$36</definedName>
    <definedName name="SDGTRH" localSheetId="1">'[25]TOS-F'!#REF!</definedName>
    <definedName name="SDGTRH">'[25]TOS-F'!#REF!</definedName>
    <definedName name="sdkljh" localSheetId="0">#REF!</definedName>
    <definedName name="sdkljh" localSheetId="1">#REF!</definedName>
    <definedName name="sdkljh">#REF!</definedName>
    <definedName name="SEATING" localSheetId="0">#REF!</definedName>
    <definedName name="SEATING" localSheetId="1">#REF!</definedName>
    <definedName name="SEATING">#REF!</definedName>
    <definedName name="Section_1_Title" localSheetId="0">#REF!</definedName>
    <definedName name="Section_1_Title" localSheetId="1">#REF!</definedName>
    <definedName name="Section_1_Title">#REF!</definedName>
    <definedName name="Section_2_Title" localSheetId="0">#REF!</definedName>
    <definedName name="Section_2_Title" localSheetId="1">#REF!</definedName>
    <definedName name="Section_2_Title">#REF!</definedName>
    <definedName name="Section_3_Title" localSheetId="0">#REF!</definedName>
    <definedName name="Section_3_Title" localSheetId="1">#REF!</definedName>
    <definedName name="Section_3_Title">#REF!</definedName>
    <definedName name="Section_4_Title" localSheetId="0">#REF!</definedName>
    <definedName name="Section_4_Title" localSheetId="1">#REF!</definedName>
    <definedName name="Section_4_Title">#REF!</definedName>
    <definedName name="Section_5_Title" localSheetId="0">#REF!</definedName>
    <definedName name="Section_5_Title" localSheetId="1">#REF!</definedName>
    <definedName name="Section_5_Title">#REF!</definedName>
    <definedName name="Section_6_Title" localSheetId="0">#REF!</definedName>
    <definedName name="Section_6_Title" localSheetId="1">#REF!</definedName>
    <definedName name="Section_6_Title">#REF!</definedName>
    <definedName name="Section_7_Title" localSheetId="0">#REF!</definedName>
    <definedName name="Section_7_Title" localSheetId="1">#REF!</definedName>
    <definedName name="Section_7_Title">#REF!</definedName>
    <definedName name="Section_8_Title" localSheetId="0">#REF!</definedName>
    <definedName name="Section_8_Title" localSheetId="1">#REF!</definedName>
    <definedName name="Section_8_Title">#REF!</definedName>
    <definedName name="Semi">'[46]labour rates'!$C$6</definedName>
    <definedName name="sencount" hidden="1">1</definedName>
    <definedName name="senserpaver" localSheetId="0">#REF!</definedName>
    <definedName name="senserpaver" localSheetId="1">#REF!</definedName>
    <definedName name="senserpaver">#REF!</definedName>
    <definedName name="Septic" localSheetId="0">{#N/A,#N/A,TRUE,"Front";#N/A,#N/A,TRUE,"Simple Letter";#N/A,#N/A,TRUE,"Inside";#N/A,#N/A,TRUE,"Contents";#N/A,#N/A,TRUE,"Basis";#N/A,#N/A,TRUE,"Inclusions";#N/A,#N/A,TRUE,"Exclusions";#N/A,#N/A,TRUE,"Areas";#N/A,#N/A,TRUE,"Summary";#N/A,#N/A,TRUE,"Detail"}</definedName>
    <definedName name="Septic" localSheetId="1">{#N/A,#N/A,TRUE,"Front";#N/A,#N/A,TRUE,"Simple Letter";#N/A,#N/A,TRUE,"Inside";#N/A,#N/A,TRUE,"Contents";#N/A,#N/A,TRUE,"Basis";#N/A,#N/A,TRUE,"Inclusions";#N/A,#N/A,TRUE,"Exclusions";#N/A,#N/A,TRUE,"Areas";#N/A,#N/A,TRUE,"Summary";#N/A,#N/A,TRUE,"Detail"}</definedName>
    <definedName name="Septic">{#N/A,#N/A,TRUE,"Front";#N/A,#N/A,TRUE,"Simple Letter";#N/A,#N/A,TRUE,"Inside";#N/A,#N/A,TRUE,"Contents";#N/A,#N/A,TRUE,"Basis";#N/A,#N/A,TRUE,"Inclusions";#N/A,#N/A,TRUE,"Exclusions";#N/A,#N/A,TRUE,"Areas";#N/A,#N/A,TRUE,"Summary";#N/A,#N/A,TRUE,"Detail"}</definedName>
    <definedName name="Setflag" localSheetId="0">#REF!</definedName>
    <definedName name="Setflag" localSheetId="1">#REF!</definedName>
    <definedName name="Setflag">#REF!</definedName>
    <definedName name="shape.codes" hidden="1">[23]SCHEDULE!$BC$9:$BS$9</definedName>
    <definedName name="she" localSheetId="0">#REF!</definedName>
    <definedName name="she" localSheetId="1">#REF!</definedName>
    <definedName name="she">#REF!</definedName>
    <definedName name="sheet1" localSheetId="0">{#N/A,#N/A,TRUE,"Front";#N/A,#N/A,TRUE,"Simple Letter";#N/A,#N/A,TRUE,"Inside";#N/A,#N/A,TRUE,"Contents";#N/A,#N/A,TRUE,"Basis";#N/A,#N/A,TRUE,"Inclusions";#N/A,#N/A,TRUE,"Exclusions";#N/A,#N/A,TRUE,"Areas";#N/A,#N/A,TRUE,"Summary";#N/A,#N/A,TRUE,"Detail"}</definedName>
    <definedName name="sheet1" localSheetId="1">{#N/A,#N/A,TRUE,"Front";#N/A,#N/A,TRUE,"Simple Letter";#N/A,#N/A,TRUE,"Inside";#N/A,#N/A,TRUE,"Contents";#N/A,#N/A,TRUE,"Basis";#N/A,#N/A,TRUE,"Inclusions";#N/A,#N/A,TRUE,"Exclusions";#N/A,#N/A,TRUE,"Areas";#N/A,#N/A,TRUE,"Summary";#N/A,#N/A,TRUE,"Detail"}</definedName>
    <definedName name="sheet1">{#N/A,#N/A,TRUE,"Front";#N/A,#N/A,TRUE,"Simple Letter";#N/A,#N/A,TRUE,"Inside";#N/A,#N/A,TRUE,"Contents";#N/A,#N/A,TRUE,"Basis";#N/A,#N/A,TRUE,"Inclusions";#N/A,#N/A,TRUE,"Exclusions";#N/A,#N/A,TRUE,"Areas";#N/A,#N/A,TRUE,"Summary";#N/A,#N/A,TRUE,"Detail"}</definedName>
    <definedName name="Sheet2" localSheetId="0">{#N/A,#N/A,TRUE,"Front";#N/A,#N/A,TRUE,"Simple Letter";#N/A,#N/A,TRUE,"Inside";#N/A,#N/A,TRUE,"Contents";#N/A,#N/A,TRUE,"Basis";#N/A,#N/A,TRUE,"Inclusions";#N/A,#N/A,TRUE,"Exclusions";#N/A,#N/A,TRUE,"Areas";#N/A,#N/A,TRUE,"Summary";#N/A,#N/A,TRUE,"Detail"}</definedName>
    <definedName name="Sheet2" localSheetId="1">{#N/A,#N/A,TRUE,"Front";#N/A,#N/A,TRUE,"Simple Letter";#N/A,#N/A,TRUE,"Inside";#N/A,#N/A,TRUE,"Contents";#N/A,#N/A,TRUE,"Basis";#N/A,#N/A,TRUE,"Inclusions";#N/A,#N/A,TRUE,"Exclusions";#N/A,#N/A,TRUE,"Areas";#N/A,#N/A,TRUE,"Summary";#N/A,#N/A,TRUE,"Detail"}</definedName>
    <definedName name="Sheet2">{#N/A,#N/A,TRUE,"Front";#N/A,#N/A,TRUE,"Simple Letter";#N/A,#N/A,TRUE,"Inside";#N/A,#N/A,TRUE,"Contents";#N/A,#N/A,TRUE,"Basis";#N/A,#N/A,TRUE,"Inclusions";#N/A,#N/A,TRUE,"Exclusions";#N/A,#N/A,TRUE,"Areas";#N/A,#N/A,TRUE,"Summary";#N/A,#N/A,TRUE,"Detail"}</definedName>
    <definedName name="Sheet3" localSheetId="0">#REF!</definedName>
    <definedName name="Sheet3" localSheetId="1">#REF!</definedName>
    <definedName name="Sheet3">#REF!</definedName>
    <definedName name="shet" localSheetId="0">#REF!</definedName>
    <definedName name="shet" localSheetId="1">#REF!</definedName>
    <definedName name="shet">#REF!</definedName>
    <definedName name="Shoulder" localSheetId="0">#REF!</definedName>
    <definedName name="Shoulder" localSheetId="1">#REF!</definedName>
    <definedName name="Shoulder">#REF!</definedName>
    <definedName name="SHT">RIGHT(CELL("FILENAME",INDIRECT("A1")),LEN(CELL("FILENAME",INDIRECT("A1")))-FIND("]",CELL("FILENAME",INDIRECT("A1"))))</definedName>
    <definedName name="shutteringtimber" localSheetId="0">#REF!</definedName>
    <definedName name="shutteringtimber" localSheetId="1">#REF!</definedName>
    <definedName name="shutteringtimber">#REF!</definedName>
    <definedName name="sid" localSheetId="0">#REF!</definedName>
    <definedName name="sid" localSheetId="1">#REF!</definedName>
    <definedName name="sid">#REF!</definedName>
    <definedName name="site.ref" hidden="1">[23]Database!$B$6:$B$26</definedName>
    <definedName name="Site_Preparation" localSheetId="1">[19]detail!#REF!</definedName>
    <definedName name="Site_Preparation">[19]detail!#REF!</definedName>
    <definedName name="Skil">'[46]labour rates'!$C$7</definedName>
    <definedName name="skilldresser" localSheetId="0">#REF!</definedName>
    <definedName name="skilldresser" localSheetId="1">#REF!</definedName>
    <definedName name="skilldresser">#REF!</definedName>
    <definedName name="skilledmazdoor" localSheetId="0">#REF!</definedName>
    <definedName name="skilledmazdoor" localSheetId="1">#REF!</definedName>
    <definedName name="skilledmazdoor">#REF!</definedName>
    <definedName name="skillmazdoor" localSheetId="0">#REF!</definedName>
    <definedName name="skillmazdoor" localSheetId="1">#REF!</definedName>
    <definedName name="skillmazdoor">#REF!</definedName>
    <definedName name="SlabArea" localSheetId="0">#REF!</definedName>
    <definedName name="SlabArea" localSheetId="1">#REF!</definedName>
    <definedName name="SlabArea">#REF!</definedName>
    <definedName name="slabconArea" localSheetId="0">#REF!</definedName>
    <definedName name="slabconArea" localSheetId="1">#REF!</definedName>
    <definedName name="slabconArea">#REF!</definedName>
    <definedName name="slabconPerimeter" localSheetId="0">#REF!</definedName>
    <definedName name="slabconPerimeter" localSheetId="1">#REF!</definedName>
    <definedName name="slabconPerimeter">#REF!</definedName>
    <definedName name="SlabPerimeter" localSheetId="0">#REF!</definedName>
    <definedName name="SlabPerimeter" localSheetId="1">#REF!</definedName>
    <definedName name="SlabPerimeter">#REF!</definedName>
    <definedName name="sor" localSheetId="1">#REF!</definedName>
    <definedName name="sor">#REF!</definedName>
    <definedName name="Space_Heating" localSheetId="1">[19]detail!#REF!</definedName>
    <definedName name="Space_Heating">[19]detail!#REF!</definedName>
    <definedName name="Special_Equipment" localSheetId="1">[19]detail!#REF!</definedName>
    <definedName name="Special_Equipment">[19]detail!#REF!</definedName>
    <definedName name="Special_Services" localSheetId="1">[19]detail!#REF!</definedName>
    <definedName name="Special_Services">[19]detail!#REF!</definedName>
    <definedName name="Specification" localSheetId="1">'[62]d-safe DELUXE'!#REF!</definedName>
    <definedName name="Specification">'[62]d-safe DELUXE'!#REF!</definedName>
    <definedName name="sprayer" localSheetId="0">#REF!</definedName>
    <definedName name="sprayer" localSheetId="1">#REF!</definedName>
    <definedName name="sprayer">#REF!</definedName>
    <definedName name="sravani" localSheetId="1">#REF!</definedName>
    <definedName name="sravani">#REF!</definedName>
    <definedName name="ss" localSheetId="0">#REF!</definedName>
    <definedName name="ss" localSheetId="1">#REF!</definedName>
    <definedName name="ss">#REF!</definedName>
    <definedName name="ssa" localSheetId="0">#REF!</definedName>
    <definedName name="ssa" localSheetId="1">#REF!</definedName>
    <definedName name="ssa">#REF!</definedName>
    <definedName name="sss" localSheetId="1">#REF!</definedName>
    <definedName name="sss">#REF!</definedName>
    <definedName name="ssss" localSheetId="0">#REF!</definedName>
    <definedName name="ssss" localSheetId="1">#REF!</definedName>
    <definedName name="ssss">#REF!</definedName>
    <definedName name="sssssss" localSheetId="1">#REF!</definedName>
    <definedName name="sssssss">#REF!</definedName>
    <definedName name="STAFF" localSheetId="1">#REF!</definedName>
    <definedName name="STAFF">#REF!</definedName>
    <definedName name="Stage" localSheetId="0">#REF!</definedName>
    <definedName name="Stage" localSheetId="1">#REF!</definedName>
    <definedName name="Stage">#REF!</definedName>
    <definedName name="Start_Date" localSheetId="0">#REF!</definedName>
    <definedName name="Start_Date" localSheetId="1">#REF!</definedName>
    <definedName name="Start_Date">#REF!</definedName>
    <definedName name="staticpaver" localSheetId="1">#REF!</definedName>
    <definedName name="staticpaver">#REF!</definedName>
    <definedName name="steel" localSheetId="0">#REF!</definedName>
    <definedName name="steel" localSheetId="1">#REF!</definedName>
    <definedName name="steel">#REF!</definedName>
    <definedName name="steelbars" localSheetId="1">#REF!</definedName>
    <definedName name="steelbars">#REF!</definedName>
    <definedName name="steelrod" localSheetId="1">#REF!</definedName>
    <definedName name="steelrod">#REF!</definedName>
    <definedName name="steelstrands" localSheetId="1">#REF!</definedName>
    <definedName name="steelstrands">#REF!</definedName>
    <definedName name="steelwire" localSheetId="1">#REF!</definedName>
    <definedName name="steelwire">#REF!</definedName>
    <definedName name="steelwires" localSheetId="1">#REF!</definedName>
    <definedName name="steelwires">#REF!</definedName>
    <definedName name="stonebreaker" localSheetId="1">#REF!</definedName>
    <definedName name="stonebreaker">#REF!</definedName>
    <definedName name="strands" localSheetId="1">#REF!</definedName>
    <definedName name="strands">#REF!</definedName>
    <definedName name="structuralsteel" localSheetId="1">#REF!</definedName>
    <definedName name="structuralsteel">#REF!</definedName>
    <definedName name="Subgrade" localSheetId="1">#REF!</definedName>
    <definedName name="Subgrade">#REF!</definedName>
    <definedName name="SUBHEAD2" localSheetId="1">#REF!</definedName>
    <definedName name="SUBHEAD2">#REF!</definedName>
    <definedName name="SUBHEAD3" localSheetId="1">#REF!</definedName>
    <definedName name="SUBHEAD3">#REF!</definedName>
    <definedName name="SUBHEAD4" localSheetId="1">#REF!</definedName>
    <definedName name="SUBHEAD4">#REF!</definedName>
    <definedName name="SUBHEAD5" localSheetId="1">#REF!</definedName>
    <definedName name="SUBHEAD5">#REF!</definedName>
    <definedName name="SUBHEAD6" localSheetId="1">#REF!</definedName>
    <definedName name="SUBHEAD6">#REF!</definedName>
    <definedName name="Substation" localSheetId="0">#REF!</definedName>
    <definedName name="Substation" localSheetId="1">#REF!</definedName>
    <definedName name="Substation">#REF!</definedName>
    <definedName name="Substation1" localSheetId="0">#REF!</definedName>
    <definedName name="Substation1" localSheetId="1">#REF!</definedName>
    <definedName name="Substation1">#REF!</definedName>
    <definedName name="substructure" localSheetId="1">#REF!</definedName>
    <definedName name="substructure">#REF!</definedName>
    <definedName name="sumana" localSheetId="1">#REF!</definedName>
    <definedName name="sumana">#REF!</definedName>
    <definedName name="SUMM.." localSheetId="1">#REF!</definedName>
    <definedName name="SUMM..">#REF!</definedName>
    <definedName name="super" localSheetId="1">#REF!</definedName>
    <definedName name="super">#REF!</definedName>
    <definedName name="swer" localSheetId="0">#REF!</definedName>
    <definedName name="swer" localSheetId="1">#REF!</definedName>
    <definedName name="swer">#REF!</definedName>
    <definedName name="swr" localSheetId="0">{#N/A,#N/A,TRUE,"Front";#N/A,#N/A,TRUE,"Simple Letter";#N/A,#N/A,TRUE,"Inside";#N/A,#N/A,TRUE,"Contents";#N/A,#N/A,TRUE,"Basis";#N/A,#N/A,TRUE,"Inclusions";#N/A,#N/A,TRUE,"Exclusions";#N/A,#N/A,TRUE,"Areas";#N/A,#N/A,TRUE,"Summary";#N/A,#N/A,TRUE,"Detail"}</definedName>
    <definedName name="swr" localSheetId="1">{#N/A,#N/A,TRUE,"Front";#N/A,#N/A,TRUE,"Simple Letter";#N/A,#N/A,TRUE,"Inside";#N/A,#N/A,TRUE,"Contents";#N/A,#N/A,TRUE,"Basis";#N/A,#N/A,TRUE,"Inclusions";#N/A,#N/A,TRUE,"Exclusions";#N/A,#N/A,TRUE,"Areas";#N/A,#N/A,TRUE,"Summary";#N/A,#N/A,TRUE,"Detail"}</definedName>
    <definedName name="swr">{#N/A,#N/A,TRUE,"Front";#N/A,#N/A,TRUE,"Simple Letter";#N/A,#N/A,TRUE,"Inside";#N/A,#N/A,TRUE,"Contents";#N/A,#N/A,TRUE,"Basis";#N/A,#N/A,TRUE,"Inclusions";#N/A,#N/A,TRUE,"Exclusions";#N/A,#N/A,TRUE,"Areas";#N/A,#N/A,TRUE,"Summary";#N/A,#N/A,TRUE,"Detail"}</definedName>
    <definedName name="swswsw" localSheetId="1">#REF!</definedName>
    <definedName name="swswsw">#REF!</definedName>
    <definedName name="SX" localSheetId="0">#REF!</definedName>
    <definedName name="SX" localSheetId="1">#REF!</definedName>
    <definedName name="SX">#REF!</definedName>
    <definedName name="t" localSheetId="0">#REF!</definedName>
    <definedName name="t" localSheetId="1">#REF!</definedName>
    <definedName name="t">#REF!</definedName>
    <definedName name="tab_4_a" localSheetId="0">'[35]Table 4'!$A$9:$H$18</definedName>
    <definedName name="tab_4_a" localSheetId="1">'[35]Table 4'!$A$9:$H$18</definedName>
    <definedName name="tab_4_a">'[35]Table 4'!$A$9:$H$18</definedName>
    <definedName name="tab_4_b" localSheetId="0">'[35]Table 4'!$A$24:$H$33</definedName>
    <definedName name="tab_4_b" localSheetId="1">'[35]Table 4'!$A$24:$H$33</definedName>
    <definedName name="tab_4_b">'[35]Table 4'!$A$24:$H$33</definedName>
    <definedName name="tab_4_c" localSheetId="0">'[35]Table 4'!$A$39:$H$48</definedName>
    <definedName name="tab_4_c" localSheetId="1">'[35]Table 4'!$A$39:$H$48</definedName>
    <definedName name="tab_4_c">'[35]Table 4'!$A$39:$H$48</definedName>
    <definedName name="tab_5" localSheetId="0">'[35]Table 5'!$A$7:$I$16</definedName>
    <definedName name="tab_5" localSheetId="1">'[35]Table 5'!$A$7:$I$16</definedName>
    <definedName name="tab_5">'[35]Table 5'!$A$7:$I$16</definedName>
    <definedName name="Tabela">'[61]ASME B 36.10 M'!$D$3:$W$48</definedName>
    <definedName name="Table_2" localSheetId="0">'[35]Table 2'!$A$7:$D$25</definedName>
    <definedName name="Table_2" localSheetId="1">'[35]Table 2'!$A$7:$D$25</definedName>
    <definedName name="Table_2">'[35]Table 2'!$A$7:$D$25</definedName>
    <definedName name="table_27" localSheetId="0">'[35]Table 27'!$A$7:$O$15</definedName>
    <definedName name="table_27" localSheetId="1">'[35]Table 27'!$A$7:$O$15</definedName>
    <definedName name="table_27">'[35]Table 27'!$A$7:$O$15</definedName>
    <definedName name="Table_Md" localSheetId="0">'[16]Back_Cal_for OMC'!$G$7:$J$7</definedName>
    <definedName name="Table_Md" localSheetId="1">'[16]Back_Cal_for OMC'!$G$7:$J$7</definedName>
    <definedName name="Table_Md">'[16]Back_Cal_for OMC'!$G$7:$J$7</definedName>
    <definedName name="Table_Wt" localSheetId="0">'[16]Back_Cal_for OMC'!#REF!</definedName>
    <definedName name="Table_Wt" localSheetId="1">'[16]Back_Cal_for OMC'!#REF!</definedName>
    <definedName name="Table_Wt">'[16]Back_Cal_for OMC'!#REF!</definedName>
    <definedName name="TAHOMA" localSheetId="1">#REF!</definedName>
    <definedName name="TAHOMA">#REF!</definedName>
    <definedName name="tam">#N/A</definedName>
    <definedName name="tarnian" localSheetId="0">#REF!</definedName>
    <definedName name="tarnian" localSheetId="1">#REF!</definedName>
    <definedName name="tarnian">#REF!</definedName>
    <definedName name="TaxTV">10%</definedName>
    <definedName name="TaxXL">5%</definedName>
    <definedName name="TEL">"TELEPHONE:0151 236 4502 "</definedName>
    <definedName name="telephonepoles">#N/A</definedName>
    <definedName name="temp" localSheetId="0">{#N/A,#N/A,TRUE,"Front";#N/A,#N/A,TRUE,"Simple Letter";#N/A,#N/A,TRUE,"Inside";#N/A,#N/A,TRUE,"Contents";#N/A,#N/A,TRUE,"Basis";#N/A,#N/A,TRUE,"Inclusions";#N/A,#N/A,TRUE,"Exclusions";#N/A,#N/A,TRUE,"Areas";#N/A,#N/A,TRUE,"Summary";#N/A,#N/A,TRUE,"Detail"}</definedName>
    <definedName name="temp" localSheetId="1">{#N/A,#N/A,TRUE,"Front";#N/A,#N/A,TRUE,"Simple Letter";#N/A,#N/A,TRUE,"Inside";#N/A,#N/A,TRUE,"Contents";#N/A,#N/A,TRUE,"Basis";#N/A,#N/A,TRUE,"Inclusions";#N/A,#N/A,TRUE,"Exclusions";#N/A,#N/A,TRUE,"Areas";#N/A,#N/A,TRUE,"Summary";#N/A,#N/A,TRUE,"Detail"}</definedName>
    <definedName name="temp">{#N/A,#N/A,TRUE,"Front";#N/A,#N/A,TRUE,"Simple Letter";#N/A,#N/A,TRUE,"Inside";#N/A,#N/A,TRUE,"Contents";#N/A,#N/A,TRUE,"Basis";#N/A,#N/A,TRUE,"Inclusions";#N/A,#N/A,TRUE,"Exclusions";#N/A,#N/A,TRUE,"Areas";#N/A,#N/A,TRUE,"Summary";#N/A,#N/A,TRUE,"Detail"}</definedName>
    <definedName name="temp1" localSheetId="0">{#N/A,#N/A,TRUE,"Front";#N/A,#N/A,TRUE,"Simple Letter";#N/A,#N/A,TRUE,"Inside";#N/A,#N/A,TRUE,"Contents";#N/A,#N/A,TRUE,"Basis";#N/A,#N/A,TRUE,"Inclusions";#N/A,#N/A,TRUE,"Exclusions";#N/A,#N/A,TRUE,"Areas";#N/A,#N/A,TRUE,"Summary";#N/A,#N/A,TRUE,"Detail"}</definedName>
    <definedName name="temp1" localSheetId="1">{#N/A,#N/A,TRUE,"Front";#N/A,#N/A,TRUE,"Simple Letter";#N/A,#N/A,TRUE,"Inside";#N/A,#N/A,TRUE,"Contents";#N/A,#N/A,TRUE,"Basis";#N/A,#N/A,TRUE,"Inclusions";#N/A,#N/A,TRUE,"Exclusions";#N/A,#N/A,TRUE,"Areas";#N/A,#N/A,TRUE,"Summary";#N/A,#N/A,TRUE,"Detail"}</definedName>
    <definedName name="temp1">{#N/A,#N/A,TRUE,"Front";#N/A,#N/A,TRUE,"Simple Letter";#N/A,#N/A,TRUE,"Inside";#N/A,#N/A,TRUE,"Contents";#N/A,#N/A,TRUE,"Basis";#N/A,#N/A,TRUE,"Inclusions";#N/A,#N/A,TRUE,"Exclusions";#N/A,#N/A,TRUE,"Areas";#N/A,#N/A,TRUE,"Summary";#N/A,#N/A,TRUE,"Detail"}</definedName>
    <definedName name="TENDER" localSheetId="1">#REF!</definedName>
    <definedName name="TENDER">#REF!</definedName>
    <definedName name="TER" localSheetId="0">#REF!</definedName>
    <definedName name="TER" localSheetId="1">#REF!</definedName>
    <definedName name="TER">#REF!</definedName>
    <definedName name="test" localSheetId="1">'[63]d-safe specs'!#REF!</definedName>
    <definedName name="test">'[63]d-safe specs'!#REF!</definedName>
    <definedName name="tghsr">#N/A</definedName>
    <definedName name="THBN" localSheetId="0">[20]Material!$D$89</definedName>
    <definedName name="THBN" localSheetId="1">[20]Material!$D$89</definedName>
    <definedName name="THBN">[20]Material!$D$89</definedName>
    <definedName name="Tiles" localSheetId="0">#REF!</definedName>
    <definedName name="Tiles" localSheetId="1">#REF!</definedName>
    <definedName name="Tiles">#REF!</definedName>
    <definedName name="timber" localSheetId="0">'[13]Material '!$G$30</definedName>
    <definedName name="timber" localSheetId="1">'[13]Material '!$G$30</definedName>
    <definedName name="timber">'[13]Material '!$G$30</definedName>
    <definedName name="tipp5t" localSheetId="0">#REF!</definedName>
    <definedName name="tipp5t" localSheetId="1">#REF!</definedName>
    <definedName name="tipp5t">#REF!</definedName>
    <definedName name="tipper" localSheetId="0">#REF!</definedName>
    <definedName name="tipper" localSheetId="1">#REF!</definedName>
    <definedName name="tipper">#REF!</definedName>
    <definedName name="tipper5t" localSheetId="0">#REF!</definedName>
    <definedName name="tipper5t" localSheetId="1">#REF!</definedName>
    <definedName name="tipper5t">#REF!</definedName>
    <definedName name="TOBE" localSheetId="1">#REF!</definedName>
    <definedName name="TOBE">#REF!</definedName>
    <definedName name="TON">INDIRECT("단중표!$R$8:$S$11")</definedName>
    <definedName name="TOTAL">"TOTAL+'990309 수정'!$A$5:$AE$501"</definedName>
    <definedName name="TOTAL_CONSUMPTION">'[57]RES-PLANNING'!$B$437</definedName>
    <definedName name="Total_Interest" localSheetId="0">#REF!</definedName>
    <definedName name="Total_Interest" localSheetId="1">#REF!</definedName>
    <definedName name="Total_Interest">#REF!</definedName>
    <definedName name="Total_Pay" localSheetId="0">#REF!</definedName>
    <definedName name="Total_Pay" localSheetId="1">#REF!</definedName>
    <definedName name="Total_Pay">#REF!</definedName>
    <definedName name="tractor" localSheetId="0">#REF!</definedName>
    <definedName name="tractor" localSheetId="1">#REF!</definedName>
    <definedName name="tractor">#REF!</definedName>
    <definedName name="transitmixer" localSheetId="1">#REF!</definedName>
    <definedName name="transitmixer">#REF!</definedName>
    <definedName name="Transportation" localSheetId="1">[19]detail!#REF!</definedName>
    <definedName name="Transportation">[19]detail!#REF!</definedName>
    <definedName name="TRI">'[34]GM 000'!$I$1</definedName>
    <definedName name="truck5t" localSheetId="0">#REF!</definedName>
    <definedName name="truck5t" localSheetId="1">#REF!</definedName>
    <definedName name="truck5t">#REF!</definedName>
    <definedName name="tt" localSheetId="0">#REF!</definedName>
    <definedName name="tt" localSheetId="1">#REF!</definedName>
    <definedName name="tt">#REF!</definedName>
    <definedName name="TTT" localSheetId="0">#REF!</definedName>
    <definedName name="TTT" localSheetId="1">#REF!</definedName>
    <definedName name="TTT">#REF!</definedName>
    <definedName name="ty" localSheetId="1">#REF!</definedName>
    <definedName name="ty">#REF!</definedName>
    <definedName name="type" localSheetId="0">#REF!</definedName>
    <definedName name="type" localSheetId="1">#REF!</definedName>
    <definedName name="type">#REF!</definedName>
    <definedName name="TYPE22" localSheetId="0">#REF!</definedName>
    <definedName name="TYPE22" localSheetId="1">#REF!</definedName>
    <definedName name="TYPE22">#REF!</definedName>
    <definedName name="TYPE3" localSheetId="0">#REF!</definedName>
    <definedName name="TYPE3" localSheetId="1">#REF!</definedName>
    <definedName name="TYPE3">#REF!</definedName>
    <definedName name="u">'[3]E &amp; R'!$F$12</definedName>
    <definedName name="UI" localSheetId="1" hidden="1">[24]analysis!#REF!</definedName>
    <definedName name="UI" hidden="1">[24]analysis!#REF!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dateTechSpec">#N/A</definedName>
    <definedName name="Use_Alternates" localSheetId="0">#REF!</definedName>
    <definedName name="Use_Alternates" localSheetId="1">#REF!</definedName>
    <definedName name="Use_Alternates">#REF!</definedName>
    <definedName name="uu" localSheetId="0">#REF!</definedName>
    <definedName name="uu" localSheetId="1">#REF!</definedName>
    <definedName name="uu">#REF!</definedName>
    <definedName name="v" localSheetId="0">#REF!</definedName>
    <definedName name="v" localSheetId="1">#REF!</definedName>
    <definedName name="v">#REF!</definedName>
    <definedName name="Values_Entered" localSheetId="0">IF('100 USER BOQ'!Loan_Amount*'100 USER BOQ'!Interest_Rate*'100 USER BOQ'!Loan_Years*'100 USER BOQ'!Loan_Start&gt;0,1,0)</definedName>
    <definedName name="Values_Entered" localSheetId="1">IF('100 USER DOM'!Loan_Amount*'100 USER DOM'!Interest_Rate*'100 USER DOM'!Loan_Years*'100 USER DOM'!Loan_Start&gt;0,1,0)</definedName>
    <definedName name="Values_Entered">IF(Loan_Amount*Interest_Rate*Loan_Years*Loan_Start&gt;0,1,0)</definedName>
    <definedName name="van">[64]CondPol!$F$69</definedName>
    <definedName name="vbhy" localSheetId="0">#REF!</definedName>
    <definedName name="vbhy" localSheetId="1">#REF!</definedName>
    <definedName name="vbhy">#REF!</definedName>
    <definedName name="vcat">[64]CondPol!$F$68</definedName>
    <definedName name="Ventilation" localSheetId="1">[19]detail!#REF!</definedName>
    <definedName name="Ventilation">[19]detail!#REF!</definedName>
    <definedName name="vibrator" localSheetId="0">#REF!</definedName>
    <definedName name="vibrator" localSheetId="1">#REF!</definedName>
    <definedName name="vibrator">#REF!</definedName>
    <definedName name="vibro" localSheetId="0">#REF!</definedName>
    <definedName name="vibro" localSheetId="1">#REF!</definedName>
    <definedName name="vibro">#REF!</definedName>
    <definedName name="vinert">[64]CondPol!$F$70</definedName>
    <definedName name="vtot">[64]CondPol!$F$71</definedName>
    <definedName name="vv" localSheetId="0">#REF!</definedName>
    <definedName name="vv" localSheetId="1">#REF!</definedName>
    <definedName name="vv">#REF!</definedName>
    <definedName name="vvv">[20]Material!$D$61</definedName>
    <definedName name="w" localSheetId="0">{#N/A,#N/A,TRUE,"Front";#N/A,#N/A,TRUE,"Simple Letter";#N/A,#N/A,TRUE,"Inside";#N/A,#N/A,TRUE,"Contents";#N/A,#N/A,TRUE,"Basis";#N/A,#N/A,TRUE,"Inclusions";#N/A,#N/A,TRUE,"Exclusions";#N/A,#N/A,TRUE,"Areas";#N/A,#N/A,TRUE,"Summary";#N/A,#N/A,TRUE,"Detail"}</definedName>
    <definedName name="w" localSheetId="1">{#N/A,#N/A,TRUE,"Front";#N/A,#N/A,TRUE,"Simple Letter";#N/A,#N/A,TRUE,"Inside";#N/A,#N/A,TRUE,"Contents";#N/A,#N/A,TRUE,"Basis";#N/A,#N/A,TRUE,"Inclusions";#N/A,#N/A,TRUE,"Exclusions";#N/A,#N/A,TRUE,"Areas";#N/A,#N/A,TRUE,"Summary";#N/A,#N/A,TRUE,"Detail"}</definedName>
    <definedName name="w">{#N/A,#N/A,TRUE,"Front";#N/A,#N/A,TRUE,"Simple Letter";#N/A,#N/A,TRUE,"Inside";#N/A,#N/A,TRUE,"Contents";#N/A,#N/A,TRUE,"Basis";#N/A,#N/A,TRUE,"Inclusions";#N/A,#N/A,TRUE,"Exclusions";#N/A,#N/A,TRUE,"Areas";#N/A,#N/A,TRUE,"Summary";#N/A,#N/A,TRUE,"Detail"}</definedName>
    <definedName name="Waiting">"Picture 1"</definedName>
    <definedName name="Water_Supply" localSheetId="1">[19]detail!#REF!</definedName>
    <definedName name="Water_Supply">[19]detail!#REF!</definedName>
    <definedName name="watertank" localSheetId="0">#REF!</definedName>
    <definedName name="watertank" localSheetId="1">#REF!</definedName>
    <definedName name="watertank">#REF!</definedName>
    <definedName name="watertanker" localSheetId="0">#REF!</definedName>
    <definedName name="watertanker" localSheetId="1">#REF!</definedName>
    <definedName name="watertanker">#REF!</definedName>
    <definedName name="wearingcourse" localSheetId="0">#REF!</definedName>
    <definedName name="wearingcourse" localSheetId="1">#REF!</definedName>
    <definedName name="wearingcourse">#REF!</definedName>
    <definedName name="weepholes" localSheetId="1">#REF!</definedName>
    <definedName name="weepholes">#REF!</definedName>
    <definedName name="Welder" localSheetId="1">#REF!</definedName>
    <definedName name="Welder">#REF!</definedName>
    <definedName name="welderhelper" localSheetId="1">#REF!</definedName>
    <definedName name="welderhelper">#REF!</definedName>
    <definedName name="wen" localSheetId="0">{#N/A,#N/A,TRUE,"Front";#N/A,#N/A,TRUE,"Simple Letter";#N/A,#N/A,TRUE,"Inside";#N/A,#N/A,TRUE,"Contents";#N/A,#N/A,TRUE,"Basis";#N/A,#N/A,TRUE,"Inclusions";#N/A,#N/A,TRUE,"Exclusions";#N/A,#N/A,TRUE,"Areas";#N/A,#N/A,TRUE,"Summary";#N/A,#N/A,TRUE,"Detail"}</definedName>
    <definedName name="wen" localSheetId="1">{#N/A,#N/A,TRUE,"Front";#N/A,#N/A,TRUE,"Simple Letter";#N/A,#N/A,TRUE,"Inside";#N/A,#N/A,TRUE,"Contents";#N/A,#N/A,TRUE,"Basis";#N/A,#N/A,TRUE,"Inclusions";#N/A,#N/A,TRUE,"Exclusions";#N/A,#N/A,TRUE,"Areas";#N/A,#N/A,TRUE,"Summary";#N/A,#N/A,TRUE,"Detail"}</definedName>
    <definedName name="wen">{#N/A,#N/A,TRUE,"Front";#N/A,#N/A,TRUE,"Simple Letter";#N/A,#N/A,TRUE,"Inside";#N/A,#N/A,TRUE,"Contents";#N/A,#N/A,TRUE,"Basis";#N/A,#N/A,TRUE,"Inclusions";#N/A,#N/A,TRUE,"Exclusions";#N/A,#N/A,TRUE,"Areas";#N/A,#N/A,TRUE,"Summary";#N/A,#N/A,TRUE,"Detail"}</definedName>
    <definedName name="WF" localSheetId="0">#REF!</definedName>
    <definedName name="WF" localSheetId="1">#REF!</definedName>
    <definedName name="WF">#REF!</definedName>
    <definedName name="width" localSheetId="1">#REF!</definedName>
    <definedName name="width">#REF!</definedName>
    <definedName name="wire">'[46]labour rates'!$C$2</definedName>
    <definedName name="Wires">'[46]labour rates'!$C$3</definedName>
    <definedName name="WMM" localSheetId="0">#REF!</definedName>
    <definedName name="WMM" localSheetId="1">#REF!</definedName>
    <definedName name="WMM">#REF!</definedName>
    <definedName name="wmmplant" localSheetId="0">#REF!</definedName>
    <definedName name="wmmplant" localSheetId="1">#REF!</definedName>
    <definedName name="wmmplant">#REF!</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Full._.Report." localSheetId="0">{#N/A,#N/A,TRUE,"Front";#N/A,#N/A,TRUE,"Simple Letter";#N/A,#N/A,TRUE,"Inside";#N/A,#N/A,TRUE,"Contents";#N/A,#N/A,TRUE,"Basis";#N/A,#N/A,TRUE,"Inclusions";#N/A,#N/A,TRUE,"Exclusions";#N/A,#N/A,TRUE,"Areas";#N/A,#N/A,TRUE,"Summary";#N/A,#N/A,TRUE,"Detail"}</definedName>
    <definedName name="wrn.Full._.Report." localSheetId="1">{#N/A,#N/A,TRUE,"Front";#N/A,#N/A,TRUE,"Simple Letter";#N/A,#N/A,TRUE,"Inside";#N/A,#N/A,TRUE,"Contents";#N/A,#N/A,TRUE,"Basis";#N/A,#N/A,TRUE,"Inclusions";#N/A,#N/A,TRUE,"Exclusions";#N/A,#N/A,TRUE,"Areas";#N/A,#N/A,TRUE,"Summary";#N/A,#N/A,TRUE,"Detail"}</definedName>
    <definedName name="wrn.Full._.Report.">{#N/A,#N/A,TRUE,"Front";#N/A,#N/A,TRUE,"Simple Letter";#N/A,#N/A,TRUE,"Inside";#N/A,#N/A,TRUE,"Contents";#N/A,#N/A,TRUE,"Basis";#N/A,#N/A,TRUE,"Inclusions";#N/A,#N/A,TRUE,"Exclusions";#N/A,#N/A,TRUE,"Areas";#N/A,#N/A,TRUE,"Summary";#N/A,#N/A,TRUE,"Detail"}</definedName>
    <definedName name="wrn.Test._.Report." localSheetId="0" hidden="1">{#N/A,#N/A,FALSE,"DATA D.I.";#N/A,#N/A,FALSE,"DATA C.I."}</definedName>
    <definedName name="wrn.Test._.Report." localSheetId="1" hidden="1">{#N/A,#N/A,FALSE,"DATA D.I.";#N/A,#N/A,FALSE,"DATA C.I."}</definedName>
    <definedName name="wrn.Test._.Report." hidden="1">{#N/A,#N/A,FALSE,"DATA D.I.";#N/A,#N/A,FALSE,"DATA C.I."}</definedName>
    <definedName name="wrt" localSheetId="0">{#N/A,#N/A,TRUE,"Front";#N/A,#N/A,TRUE,"Simple Letter";#N/A,#N/A,TRUE,"Inside";#N/A,#N/A,TRUE,"Contents";#N/A,#N/A,TRUE,"Basis";#N/A,#N/A,TRUE,"Inclusions";#N/A,#N/A,TRUE,"Exclusions";#N/A,#N/A,TRUE,"Areas";#N/A,#N/A,TRUE,"Summary";#N/A,#N/A,TRUE,"Detail"}</definedName>
    <definedName name="wrt" localSheetId="1">{#N/A,#N/A,TRUE,"Front";#N/A,#N/A,TRUE,"Simple Letter";#N/A,#N/A,TRUE,"Inside";#N/A,#N/A,TRUE,"Contents";#N/A,#N/A,TRUE,"Basis";#N/A,#N/A,TRUE,"Inclusions";#N/A,#N/A,TRUE,"Exclusions";#N/A,#N/A,TRUE,"Areas";#N/A,#N/A,TRUE,"Summary";#N/A,#N/A,TRUE,"Detail"}</definedName>
    <definedName name="wrt">{#N/A,#N/A,TRUE,"Front";#N/A,#N/A,TRUE,"Simple Letter";#N/A,#N/A,TRUE,"Inside";#N/A,#N/A,TRUE,"Contents";#N/A,#N/A,TRUE,"Basis";#N/A,#N/A,TRUE,"Inclusions";#N/A,#N/A,TRUE,"Exclusions";#N/A,#N/A,TRUE,"Areas";#N/A,#N/A,TRUE,"Summary";#N/A,#N/A,TRUE,"Detail"}</definedName>
    <definedName name="ws" localSheetId="1" hidden="1">{"'Final Summary'!$A$1:$G$86"}</definedName>
    <definedName name="ws" hidden="1">{"'Final Summary'!$A$1:$G$86"}</definedName>
    <definedName name="WTRGREGFERGJTHREJTJERGJRJGHJERHGJRJGERJGJJERGERJEFVBFNDVJFHG" localSheetId="0">#REF!</definedName>
    <definedName name="WTRGREGFERGJTHREJTJERGJRJGHJERHGJRJGERJGJJERGERJEFVBFNDVJFHG" localSheetId="1">#REF!</definedName>
    <definedName name="WTRGREGFERGJTHREJTJERGJRJGHJERHGJRJGERJGJJERGERJEFVBFNDVJFHG">#REF!</definedName>
    <definedName name="WW" localSheetId="0">#REF!</definedName>
    <definedName name="WW" localSheetId="1">#REF!</definedName>
    <definedName name="WW">#REF!</definedName>
    <definedName name="www" localSheetId="0">#REF!</definedName>
    <definedName name="www" localSheetId="1">#REF!</definedName>
    <definedName name="www">#REF!</definedName>
    <definedName name="wwwww" localSheetId="0" hidden="1">#REF!</definedName>
    <definedName name="wwwww" localSheetId="1" hidden="1">#REF!</definedName>
    <definedName name="wwwww" hidden="1">#REF!</definedName>
    <definedName name="xx" localSheetId="0">#REF!</definedName>
    <definedName name="xx" localSheetId="1">#REF!</definedName>
    <definedName name="xx">#REF!</definedName>
    <definedName name="xxxx" localSheetId="1">#REF!</definedName>
    <definedName name="xxxx">#REF!</definedName>
    <definedName name="YES" localSheetId="0">#REF!</definedName>
    <definedName name="YES" localSheetId="1">#REF!</definedName>
    <definedName name="YES">#REF!</definedName>
    <definedName name="yess" localSheetId="0">{#N/A,#N/A,TRUE,"Front";#N/A,#N/A,TRUE,"Simple Letter";#N/A,#N/A,TRUE,"Inside";#N/A,#N/A,TRUE,"Contents";#N/A,#N/A,TRUE,"Basis";#N/A,#N/A,TRUE,"Inclusions";#N/A,#N/A,TRUE,"Exclusions";#N/A,#N/A,TRUE,"Areas";#N/A,#N/A,TRUE,"Summary";#N/A,#N/A,TRUE,"Detail"}</definedName>
    <definedName name="yess" localSheetId="1">{#N/A,#N/A,TRUE,"Front";#N/A,#N/A,TRUE,"Simple Letter";#N/A,#N/A,TRUE,"Inside";#N/A,#N/A,TRUE,"Contents";#N/A,#N/A,TRUE,"Basis";#N/A,#N/A,TRUE,"Inclusions";#N/A,#N/A,TRUE,"Exclusions";#N/A,#N/A,TRUE,"Areas";#N/A,#N/A,TRUE,"Summary";#N/A,#N/A,TRUE,"Detail"}</definedName>
    <definedName name="yess">{#N/A,#N/A,TRUE,"Front";#N/A,#N/A,TRUE,"Simple Letter";#N/A,#N/A,TRUE,"Inside";#N/A,#N/A,TRUE,"Contents";#N/A,#N/A,TRUE,"Basis";#N/A,#N/A,TRUE,"Inclusions";#N/A,#N/A,TRUE,"Exclusions";#N/A,#N/A,TRUE,"Areas";#N/A,#N/A,TRUE,"Summary";#N/A,#N/A,TRUE,"Detail"}</definedName>
    <definedName name="yy" localSheetId="0">#REF!</definedName>
    <definedName name="yy" localSheetId="1">#REF!</definedName>
    <definedName name="yy">#REF!</definedName>
    <definedName name="Z" localSheetId="0">'[65]Sec-I'!#REF!</definedName>
    <definedName name="Z" localSheetId="1">'[65]Sec-I'!#REF!</definedName>
    <definedName name="Z">'[65]Sec-I'!#REF!</definedName>
    <definedName name="Z_BA9A9574_DF62_42E6_B294_5F5C697991F9_.wvu.Cols" localSheetId="0">#REF!</definedName>
    <definedName name="Z_BA9A9574_DF62_42E6_B294_5F5C697991F9_.wvu.Cols" localSheetId="1">#REF!</definedName>
    <definedName name="Z_BA9A9574_DF62_42E6_B294_5F5C697991F9_.wvu.Cols">#REF!</definedName>
    <definedName name="Z_BA9A9574_DF62_42E6_B294_5F5C697991F9_.wvu.Cols_1" localSheetId="0">#REF!</definedName>
    <definedName name="Z_BA9A9574_DF62_42E6_B294_5F5C697991F9_.wvu.Cols_1" localSheetId="1">#REF!</definedName>
    <definedName name="Z_BA9A9574_DF62_42E6_B294_5F5C697991F9_.wvu.Cols_1">#REF!</definedName>
    <definedName name="Z_BA9A9574_DF62_42E6_B294_5F5C697991F9_.wvu.FilterData" localSheetId="0">#REF!</definedName>
    <definedName name="Z_BA9A9574_DF62_42E6_B294_5F5C697991F9_.wvu.FilterData" localSheetId="1">#REF!</definedName>
    <definedName name="Z_BA9A9574_DF62_42E6_B294_5F5C697991F9_.wvu.FilterData">#REF!</definedName>
    <definedName name="Z_BA9A9574_DF62_42E6_B294_5F5C697991F9_.wvu.PrintArea" localSheetId="0">#REF!</definedName>
    <definedName name="Z_BA9A9574_DF62_42E6_B294_5F5C697991F9_.wvu.PrintArea" localSheetId="1">#REF!</definedName>
    <definedName name="Z_BA9A9574_DF62_42E6_B294_5F5C697991F9_.wvu.PrintArea">#REF!</definedName>
    <definedName name="Z_BA9A9574_DF62_42E6_B294_5F5C697991F9_.wvu.PrintArea_1" localSheetId="0">#REF!</definedName>
    <definedName name="Z_BA9A9574_DF62_42E6_B294_5F5C697991F9_.wvu.PrintArea_1" localSheetId="1">#REF!</definedName>
    <definedName name="Z_BA9A9574_DF62_42E6_B294_5F5C697991F9_.wvu.PrintArea_1">#REF!</definedName>
    <definedName name="Z_BA9A9574_DF62_42E6_B294_5F5C697991F9_.wvu.PrintTitles" localSheetId="0">#REF!</definedName>
    <definedName name="Z_BA9A9574_DF62_42E6_B294_5F5C697991F9_.wvu.PrintTitles" localSheetId="1">#REF!</definedName>
    <definedName name="Z_BA9A9574_DF62_42E6_B294_5F5C697991F9_.wvu.PrintTitles">#REF!</definedName>
    <definedName name="Z_BA9A9574_DF62_42E6_B294_5F5C697991F9_.wvu.Rows" localSheetId="0">#REF!</definedName>
    <definedName name="Z_BA9A9574_DF62_42E6_B294_5F5C697991F9_.wvu.Rows" localSheetId="1">#REF!</definedName>
    <definedName name="Z_BA9A9574_DF62_42E6_B294_5F5C697991F9_.wvu.Rows">#REF!</definedName>
    <definedName name="Z_BA9A9574_DF62_42E6_B294_5F5C697991F9_.wvu.Rows_1" localSheetId="0">#REF!</definedName>
    <definedName name="Z_BA9A9574_DF62_42E6_B294_5F5C697991F9_.wvu.Rows_1" localSheetId="1">#REF!</definedName>
    <definedName name="Z_BA9A9574_DF62_42E6_B294_5F5C697991F9_.wvu.Rows_1">#REF!</definedName>
    <definedName name="Zero" localSheetId="1">#REF!</definedName>
    <definedName name="Zero">#REF!</definedName>
    <definedName name="ZOOM_50" localSheetId="0">#REF!</definedName>
    <definedName name="ZOOM_50" localSheetId="1">#REF!</definedName>
    <definedName name="ZOOM_50">#REF!</definedName>
    <definedName name="zwert" localSheetId="0">#REF!</definedName>
    <definedName name="zwert" localSheetId="1">#REF!</definedName>
    <definedName name="zwert">#REF!</definedName>
    <definedName name="ZZZZZZZZZZZZZZ" localSheetId="0" hidden="1">#REF!</definedName>
    <definedName name="ZZZZZZZZZZZZZZ" localSheetId="1" hidden="1">#REF!</definedName>
    <definedName name="ZZZZZZZZZZZZZZ" hidden="1">#REF!</definedName>
    <definedName name="π">PI()</definedName>
    <definedName name="건목">53461</definedName>
    <definedName name="기본철골공수">INDIRECT("단중표!$P$39:$Q$54")</definedName>
    <definedName name="기본철골공수n">INDIRECT("단중표!$P$57:$Q$62")</definedName>
    <definedName name="내역">#N/A</definedName>
    <definedName name="높이">INDIRECT("단중표!$P$10:$Q$15")</definedName>
    <definedName name="단가비교">#N/A</definedName>
    <definedName name="달래강돌">13326</definedName>
    <definedName name="레미콘">33172</definedName>
    <definedName name="방부각재">931007</definedName>
    <definedName name="방부원주">1064010</definedName>
    <definedName name="방부판재">1037435</definedName>
    <definedName name="방수공">43587.7</definedName>
    <definedName name="보통">30526</definedName>
    <definedName name="석공">54085.2</definedName>
    <definedName name="셋트앵커">2131</definedName>
    <definedName name="셋트앵커2">685.55</definedName>
    <definedName name="스텐레스판">2149455</definedName>
    <definedName name="심형자료">#N/A</definedName>
    <definedName name="여장">INDIRECT("단중표!$P$66:$Q$69")</definedName>
    <definedName name="용접공">52459.4</definedName>
    <definedName name="용접공수">INDIRECT("단중표!$Y$2:$Z$21")</definedName>
    <definedName name="용접보정">INDIRECT("단중표!$Y$24:$Z$38")</definedName>
    <definedName name="이형철근">266523</definedName>
    <definedName name="입찰1">#N/A</definedName>
    <definedName name="입찰2">#N/A</definedName>
    <definedName name="조경">54828</definedName>
    <definedName name="조경변경">45400</definedName>
    <definedName name="조직표">#N/A</definedName>
    <definedName name="주요물량비교">#N/A</definedName>
    <definedName name="줄눈">46760</definedName>
    <definedName name="철골공N">INDIRECT("단중표!$P$32:$Q$37")</definedName>
    <definedName name="철골공보정">INDIRECT("단중표!$S$3:$U$6")</definedName>
    <definedName name="철골량">INDIRECT("단중표!$P$2:$Q$7")</definedName>
    <definedName name="철근공">56362</definedName>
    <definedName name="콘">55333</definedName>
    <definedName name="특별">44562</definedName>
    <definedName name="품셈3">#N/A</definedName>
    <definedName name="형강재">INDIRECT("단중표!$A:$D")</definedName>
    <definedName name="화강석두껍돌">15992</definedName>
    <definedName name="화강석두껍돌100">29319</definedName>
    <definedName name="화강석판석30">53306</definedName>
    <definedName name="환산">[66]환산표!$A$1:$B$3</definedName>
  </definedNames>
  <calcPr calcId="144525"/>
</workbook>
</file>

<file path=xl/sharedStrings.xml><?xml version="1.0" encoding="utf-8"?>
<sst xmlns="http://schemas.openxmlformats.org/spreadsheetml/2006/main" count="80" uniqueCount="56">
  <si>
    <t>NAME OF WORK: PROPOSED CONSTRUCTION OF NEW TYPE (OPTION 3) OF WORK FOR UPGRADATION OF I.T.I., IN U.P.</t>
  </si>
  <si>
    <t>Bill of Quantity (Septic Tank &amp; Soak Pit)</t>
  </si>
  <si>
    <t>(Insize 7.7 x 2.4 x 1.7 m)</t>
  </si>
  <si>
    <t>S. No.</t>
  </si>
  <si>
    <t>DSR/ SOR</t>
  </si>
  <si>
    <t>Description</t>
  </si>
  <si>
    <t>Unit</t>
  </si>
  <si>
    <t>Qty.</t>
  </si>
  <si>
    <t>Rate</t>
  </si>
  <si>
    <t>Amount</t>
  </si>
  <si>
    <t>SOR CH-7  serial no. 2, 2.8.1</t>
  </si>
  <si>
    <r>
      <rPr>
        <sz val="10"/>
        <rFont val="Calibri"/>
        <charset val="134"/>
        <scheme val="minor"/>
      </rPr>
      <t xml:space="preserve">Excavation work by mechanical means (Hydraulic excavator)/ manual means in foundation trenchesor drains (not exceeding 1.5m in width or 10 sqm on plan), including dressing of sides and ramming of bottoms, lift upto 1.5 m, including getting out the excavated soil and disposal of surplus excavated soils as directed, within a lead of 50 m.Earth work in Excavation in trenches for foundations pipes cable etc in ordinary soil (Loam clay or sand) including lift upto 1.5 m. lead upto 50m and dressing of sides and rammings of bottom and disposal of surplus exdavated earth as directed by the Engineer I/C within a lead of 30 m.  </t>
    </r>
    <r>
      <rPr>
        <b/>
        <sz val="11"/>
        <rFont val="Calibri"/>
        <charset val="134"/>
        <scheme val="minor"/>
      </rPr>
      <t>(All kind of soil)</t>
    </r>
  </si>
  <si>
    <t>TOTAL (A) Septic Tank =</t>
  </si>
  <si>
    <t>TOTAL (B) Soakpit =</t>
  </si>
  <si>
    <t xml:space="preserve">G. TOTAL (A) + (B) </t>
  </si>
  <si>
    <t>SAY IN LACS</t>
  </si>
  <si>
    <t>Detail of Measurement  (100 User Septic Tank &amp; Soak Pit)</t>
  </si>
  <si>
    <t>S.O.R. / D.S.R.</t>
  </si>
  <si>
    <t>Description of Items</t>
  </si>
  <si>
    <t>Nos.</t>
  </si>
  <si>
    <t>Length</t>
  </si>
  <si>
    <t>Width</t>
  </si>
  <si>
    <t>H/D</t>
  </si>
  <si>
    <t>SOR 2.1.1</t>
  </si>
  <si>
    <t>Earth work in excavation in foundation in ordinary soil (loam clay or sand) including lift up to 1.50 mtr and lead up to 30 mtr. including dressing of side and ramming of bottom disposal of surplus earth as directed by Engineer-in-charge including all T&amp;P etc complete.</t>
  </si>
  <si>
    <t>Total =</t>
  </si>
  <si>
    <t>Cum.</t>
  </si>
  <si>
    <t>SOR 2.6</t>
  </si>
  <si>
    <t xml:space="preserve">Extra depth above 1.50mtr to 3.00 m </t>
  </si>
  <si>
    <t>SOR 4.1.8</t>
  </si>
  <si>
    <t>Providing and laying cement concrete 1:4:8 (1 cement :4 coarse sand :8 graded Stone aggregate 40 mm nominal size) including supply of all materials, labour T &amp; P rtc required for proper completion of the work and curing complete also including cost of formwork in foundation &amp; floors.</t>
  </si>
  <si>
    <t>SOR 4.1.3</t>
  </si>
  <si>
    <t xml:space="preserve">Cement concrete in 1:2:4 in bed for making of slope. </t>
  </si>
  <si>
    <t>SOR 6.1.1</t>
  </si>
  <si>
    <t xml:space="preserve">M-150 brick work in 1:4 (one cement and 4 coarse sand sand of 2.25 fineness modulus) mortar in  foundation &amp; plinth including supply of all materials, labour and T &amp; P etc required for proper completion of the work.    </t>
  </si>
  <si>
    <t>SOR 5.2.2</t>
  </si>
  <si>
    <r>
      <rPr>
        <sz val="10"/>
        <rFont val="Calibri"/>
        <charset val="134"/>
        <scheme val="minor"/>
      </rPr>
      <t xml:space="preserve">R.C.C. work with cement approved coarse sand and 2 cm. guage approved stone grit in the proportion of 1:1.5:3 in </t>
    </r>
    <r>
      <rPr>
        <b/>
        <sz val="10"/>
        <rFont val="Calibri"/>
        <charset val="134"/>
        <scheme val="minor"/>
      </rPr>
      <t>Slabs</t>
    </r>
    <r>
      <rPr>
        <sz val="10"/>
        <rFont val="Calibri"/>
        <charset val="134"/>
        <scheme val="minor"/>
      </rPr>
      <t xml:space="preserve"> excluding supply of reinforcement and its fixing and binding the same with 24 BWG binding wire and including necessary centering and shuttering etc.and also including supply of all materials, labour and tools and plants etc, required for proper completion of the works. including cost of binding wire. The rate excludes making of drip course which shall be paid extra. (M-20) </t>
    </r>
    <r>
      <rPr>
        <b/>
        <sz val="10"/>
        <rFont val="Calibri"/>
        <charset val="134"/>
        <scheme val="minor"/>
      </rPr>
      <t>(For Slabs)</t>
    </r>
  </si>
  <si>
    <t>SOR - 5.22.6</t>
  </si>
  <si>
    <t xml:space="preserve">P/F Mild steel (Fe-500) or iron in plain work such as reinforced concrete or reinforced, brick work (when not included in over all rates ) wrought to required shape as necessary including bending for proper completion of the work and including supply of steel its wastage bend hooks and authorised over lapping shall be measured upto floor two level. </t>
  </si>
  <si>
    <t>Qtl</t>
  </si>
  <si>
    <t>DSR 19.15.1</t>
  </si>
  <si>
    <t>Providing M.S. foot rests including fixing in manholes with 20x20x10 cm cement concrete blocks 1:3:6 (1 cement : 3 coarse sand : 6 graded stone aggregate 20 mm nominal size) as per standard design With 20x20 mm square bar.</t>
  </si>
  <si>
    <t>DSR 13.9.2</t>
  </si>
  <si>
    <t>Cement plaster 1:3 (1 cement: 3 coarse sand) finished with a floating coat of neat cement (20 mm cement plaster).</t>
  </si>
  <si>
    <t xml:space="preserve"> </t>
  </si>
  <si>
    <t>Sqm.</t>
  </si>
  <si>
    <t>DSR 19.18.2</t>
  </si>
  <si>
    <t>Supplying and fixing C.I. cover without frame for manholes (500 mm diameter C.I. cover (medium duty) the weight of the cover to be not less than 58 kg)</t>
  </si>
  <si>
    <t>DSR 19.1.1</t>
  </si>
  <si>
    <t>Providing, laying and jointing glazed stoneware pipes class SP-1 with stiff mixture of cement mortar in the proportion of 1:1 (1 cement : 1 fine sand) including testing of joints etc. complete (100 mm diameter).</t>
  </si>
  <si>
    <t>Rmt.</t>
  </si>
  <si>
    <t>DSR 19.2.1</t>
  </si>
  <si>
    <t>Providing and laying cement concrete 1:5:10 (1 cement : 5 coarse sand : 10 graded stone aggregate 40mm nominal size) all-round S.W. pipes including bed concrete as per standard design (100 mm diameter S.W. pipe).</t>
  </si>
  <si>
    <t>DSR 19.32.1</t>
  </si>
  <si>
    <r>
      <rPr>
        <sz val="10"/>
        <rFont val="Calibri"/>
        <charset val="134"/>
        <scheme val="minor"/>
      </rPr>
      <t xml:space="preserve">Making soak pit 2.5 m diameter 3.0 metre deep with 45 x 45 cm dry brick honey comb shaft with bricks and S.W. drain pipe 100 mm diameter, 1.8 m long complete as per standard design. </t>
    </r>
    <r>
      <rPr>
        <b/>
        <sz val="10"/>
        <rFont val="Calibri"/>
        <charset val="134"/>
        <scheme val="minor"/>
      </rPr>
      <t>With common burnt clay F.P.S. (non modular) bricks of class designation 7.5</t>
    </r>
    <r>
      <rPr>
        <sz val="10"/>
        <rFont val="Calibri"/>
        <charset val="134"/>
        <scheme val="minor"/>
      </rPr>
      <t xml:space="preserve"> </t>
    </r>
  </si>
  <si>
    <t>No.</t>
  </si>
</sst>
</file>

<file path=xl/styles.xml><?xml version="1.0" encoding="utf-8"?>
<styleSheet xmlns="http://schemas.openxmlformats.org/spreadsheetml/2006/main">
  <numFmts count="92">
    <numFmt numFmtId="176" formatCode="_-* #,##0.00\ _D_M_-;\-* #,##0.00\ _D_M_-;_-* &quot;-&quot;??\ _D_M_-;_-@_-"/>
    <numFmt numFmtId="177" formatCode="&quot;Rs.&quot;#,##0.00_);[Red]\(&quot;Rs.&quot;#,##0.00\)"/>
    <numFmt numFmtId="44" formatCode="_(&quot;$&quot;* #,##0.00_);_(&quot;$&quot;* \(#,##0.00\);_(&quot;$&quot;* &quot;-&quot;??_);_(@_)"/>
    <numFmt numFmtId="178" formatCode="0.0%"/>
    <numFmt numFmtId="179" formatCode="&quot;Rs.&quot;#,###,##0_);\(&quot;Rs.&quot;#,###,##0\)"/>
    <numFmt numFmtId="180" formatCode="0.000"/>
    <numFmt numFmtId="43" formatCode="_(* #,##0.00_);_(* \(#,##0.00\);_(* &quot;-&quot;??_);_(@_)"/>
    <numFmt numFmtId="181" formatCode="_-&quot;€&quot;\ * #,##0_-;\-&quot;€&quot;\ * #,##0_-;_-&quot;€&quot;\ * &quot;-&quot;_-;_-@_-"/>
    <numFmt numFmtId="182" formatCode="\+0.00%\+"/>
    <numFmt numFmtId="183" formatCode="&quot;RS.&quot;#,##0_);\(&quot;RS.&quot;#,##0\)"/>
    <numFmt numFmtId="184" formatCode="#,##0.0;\(\-#,##0.00\);0.00;@&quot;     &quot;"/>
    <numFmt numFmtId="185" formatCode="_ * #,##0.00_ ;_ * \-#,##0.00_ ;_ * &quot;-&quot;??_ ;_ @_ "/>
    <numFmt numFmtId="186" formatCode="&quot;Rs.&quot;#,##0;\-&quot;Rs.&quot;#,##0"/>
    <numFmt numFmtId="187" formatCode="General_)"/>
    <numFmt numFmtId="188" formatCode="&quot;$&quot;#,##0;\-&quot;$&quot;#,##0"/>
    <numFmt numFmtId="189" formatCode="yyyy"/>
    <numFmt numFmtId="190" formatCode="&quot;$&quot;#,##0\ ;\(&quot;$&quot;#,##0\)"/>
    <numFmt numFmtId="191" formatCode="&quot;Rs.&quot;#,##0_);\(&quot;Rs.&quot;#,##0\)"/>
    <numFmt numFmtId="192" formatCode="_ * #,##0_ ;_ * \-#,##0_ ;_ * &quot;-&quot;_ ;_ @_ "/>
    <numFmt numFmtId="193" formatCode="&quot; &quot;#,##0.0000_);\(&quot; &quot;#,##0.0000\)"/>
    <numFmt numFmtId="194" formatCode="0.000%"/>
    <numFmt numFmtId="195" formatCode="0.00000"/>
    <numFmt numFmtId="196" formatCode="0_)"/>
    <numFmt numFmtId="42" formatCode="_(&quot;$&quot;* #,##0_);_(&quot;$&quot;* \(#,##0\);_(&quot;$&quot;* &quot;-&quot;_);_(@_)"/>
    <numFmt numFmtId="197" formatCode="&quot;Rs. &quot;#,###,##0_);\(&quot;Rs. &quot;#,###,##0\)"/>
    <numFmt numFmtId="198" formatCode="0.00000000"/>
    <numFmt numFmtId="199" formatCode="0.0%_);\(0.0%\);\ \ \-\ \ \ \ "/>
    <numFmt numFmtId="200" formatCode="_-* #,##0.00\ _F_-;\-* #,##0.00\ _F_-;_-* &quot;-&quot;??\ _F_-;_-@_-"/>
    <numFmt numFmtId="201" formatCode="&quot;\&quot;#,##0.00;[Red]&quot;\&quot;&quot;\&quot;&quot;\&quot;&quot;\&quot;&quot;\&quot;&quot;\&quot;\-#,##0.00"/>
    <numFmt numFmtId="202" formatCode="#,##0_);\(#,##0\);\-_0_)"/>
    <numFmt numFmtId="203" formatCode="_-* #,##0.00_-;\-* #,##0.00_-;_-* &quot;-&quot;??_-;_-@_-"/>
    <numFmt numFmtId="204" formatCode="&quot;$&quot;#,##0.0000_);\(&quot;$&quot;#,##0.0000\)"/>
    <numFmt numFmtId="205" formatCode="0.00_)"/>
    <numFmt numFmtId="206" formatCode="&quot;@&quot;&quot;#&quot;\,&quot;#&quot;&quot;#&quot;&quot;#&quot;&quot;&lt;&quot;"/>
    <numFmt numFmtId="207" formatCode="_(&quot;Rs.&quot;* #,##0_);_(&quot;Rs.&quot;* \(#,##0\);_(&quot;Rs.&quot;* &quot;-&quot;_);_(@_)"/>
    <numFmt numFmtId="208" formatCode="0%_);\(0%\);\ \ \-\ \ \ \ "/>
    <numFmt numFmtId="209" formatCode="_-* #,##0\ &quot;F&quot;_-;\-* #,##0\ &quot;F&quot;_-;_-* &quot;-&quot;\ &quot;F&quot;_-;_-@_-"/>
    <numFmt numFmtId="210" formatCode="_(* #,##0.0000000000000_);_(* \(#,##0.0000000000000\);_(* &quot;-&quot;_);_(@_)"/>
    <numFmt numFmtId="211" formatCode="_([$€-2]* #,##0.00_);_([$€-2]* \(#,##0.00\);_([$€-2]* &quot;-&quot;??_)"/>
    <numFmt numFmtId="212" formatCode="_-* #,##0\ _D_M_-;\-* #,##0\ _D_M_-;_-* &quot;-&quot;\ _D_M_-;_-@_-"/>
    <numFmt numFmtId="213" formatCode="&quot;₹&quot;\ #,##0;[Red]&quot;₹&quot;\ \-#,##0"/>
    <numFmt numFmtId="214" formatCode="#,##0.0000000_);\(#,##0.0000000\)"/>
    <numFmt numFmtId="215" formatCode="&quot;Rs.&quot;#,##0_);[Red]\(&quot;Rs.&quot;#,##0\)"/>
    <numFmt numFmtId="216" formatCode="0.0"/>
    <numFmt numFmtId="217" formatCode="&quot;On&quot;;&quot;On&quot;;&quot;Off&quot;"/>
    <numFmt numFmtId="218" formatCode="_(&quot;RS.&quot;* #,##0_);_(&quot;RS.&quot;* \(#,##0\);_(&quot;RS.&quot;* &quot;-&quot;_);_(@_)"/>
    <numFmt numFmtId="219" formatCode="mmm\ yy"/>
    <numFmt numFmtId="220" formatCode="#,##0.000_);\(#,##0.000\)"/>
    <numFmt numFmtId="221" formatCode="#,##0,_);\(#,##0,\);\-_0_)"/>
    <numFmt numFmtId="222" formatCode="0.0000"/>
    <numFmt numFmtId="223" formatCode="_(&quot;Rs.&quot;* #,##0_);_(&quot;Rs.&quot;* \(#,##0\);_(&quot;Rs.&quot;* &quot;-&quot;??_);_(@_)"/>
    <numFmt numFmtId="224" formatCode="dd\ mmm\ yy"/>
    <numFmt numFmtId="225" formatCode="0.000000"/>
    <numFmt numFmtId="226" formatCode="_(* #,##0.0000_);_(* \(#,##0.0000\);_(* &quot;-&quot;??_);_(@_)"/>
    <numFmt numFmtId="6" formatCode="&quot;$&quot;#,##0_);[Red]\(&quot;$&quot;#,##0\)"/>
    <numFmt numFmtId="227" formatCode="#,##0.00_);\(#,##0.00\);\-_0_)"/>
    <numFmt numFmtId="228" formatCode="#,##0.0_);\(#,##0.0\)"/>
    <numFmt numFmtId="229" formatCode="0.0_)"/>
    <numFmt numFmtId="230" formatCode="0.0000000"/>
    <numFmt numFmtId="231" formatCode="_(* #,##0.000_);_(* \(#,##0.000\);_(* &quot;-&quot;??_);_(@_)"/>
    <numFmt numFmtId="232" formatCode="&quot;&lt;&quot;0"/>
    <numFmt numFmtId="233" formatCode="_-* #,##0_-;\-* #,##0_-;_-* &quot;-&quot;_-;_-@_-"/>
    <numFmt numFmtId="234" formatCode="\(0.00%"/>
    <numFmt numFmtId="235" formatCode="#,##0.0000_);\(#,##0.0000\)"/>
    <numFmt numFmtId="236" formatCode="#,##0.0_);\(#,##0.0\);\-_0_)"/>
    <numFmt numFmtId="237" formatCode="0.00%\)"/>
    <numFmt numFmtId="238" formatCode="_-&quot;£&quot;* #,##0_-;\-&quot;£&quot;* #,##0_-;_-&quot;£&quot;* &quot;-&quot;_-;_-@_-"/>
    <numFmt numFmtId="239" formatCode="_ &quot;Rs.&quot;\ * #,##0.00_ ;_ &quot;Rs.&quot;\ * \-#,##0.00_ ;_ &quot;Rs.&quot;\ * &quot;-&quot;??_ ;_ @_ "/>
    <numFmt numFmtId="240" formatCode="&quot;\&quot;#,##0;[Red]&quot;\&quot;&quot;\&quot;\-#,##0"/>
    <numFmt numFmtId="241" formatCode="&quot;RS.&quot;#,##0_);[Red]\(&quot;RS.&quot;#,##0\)"/>
    <numFmt numFmtId="41" formatCode="_(* #,##0_);_(* \(#,##0\);_(* &quot;-&quot;_);_(@_)"/>
    <numFmt numFmtId="242" formatCode="#,##0.0,_);\(#,##0.0,\);\-_0_)"/>
    <numFmt numFmtId="243" formatCode="#,##0.00,_);\(#,##0.00,\);\-_0_)"/>
    <numFmt numFmtId="244" formatCode="_-* #,##0\ _F_-;\-* #,##0\ _F_-;_-* &quot;-&quot;\ _F_-;_-@_-"/>
    <numFmt numFmtId="245" formatCode="&quot;True&quot;;&quot;True&quot;;&quot;False&quot;"/>
    <numFmt numFmtId="246" formatCode="_(&quot;RS.&quot;* #,##0.00_);_(&quot;RS.&quot;* \(#,##0.00\);_(&quot;RS.&quot;* &quot;-&quot;??_);_(@_)"/>
    <numFmt numFmtId="247" formatCode="&quot;RS.&quot;#,##0.00_);[Red]\(&quot;RS.&quot;#,##0.00\)"/>
    <numFmt numFmtId="248" formatCode="&quot;@&quot;0.0"/>
    <numFmt numFmtId="249" formatCode="&quot;\&quot;#,##0;[Red]&quot;\&quot;\-#,##0"/>
    <numFmt numFmtId="250" formatCode="_(&quot;$&quot;* #,##0.0000000_);_(&quot;$&quot;* \(#,##0.0000000\);_(&quot;$&quot;* &quot;-&quot;??_);_(@_)"/>
    <numFmt numFmtId="251" formatCode="0.000_)"/>
    <numFmt numFmtId="252" formatCode="_-&quot;$&quot;* #,##0.00_-;\-&quot;$&quot;* #,##0.00_-;_-&quot;$&quot;* &quot;-&quot;??_-;_-@_-"/>
    <numFmt numFmtId="253" formatCode="&quot;£&quot;#,##0.00&quot;   &quot;"/>
    <numFmt numFmtId="254" formatCode="\U\S&quot;$&quot;#,##0.00;\(\U\S&quot;$&quot;#,##0.00\)"/>
    <numFmt numFmtId="255" formatCode="&quot;$&quot;##,##0.00_);\(&quot;$&quot;##,##0.00\)"/>
    <numFmt numFmtId="256" formatCode="#,##0.0"/>
    <numFmt numFmtId="257" formatCode="_-* #,##0.00\ &quot;F&quot;_-;\-* #,##0.00\ &quot;F&quot;_-;_-* &quot;-&quot;??\ &quot;F&quot;_-;_-@_-"/>
    <numFmt numFmtId="258" formatCode="&quot;\&quot;#,##0.00;[Red]&quot;\&quot;\-#,##0.00"/>
    <numFmt numFmtId="259" formatCode="#,##0.000"/>
    <numFmt numFmtId="260" formatCode="&quot;£ &quot;#,##0.00;\-&quot;£ &quot;#,##0.00"/>
    <numFmt numFmtId="261" formatCode="&quot;Rs.&quot;##,##0.00_);\(&quot;Rs.&quot;##,##0.00\)"/>
    <numFmt numFmtId="262" formatCode="_-&quot;$&quot;* #,##0_-;\-&quot;$&quot;* #,##0_-;_-&quot;$&quot;* &quot;-&quot;_-;_-@_-"/>
  </numFmts>
  <fonts count="104">
    <font>
      <sz val="11"/>
      <color theme="1"/>
      <name val="Calibri"/>
      <charset val="134"/>
      <scheme val="minor"/>
    </font>
    <font>
      <sz val="10"/>
      <name val="Calibri"/>
      <charset val="134"/>
      <scheme val="minor"/>
    </font>
    <font>
      <sz val="10"/>
      <color rgb="FFFF0000"/>
      <name val="Calibri"/>
      <charset val="134"/>
      <scheme val="minor"/>
    </font>
    <font>
      <b/>
      <u/>
      <sz val="14"/>
      <name val="Calibri"/>
      <charset val="134"/>
      <scheme val="minor"/>
    </font>
    <font>
      <b/>
      <sz val="11"/>
      <color theme="1"/>
      <name val="Calibri"/>
      <charset val="134"/>
      <scheme val="minor"/>
    </font>
    <font>
      <b/>
      <sz val="10"/>
      <name val="Calibri"/>
      <charset val="134"/>
      <scheme val="minor"/>
    </font>
    <font>
      <b/>
      <sz val="10"/>
      <color theme="1"/>
      <name val="Calibri"/>
      <charset val="134"/>
      <scheme val="minor"/>
    </font>
    <font>
      <sz val="10"/>
      <name val="Arial"/>
      <charset val="134"/>
    </font>
    <font>
      <sz val="11"/>
      <color indexed="9"/>
      <name val="Calibri"/>
      <charset val="134"/>
    </font>
    <font>
      <sz val="11"/>
      <color theme="1"/>
      <name val="Calibri"/>
      <charset val="0"/>
      <scheme val="minor"/>
    </font>
    <font>
      <i/>
      <sz val="11"/>
      <color indexed="23"/>
      <name val="Calibri"/>
      <charset val="134"/>
    </font>
    <font>
      <sz val="11"/>
      <color indexed="62"/>
      <name val="Calibri"/>
      <charset val="134"/>
    </font>
    <font>
      <sz val="11"/>
      <color indexed="8"/>
      <name val="Calibri"/>
      <charset val="134"/>
    </font>
    <font>
      <sz val="10"/>
      <name val="Helv"/>
      <charset val="204"/>
    </font>
    <font>
      <sz val="9"/>
      <name val="Times New Roman"/>
      <charset val="134"/>
    </font>
    <font>
      <sz val="10"/>
      <name val="Courier"/>
      <charset val="134"/>
    </font>
    <font>
      <sz val="11"/>
      <color indexed="52"/>
      <name val="Calibri"/>
      <charset val="134"/>
    </font>
    <font>
      <sz val="10"/>
      <color indexed="8"/>
      <name val="MS Sans Serif"/>
      <charset val="134"/>
    </font>
    <font>
      <sz val="11"/>
      <color theme="1"/>
      <name val="Calibri"/>
      <charset val="134"/>
      <scheme val="minor"/>
    </font>
    <font>
      <sz val="12"/>
      <name val="¹UAAA¼"/>
      <charset val="134"/>
    </font>
    <font>
      <sz val="8"/>
      <name val="Arial"/>
      <charset val="134"/>
    </font>
    <font>
      <u/>
      <sz val="11"/>
      <color rgb="FF800080"/>
      <name val="Calibri"/>
      <charset val="0"/>
      <scheme val="minor"/>
    </font>
    <font>
      <sz val="11"/>
      <color indexed="60"/>
      <name val="Calibri"/>
      <charset val="134"/>
    </font>
    <font>
      <sz val="8"/>
      <name val="Times New Roman"/>
      <charset val="134"/>
    </font>
    <font>
      <sz val="11"/>
      <color indexed="17"/>
      <name val="Calibri"/>
      <charset val="134"/>
    </font>
    <font>
      <sz val="11"/>
      <color theme="0"/>
      <name val="Calibri"/>
      <charset val="0"/>
      <scheme val="minor"/>
    </font>
    <font>
      <sz val="10"/>
      <name val="Times New Roman"/>
      <charset val="134"/>
    </font>
    <font>
      <sz val="11"/>
      <color rgb="FF006100"/>
      <name val="Calibri"/>
      <charset val="134"/>
      <scheme val="minor"/>
    </font>
    <font>
      <b/>
      <sz val="11"/>
      <color indexed="52"/>
      <name val="Calibri"/>
      <charset val="134"/>
    </font>
    <font>
      <b/>
      <sz val="11"/>
      <color indexed="9"/>
      <name val="Calibri"/>
      <charset val="134"/>
    </font>
    <font>
      <b/>
      <sz val="12"/>
      <name val="Arial"/>
      <charset val="134"/>
    </font>
    <font>
      <sz val="11"/>
      <color indexed="20"/>
      <name val="Calibri"/>
      <charset val="134"/>
    </font>
    <font>
      <sz val="10"/>
      <name val="Helv"/>
      <charset val="134"/>
    </font>
    <font>
      <b/>
      <sz val="11"/>
      <color indexed="56"/>
      <name val="Calibri"/>
      <charset val="134"/>
    </font>
    <font>
      <sz val="10"/>
      <name val="MS Sans Serif"/>
      <charset val="134"/>
    </font>
    <font>
      <u/>
      <sz val="11"/>
      <color rgb="FF0000FF"/>
      <name val="Calibri"/>
      <charset val="0"/>
      <scheme val="minor"/>
    </font>
    <font>
      <b/>
      <sz val="11"/>
      <color rgb="FFFFFFFF"/>
      <name val="Calibri"/>
      <charset val="0"/>
      <scheme val="minor"/>
    </font>
    <font>
      <sz val="11"/>
      <color theme="1"/>
      <name val="Arial"/>
      <charset val="134"/>
    </font>
    <font>
      <sz val="10"/>
      <name val="Arctic 2"/>
      <charset val="134"/>
    </font>
    <font>
      <b/>
      <sz val="11"/>
      <color indexed="63"/>
      <name val="Calibri"/>
      <charset val="134"/>
    </font>
    <font>
      <b/>
      <sz val="18"/>
      <color indexed="56"/>
      <name val="Cambria"/>
      <charset val="134"/>
    </font>
    <font>
      <b/>
      <sz val="13"/>
      <color indexed="56"/>
      <name val="Calibri"/>
      <charset val="134"/>
    </font>
    <font>
      <b/>
      <sz val="11"/>
      <color indexed="8"/>
      <name val="Calibri"/>
      <charset val="134"/>
    </font>
    <font>
      <sz val="10"/>
      <color indexed="22"/>
      <name val="Arial"/>
      <charset val="134"/>
    </font>
    <font>
      <b/>
      <sz val="13"/>
      <color theme="3"/>
      <name val="Calibri"/>
      <charset val="134"/>
      <scheme val="minor"/>
    </font>
    <font>
      <sz val="14"/>
      <name val="AngsanaUPC"/>
      <charset val="134"/>
    </font>
    <font>
      <sz val="11"/>
      <color rgb="FFFF0000"/>
      <name val="Calibri"/>
      <charset val="0"/>
      <scheme val="minor"/>
    </font>
    <font>
      <sz val="10"/>
      <name val="굴림체"/>
      <charset val="134"/>
    </font>
    <font>
      <b/>
      <sz val="18"/>
      <color theme="3"/>
      <name val="Calibri"/>
      <charset val="134"/>
      <scheme val="minor"/>
    </font>
    <font>
      <sz val="11"/>
      <color theme="1"/>
      <name val="Calibri"/>
      <charset val="1"/>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2"/>
      <name val="Times New Roman"/>
      <charset val="134"/>
    </font>
    <font>
      <sz val="11"/>
      <color indexed="10"/>
      <name val="Calibri"/>
      <charset val="134"/>
    </font>
    <font>
      <sz val="12"/>
      <name val="뼻뮝"/>
      <charset val="134"/>
    </font>
    <font>
      <sz val="10"/>
      <name val="Antique Olive"/>
      <charset val="134"/>
    </font>
    <font>
      <sz val="11"/>
      <color rgb="FF3F3F76"/>
      <name val="Calibri"/>
      <charset val="0"/>
      <scheme val="minor"/>
    </font>
    <font>
      <sz val="11"/>
      <color rgb="FF9C6500"/>
      <name val="Calibri"/>
      <charset val="0"/>
      <scheme val="minor"/>
    </font>
    <font>
      <sz val="11"/>
      <color rgb="FF006100"/>
      <name val="Calibri"/>
      <charset val="0"/>
      <scheme val="minor"/>
    </font>
    <font>
      <b/>
      <sz val="11"/>
      <color indexed="8"/>
      <name val="Arial"/>
      <charset val="134"/>
    </font>
    <font>
      <b/>
      <sz val="11"/>
      <name val="Times New Roman"/>
      <charset val="134"/>
    </font>
    <font>
      <b/>
      <sz val="11"/>
      <color rgb="FF3F3F3F"/>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u/>
      <sz val="10"/>
      <color indexed="12"/>
      <name val="Arial"/>
      <charset val="134"/>
    </font>
    <font>
      <sz val="11"/>
      <color rgb="FF9C0006"/>
      <name val="Calibri"/>
      <charset val="0"/>
      <scheme val="minor"/>
    </font>
    <font>
      <b/>
      <sz val="15"/>
      <color indexed="56"/>
      <name val="Calibri"/>
      <charset val="134"/>
    </font>
    <font>
      <sz val="11"/>
      <name val="돋움"/>
      <charset val="129"/>
    </font>
    <font>
      <sz val="10"/>
      <name val="Helv"/>
      <charset val="134"/>
    </font>
    <font>
      <sz val="12"/>
      <name val="¹ÙÅÁÃ¼"/>
      <charset val="129"/>
    </font>
    <font>
      <sz val="10"/>
      <color indexed="8"/>
      <name val="Arial"/>
      <charset val="134"/>
    </font>
    <font>
      <sz val="12"/>
      <name val="Helv"/>
      <charset val="134"/>
    </font>
    <font>
      <sz val="10"/>
      <name val="MS Serif"/>
      <charset val="134"/>
    </font>
    <font>
      <sz val="10"/>
      <name val="Book Antiqua"/>
      <charset val="134"/>
    </font>
    <font>
      <sz val="12"/>
      <name val="新細明體"/>
      <charset val="136"/>
    </font>
    <font>
      <sz val="12"/>
      <color indexed="9"/>
      <name val="Helv"/>
      <charset val="134"/>
    </font>
    <font>
      <u/>
      <sz val="10"/>
      <color theme="10"/>
      <name val="Arial"/>
      <charset val="134"/>
    </font>
    <font>
      <u/>
      <sz val="11.5"/>
      <color indexed="12"/>
      <name val="Arial"/>
      <charset val="134"/>
    </font>
    <font>
      <u/>
      <sz val="10.8"/>
      <color theme="10"/>
      <name val="Calibri"/>
      <charset val="134"/>
    </font>
    <font>
      <sz val="14"/>
      <name val="뼻뮝"/>
      <charset val="134"/>
    </font>
    <font>
      <sz val="7"/>
      <name val="Small Fonts"/>
      <charset val="134"/>
    </font>
    <font>
      <sz val="10"/>
      <name val="Tms Rmn"/>
      <charset val="134"/>
    </font>
    <font>
      <sz val="10"/>
      <color indexed="16"/>
      <name val="MS Serif"/>
      <charset val="134"/>
    </font>
    <font>
      <b/>
      <sz val="9"/>
      <name val="Arial"/>
      <charset val="134"/>
    </font>
    <font>
      <u/>
      <sz val="11.5"/>
      <color theme="10"/>
      <name val="Arial"/>
      <charset val="134"/>
    </font>
    <font>
      <sz val="10"/>
      <name val="Vogue"/>
      <charset val="134"/>
    </font>
    <font>
      <sz val="11"/>
      <name val="Times New Roman"/>
      <charset val="134"/>
    </font>
    <font>
      <u/>
      <sz val="9"/>
      <color indexed="12"/>
      <name val="Arial"/>
      <charset val="134"/>
    </font>
    <font>
      <sz val="12"/>
      <name val="바탕체"/>
      <charset val="134"/>
    </font>
    <font>
      <sz val="11"/>
      <color indexed="8"/>
      <name val="Bodoni Poster"/>
      <charset val="134"/>
    </font>
    <font>
      <sz val="11"/>
      <color rgb="FF000000"/>
      <name val="Calibri"/>
      <charset val="134"/>
      <scheme val="minor"/>
    </font>
    <font>
      <sz val="10"/>
      <name val="Courier"/>
      <charset val="134"/>
    </font>
    <font>
      <b/>
      <sz val="10"/>
      <name val="Arial"/>
      <charset val="134"/>
    </font>
    <font>
      <sz val="11"/>
      <name val="Courier"/>
      <charset val="134"/>
    </font>
    <font>
      <sz val="10"/>
      <color indexed="10"/>
      <name val="Arial"/>
      <charset val="134"/>
    </font>
    <font>
      <sz val="10"/>
      <name val="Arabic Transparent"/>
      <charset val="134"/>
    </font>
    <font>
      <sz val="12"/>
      <name val="Helv"/>
      <charset val="134"/>
    </font>
    <font>
      <sz val="12"/>
      <color indexed="8"/>
      <name val="Times New Roman"/>
      <charset val="134"/>
    </font>
    <font>
      <b/>
      <sz val="8"/>
      <color indexed="8"/>
      <name val="Helv"/>
      <charset val="134"/>
    </font>
    <font>
      <b/>
      <sz val="10"/>
      <name val="Arial CE"/>
      <charset val="238"/>
    </font>
    <font>
      <u/>
      <sz val="9"/>
      <color indexed="36"/>
      <name val="Arial"/>
      <charset val="134"/>
    </font>
    <font>
      <b/>
      <sz val="11"/>
      <name val="Calibri"/>
      <charset val="134"/>
      <scheme val="minor"/>
    </font>
  </fonts>
  <fills count="62">
    <fill>
      <patternFill patternType="none"/>
    </fill>
    <fill>
      <patternFill patternType="gray125"/>
    </fill>
    <fill>
      <patternFill patternType="solid">
        <fgColor indexed="36"/>
        <bgColor indexed="64"/>
      </patternFill>
    </fill>
    <fill>
      <patternFill patternType="solid">
        <fgColor indexed="5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indexed="47"/>
        <bgColor indexed="22"/>
      </patternFill>
    </fill>
    <fill>
      <patternFill patternType="solid">
        <fgColor indexed="51"/>
        <bgColor indexed="64"/>
      </patternFill>
    </fill>
    <fill>
      <patternFill patternType="solid">
        <fgColor indexed="27"/>
        <bgColor indexed="64"/>
      </patternFill>
    </fill>
    <fill>
      <patternFill patternType="solid">
        <fgColor indexed="47"/>
        <bgColor indexed="64"/>
      </patternFill>
    </fill>
    <fill>
      <patternFill patternType="solid">
        <fgColor indexed="10"/>
        <bgColor indexed="64"/>
      </patternFill>
    </fill>
    <fill>
      <patternFill patternType="solid">
        <fgColor indexed="31"/>
        <bgColor indexed="64"/>
      </patternFill>
    </fill>
    <fill>
      <patternFill patternType="solid">
        <fgColor indexed="49"/>
        <bgColor indexed="64"/>
      </patternFill>
    </fill>
    <fill>
      <patternFill patternType="solid">
        <fgColor indexed="46"/>
        <bgColor indexed="64"/>
      </patternFill>
    </fill>
    <fill>
      <patternFill patternType="solid">
        <fgColor indexed="44"/>
        <bgColor indexed="64"/>
      </patternFill>
    </fill>
    <fill>
      <patternFill patternType="solid">
        <fgColor indexed="9"/>
        <bgColor indexed="64"/>
      </patternFill>
    </fill>
    <fill>
      <patternFill patternType="solid">
        <fgColor indexed="45"/>
        <bgColor indexed="64"/>
      </patternFill>
    </fill>
    <fill>
      <patternFill patternType="solid">
        <fgColor theme="9" tint="0.599993896298105"/>
        <bgColor indexed="64"/>
      </patternFill>
    </fill>
    <fill>
      <patternFill patternType="solid">
        <fgColor indexed="42"/>
        <bgColor indexed="64"/>
      </patternFill>
    </fill>
    <fill>
      <patternFill patternType="solid">
        <fgColor indexed="30"/>
        <bgColor indexed="64"/>
      </patternFill>
    </fill>
    <fill>
      <patternFill patternType="solid">
        <fgColor indexed="43"/>
        <bgColor indexed="64"/>
      </patternFill>
    </fill>
    <fill>
      <patternFill patternType="solid">
        <fgColor indexed="22"/>
        <bgColor indexed="64"/>
      </patternFill>
    </fill>
    <fill>
      <patternFill patternType="solid">
        <fgColor indexed="29"/>
        <bgColor indexed="64"/>
      </patternFill>
    </fill>
    <fill>
      <patternFill patternType="solid">
        <fgColor rgb="FFFFFFCC"/>
        <bgColor indexed="64"/>
      </patternFill>
    </fill>
    <fill>
      <patternFill patternType="solid">
        <fgColor theme="4"/>
        <bgColor indexed="64"/>
      </patternFill>
    </fill>
    <fill>
      <patternFill patternType="solid">
        <fgColor indexed="11"/>
        <bgColor indexed="64"/>
      </patternFill>
    </fill>
    <fill>
      <patternFill patternType="solid">
        <fgColor rgb="FFC6EFCE"/>
        <bgColor indexed="64"/>
      </patternFill>
    </fill>
    <fill>
      <patternFill patternType="solid">
        <fgColor indexed="55"/>
        <bgColor indexed="64"/>
      </patternFill>
    </fill>
    <fill>
      <patternFill patternType="solid">
        <fgColor theme="7" tint="0.799981688894314"/>
        <bgColor indexed="64"/>
      </patternFill>
    </fill>
    <fill>
      <patternFill patternType="solid">
        <fgColor indexed="26"/>
        <bgColor indexed="64"/>
      </patternFill>
    </fill>
    <fill>
      <patternFill patternType="solid">
        <fgColor theme="8" tint="0.599993896298105"/>
        <bgColor indexed="64"/>
      </patternFill>
    </fill>
    <fill>
      <patternFill patternType="solid">
        <fgColor indexed="22"/>
        <bgColor indexed="31"/>
      </patternFill>
    </fill>
    <fill>
      <patternFill patternType="solid">
        <fgColor theme="7" tint="0.399975585192419"/>
        <bgColor indexed="64"/>
      </patternFill>
    </fill>
    <fill>
      <patternFill patternType="solid">
        <fgColor indexed="62"/>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indexed="52"/>
        <bgColor indexed="64"/>
      </patternFill>
    </fill>
    <fill>
      <patternFill patternType="solid">
        <fgColor indexed="53"/>
        <bgColor indexed="64"/>
      </patternFill>
    </fill>
    <fill>
      <patternFill patternType="solid">
        <fgColor theme="8"/>
        <bgColor indexed="64"/>
      </patternFill>
    </fill>
    <fill>
      <patternFill patternType="solid">
        <fgColor rgb="FFFFCC99"/>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9"/>
        <bgColor indexed="64"/>
      </patternFill>
    </fill>
    <fill>
      <patternFill patternType="solid">
        <fgColor rgb="FFFFC7CE"/>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indexed="26"/>
        <bgColor indexed="9"/>
      </patternFill>
    </fill>
    <fill>
      <patternFill patternType="solid">
        <fgColor theme="8" tint="0.399975585192419"/>
        <bgColor indexed="64"/>
      </patternFill>
    </fill>
    <fill>
      <patternFill patternType="solid">
        <fgColor theme="9" tint="0.399975585192419"/>
        <bgColor indexed="64"/>
      </patternFill>
    </fill>
    <fill>
      <patternFill patternType="solid">
        <fgColor indexed="15"/>
        <bgColor indexed="64"/>
      </patternFill>
    </fill>
    <fill>
      <patternFill patternType="solid">
        <fgColor indexed="12"/>
        <bgColor indexed="64"/>
      </patternFill>
    </fill>
  </fills>
  <borders count="3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rgb="FFB2B2B2"/>
      </left>
      <right style="thin">
        <color rgb="FFB2B2B2"/>
      </right>
      <top style="thin">
        <color rgb="FFB2B2B2"/>
      </top>
      <bottom style="thin">
        <color rgb="FFB2B2B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double">
        <color rgb="FF3F3F3F"/>
      </left>
      <right style="double">
        <color rgb="FF3F3F3F"/>
      </right>
      <top style="double">
        <color rgb="FF3F3F3F"/>
      </top>
      <bottom style="double">
        <color rgb="FF3F3F3F"/>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style="thin">
        <color indexed="62"/>
      </top>
      <bottom style="double">
        <color indexed="6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style="thin">
        <color auto="1"/>
      </top>
      <bottom/>
      <diagonal/>
    </border>
    <border>
      <left/>
      <right/>
      <top/>
      <bottom style="thick">
        <color indexed="62"/>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top/>
      <bottom/>
      <diagonal/>
    </border>
    <border>
      <left/>
      <right style="medium">
        <color auto="1"/>
      </right>
      <top/>
      <bottom/>
      <diagonal/>
    </border>
    <border>
      <left/>
      <right style="hair">
        <color auto="1"/>
      </right>
      <top/>
      <bottom/>
      <diagonal/>
    </border>
    <border>
      <left style="hair">
        <color auto="1"/>
      </left>
      <right style="hair">
        <color auto="1"/>
      </right>
      <top/>
      <bottom/>
      <diagonal/>
    </border>
    <border>
      <left style="medium">
        <color auto="1"/>
      </left>
      <right/>
      <top/>
      <bottom/>
      <diagonal/>
    </border>
    <border>
      <left/>
      <right/>
      <top style="double">
        <color auto="1"/>
      </top>
      <bottom style="double">
        <color auto="1"/>
      </bottom>
      <diagonal/>
    </border>
    <border>
      <left style="thin">
        <color auto="1"/>
      </left>
      <right style="thin">
        <color auto="1"/>
      </right>
      <top/>
      <bottom style="hair">
        <color auto="1"/>
      </bottom>
      <diagonal/>
    </border>
    <border>
      <left style="double">
        <color auto="1"/>
      </left>
      <right/>
      <top style="double">
        <color auto="1"/>
      </top>
      <bottom/>
      <diagonal/>
    </border>
  </borders>
  <cellStyleXfs count="5330">
    <xf numFmtId="0" fontId="0" fillId="0" borderId="0"/>
    <xf numFmtId="0" fontId="9" fillId="4" borderId="0" applyNumberFormat="0" applyBorder="0" applyAlignment="0" applyProtection="0">
      <alignment vertical="center"/>
    </xf>
    <xf numFmtId="0" fontId="11" fillId="6" borderId="7" applyNumberFormat="0" applyAlignment="0" applyProtection="0"/>
    <xf numFmtId="9" fontId="7" fillId="0" borderId="0" applyFont="0" applyFill="0" applyBorder="0" applyAlignment="0" applyProtection="0"/>
    <xf numFmtId="0" fontId="10" fillId="0" borderId="0" applyNumberFormat="0" applyFill="0" applyBorder="0" applyAlignment="0" applyProtection="0"/>
    <xf numFmtId="0" fontId="8" fillId="3" borderId="0" applyNumberFormat="0" applyBorder="0" applyAlignment="0" applyProtection="0"/>
    <xf numFmtId="185" fontId="18" fillId="0" borderId="0" applyFont="0" applyFill="0" applyBorder="0" applyAlignment="0" applyProtection="0">
      <alignment vertical="center"/>
    </xf>
    <xf numFmtId="0" fontId="0" fillId="0" borderId="0"/>
    <xf numFmtId="0" fontId="7" fillId="0" borderId="0"/>
    <xf numFmtId="0" fontId="12" fillId="7" borderId="0" applyNumberFormat="0" applyBorder="0" applyAlignment="0" applyProtection="0"/>
    <xf numFmtId="192" fontId="18" fillId="0" borderId="0" applyFont="0" applyFill="0" applyBorder="0" applyAlignment="0" applyProtection="0">
      <alignment vertical="center"/>
    </xf>
    <xf numFmtId="0" fontId="7" fillId="0" borderId="0"/>
    <xf numFmtId="0" fontId="7" fillId="0" borderId="0"/>
    <xf numFmtId="194" fontId="7" fillId="0" borderId="0"/>
    <xf numFmtId="0" fontId="12" fillId="13" borderId="0" applyNumberFormat="0" applyBorder="0" applyAlignment="0" applyProtection="0"/>
    <xf numFmtId="0" fontId="7" fillId="0" borderId="0"/>
    <xf numFmtId="9" fontId="7" fillId="0" borderId="0" applyFont="0" applyFill="0" applyBorder="0" applyAlignment="0" applyProtection="0"/>
    <xf numFmtId="0" fontId="29" fillId="27" borderId="10" applyNumberFormat="0" applyAlignment="0" applyProtection="0"/>
    <xf numFmtId="0" fontId="7" fillId="0" borderId="0"/>
    <xf numFmtId="201" fontId="15" fillId="0" borderId="0"/>
    <xf numFmtId="198" fontId="15" fillId="0" borderId="0"/>
    <xf numFmtId="0" fontId="12" fillId="13" borderId="0" applyNumberFormat="0" applyBorder="0" applyAlignment="0" applyProtection="0"/>
    <xf numFmtId="0" fontId="12" fillId="16"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7" fillId="0" borderId="0"/>
    <xf numFmtId="0" fontId="12" fillId="11" borderId="0" applyNumberFormat="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 fillId="0" borderId="0"/>
    <xf numFmtId="0" fontId="7" fillId="0" borderId="0"/>
    <xf numFmtId="42" fontId="18" fillId="0" borderId="0" applyFont="0" applyFill="0" applyBorder="0" applyAlignment="0" applyProtection="0">
      <alignment vertical="center"/>
    </xf>
    <xf numFmtId="0" fontId="8" fillId="2" borderId="0" applyNumberFormat="0" applyBorder="0" applyAlignment="0" applyProtection="0"/>
    <xf numFmtId="0" fontId="8" fillId="2" borderId="0" applyNumberFormat="0" applyBorder="0" applyAlignment="0" applyProtection="0"/>
    <xf numFmtId="9" fontId="7" fillId="0" borderId="0" applyFont="0" applyFill="0" applyBorder="0" applyAlignment="0" applyProtection="0"/>
    <xf numFmtId="44" fontId="18" fillId="0" borderId="0" applyFont="0" applyFill="0" applyBorder="0" applyAlignment="0" applyProtection="0">
      <alignment vertical="center"/>
    </xf>
    <xf numFmtId="0" fontId="8" fillId="25" borderId="0" applyNumberFormat="0" applyBorder="0" applyAlignment="0" applyProtection="0"/>
    <xf numFmtId="0" fontId="8" fillId="25" borderId="0" applyNumberFormat="0" applyBorder="0" applyAlignment="0" applyProtection="0"/>
    <xf numFmtId="0" fontId="13" fillId="0" borderId="0"/>
    <xf numFmtId="9" fontId="18" fillId="0" borderId="0" applyFont="0" applyFill="0" applyBorder="0" applyAlignment="0" applyProtection="0">
      <alignment vertical="center"/>
    </xf>
    <xf numFmtId="210" fontId="7" fillId="0" borderId="0"/>
    <xf numFmtId="0" fontId="8" fillId="2" borderId="0" applyNumberFormat="0" applyBorder="0" applyAlignment="0" applyProtection="0"/>
    <xf numFmtId="0" fontId="7" fillId="0" borderId="0"/>
    <xf numFmtId="43" fontId="26" fillId="0" borderId="0" applyFont="0" applyFill="0" applyBorder="0" applyAlignment="0" applyProtection="0"/>
    <xf numFmtId="0" fontId="8" fillId="2" borderId="0" applyNumberFormat="0" applyBorder="0" applyAlignment="0" applyProtection="0"/>
    <xf numFmtId="0" fontId="19" fillId="0" borderId="0" applyFont="0" applyFill="0" applyBorder="0" applyAlignment="0" applyProtection="0"/>
    <xf numFmtId="0" fontId="8" fillId="12" borderId="0" applyNumberFormat="0" applyBorder="0" applyAlignment="0" applyProtection="0"/>
    <xf numFmtId="44" fontId="7" fillId="0" borderId="0" applyFont="0" applyFill="0" applyBorder="0" applyAlignment="0" applyProtection="0"/>
    <xf numFmtId="0" fontId="7" fillId="0" borderId="0"/>
    <xf numFmtId="0" fontId="35" fillId="0" borderId="0" applyNumberFormat="0" applyFill="0" applyBorder="0" applyAlignment="0" applyProtection="0">
      <alignment vertical="center"/>
    </xf>
    <xf numFmtId="58" fontId="23" fillId="0" borderId="0">
      <alignment horizontal="center" wrapText="1"/>
      <protection locked="0"/>
    </xf>
    <xf numFmtId="0" fontId="25" fillId="32" borderId="0" applyNumberFormat="0" applyBorder="0" applyAlignment="0" applyProtection="0">
      <alignment vertical="center"/>
    </xf>
    <xf numFmtId="0" fontId="8" fillId="33"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0" fillId="0" borderId="0"/>
    <xf numFmtId="0" fontId="7" fillId="0" borderId="0"/>
    <xf numFmtId="180" fontId="15" fillId="0" borderId="0"/>
    <xf numFmtId="43" fontId="26" fillId="0" borderId="0" applyFont="0" applyFill="0" applyBorder="0" applyAlignment="0" applyProtection="0"/>
    <xf numFmtId="0" fontId="21" fillId="0" borderId="0" applyNumberFormat="0" applyFill="0" applyBorder="0" applyAlignment="0" applyProtection="0">
      <alignment vertical="center"/>
    </xf>
    <xf numFmtId="0" fontId="7" fillId="0" borderId="0"/>
    <xf numFmtId="210" fontId="7" fillId="0" borderId="0"/>
    <xf numFmtId="0" fontId="37" fillId="0" borderId="0"/>
    <xf numFmtId="9" fontId="7" fillId="0" borderId="0" applyFont="0" applyFill="0" applyBorder="0" applyAlignment="0" applyProtection="0"/>
    <xf numFmtId="0" fontId="0" fillId="0" borderId="0"/>
    <xf numFmtId="0" fontId="12" fillId="25" borderId="0" applyNumberFormat="0" applyBorder="0" applyAlignment="0" applyProtection="0"/>
    <xf numFmtId="0" fontId="36" fillId="34" borderId="13" applyNumberFormat="0" applyAlignment="0" applyProtection="0">
      <alignment vertical="center"/>
    </xf>
    <xf numFmtId="0" fontId="7" fillId="0" borderId="0"/>
    <xf numFmtId="0" fontId="39" fillId="21" borderId="14" applyNumberFormat="0" applyAlignment="0" applyProtection="0"/>
    <xf numFmtId="0" fontId="7" fillId="0" borderId="0"/>
    <xf numFmtId="0" fontId="0" fillId="0" borderId="0"/>
    <xf numFmtId="43" fontId="7" fillId="0" borderId="0" applyFont="0" applyFill="0" applyBorder="0" applyAlignment="0" applyProtection="0"/>
    <xf numFmtId="0" fontId="33" fillId="0" borderId="12" applyNumberFormat="0" applyFill="0" applyAlignment="0" applyProtection="0"/>
    <xf numFmtId="0" fontId="7" fillId="0" borderId="0">
      <alignment horizontal="center" vertical="center" wrapText="1"/>
    </xf>
    <xf numFmtId="0" fontId="7" fillId="0" borderId="0"/>
    <xf numFmtId="0" fontId="31" fillId="16" borderId="0" applyNumberFormat="0" applyBorder="0" applyAlignment="0" applyProtection="0"/>
    <xf numFmtId="0" fontId="42" fillId="0" borderId="16" applyNumberFormat="0" applyFill="0" applyAlignment="0" applyProtection="0"/>
    <xf numFmtId="0" fontId="43" fillId="0" borderId="0" applyNumberFormat="0" applyFont="0" applyFill="0" applyBorder="0" applyAlignment="0" applyProtection="0"/>
    <xf numFmtId="0" fontId="12" fillId="18" borderId="0" applyNumberFormat="0" applyBorder="0" applyAlignment="0" applyProtection="0"/>
    <xf numFmtId="0" fontId="44" fillId="0" borderId="17" applyNumberFormat="0" applyFill="0" applyAlignment="0" applyProtection="0">
      <alignment vertical="center"/>
    </xf>
    <xf numFmtId="43" fontId="7" fillId="0" borderId="0" applyFont="0" applyFill="0" applyBorder="0" applyAlignment="0" applyProtection="0"/>
    <xf numFmtId="214" fontId="7" fillId="0" borderId="0" applyProtection="0">
      <alignment horizontal="center"/>
    </xf>
    <xf numFmtId="0" fontId="18" fillId="23" borderId="9" applyNumberFormat="0" applyFont="0" applyAlignment="0" applyProtection="0">
      <alignment vertical="center"/>
    </xf>
    <xf numFmtId="0" fontId="12" fillId="7" borderId="0" applyNumberFormat="0" applyBorder="0" applyAlignment="0" applyProtection="0"/>
    <xf numFmtId="9" fontId="7" fillId="0" borderId="0" applyFont="0" applyFill="0" applyBorder="0" applyAlignment="0" applyProtection="0"/>
    <xf numFmtId="0" fontId="10" fillId="0" borderId="0" applyNumberFormat="0" applyFill="0" applyBorder="0" applyAlignment="0" applyProtection="0"/>
    <xf numFmtId="0" fontId="9" fillId="36" borderId="0" applyNumberFormat="0" applyBorder="0" applyAlignment="0" applyProtection="0">
      <alignment vertical="center"/>
    </xf>
    <xf numFmtId="0" fontId="45" fillId="0" borderId="0" applyFont="0" applyFill="0" applyBorder="0" applyAlignment="0" applyProtection="0"/>
    <xf numFmtId="0" fontId="28" fillId="21" borderId="7" applyNumberFormat="0" applyAlignment="0" applyProtection="0"/>
    <xf numFmtId="0" fontId="46" fillId="0" borderId="0" applyNumberFormat="0" applyFill="0" applyBorder="0" applyAlignment="0" applyProtection="0">
      <alignment vertical="center"/>
    </xf>
    <xf numFmtId="0" fontId="7" fillId="0" borderId="0"/>
    <xf numFmtId="0" fontId="7" fillId="0" borderId="0"/>
    <xf numFmtId="202" fontId="7" fillId="0" borderId="0" applyFont="0" applyFill="0" applyBorder="0" applyAlignment="0" applyProtection="0"/>
    <xf numFmtId="9" fontId="7" fillId="0" borderId="0" applyFont="0" applyFill="0" applyBorder="0" applyAlignment="0" applyProtection="0"/>
    <xf numFmtId="0" fontId="10" fillId="0" borderId="0" applyNumberFormat="0" applyFill="0" applyBorder="0" applyAlignment="0" applyProtection="0"/>
    <xf numFmtId="0" fontId="9" fillId="38" borderId="0" applyNumberFormat="0" applyBorder="0" applyAlignment="0" applyProtection="0">
      <alignment vertical="center"/>
    </xf>
    <xf numFmtId="43" fontId="0" fillId="0" borderId="0" applyFont="0" applyFill="0" applyBorder="0" applyAlignment="0" applyProtection="0"/>
    <xf numFmtId="204" fontId="7" fillId="0" borderId="0" applyFill="0" applyBorder="0" applyAlignment="0"/>
    <xf numFmtId="0" fontId="48" fillId="0" borderId="0" applyNumberFormat="0" applyFill="0" applyBorder="0" applyAlignment="0" applyProtection="0">
      <alignment vertical="center"/>
    </xf>
    <xf numFmtId="196" fontId="15" fillId="0" borderId="0"/>
    <xf numFmtId="0" fontId="0" fillId="0" borderId="0"/>
    <xf numFmtId="0" fontId="12" fillId="11" borderId="0" applyNumberFormat="0" applyBorder="0" applyAlignment="0" applyProtection="0"/>
    <xf numFmtId="210" fontId="7" fillId="0" borderId="0"/>
    <xf numFmtId="186" fontId="15" fillId="0" borderId="0"/>
    <xf numFmtId="0" fontId="0" fillId="0" borderId="0"/>
    <xf numFmtId="0" fontId="50" fillId="0" borderId="0" applyNumberFormat="0" applyFill="0" applyBorder="0" applyAlignment="0" applyProtection="0">
      <alignment vertical="center"/>
    </xf>
    <xf numFmtId="0" fontId="11" fillId="9" borderId="7" applyNumberFormat="0" applyAlignment="0" applyProtection="0"/>
    <xf numFmtId="0" fontId="7" fillId="0" borderId="0"/>
    <xf numFmtId="9" fontId="7" fillId="0" borderId="0" applyFont="0" applyFill="0" applyBorder="0" applyAlignment="0" applyProtection="0"/>
    <xf numFmtId="0" fontId="31" fillId="16" borderId="0" applyNumberFormat="0" applyBorder="0" applyAlignment="0" applyProtection="0"/>
    <xf numFmtId="0" fontId="33" fillId="0" borderId="12" applyNumberFormat="0" applyFill="0" applyAlignment="0" applyProtection="0"/>
    <xf numFmtId="217" fontId="15" fillId="0" borderId="0"/>
    <xf numFmtId="0" fontId="43" fillId="0" borderId="0" applyNumberFormat="0" applyFont="0" applyFill="0" applyBorder="0" applyAlignment="0" applyProtection="0"/>
    <xf numFmtId="0" fontId="12" fillId="18" borderId="0" applyNumberFormat="0" applyBorder="0" applyAlignment="0" applyProtection="0"/>
    <xf numFmtId="0" fontId="51" fillId="0" borderId="17" applyNumberFormat="0" applyFill="0" applyAlignment="0" applyProtection="0">
      <alignment vertical="center"/>
    </xf>
    <xf numFmtId="43" fontId="7" fillId="0" borderId="0" applyFont="0" applyFill="0" applyBorder="0" applyAlignment="0" applyProtection="0"/>
    <xf numFmtId="0" fontId="7" fillId="0" borderId="0"/>
    <xf numFmtId="0" fontId="7" fillId="0" borderId="0"/>
    <xf numFmtId="0" fontId="31" fillId="16" borderId="0" applyNumberFormat="0" applyBorder="0" applyAlignment="0" applyProtection="0"/>
    <xf numFmtId="0" fontId="33" fillId="0" borderId="12" applyNumberFormat="0" applyFill="0" applyAlignment="0" applyProtection="0"/>
    <xf numFmtId="0" fontId="7" fillId="0" borderId="0">
      <alignment horizontal="center" vertical="center" wrapText="1"/>
    </xf>
    <xf numFmtId="0" fontId="12" fillId="18" borderId="0" applyNumberFormat="0" applyBorder="0" applyAlignment="0" applyProtection="0"/>
    <xf numFmtId="0" fontId="52" fillId="0" borderId="18" applyNumberFormat="0" applyFill="0" applyAlignment="0" applyProtection="0">
      <alignment vertical="center"/>
    </xf>
    <xf numFmtId="43" fontId="7" fillId="0" borderId="0" applyFont="0" applyFill="0" applyBorder="0" applyAlignment="0" applyProtection="0"/>
    <xf numFmtId="0" fontId="12" fillId="18" borderId="0" applyNumberFormat="0" applyBorder="0" applyAlignment="0" applyProtection="0"/>
    <xf numFmtId="43" fontId="7" fillId="0" borderId="0" applyFont="0" applyFill="0" applyBorder="0" applyAlignment="0" applyProtection="0"/>
    <xf numFmtId="0" fontId="33" fillId="0" borderId="12" applyNumberFormat="0" applyFill="0" applyAlignment="0" applyProtection="0"/>
    <xf numFmtId="0" fontId="7" fillId="0" borderId="0">
      <alignment horizontal="center" vertical="center" wrapText="1"/>
    </xf>
    <xf numFmtId="0" fontId="8" fillId="40" borderId="0" applyNumberFormat="0" applyBorder="0" applyAlignment="0" applyProtection="0"/>
    <xf numFmtId="0" fontId="7" fillId="0" borderId="0"/>
    <xf numFmtId="0" fontId="12" fillId="8" borderId="0" applyNumberFormat="0" applyBorder="0" applyAlignment="0" applyProtection="0"/>
    <xf numFmtId="0" fontId="31" fillId="16" borderId="0" applyNumberFormat="0" applyBorder="0" applyAlignment="0" applyProtection="0"/>
    <xf numFmtId="0" fontId="12" fillId="18" borderId="0" applyNumberFormat="0" applyBorder="0" applyAlignment="0" applyProtection="0"/>
    <xf numFmtId="223" fontId="7" fillId="0" borderId="0" applyFont="0" applyFill="0" applyBorder="0" applyProtection="0"/>
    <xf numFmtId="0" fontId="52" fillId="0" borderId="0" applyNumberFormat="0" applyFill="0" applyBorder="0" applyAlignment="0" applyProtection="0">
      <alignment vertical="center"/>
    </xf>
    <xf numFmtId="0" fontId="12" fillId="18"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0" fillId="0" borderId="0"/>
    <xf numFmtId="0" fontId="0" fillId="0" borderId="0"/>
    <xf numFmtId="0" fontId="24" fillId="18" borderId="0" applyNumberFormat="0" applyBorder="0" applyAlignment="0" applyProtection="0"/>
    <xf numFmtId="203" fontId="7" fillId="0" borderId="0" applyFont="0" applyFill="0" applyBorder="0" applyAlignment="0" applyProtection="0"/>
    <xf numFmtId="0" fontId="7" fillId="0" borderId="0"/>
    <xf numFmtId="0" fontId="12" fillId="13" borderId="0" applyNumberFormat="0" applyBorder="0" applyAlignment="0" applyProtection="0"/>
    <xf numFmtId="43" fontId="7" fillId="0" borderId="0" applyFont="0" applyFill="0" applyBorder="0" applyAlignment="0" applyProtection="0"/>
    <xf numFmtId="0" fontId="7" fillId="0" borderId="0">
      <alignment horizontal="center" vertical="center" wrapText="1"/>
    </xf>
    <xf numFmtId="0" fontId="57" fillId="42" borderId="19" applyNumberFormat="0" applyAlignment="0" applyProtection="0">
      <alignment vertical="center"/>
    </xf>
    <xf numFmtId="0" fontId="7" fillId="0" borderId="0"/>
    <xf numFmtId="0" fontId="7" fillId="0" borderId="0"/>
    <xf numFmtId="0" fontId="25" fillId="44" borderId="0" applyNumberFormat="0" applyBorder="0" applyAlignment="0" applyProtection="0">
      <alignment vertical="center"/>
    </xf>
    <xf numFmtId="0" fontId="8" fillId="33" borderId="0" applyNumberFormat="0" applyBorder="0" applyAlignment="0" applyProtection="0"/>
    <xf numFmtId="0" fontId="8" fillId="33" borderId="0" applyNumberFormat="0" applyBorder="0" applyAlignment="0" applyProtection="0"/>
    <xf numFmtId="0" fontId="7" fillId="0" borderId="0"/>
    <xf numFmtId="0" fontId="8" fillId="12" borderId="0" applyNumberFormat="0" applyBorder="0" applyAlignment="0" applyProtection="0"/>
    <xf numFmtId="0" fontId="8" fillId="12" borderId="0" applyNumberFormat="0" applyBorder="0" applyAlignment="0" applyProtection="0"/>
    <xf numFmtId="0" fontId="0" fillId="0" borderId="0"/>
    <xf numFmtId="0" fontId="59" fillId="45" borderId="0" applyNumberFormat="0" applyBorder="0" applyAlignment="0" applyProtection="0">
      <alignment vertical="center"/>
    </xf>
    <xf numFmtId="210" fontId="7" fillId="0" borderId="0"/>
    <xf numFmtId="0" fontId="15" fillId="0" borderId="0"/>
    <xf numFmtId="9" fontId="7" fillId="0" borderId="0" applyFont="0" applyFill="0" applyBorder="0" applyAlignment="0" applyProtection="0"/>
    <xf numFmtId="0" fontId="0" fillId="0" borderId="0"/>
    <xf numFmtId="0" fontId="7" fillId="0" borderId="0"/>
    <xf numFmtId="0" fontId="7" fillId="0" borderId="0"/>
    <xf numFmtId="0" fontId="62" fillId="47" borderId="20" applyNumberFormat="0" applyAlignment="0" applyProtection="0">
      <alignment vertical="center"/>
    </xf>
    <xf numFmtId="0" fontId="7" fillId="0" borderId="0"/>
    <xf numFmtId="0" fontId="9" fillId="46" borderId="0" applyNumberFormat="0" applyBorder="0" applyAlignment="0" applyProtection="0">
      <alignment vertical="center"/>
    </xf>
    <xf numFmtId="0" fontId="12" fillId="25" borderId="0" applyNumberFormat="0" applyBorder="0" applyAlignment="0" applyProtection="0"/>
    <xf numFmtId="0" fontId="7" fillId="0" borderId="0"/>
    <xf numFmtId="0" fontId="63" fillId="47" borderId="19" applyNumberFormat="0" applyAlignment="0" applyProtection="0">
      <alignment vertical="center"/>
    </xf>
    <xf numFmtId="0" fontId="41" fillId="0" borderId="15" applyNumberFormat="0" applyFill="0" applyAlignment="0" applyProtection="0"/>
    <xf numFmtId="0" fontId="41" fillId="0" borderId="15" applyNumberFormat="0" applyFill="0" applyAlignment="0" applyProtection="0"/>
    <xf numFmtId="0" fontId="65" fillId="0" borderId="22" applyNumberFormat="0" applyFill="0" applyAlignment="0" applyProtection="0">
      <alignment vertical="center"/>
    </xf>
    <xf numFmtId="0" fontId="0" fillId="0" borderId="0"/>
    <xf numFmtId="0" fontId="0" fillId="0" borderId="0"/>
    <xf numFmtId="210" fontId="7" fillId="0" borderId="0"/>
    <xf numFmtId="0" fontId="7" fillId="0" borderId="0"/>
    <xf numFmtId="0" fontId="0" fillId="0" borderId="0"/>
    <xf numFmtId="0" fontId="0" fillId="0" borderId="0"/>
    <xf numFmtId="0" fontId="66" fillId="0" borderId="0" applyNumberFormat="0" applyFill="0" applyBorder="0" applyAlignment="0" applyProtection="0">
      <alignment vertical="top"/>
      <protection locked="0"/>
    </xf>
    <xf numFmtId="0" fontId="8" fillId="12" borderId="0" applyNumberFormat="0" applyBorder="0" applyAlignment="0" applyProtection="0"/>
    <xf numFmtId="0" fontId="0" fillId="0" borderId="0"/>
    <xf numFmtId="0" fontId="8" fillId="3" borderId="0" applyNumberFormat="0" applyBorder="0" applyAlignment="0" applyProtection="0"/>
    <xf numFmtId="0" fontId="0" fillId="0" borderId="0"/>
    <xf numFmtId="0" fontId="7" fillId="0" borderId="0"/>
    <xf numFmtId="0" fontId="12" fillId="7" borderId="0" applyNumberFormat="0" applyBorder="0" applyAlignment="0" applyProtection="0"/>
    <xf numFmtId="0" fontId="64" fillId="0" borderId="21" applyNumberFormat="0" applyFill="0" applyAlignment="0" applyProtection="0">
      <alignment vertical="center"/>
    </xf>
    <xf numFmtId="0" fontId="7" fillId="0" borderId="0"/>
    <xf numFmtId="0" fontId="7" fillId="0" borderId="0"/>
    <xf numFmtId="0" fontId="7" fillId="0" borderId="0"/>
    <xf numFmtId="0" fontId="8" fillId="25" borderId="0" applyNumberFormat="0" applyBorder="0" applyAlignment="0" applyProtection="0"/>
    <xf numFmtId="193" fontId="20" fillId="0" borderId="0" applyFill="0" applyAlignment="0"/>
    <xf numFmtId="0" fontId="67" fillId="49" borderId="0" applyNumberFormat="0" applyBorder="0" applyAlignment="0" applyProtection="0">
      <alignment vertical="center"/>
    </xf>
    <xf numFmtId="190" fontId="15" fillId="0" borderId="0"/>
    <xf numFmtId="0" fontId="12" fillId="22" borderId="0" applyNumberFormat="0" applyBorder="0" applyAlignment="0" applyProtection="0"/>
    <xf numFmtId="0" fontId="12" fillId="14" borderId="0" applyNumberFormat="0" applyBorder="0" applyAlignment="0" applyProtection="0"/>
    <xf numFmtId="0" fontId="12" fillId="9" borderId="0" applyNumberFormat="0" applyBorder="0" applyAlignment="0" applyProtection="0"/>
    <xf numFmtId="0" fontId="7" fillId="0" borderId="0"/>
    <xf numFmtId="43" fontId="7" fillId="0" borderId="0" applyFont="0" applyFill="0" applyBorder="0" applyAlignment="0" applyProtection="0"/>
    <xf numFmtId="0" fontId="7" fillId="0" borderId="0"/>
    <xf numFmtId="1" fontId="7" fillId="10" borderId="0">
      <alignment horizontal="center" vertical="center" wrapText="1"/>
    </xf>
    <xf numFmtId="0" fontId="15" fillId="0" borderId="0"/>
    <xf numFmtId="0" fontId="26" fillId="0" borderId="0" applyProtection="0"/>
    <xf numFmtId="0" fontId="58" fillId="43" borderId="0" applyNumberFormat="0" applyBorder="0" applyAlignment="0" applyProtection="0">
      <alignment vertical="center"/>
    </xf>
    <xf numFmtId="0" fontId="25" fillId="24" borderId="0" applyNumberFormat="0" applyBorder="0" applyAlignment="0" applyProtection="0">
      <alignment vertical="center"/>
    </xf>
    <xf numFmtId="0" fontId="24" fillId="18" borderId="0" applyNumberFormat="0" applyBorder="0" applyAlignment="0" applyProtection="0"/>
    <xf numFmtId="0" fontId="0" fillId="0" borderId="0"/>
    <xf numFmtId="0" fontId="9" fillId="5" borderId="0" applyNumberFormat="0" applyBorder="0" applyAlignment="0" applyProtection="0">
      <alignment vertical="center"/>
    </xf>
    <xf numFmtId="0" fontId="25" fillId="50" borderId="0" applyNumberFormat="0" applyBorder="0" applyAlignment="0" applyProtection="0">
      <alignment vertical="center"/>
    </xf>
    <xf numFmtId="0" fontId="8" fillId="33" borderId="0" applyNumberFormat="0" applyBorder="0" applyAlignment="0" applyProtection="0"/>
    <xf numFmtId="0" fontId="8" fillId="33" borderId="0" applyNumberFormat="0" applyBorder="0" applyAlignment="0" applyProtection="0"/>
    <xf numFmtId="0" fontId="7" fillId="0" borderId="0"/>
    <xf numFmtId="9" fontId="7" fillId="0" borderId="0" applyFont="0" applyFill="0" applyBorder="0" applyAlignment="0" applyProtection="0"/>
    <xf numFmtId="0" fontId="12" fillId="8" borderId="0" applyNumberFormat="0" applyBorder="0" applyAlignment="0" applyProtection="0"/>
    <xf numFmtId="201" fontId="15" fillId="0" borderId="0"/>
    <xf numFmtId="0" fontId="8" fillId="12" borderId="0" applyNumberFormat="0" applyBorder="0" applyAlignment="0" applyProtection="0"/>
    <xf numFmtId="0" fontId="30" fillId="0" borderId="25" applyNumberFormat="0" applyAlignment="0" applyProtection="0">
      <alignment horizontal="left" vertical="center"/>
    </xf>
    <xf numFmtId="0" fontId="12" fillId="18" borderId="0" applyNumberFormat="0" applyBorder="0" applyAlignment="0" applyProtection="0"/>
    <xf numFmtId="0" fontId="25" fillId="51" borderId="0" applyNumberFormat="0" applyBorder="0" applyAlignment="0" applyProtection="0">
      <alignment vertical="center"/>
    </xf>
    <xf numFmtId="0" fontId="24" fillId="18" borderId="0" applyNumberFormat="0" applyBorder="0" applyAlignment="0" applyProtection="0"/>
    <xf numFmtId="0" fontId="9" fillId="52" borderId="0" applyNumberFormat="0" applyBorder="0" applyAlignment="0" applyProtection="0">
      <alignment vertical="center"/>
    </xf>
    <xf numFmtId="0" fontId="9" fillId="37" borderId="0" applyNumberFormat="0" applyBorder="0" applyAlignment="0" applyProtection="0">
      <alignment vertical="center"/>
    </xf>
    <xf numFmtId="0" fontId="25" fillId="53" borderId="0" applyNumberFormat="0" applyBorder="0" applyAlignment="0" applyProtection="0">
      <alignment vertical="center"/>
    </xf>
    <xf numFmtId="0" fontId="8" fillId="33" borderId="0" applyNumberFormat="0" applyBorder="0" applyAlignment="0" applyProtection="0"/>
    <xf numFmtId="0" fontId="8" fillId="33" borderId="0" applyNumberFormat="0" applyBorder="0" applyAlignment="0" applyProtection="0"/>
    <xf numFmtId="0" fontId="7" fillId="0" borderId="0"/>
    <xf numFmtId="9" fontId="7" fillId="0" borderId="0" applyFont="0" applyFill="0" applyBorder="0" applyAlignment="0" applyProtection="0"/>
    <xf numFmtId="0" fontId="12" fillId="8" borderId="0" applyNumberFormat="0" applyBorder="0" applyAlignment="0" applyProtection="0"/>
    <xf numFmtId="201" fontId="15" fillId="0" borderId="0"/>
    <xf numFmtId="0" fontId="8" fillId="12" borderId="0" applyNumberFormat="0" applyBorder="0" applyAlignment="0" applyProtection="0"/>
    <xf numFmtId="43" fontId="26" fillId="0" borderId="0" applyFont="0" applyFill="0" applyBorder="0" applyAlignment="0" applyProtection="0"/>
    <xf numFmtId="0" fontId="7" fillId="0" borderId="0"/>
    <xf numFmtId="0" fontId="12" fillId="18" borderId="0" applyNumberFormat="0" applyBorder="0" applyAlignment="0" applyProtection="0"/>
    <xf numFmtId="0" fontId="25" fillId="54" borderId="0" applyNumberFormat="0" applyBorder="0" applyAlignment="0" applyProtection="0">
      <alignment vertical="center"/>
    </xf>
    <xf numFmtId="0" fontId="24" fillId="18" borderId="0" applyNumberFormat="0" applyBorder="0" applyAlignment="0" applyProtection="0"/>
    <xf numFmtId="0" fontId="9" fillId="55" borderId="0" applyNumberFormat="0" applyBorder="0" applyAlignment="0" applyProtection="0">
      <alignment vertical="center"/>
    </xf>
    <xf numFmtId="0" fontId="25" fillId="56" borderId="0" applyNumberFormat="0" applyBorder="0" applyAlignment="0" applyProtection="0">
      <alignment vertical="center"/>
    </xf>
    <xf numFmtId="0" fontId="24" fillId="18" borderId="0" applyNumberFormat="0" applyBorder="0" applyAlignment="0" applyProtection="0"/>
    <xf numFmtId="0" fontId="9" fillId="28" borderId="0" applyNumberFormat="0" applyBorder="0" applyAlignment="0" applyProtection="0">
      <alignment vertical="center"/>
    </xf>
    <xf numFmtId="195" fontId="15" fillId="0" borderId="0"/>
    <xf numFmtId="0" fontId="12" fillId="7" borderId="0" applyNumberFormat="0" applyBorder="0" applyAlignment="0" applyProtection="0"/>
    <xf numFmtId="194" fontId="7" fillId="0" borderId="0"/>
    <xf numFmtId="0" fontId="9" fillId="35" borderId="0" applyNumberFormat="0" applyBorder="0" applyAlignment="0" applyProtection="0">
      <alignment vertical="center"/>
    </xf>
    <xf numFmtId="0" fontId="10" fillId="0" borderId="0" applyNumberFormat="0" applyFill="0" applyBorder="0" applyAlignment="0" applyProtection="0"/>
    <xf numFmtId="0" fontId="7" fillId="0" borderId="0"/>
    <xf numFmtId="0" fontId="0" fillId="0" borderId="0"/>
    <xf numFmtId="0" fontId="25" fillId="41" borderId="0" applyNumberFormat="0" applyBorder="0" applyAlignment="0" applyProtection="0">
      <alignment vertical="center"/>
    </xf>
    <xf numFmtId="0" fontId="12" fillId="7" borderId="0" applyNumberFormat="0" applyBorder="0" applyAlignment="0" applyProtection="0"/>
    <xf numFmtId="0" fontId="19" fillId="0" borderId="0" applyFont="0" applyFill="0" applyBorder="0" applyAlignment="0" applyProtection="0"/>
    <xf numFmtId="0" fontId="10" fillId="0" borderId="0" applyNumberFormat="0" applyFill="0" applyBorder="0" applyAlignment="0" applyProtection="0"/>
    <xf numFmtId="0" fontId="9" fillId="30" borderId="0" applyNumberFormat="0" applyBorder="0" applyAlignment="0" applyProtection="0">
      <alignment vertical="center"/>
    </xf>
    <xf numFmtId="0" fontId="8" fillId="12" borderId="0" applyNumberFormat="0" applyBorder="0" applyAlignment="0" applyProtection="0"/>
    <xf numFmtId="0" fontId="8" fillId="12" borderId="0" applyNumberFormat="0" applyBorder="0" applyAlignment="0" applyProtection="0"/>
    <xf numFmtId="0" fontId="25" fillId="58" borderId="0" applyNumberFormat="0" applyBorder="0" applyAlignment="0" applyProtection="0">
      <alignment vertical="center"/>
    </xf>
    <xf numFmtId="0" fontId="8" fillId="2" borderId="0" applyNumberFormat="0" applyBorder="0" applyAlignment="0" applyProtection="0"/>
    <xf numFmtId="0" fontId="42" fillId="0" borderId="16" applyNumberFormat="0" applyFill="0" applyAlignment="0" applyProtection="0"/>
    <xf numFmtId="0" fontId="25" fillId="48" borderId="0" applyNumberFormat="0" applyBorder="0" applyAlignment="0" applyProtection="0">
      <alignment vertical="center"/>
    </xf>
    <xf numFmtId="0" fontId="42" fillId="0" borderId="16" applyNumberFormat="0" applyFill="0" applyAlignment="0" applyProtection="0"/>
    <xf numFmtId="0" fontId="12" fillId="7" borderId="0" applyNumberFormat="0" applyBorder="0" applyAlignment="0" applyProtection="0"/>
    <xf numFmtId="43" fontId="7"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17" borderId="0" applyNumberFormat="0" applyBorder="0" applyAlignment="0" applyProtection="0">
      <alignment vertical="center"/>
    </xf>
    <xf numFmtId="0" fontId="0" fillId="0" borderId="0"/>
    <xf numFmtId="0" fontId="40" fillId="0" borderId="0" applyNumberFormat="0" applyFill="0" applyBorder="0" applyAlignment="0" applyProtection="0"/>
    <xf numFmtId="43" fontId="7" fillId="0" borderId="0" applyFont="0" applyFill="0" applyBorder="0" applyAlignment="0" applyProtection="0"/>
    <xf numFmtId="0" fontId="0" fillId="0" borderId="0"/>
    <xf numFmtId="0" fontId="8" fillId="12" borderId="0" applyNumberFormat="0" applyBorder="0" applyAlignment="0" applyProtection="0"/>
    <xf numFmtId="0" fontId="8" fillId="12" borderId="0" applyNumberFormat="0" applyBorder="0" applyAlignment="0" applyProtection="0"/>
    <xf numFmtId="9" fontId="7" fillId="0" borderId="0" applyFont="0" applyFill="0" applyBorder="0" applyAlignment="0" applyProtection="0"/>
    <xf numFmtId="0" fontId="8" fillId="10" borderId="0" applyNumberFormat="0" applyBorder="0" applyAlignment="0" applyProtection="0"/>
    <xf numFmtId="0" fontId="25" fillId="59" borderId="0" applyNumberFormat="0" applyBorder="0" applyAlignment="0" applyProtection="0">
      <alignment vertical="center"/>
    </xf>
    <xf numFmtId="0" fontId="7" fillId="0" borderId="0"/>
    <xf numFmtId="0" fontId="27" fillId="26" borderId="0" applyNumberFormat="0" applyBorder="0" applyAlignment="0" applyProtection="0"/>
    <xf numFmtId="0" fontId="12" fillId="14" borderId="0" applyNumberFormat="0" applyBorder="0" applyAlignment="0" applyProtection="0"/>
    <xf numFmtId="0" fontId="22" fillId="20" borderId="0" applyNumberFormat="0" applyBorder="0" applyAlignment="0" applyProtection="0"/>
    <xf numFmtId="0" fontId="7" fillId="0" borderId="0" applyNumberFormat="0" applyFill="0" applyBorder="0" applyAlignment="0" applyProtection="0"/>
    <xf numFmtId="43" fontId="7" fillId="0" borderId="0" applyFont="0" applyFill="0" applyBorder="0" applyAlignment="0" applyProtection="0"/>
    <xf numFmtId="0" fontId="69" fillId="0" borderId="0"/>
    <xf numFmtId="0" fontId="12" fillId="8" borderId="0" applyNumberFormat="0" applyBorder="0" applyAlignment="0" applyProtection="0"/>
    <xf numFmtId="0" fontId="12" fillId="8" borderId="0" applyNumberFormat="0" applyBorder="0" applyAlignment="0" applyProtection="0"/>
    <xf numFmtId="0" fontId="70" fillId="0" borderId="0"/>
    <xf numFmtId="43" fontId="7" fillId="0" borderId="0" applyFont="0" applyFill="0" applyBorder="0" applyAlignment="0" applyProtection="0"/>
    <xf numFmtId="43" fontId="7" fillId="0" borderId="0" applyFont="0" applyFill="0" applyBorder="0" applyAlignment="0" applyProtection="0"/>
    <xf numFmtId="0" fontId="13" fillId="0" borderId="0"/>
    <xf numFmtId="0" fontId="7" fillId="0" borderId="0"/>
    <xf numFmtId="0" fontId="0" fillId="0" borderId="0"/>
    <xf numFmtId="0" fontId="12" fillId="7"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26" fillId="0" borderId="0" applyFont="0" applyFill="0" applyBorder="0" applyAlignment="0" applyProtection="0"/>
    <xf numFmtId="0" fontId="7" fillId="0" borderId="0"/>
    <xf numFmtId="0" fontId="7" fillId="0" borderId="0"/>
    <xf numFmtId="0" fontId="12" fillId="11"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206" fontId="7" fillId="0" borderId="0" applyFont="0" applyFill="0" applyBorder="0" applyProtection="0">
      <alignment vertical="center"/>
    </xf>
    <xf numFmtId="0" fontId="12" fillId="11" borderId="0" applyNumberFormat="0" applyBorder="0" applyAlignment="0" applyProtection="0"/>
    <xf numFmtId="0" fontId="7" fillId="0" borderId="0"/>
    <xf numFmtId="0" fontId="7" fillId="0" borderId="0"/>
    <xf numFmtId="0" fontId="72" fillId="0" borderId="0"/>
    <xf numFmtId="0" fontId="7" fillId="0" borderId="0"/>
    <xf numFmtId="0" fontId="12" fillId="11" borderId="0" applyNumberFormat="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12" fillId="25" borderId="0" applyNumberFormat="0" applyBorder="0" applyAlignment="0" applyProtection="0"/>
    <xf numFmtId="0" fontId="7" fillId="0" borderId="0"/>
    <xf numFmtId="0" fontId="15" fillId="0" borderId="0"/>
    <xf numFmtId="0" fontId="7" fillId="0" borderId="0"/>
    <xf numFmtId="0" fontId="12" fillId="11" borderId="0" applyNumberFormat="0" applyBorder="0" applyAlignment="0" applyProtection="0"/>
    <xf numFmtId="210" fontId="7" fillId="0" borderId="0"/>
    <xf numFmtId="0" fontId="7" fillId="57" borderId="11" applyNumberFormat="0" applyAlignment="0" applyProtection="0"/>
    <xf numFmtId="0" fontId="12" fillId="11" borderId="0" applyNumberFormat="0" applyBorder="0" applyAlignment="0" applyProtection="0"/>
    <xf numFmtId="0" fontId="0" fillId="0" borderId="0"/>
    <xf numFmtId="210" fontId="7" fillId="0" borderId="0"/>
    <xf numFmtId="0" fontId="7" fillId="57" borderId="11" applyNumberFormat="0" applyAlignment="0" applyProtection="0"/>
    <xf numFmtId="0" fontId="12" fillId="11" borderId="0" applyNumberFormat="0" applyBorder="0" applyAlignment="0" applyProtection="0"/>
    <xf numFmtId="210" fontId="7" fillId="0" borderId="0"/>
    <xf numFmtId="43" fontId="7" fillId="0" borderId="0" applyFont="0" applyFill="0" applyBorder="0" applyAlignment="0" applyProtection="0"/>
    <xf numFmtId="0" fontId="12" fillId="29" borderId="11" applyNumberFormat="0" applyFont="0" applyAlignment="0" applyProtection="0"/>
    <xf numFmtId="0" fontId="12" fillId="11" borderId="0" applyNumberFormat="0" applyBorder="0" applyAlignment="0" applyProtection="0"/>
    <xf numFmtId="210" fontId="7" fillId="0" borderId="0"/>
    <xf numFmtId="43" fontId="7" fillId="0" borderId="0" applyFont="0" applyFill="0" applyBorder="0" applyAlignment="0" applyProtection="0"/>
    <xf numFmtId="0" fontId="12" fillId="11" borderId="0" applyNumberFormat="0" applyBorder="0" applyAlignment="0" applyProtection="0"/>
    <xf numFmtId="210" fontId="7" fillId="0" borderId="0"/>
    <xf numFmtId="43" fontId="7" fillId="0" borderId="0" applyFont="0" applyFill="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43" fontId="0" fillId="0" borderId="0" applyFont="0" applyFill="0" applyBorder="0" applyAlignment="0" applyProtection="0"/>
    <xf numFmtId="0" fontId="7" fillId="0" borderId="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204" fontId="7" fillId="0" borderId="0" applyFill="0" applyBorder="0" applyAlignment="0"/>
    <xf numFmtId="0" fontId="12" fillId="11" borderId="0" applyNumberFormat="0" applyBorder="0" applyAlignment="0" applyProtection="0"/>
    <xf numFmtId="0" fontId="12" fillId="11" borderId="0" applyNumberFormat="0" applyBorder="0" applyAlignment="0" applyProtection="0"/>
    <xf numFmtId="10" fontId="20" fillId="29" borderId="2"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210" fontId="15" fillId="0" borderId="0"/>
    <xf numFmtId="198" fontId="15" fillId="0" borderId="0"/>
    <xf numFmtId="0" fontId="12" fillId="11" borderId="0" applyNumberFormat="0" applyBorder="0" applyAlignment="0" applyProtection="0"/>
    <xf numFmtId="205" fontId="15" fillId="0" borderId="0"/>
    <xf numFmtId="0" fontId="12" fillId="9"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6" fontId="20" fillId="15" borderId="0"/>
    <xf numFmtId="0" fontId="12" fillId="11" borderId="0" applyNumberFormat="0" applyBorder="0" applyAlignment="0" applyProtection="0"/>
    <xf numFmtId="0" fontId="0" fillId="0" borderId="0"/>
    <xf numFmtId="212" fontId="7" fillId="0" borderId="0" applyFont="0" applyFill="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3" borderId="0" applyNumberFormat="0" applyBorder="0" applyAlignment="0" applyProtection="0"/>
    <xf numFmtId="0" fontId="0" fillId="0" borderId="0"/>
    <xf numFmtId="0" fontId="12" fillId="0" borderId="0"/>
    <xf numFmtId="43" fontId="7" fillId="0" borderId="0" applyFont="0" applyFill="0" applyBorder="0" applyAlignment="0" applyProtection="0"/>
    <xf numFmtId="0" fontId="7" fillId="0" borderId="0"/>
    <xf numFmtId="0" fontId="12" fillId="11" borderId="0" applyNumberFormat="0" applyBorder="0" applyAlignment="0" applyProtection="0"/>
    <xf numFmtId="0" fontId="8" fillId="40" borderId="0" applyNumberFormat="0" applyBorder="0" applyAlignment="0" applyProtection="0"/>
    <xf numFmtId="0" fontId="12" fillId="14" borderId="0" applyNumberFormat="0" applyBorder="0" applyAlignment="0" applyProtection="0"/>
    <xf numFmtId="0" fontId="8" fillId="2" borderId="0" applyNumberFormat="0" applyBorder="0" applyAlignment="0" applyProtection="0"/>
    <xf numFmtId="0" fontId="12" fillId="13" borderId="0" applyNumberFormat="0" applyBorder="0" applyAlignment="0" applyProtection="0"/>
    <xf numFmtId="0" fontId="0" fillId="0" borderId="0"/>
    <xf numFmtId="0" fontId="12" fillId="0" borderId="0"/>
    <xf numFmtId="0" fontId="0" fillId="0" borderId="0"/>
    <xf numFmtId="43" fontId="7" fillId="0" borderId="0" applyFont="0" applyFill="0" applyBorder="0" applyAlignment="0" applyProtection="0"/>
    <xf numFmtId="0" fontId="7" fillId="0" borderId="0"/>
    <xf numFmtId="43" fontId="0" fillId="0" borderId="0" applyFont="0" applyFill="0" applyBorder="0" applyAlignment="0" applyProtection="0"/>
    <xf numFmtId="0" fontId="12" fillId="11" borderId="0" applyNumberFormat="0" applyBorder="0" applyAlignment="0" applyProtection="0"/>
    <xf numFmtId="0" fontId="7" fillId="0" borderId="0"/>
    <xf numFmtId="0" fontId="7" fillId="0" borderId="0"/>
    <xf numFmtId="43" fontId="7" fillId="0" borderId="0" applyFont="0" applyFill="0" applyBorder="0" applyAlignment="0" applyProtection="0"/>
    <xf numFmtId="0" fontId="12" fillId="25" borderId="0" applyNumberFormat="0" applyBorder="0" applyAlignment="0" applyProtection="0"/>
    <xf numFmtId="0" fontId="12" fillId="11" borderId="0" applyNumberFormat="0" applyBorder="0" applyAlignment="0" applyProtection="0"/>
    <xf numFmtId="0" fontId="7" fillId="0" borderId="0"/>
    <xf numFmtId="0" fontId="7" fillId="0" borderId="0"/>
    <xf numFmtId="0" fontId="7" fillId="0" borderId="0"/>
    <xf numFmtId="0" fontId="12" fillId="25" borderId="0" applyNumberFormat="0" applyBorder="0" applyAlignment="0" applyProtection="0"/>
    <xf numFmtId="0" fontId="12" fillId="11" borderId="0" applyNumberFormat="0" applyBorder="0" applyAlignment="0" applyProtection="0"/>
    <xf numFmtId="0" fontId="7" fillId="0" borderId="0"/>
    <xf numFmtId="0" fontId="7" fillId="0" borderId="0"/>
    <xf numFmtId="0" fontId="12" fillId="2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195" fontId="15" fillId="0" borderId="0"/>
    <xf numFmtId="43" fontId="7" fillId="0" borderId="0" applyFont="0" applyFill="0" applyBorder="0" applyAlignment="0" applyProtection="0"/>
    <xf numFmtId="0" fontId="8" fillId="22" borderId="0" applyNumberFormat="0" applyBorder="0" applyAlignment="0" applyProtection="0"/>
    <xf numFmtId="0" fontId="12" fillId="16" borderId="0" applyNumberFormat="0" applyBorder="0" applyAlignment="0" applyProtection="0"/>
    <xf numFmtId="205" fontId="15" fillId="0" borderId="0"/>
    <xf numFmtId="0" fontId="7" fillId="0" borderId="0"/>
    <xf numFmtId="0" fontId="12" fillId="16" borderId="0" applyNumberFormat="0" applyBorder="0" applyAlignment="0" applyProtection="0"/>
    <xf numFmtId="0" fontId="15" fillId="0" borderId="0"/>
    <xf numFmtId="0" fontId="76" fillId="0" borderId="0"/>
    <xf numFmtId="0" fontId="7" fillId="0" borderId="0"/>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 fillId="0" borderId="0"/>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 fillId="0" borderId="0"/>
    <xf numFmtId="0" fontId="34" fillId="0" borderId="0" applyNumberFormat="0" applyFont="0" applyFill="0" applyBorder="0" applyAlignment="0" applyProtection="0">
      <alignment horizontal="left"/>
    </xf>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 fillId="0" borderId="0"/>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 fillId="0" borderId="0"/>
    <xf numFmtId="0" fontId="12" fillId="16" borderId="0" applyNumberFormat="0" applyBorder="0" applyAlignment="0" applyProtection="0"/>
    <xf numFmtId="43" fontId="7" fillId="0" borderId="0" applyFont="0" applyFill="0" applyBorder="0" applyAlignment="0" applyProtection="0"/>
    <xf numFmtId="0" fontId="12" fillId="16" borderId="0" applyNumberFormat="0" applyBorder="0" applyAlignment="0" applyProtection="0"/>
    <xf numFmtId="0" fontId="12" fillId="16" borderId="0" applyNumberFormat="0" applyBorder="0" applyAlignment="0" applyProtection="0"/>
    <xf numFmtId="43" fontId="7" fillId="0" borderId="0" applyFont="0" applyFill="0" applyBorder="0" applyAlignment="0" applyProtection="0"/>
    <xf numFmtId="0" fontId="17" fillId="0" borderId="0"/>
    <xf numFmtId="0" fontId="12" fillId="16"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8" fillId="2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43" fontId="7" fillId="0" borderId="0" applyFont="0" applyFill="0" applyBorder="0" applyAlignment="0" applyProtection="0"/>
    <xf numFmtId="0" fontId="8" fillId="22" borderId="0" applyNumberFormat="0" applyBorder="0" applyAlignment="0" applyProtection="0"/>
    <xf numFmtId="0" fontId="12" fillId="1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0" fillId="0" borderId="0"/>
    <xf numFmtId="0" fontId="28" fillId="21" borderId="7" applyNumberFormat="0" applyAlignment="0" applyProtection="0"/>
    <xf numFmtId="0" fontId="8" fillId="22" borderId="0" applyNumberFormat="0" applyBorder="0" applyAlignment="0" applyProtection="0"/>
    <xf numFmtId="0" fontId="12" fillId="16" borderId="0" applyNumberFormat="0" applyBorder="0" applyAlignment="0" applyProtection="0"/>
    <xf numFmtId="0" fontId="12" fillId="13" borderId="0" applyNumberFormat="0" applyBorder="0" applyAlignment="0" applyProtection="0"/>
    <xf numFmtId="0" fontId="28" fillId="21" borderId="7" applyNumberFormat="0" applyAlignment="0" applyProtection="0"/>
    <xf numFmtId="0" fontId="8" fillId="22" borderId="0" applyNumberFormat="0" applyBorder="0" applyAlignment="0" applyProtection="0"/>
    <xf numFmtId="0" fontId="12" fillId="16" borderId="0" applyNumberFormat="0" applyBorder="0" applyAlignment="0" applyProtection="0"/>
    <xf numFmtId="0" fontId="8" fillId="22"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210" fontId="7" fillId="0" borderId="0"/>
    <xf numFmtId="0" fontId="8" fillId="22" borderId="0" applyNumberFormat="0" applyBorder="0" applyAlignment="0" applyProtection="0"/>
    <xf numFmtId="0" fontId="8" fillId="12" borderId="0" applyNumberFormat="0" applyBorder="0" applyAlignment="0" applyProtection="0"/>
    <xf numFmtId="43" fontId="7" fillId="0" borderId="0" applyFont="0" applyFill="0" applyBorder="0" applyAlignment="0" applyProtection="0"/>
    <xf numFmtId="0" fontId="12" fillId="16" borderId="0" applyNumberFormat="0" applyBorder="0" applyAlignment="0" applyProtection="0"/>
    <xf numFmtId="0" fontId="7" fillId="0" borderId="0"/>
    <xf numFmtId="0" fontId="12" fillId="16" borderId="0" applyNumberFormat="0" applyBorder="0" applyAlignment="0" applyProtection="0"/>
    <xf numFmtId="43" fontId="7" fillId="0" borderId="0" applyFont="0" applyFill="0" applyBorder="0" applyAlignment="0" applyProtection="0"/>
    <xf numFmtId="0" fontId="12" fillId="16" borderId="0" applyNumberFormat="0" applyBorder="0" applyAlignment="0" applyProtection="0"/>
    <xf numFmtId="43" fontId="7" fillId="0" borderId="0" applyFont="0" applyFill="0" applyBorder="0" applyAlignment="0" applyProtection="0"/>
    <xf numFmtId="0" fontId="12" fillId="16" borderId="0" applyNumberFormat="0" applyBorder="0" applyAlignment="0" applyProtection="0"/>
    <xf numFmtId="43" fontId="7" fillId="0" borderId="0" applyFont="0" applyFill="0" applyBorder="0" applyAlignment="0" applyProtection="0"/>
    <xf numFmtId="0" fontId="12" fillId="16" borderId="0" applyNumberFormat="0" applyBorder="0" applyAlignment="0" applyProtection="0"/>
    <xf numFmtId="0" fontId="32" fillId="0" borderId="26" applyNumberFormat="0" applyFill="0" applyBorder="0" applyAlignment="0"/>
    <xf numFmtId="0" fontId="7" fillId="0" borderId="0"/>
    <xf numFmtId="0" fontId="7" fillId="0" borderId="0"/>
    <xf numFmtId="194" fontId="7" fillId="0" borderId="0"/>
    <xf numFmtId="0" fontId="12" fillId="13" borderId="0" applyNumberFormat="0" applyBorder="0" applyAlignment="0" applyProtection="0"/>
    <xf numFmtId="0" fontId="7" fillId="0" borderId="0"/>
    <xf numFmtId="0" fontId="7" fillId="0" borderId="0"/>
    <xf numFmtId="194" fontId="7" fillId="0" borderId="0"/>
    <xf numFmtId="0" fontId="12" fillId="13" borderId="0" applyNumberFormat="0" applyBorder="0" applyAlignment="0" applyProtection="0"/>
    <xf numFmtId="9" fontId="7" fillId="0" borderId="0" applyFont="0" applyFill="0" applyBorder="0" applyAlignment="0" applyProtection="0"/>
    <xf numFmtId="0" fontId="29" fillId="27" borderId="10" applyNumberFormat="0" applyAlignment="0" applyProtection="0"/>
    <xf numFmtId="0" fontId="7" fillId="0" borderId="0"/>
    <xf numFmtId="231" fontId="15" fillId="0" borderId="0"/>
    <xf numFmtId="0" fontId="12" fillId="16" borderId="0" applyNumberFormat="0" applyBorder="0" applyAlignment="0" applyProtection="0"/>
    <xf numFmtId="0" fontId="7" fillId="0" borderId="0"/>
    <xf numFmtId="0" fontId="7" fillId="0" borderId="0"/>
    <xf numFmtId="194" fontId="7" fillId="0" borderId="0"/>
    <xf numFmtId="0" fontId="12" fillId="13" borderId="0" applyNumberFormat="0" applyBorder="0" applyAlignment="0" applyProtection="0"/>
    <xf numFmtId="9" fontId="7" fillId="0" borderId="0" applyFont="0" applyFill="0" applyBorder="0" applyAlignment="0" applyProtection="0"/>
    <xf numFmtId="0" fontId="29" fillId="27" borderId="10" applyNumberFormat="0" applyAlignment="0" applyProtection="0"/>
    <xf numFmtId="0" fontId="7" fillId="0" borderId="0"/>
    <xf numFmtId="212" fontId="15" fillId="0" borderId="0"/>
    <xf numFmtId="0" fontId="12" fillId="13" borderId="0" applyNumberFormat="0" applyBorder="0" applyAlignment="0" applyProtection="0"/>
    <xf numFmtId="0" fontId="12" fillId="16" borderId="0" applyNumberFormat="0" applyBorder="0" applyAlignment="0" applyProtection="0"/>
    <xf numFmtId="210" fontId="7" fillId="0" borderId="0"/>
    <xf numFmtId="0" fontId="0" fillId="0" borderId="0"/>
    <xf numFmtId="0" fontId="12" fillId="18" borderId="0" applyNumberFormat="0" applyBorder="0" applyAlignment="0" applyProtection="0"/>
    <xf numFmtId="9" fontId="7" fillId="0" borderId="0" applyFont="0" applyFill="0" applyBorder="0" applyAlignment="0" applyProtection="0"/>
    <xf numFmtId="0" fontId="8" fillId="12" borderId="0" applyNumberFormat="0" applyBorder="0" applyAlignment="0" applyProtection="0"/>
    <xf numFmtId="210" fontId="7" fillId="0" borderId="0"/>
    <xf numFmtId="0" fontId="12" fillId="18" borderId="0" applyNumberFormat="0" applyBorder="0" applyAlignment="0" applyProtection="0"/>
    <xf numFmtId="0" fontId="7" fillId="0" borderId="0"/>
    <xf numFmtId="9" fontId="7" fillId="0" borderId="0" applyFont="0" applyFill="0" applyBorder="0" applyAlignment="0" applyProtection="0"/>
    <xf numFmtId="0" fontId="8" fillId="12" borderId="0" applyNumberFormat="0" applyBorder="0" applyAlignment="0" applyProtection="0"/>
    <xf numFmtId="232" fontId="7" fillId="0" borderId="0" applyFont="0" applyFill="0" applyBorder="0" applyProtection="0">
      <alignment vertical="center"/>
    </xf>
    <xf numFmtId="0" fontId="7" fillId="0" borderId="0"/>
    <xf numFmtId="0" fontId="0" fillId="0" borderId="0"/>
    <xf numFmtId="210" fontId="7" fillId="0" borderId="0"/>
    <xf numFmtId="0" fontId="12" fillId="18" borderId="0" applyNumberFormat="0" applyBorder="0" applyAlignment="0" applyProtection="0"/>
    <xf numFmtId="0" fontId="7" fillId="0" borderId="0"/>
    <xf numFmtId="0" fontId="8" fillId="12" borderId="0" applyNumberFormat="0" applyBorder="0" applyAlignment="0" applyProtection="0"/>
    <xf numFmtId="0" fontId="7" fillId="0" borderId="0"/>
    <xf numFmtId="0" fontId="28" fillId="31" borderId="7" applyNumberFormat="0" applyAlignment="0" applyProtection="0"/>
    <xf numFmtId="210" fontId="7" fillId="0" borderId="0"/>
    <xf numFmtId="0" fontId="12" fillId="18" borderId="0" applyNumberFormat="0" applyBorder="0" applyAlignment="0" applyProtection="0"/>
    <xf numFmtId="0" fontId="0" fillId="0" borderId="0"/>
    <xf numFmtId="0" fontId="7" fillId="0" borderId="0"/>
    <xf numFmtId="0" fontId="8" fillId="12" borderId="0" applyNumberFormat="0" applyBorder="0" applyAlignment="0" applyProtection="0"/>
    <xf numFmtId="0" fontId="7" fillId="0" borderId="0"/>
    <xf numFmtId="43" fontId="7" fillId="0" borderId="0" applyFont="0" applyFill="0" applyBorder="0" applyAlignment="0" applyProtection="0"/>
    <xf numFmtId="0" fontId="12" fillId="22" borderId="0" applyNumberFormat="0" applyBorder="0" applyAlignment="0" applyProtection="0"/>
    <xf numFmtId="210" fontId="7" fillId="0" borderId="0"/>
    <xf numFmtId="0" fontId="12" fillId="18" borderId="0" applyNumberFormat="0" applyBorder="0" applyAlignment="0" applyProtection="0"/>
    <xf numFmtId="191" fontId="15" fillId="0" borderId="0"/>
    <xf numFmtId="0" fontId="7" fillId="0" borderId="0"/>
    <xf numFmtId="0" fontId="8" fillId="12" borderId="0" applyNumberFormat="0" applyBorder="0" applyAlignment="0" applyProtection="0"/>
    <xf numFmtId="0" fontId="7" fillId="0" borderId="0"/>
    <xf numFmtId="43" fontId="7" fillId="0" borderId="0" applyFont="0" applyFill="0" applyBorder="0" applyAlignment="0" applyProtection="0"/>
    <xf numFmtId="0" fontId="12" fillId="22" borderId="0" applyNumberFormat="0" applyBorder="0" applyAlignment="0" applyProtection="0"/>
    <xf numFmtId="210" fontId="7" fillId="0" borderId="0"/>
    <xf numFmtId="0" fontId="12" fillId="18" borderId="0" applyNumberFormat="0" applyBorder="0" applyAlignment="0" applyProtection="0"/>
    <xf numFmtId="0" fontId="12" fillId="18" borderId="0" applyNumberFormat="0" applyBorder="0" applyAlignment="0" applyProtection="0"/>
    <xf numFmtId="0" fontId="7" fillId="0" borderId="0"/>
    <xf numFmtId="0" fontId="7" fillId="0" borderId="0"/>
    <xf numFmtId="0" fontId="8" fillId="12" borderId="0" applyNumberFormat="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12" fillId="22"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8" fillId="12" borderId="0" applyNumberFormat="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12" fillId="22"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180" fontId="15" fillId="0" borderId="0"/>
    <xf numFmtId="43" fontId="7" fillId="0" borderId="0" applyFont="0" applyFill="0" applyBorder="0" applyAlignment="0" applyProtection="0"/>
    <xf numFmtId="0" fontId="15" fillId="0" borderId="0"/>
    <xf numFmtId="9" fontId="7" fillId="0" borderId="0" applyFont="0" applyFill="0" applyBorder="0" applyAlignment="0" applyProtection="0"/>
    <xf numFmtId="43" fontId="12" fillId="0" borderId="0" applyFont="0" applyFill="0" applyBorder="0" applyAlignment="0" applyProtection="0"/>
    <xf numFmtId="0" fontId="12" fillId="22" borderId="0" applyNumberFormat="0" applyBorder="0" applyAlignment="0" applyProtection="0"/>
    <xf numFmtId="0" fontId="7" fillId="0" borderId="0"/>
    <xf numFmtId="0" fontId="7" fillId="0" borderId="0"/>
    <xf numFmtId="0" fontId="12" fillId="18" borderId="0" applyNumberFormat="0" applyBorder="0" applyAlignment="0" applyProtection="0"/>
    <xf numFmtId="0" fontId="12" fillId="18" borderId="0" applyNumberFormat="0" applyBorder="0" applyAlignment="0" applyProtection="0"/>
    <xf numFmtId="233" fontId="7" fillId="0" borderId="0" applyFont="0" applyFill="0" applyBorder="0" applyAlignment="0" applyProtection="0"/>
    <xf numFmtId="195" fontId="15" fillId="0" borderId="0"/>
    <xf numFmtId="43" fontId="7" fillId="0" borderId="0" applyFont="0" applyFill="0" applyBorder="0" applyAlignment="0" applyProtection="0"/>
    <xf numFmtId="0" fontId="7" fillId="0" borderId="0">
      <alignment vertical="center" wrapText="1" shrinkToFit="1"/>
    </xf>
    <xf numFmtId="9" fontId="7" fillId="0" borderId="0" applyFont="0" applyFill="0" applyBorder="0" applyAlignment="0" applyProtection="0"/>
    <xf numFmtId="43" fontId="12" fillId="0" borderId="0" applyFont="0" applyFill="0" applyBorder="0" applyAlignment="0" applyProtection="0"/>
    <xf numFmtId="0" fontId="12" fillId="22" borderId="0" applyNumberFormat="0" applyBorder="0" applyAlignment="0" applyProtection="0"/>
    <xf numFmtId="0" fontId="7" fillId="0" borderId="0"/>
    <xf numFmtId="0" fontId="7" fillId="0" borderId="0"/>
    <xf numFmtId="0" fontId="12" fillId="18" borderId="0" applyNumberFormat="0" applyBorder="0" applyAlignment="0" applyProtection="0"/>
    <xf numFmtId="0" fontId="12" fillId="18" borderId="0" applyNumberFormat="0" applyBorder="0" applyAlignment="0" applyProtection="0"/>
    <xf numFmtId="0" fontId="43" fillId="0" borderId="0" applyNumberFormat="0" applyFont="0" applyFill="0" applyBorder="0" applyAlignment="0" applyProtection="0"/>
    <xf numFmtId="0" fontId="12" fillId="18" borderId="0" applyNumberFormat="0" applyBorder="0" applyAlignment="0" applyProtection="0"/>
    <xf numFmtId="43" fontId="7" fillId="0" borderId="0" applyFont="0" applyFill="0" applyBorder="0" applyAlignment="0" applyProtection="0"/>
    <xf numFmtId="0" fontId="43" fillId="0" borderId="0" applyNumberFormat="0" applyFont="0" applyFill="0" applyBorder="0" applyAlignment="0" applyProtection="0"/>
    <xf numFmtId="0" fontId="12" fillId="18" borderId="0" applyNumberFormat="0" applyBorder="0" applyAlignment="0" applyProtection="0"/>
    <xf numFmtId="0" fontId="43" fillId="0" borderId="0" applyNumberFormat="0" applyFont="0" applyFill="0" applyBorder="0" applyAlignment="0" applyProtection="0"/>
    <xf numFmtId="0" fontId="12" fillId="18" borderId="0" applyNumberFormat="0" applyBorder="0" applyAlignment="0" applyProtection="0"/>
    <xf numFmtId="220" fontId="15" fillId="0" borderId="0" applyFill="0" applyBorder="0" applyAlignment="0"/>
    <xf numFmtId="0" fontId="11" fillId="9" borderId="7" applyNumberFormat="0" applyAlignment="0" applyProtection="0"/>
    <xf numFmtId="0" fontId="7" fillId="0" borderId="0"/>
    <xf numFmtId="0" fontId="31" fillId="16" borderId="0" applyNumberFormat="0" applyBorder="0" applyAlignment="0" applyProtection="0"/>
    <xf numFmtId="0" fontId="33" fillId="0" borderId="12" applyNumberFormat="0" applyFill="0" applyAlignment="0" applyProtection="0"/>
    <xf numFmtId="0" fontId="43" fillId="0" borderId="0" applyNumberFormat="0" applyFont="0" applyFill="0" applyBorder="0" applyAlignment="0" applyProtection="0"/>
    <xf numFmtId="0" fontId="12" fillId="18" borderId="0" applyNumberFormat="0" applyBorder="0" applyAlignment="0" applyProtection="0"/>
    <xf numFmtId="0" fontId="12" fillId="22" borderId="0" applyNumberFormat="0" applyBorder="0" applyAlignment="0" applyProtection="0"/>
    <xf numFmtId="9" fontId="45" fillId="0" borderId="0"/>
    <xf numFmtId="0" fontId="7" fillId="0" borderId="0"/>
    <xf numFmtId="0" fontId="12" fillId="18" borderId="0" applyNumberFormat="0" applyBorder="0" applyAlignment="0" applyProtection="0"/>
    <xf numFmtId="0" fontId="49" fillId="0" borderId="0"/>
    <xf numFmtId="0" fontId="12" fillId="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43" fontId="7" fillId="0" borderId="0" applyFont="0" applyFill="0" applyBorder="0" applyAlignment="0" applyProtection="0"/>
    <xf numFmtId="0" fontId="7" fillId="0" borderId="0"/>
    <xf numFmtId="0" fontId="12" fillId="18"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0" fontId="8" fillId="12" borderId="0" applyNumberFormat="0" applyBorder="0" applyAlignment="0" applyProtection="0"/>
    <xf numFmtId="0" fontId="7" fillId="0" borderId="0"/>
    <xf numFmtId="0" fontId="12" fillId="18" borderId="0" applyNumberFormat="0" applyBorder="0" applyAlignment="0" applyProtection="0"/>
    <xf numFmtId="0" fontId="7" fillId="0" borderId="0"/>
    <xf numFmtId="0" fontId="12" fillId="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43" fontId="7" fillId="0" borderId="0" applyFont="0" applyFill="0" applyBorder="0" applyAlignment="0" applyProtection="0"/>
    <xf numFmtId="0" fontId="7" fillId="0" borderId="0"/>
    <xf numFmtId="0" fontId="12" fillId="18" borderId="0" applyNumberFormat="0" applyBorder="0" applyAlignment="0" applyProtection="0"/>
    <xf numFmtId="0" fontId="7" fillId="0" borderId="0"/>
    <xf numFmtId="0" fontId="12" fillId="18" borderId="0" applyNumberFormat="0" applyBorder="0" applyAlignment="0" applyProtection="0"/>
    <xf numFmtId="0" fontId="7" fillId="0" borderId="0"/>
    <xf numFmtId="0" fontId="7" fillId="0" borderId="0"/>
    <xf numFmtId="0" fontId="12" fillId="14" borderId="0" applyNumberFormat="0" applyBorder="0" applyAlignment="0" applyProtection="0"/>
    <xf numFmtId="0" fontId="7" fillId="0" borderId="0"/>
    <xf numFmtId="0" fontId="12" fillId="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12" fillId="18" borderId="0" applyNumberFormat="0" applyBorder="0" applyAlignment="0" applyProtection="0"/>
    <xf numFmtId="0" fontId="7" fillId="0" borderId="0"/>
    <xf numFmtId="0" fontId="7" fillId="0" borderId="0"/>
    <xf numFmtId="0" fontId="12" fillId="14" borderId="0" applyNumberFormat="0" applyBorder="0" applyAlignment="0" applyProtection="0"/>
    <xf numFmtId="0" fontId="12" fillId="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7" fillId="0" borderId="0"/>
    <xf numFmtId="0" fontId="7" fillId="0" borderId="0"/>
    <xf numFmtId="0" fontId="12" fillId="14" borderId="0" applyNumberFormat="0" applyBorder="0" applyAlignment="0" applyProtection="0"/>
    <xf numFmtId="189" fontId="7" fillId="0" borderId="0" applyFont="0" applyFill="0" applyBorder="0" applyAlignment="0" applyProtection="0"/>
    <xf numFmtId="0" fontId="7" fillId="0" borderId="0"/>
    <xf numFmtId="205" fontId="15" fillId="0" borderId="0"/>
    <xf numFmtId="0" fontId="7" fillId="0" borderId="0"/>
    <xf numFmtId="9" fontId="7" fillId="0" borderId="0" applyFont="0" applyFill="0" applyBorder="0" applyAlignment="0" applyProtection="0"/>
    <xf numFmtId="0" fontId="12" fillId="18" borderId="0" applyNumberFormat="0" applyBorder="0" applyAlignment="0" applyProtection="0"/>
    <xf numFmtId="231" fontId="15" fillId="0" borderId="0"/>
    <xf numFmtId="0" fontId="12" fillId="8" borderId="0" applyNumberFormat="0" applyBorder="0" applyAlignment="0" applyProtection="0"/>
    <xf numFmtId="0" fontId="12" fillId="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9" fontId="7" fillId="0" borderId="0" applyFont="0" applyFill="0" applyBorder="0" applyAlignment="0" applyProtection="0"/>
    <xf numFmtId="0" fontId="12" fillId="18" borderId="0" applyNumberFormat="0" applyBorder="0" applyAlignment="0" applyProtection="0"/>
    <xf numFmtId="198"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1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1" fillId="16"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203" fontId="7" fillId="0" borderId="0" applyFont="0" applyFill="0" applyBorder="0" applyAlignment="0" applyProtection="0"/>
    <xf numFmtId="0" fontId="7" fillId="0" borderId="0"/>
    <xf numFmtId="0" fontId="12" fillId="13" borderId="0" applyNumberFormat="0" applyBorder="0" applyAlignment="0" applyProtection="0"/>
    <xf numFmtId="0" fontId="7" fillId="57" borderId="11" applyNumberFormat="0" applyAlignment="0" applyProtection="0"/>
    <xf numFmtId="203" fontId="7" fillId="0" borderId="0" applyFont="0" applyFill="0" applyBorder="0" applyAlignment="0" applyProtection="0"/>
    <xf numFmtId="0" fontId="7" fillId="0" borderId="0"/>
    <xf numFmtId="0" fontId="12" fillId="13" borderId="0" applyNumberFormat="0" applyBorder="0" applyAlignment="0" applyProtection="0"/>
    <xf numFmtId="203" fontId="7" fillId="0" borderId="0" applyFont="0" applyFill="0" applyBorder="0" applyAlignment="0" applyProtection="0"/>
    <xf numFmtId="0" fontId="7" fillId="0" borderId="0"/>
    <xf numFmtId="0" fontId="12" fillId="13" borderId="0" applyNumberFormat="0" applyBorder="0" applyAlignment="0" applyProtection="0"/>
    <xf numFmtId="0" fontId="39" fillId="31" borderId="14" applyNumberFormat="0" applyAlignment="0" applyProtection="0"/>
    <xf numFmtId="0" fontId="12" fillId="9" borderId="0" applyNumberFormat="0" applyBorder="0" applyAlignment="0" applyProtection="0"/>
    <xf numFmtId="0" fontId="12" fillId="13" borderId="0" applyNumberFormat="0" applyBorder="0" applyAlignment="0" applyProtection="0"/>
    <xf numFmtId="0" fontId="7" fillId="0" borderId="0"/>
    <xf numFmtId="204" fontId="7" fillId="0" borderId="0" applyFill="0" applyBorder="0" applyAlignment="0"/>
    <xf numFmtId="209" fontId="7" fillId="0" borderId="0" applyFont="0" applyFill="0" applyBorder="0" applyAlignment="0" applyProtection="0"/>
    <xf numFmtId="0" fontId="12" fillId="13" borderId="0" applyNumberFormat="0" applyBorder="0" applyAlignment="0" applyProtection="0"/>
    <xf numFmtId="43" fontId="7" fillId="0" borderId="0" applyFont="0" applyFill="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0" borderId="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0" fillId="0" borderId="0"/>
    <xf numFmtId="0" fontId="12" fillId="13" borderId="0" applyNumberFormat="0" applyBorder="0" applyAlignment="0" applyProtection="0"/>
    <xf numFmtId="0" fontId="12" fillId="13" borderId="0" applyNumberFormat="0" applyBorder="0" applyAlignment="0" applyProtection="0"/>
    <xf numFmtId="0" fontId="0" fillId="0" borderId="0"/>
    <xf numFmtId="0" fontId="12" fillId="13" borderId="0" applyNumberFormat="0" applyBorder="0" applyAlignment="0" applyProtection="0"/>
    <xf numFmtId="0" fontId="12" fillId="13" borderId="0" applyNumberFormat="0" applyBorder="0" applyAlignment="0" applyProtection="0"/>
    <xf numFmtId="43" fontId="7" fillId="0" borderId="0" applyFont="0" applyFill="0" applyBorder="0" applyAlignment="0" applyProtection="0"/>
    <xf numFmtId="0" fontId="12" fillId="13" borderId="0" applyNumberFormat="0" applyBorder="0" applyAlignment="0" applyProtection="0"/>
    <xf numFmtId="205" fontId="15" fillId="0" borderId="0"/>
    <xf numFmtId="43" fontId="7" fillId="0" borderId="0" applyFont="0" applyFill="0" applyBorder="0" applyAlignment="0" applyProtection="0"/>
    <xf numFmtId="0" fontId="8" fillId="19" borderId="0" applyNumberFormat="0" applyBorder="0" applyAlignment="0" applyProtection="0"/>
    <xf numFmtId="0" fontId="12" fillId="13" borderId="0" applyNumberFormat="0" applyBorder="0" applyAlignment="0" applyProtection="0"/>
    <xf numFmtId="0" fontId="0" fillId="0" borderId="0"/>
    <xf numFmtId="43"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0"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9"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9"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43" fontId="7" fillId="0" borderId="0" applyFont="0" applyFill="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43" fontId="7" fillId="0" borderId="0" applyFont="0" applyFill="0" applyBorder="0" applyAlignment="0" applyProtection="0"/>
    <xf numFmtId="0" fontId="12" fillId="8" borderId="0" applyNumberFormat="0" applyBorder="0" applyAlignment="0" applyProtection="0"/>
    <xf numFmtId="0" fontId="12" fillId="8" borderId="0" applyNumberFormat="0" applyBorder="0" applyAlignment="0" applyProtection="0"/>
    <xf numFmtId="0" fontId="8" fillId="33" borderId="0" applyNumberFormat="0" applyBorder="0" applyAlignment="0" applyProtection="0"/>
    <xf numFmtId="0" fontId="12" fillId="8" borderId="0" applyNumberFormat="0" applyBorder="0" applyAlignment="0" applyProtection="0"/>
    <xf numFmtId="177" fontId="15" fillId="0" borderId="0"/>
    <xf numFmtId="0" fontId="12" fillId="9" borderId="0" applyNumberFormat="0" applyBorder="0" applyAlignment="0" applyProtection="0"/>
    <xf numFmtId="0" fontId="28" fillId="21" borderId="7" applyNumberFormat="0" applyAlignment="0" applyProtection="0"/>
    <xf numFmtId="43" fontId="7" fillId="0" borderId="0" applyFont="0" applyFill="0" applyBorder="0" applyAlignment="0" applyProtection="0"/>
    <xf numFmtId="0" fontId="12" fillId="8" borderId="0" applyNumberFormat="0" applyBorder="0" applyAlignment="0" applyProtection="0"/>
    <xf numFmtId="0" fontId="12" fillId="9" borderId="0" applyNumberFormat="0" applyBorder="0" applyAlignment="0" applyProtection="0"/>
    <xf numFmtId="195" fontId="15" fillId="0" borderId="0"/>
    <xf numFmtId="177" fontId="15" fillId="0" borderId="0"/>
    <xf numFmtId="43" fontId="7" fillId="0" borderId="0" applyFont="0" applyFill="0" applyBorder="0" applyAlignment="0" applyProtection="0"/>
    <xf numFmtId="0" fontId="12" fillId="8" borderId="0" applyNumberFormat="0" applyBorder="0" applyAlignment="0" applyProtection="0"/>
    <xf numFmtId="43" fontId="7" fillId="0" borderId="0" applyFont="0" applyFill="0" applyBorder="0" applyAlignment="0" applyProtection="0"/>
    <xf numFmtId="0" fontId="28" fillId="21" borderId="7" applyNumberFormat="0" applyAlignment="0" applyProtection="0"/>
    <xf numFmtId="210" fontId="15" fillId="0" borderId="0"/>
    <xf numFmtId="0" fontId="15" fillId="0" borderId="0"/>
    <xf numFmtId="0" fontId="11" fillId="9" borderId="7" applyNumberFormat="0" applyAlignment="0" applyProtection="0"/>
    <xf numFmtId="0" fontId="7" fillId="0" borderId="0"/>
    <xf numFmtId="230" fontId="15" fillId="0" borderId="0"/>
    <xf numFmtId="0" fontId="12" fillId="8" borderId="0" applyNumberFormat="0" applyBorder="0" applyAlignment="0" applyProtection="0"/>
    <xf numFmtId="0" fontId="0" fillId="0" borderId="0"/>
    <xf numFmtId="0" fontId="12" fillId="14" borderId="0" applyNumberFormat="0" applyBorder="0" applyAlignment="0" applyProtection="0"/>
    <xf numFmtId="0" fontId="0" fillId="0" borderId="0"/>
    <xf numFmtId="0" fontId="11" fillId="9" borderId="7" applyNumberFormat="0" applyAlignment="0" applyProtection="0"/>
    <xf numFmtId="0" fontId="7" fillId="0" borderId="0"/>
    <xf numFmtId="0" fontId="0" fillId="0" borderId="0"/>
    <xf numFmtId="0" fontId="12" fillId="8" borderId="0" applyNumberFormat="0" applyBorder="0" applyAlignment="0" applyProtection="0"/>
    <xf numFmtId="0" fontId="0" fillId="0" borderId="0"/>
    <xf numFmtId="0" fontId="12" fillId="14" borderId="0" applyNumberFormat="0" applyBorder="0" applyAlignment="0" applyProtection="0"/>
    <xf numFmtId="0" fontId="12" fillId="8" borderId="0" applyNumberFormat="0" applyBorder="0" applyAlignment="0" applyProtection="0"/>
    <xf numFmtId="0" fontId="0" fillId="0" borderId="0"/>
    <xf numFmtId="0" fontId="0" fillId="0" borderId="0"/>
    <xf numFmtId="0" fontId="11" fillId="9" borderId="7" applyNumberFormat="0" applyAlignment="0" applyProtection="0"/>
    <xf numFmtId="0" fontId="7" fillId="0" borderId="0"/>
    <xf numFmtId="0" fontId="0" fillId="0" borderId="0"/>
    <xf numFmtId="0" fontId="12" fillId="8" borderId="0" applyNumberFormat="0" applyBorder="0" applyAlignment="0" applyProtection="0"/>
    <xf numFmtId="0" fontId="0" fillId="0" borderId="0"/>
    <xf numFmtId="0" fontId="11" fillId="9" borderId="7" applyNumberFormat="0" applyAlignment="0" applyProtection="0"/>
    <xf numFmtId="0" fontId="11" fillId="9" borderId="7" applyNumberFormat="0" applyAlignment="0" applyProtection="0"/>
    <xf numFmtId="0" fontId="12" fillId="8" borderId="0" applyNumberFormat="0" applyBorder="0" applyAlignment="0" applyProtection="0"/>
    <xf numFmtId="0" fontId="0" fillId="0" borderId="0"/>
    <xf numFmtId="0" fontId="0" fillId="0" borderId="0"/>
    <xf numFmtId="0" fontId="11" fillId="9" borderId="7" applyNumberFormat="0" applyAlignment="0" applyProtection="0"/>
    <xf numFmtId="0" fontId="11" fillId="9" borderId="7" applyNumberFormat="0" applyAlignment="0" applyProtection="0"/>
    <xf numFmtId="43" fontId="7" fillId="0" borderId="0" applyFont="0" applyFill="0" applyBorder="0" applyAlignment="0" applyProtection="0"/>
    <xf numFmtId="0" fontId="12" fillId="8" borderId="0" applyNumberFormat="0" applyBorder="0" applyAlignment="0" applyProtection="0"/>
    <xf numFmtId="0" fontId="11" fillId="9" borderId="7" applyNumberFormat="0" applyAlignment="0" applyProtection="0"/>
    <xf numFmtId="0" fontId="11" fillId="9" borderId="7" applyNumberFormat="0" applyAlignment="0" applyProtection="0"/>
    <xf numFmtId="0" fontId="0" fillId="0" borderId="0"/>
    <xf numFmtId="43" fontId="7" fillId="0" borderId="0" applyFont="0" applyFill="0" applyBorder="0" applyAlignment="0" applyProtection="0"/>
    <xf numFmtId="0" fontId="12" fillId="8" borderId="0" applyNumberFormat="0" applyBorder="0" applyAlignment="0" applyProtection="0"/>
    <xf numFmtId="0" fontId="11" fillId="9" borderId="7" applyNumberFormat="0" applyAlignment="0" applyProtection="0"/>
    <xf numFmtId="0" fontId="11" fillId="9" borderId="7" applyNumberFormat="0" applyAlignment="0" applyProtection="0"/>
    <xf numFmtId="9" fontId="7" fillId="0" borderId="0" applyFont="0" applyFill="0" applyBorder="0" applyAlignment="0" applyProtection="0"/>
    <xf numFmtId="43" fontId="26" fillId="0" borderId="0" applyFont="0" applyFill="0" applyBorder="0" applyAlignment="0" applyProtection="0"/>
    <xf numFmtId="0" fontId="12" fillId="8" borderId="0" applyNumberFormat="0" applyBorder="0" applyAlignment="0" applyProtection="0"/>
    <xf numFmtId="0" fontId="11" fillId="9" borderId="7" applyNumberFormat="0" applyAlignment="0" applyProtection="0"/>
    <xf numFmtId="0" fontId="11" fillId="9" borderId="7" applyNumberFormat="0" applyAlignment="0" applyProtection="0"/>
    <xf numFmtId="9" fontId="7" fillId="0" borderId="0" applyFont="0" applyFill="0" applyBorder="0" applyAlignment="0" applyProtection="0"/>
    <xf numFmtId="43" fontId="26" fillId="0" borderId="0" applyFont="0" applyFill="0" applyBorder="0" applyAlignment="0" applyProtection="0"/>
    <xf numFmtId="0" fontId="12" fillId="14" borderId="0" applyNumberFormat="0" applyBorder="0" applyAlignment="0" applyProtection="0"/>
    <xf numFmtId="43" fontId="7" fillId="0" borderId="0" applyFont="0" applyFill="0" applyBorder="0" applyAlignment="0" applyProtection="0"/>
    <xf numFmtId="0" fontId="0" fillId="0" borderId="0"/>
    <xf numFmtId="0" fontId="12" fillId="8" borderId="0" applyNumberFormat="0" applyBorder="0" applyAlignment="0" applyProtection="0"/>
    <xf numFmtId="0" fontId="8" fillId="33" borderId="0" applyNumberFormat="0" applyBorder="0" applyAlignment="0" applyProtection="0"/>
    <xf numFmtId="0" fontId="12" fillId="8" borderId="0" applyNumberFormat="0" applyBorder="0" applyAlignment="0" applyProtection="0"/>
    <xf numFmtId="0" fontId="8" fillId="33" borderId="0" applyNumberFormat="0" applyBorder="0" applyAlignment="0" applyProtection="0"/>
    <xf numFmtId="43" fontId="0" fillId="0" borderId="0" applyFont="0" applyFill="0" applyBorder="0" applyAlignment="0" applyProtection="0"/>
    <xf numFmtId="0" fontId="12" fillId="8" borderId="0" applyNumberFormat="0" applyBorder="0" applyAlignment="0" applyProtection="0"/>
    <xf numFmtId="0" fontId="8" fillId="33" borderId="0" applyNumberFormat="0" applyBorder="0" applyAlignment="0" applyProtection="0"/>
    <xf numFmtId="0" fontId="15" fillId="0" borderId="0"/>
    <xf numFmtId="0" fontId="7" fillId="0" borderId="0"/>
    <xf numFmtId="43" fontId="12" fillId="0" borderId="0" applyFont="0" applyFill="0" applyBorder="0" applyAlignment="0" applyProtection="0"/>
    <xf numFmtId="0" fontId="0" fillId="0" borderId="0"/>
    <xf numFmtId="0" fontId="12" fillId="8" borderId="0" applyNumberFormat="0" applyBorder="0" applyAlignment="0" applyProtection="0"/>
    <xf numFmtId="0" fontId="0" fillId="0" borderId="0"/>
    <xf numFmtId="0" fontId="8" fillId="12" borderId="0" applyNumberFormat="0" applyBorder="0" applyAlignment="0" applyProtection="0"/>
    <xf numFmtId="0" fontId="7" fillId="0" borderId="0"/>
    <xf numFmtId="0" fontId="7" fillId="0" borderId="0"/>
    <xf numFmtId="0" fontId="8" fillId="33" borderId="0" applyNumberFormat="0" applyBorder="0" applyAlignment="0" applyProtection="0"/>
    <xf numFmtId="0" fontId="8" fillId="33" borderId="0" applyNumberFormat="0" applyBorder="0" applyAlignment="0" applyProtection="0"/>
    <xf numFmtId="0" fontId="15" fillId="0" borderId="0"/>
    <xf numFmtId="0" fontId="7" fillId="0" borderId="0"/>
    <xf numFmtId="43" fontId="12" fillId="0" borderId="0" applyFont="0" applyFill="0" applyBorder="0" applyAlignment="0" applyProtection="0"/>
    <xf numFmtId="0" fontId="12" fillId="8" borderId="0" applyNumberFormat="0" applyBorder="0" applyAlignment="0" applyProtection="0"/>
    <xf numFmtId="0" fontId="8" fillId="12" borderId="0" applyNumberFormat="0" applyBorder="0" applyAlignment="0" applyProtection="0"/>
    <xf numFmtId="0" fontId="7" fillId="0" borderId="0"/>
    <xf numFmtId="0" fontId="7" fillId="0" borderId="0"/>
    <xf numFmtId="0" fontId="8" fillId="33" borderId="0" applyNumberFormat="0" applyBorder="0" applyAlignment="0" applyProtection="0"/>
    <xf numFmtId="0" fontId="8" fillId="33" borderId="0" applyNumberFormat="0" applyBorder="0" applyAlignment="0" applyProtection="0"/>
    <xf numFmtId="0" fontId="15" fillId="0" borderId="0"/>
    <xf numFmtId="0" fontId="7" fillId="0" borderId="0"/>
    <xf numFmtId="40" fontId="81" fillId="0" borderId="0" applyFont="0" applyFill="0" applyBorder="0" applyAlignment="0" applyProtection="0"/>
    <xf numFmtId="189" fontId="7" fillId="0" borderId="0" applyFill="0" applyBorder="0" applyAlignment="0"/>
    <xf numFmtId="0" fontId="12" fillId="8" borderId="0" applyNumberFormat="0" applyBorder="0" applyAlignment="0" applyProtection="0"/>
    <xf numFmtId="0" fontId="8" fillId="12" borderId="0" applyNumberFormat="0" applyBorder="0" applyAlignment="0" applyProtection="0"/>
    <xf numFmtId="198" fontId="15" fillId="0" borderId="0"/>
    <xf numFmtId="0" fontId="12" fillId="9" borderId="0" applyNumberFormat="0" applyBorder="0" applyAlignment="0" applyProtection="0"/>
    <xf numFmtId="188" fontId="15" fillId="0" borderId="0"/>
    <xf numFmtId="0" fontId="12" fillId="9" borderId="0" applyNumberFormat="0" applyBorder="0" applyAlignment="0" applyProtection="0"/>
    <xf numFmtId="0" fontId="26" fillId="0" borderId="0"/>
    <xf numFmtId="0" fontId="7" fillId="0" borderId="0"/>
    <xf numFmtId="9" fontId="7" fillId="0" borderId="0" applyFont="0" applyFill="0" applyBorder="0" applyAlignment="0" applyProtection="0"/>
    <xf numFmtId="0" fontId="68" fillId="0" borderId="24" applyNumberFormat="0" applyFill="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189" fontId="7" fillId="0" borderId="0" applyFill="0" applyBorder="0" applyAlignment="0"/>
    <xf numFmtId="0" fontId="12" fillId="9" borderId="0" applyNumberFormat="0" applyBorder="0" applyAlignment="0" applyProtection="0"/>
    <xf numFmtId="0" fontId="12" fillId="9" borderId="0" applyNumberFormat="0" applyBorder="0" applyAlignment="0" applyProtection="0"/>
    <xf numFmtId="0" fontId="7" fillId="0" borderId="0"/>
    <xf numFmtId="216" fontId="0" fillId="0" borderId="0" applyFont="0" applyFill="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9" fontId="7" fillId="0" borderId="0" applyFont="0" applyFill="0" applyBorder="0" applyAlignment="0" applyProtection="0"/>
    <xf numFmtId="9" fontId="7" fillId="0" borderId="0" applyFont="0" applyFill="0" applyBorder="0" applyAlignment="0" applyProtection="0"/>
    <xf numFmtId="187" fontId="14" fillId="0" borderId="0" applyFill="0" applyBorder="0" applyAlignment="0"/>
    <xf numFmtId="0" fontId="12" fillId="9" borderId="0" applyNumberFormat="0" applyBorder="0" applyAlignment="0" applyProtection="0"/>
    <xf numFmtId="0" fontId="12" fillId="9" borderId="0" applyNumberFormat="0" applyBorder="0" applyAlignment="0" applyProtection="0"/>
    <xf numFmtId="0" fontId="8" fillId="19" borderId="0" applyNumberFormat="0" applyBorder="0" applyAlignment="0" applyProtection="0"/>
    <xf numFmtId="0" fontId="0" fillId="0" borderId="0"/>
    <xf numFmtId="43" fontId="7" fillId="0" borderId="0" applyFont="0" applyFill="0" applyBorder="0" applyAlignment="0" applyProtection="0"/>
    <xf numFmtId="0" fontId="7" fillId="0" borderId="0"/>
    <xf numFmtId="0" fontId="12" fillId="9" borderId="0" applyNumberFormat="0" applyBorder="0" applyAlignment="0" applyProtection="0"/>
    <xf numFmtId="0" fontId="7" fillId="0" borderId="0"/>
    <xf numFmtId="0" fontId="7" fillId="0" borderId="0" applyFont="0" applyFill="0" applyBorder="0" applyAlignment="0" applyProtection="0"/>
    <xf numFmtId="0" fontId="7" fillId="0" borderId="0"/>
    <xf numFmtId="0" fontId="7" fillId="0" borderId="0"/>
    <xf numFmtId="0" fontId="12" fillId="9" borderId="0" applyNumberFormat="0" applyBorder="0" applyAlignment="0" applyProtection="0"/>
    <xf numFmtId="0" fontId="7" fillId="0" borderId="0"/>
    <xf numFmtId="37" fontId="82" fillId="0" borderId="0"/>
    <xf numFmtId="0" fontId="12" fillId="9" borderId="0" applyNumberFormat="0" applyBorder="0" applyAlignment="0" applyProtection="0"/>
    <xf numFmtId="0" fontId="7" fillId="0" borderId="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196" fontId="15" fillId="0" borderId="0"/>
    <xf numFmtId="0" fontId="0" fillId="0" borderId="0"/>
    <xf numFmtId="0" fontId="12" fillId="9" borderId="0" applyNumberFormat="0" applyBorder="0" applyAlignment="0" applyProtection="0"/>
    <xf numFmtId="0" fontId="12" fillId="9" borderId="0" applyNumberFormat="0" applyBorder="0" applyAlignment="0" applyProtection="0"/>
    <xf numFmtId="0" fontId="7" fillId="0" borderId="0"/>
    <xf numFmtId="43" fontId="7" fillId="0" borderId="0" applyFont="0" applyFill="0" applyBorder="0" applyAlignment="0" applyProtection="0"/>
    <xf numFmtId="0" fontId="12" fillId="9" borderId="0" applyNumberFormat="0" applyBorder="0" applyAlignment="0" applyProtection="0"/>
    <xf numFmtId="0" fontId="0" fillId="0" borderId="0"/>
    <xf numFmtId="43" fontId="7" fillId="0" borderId="0" applyFont="0" applyFill="0" applyBorder="0" applyAlignment="0" applyProtection="0"/>
    <xf numFmtId="0" fontId="12" fillId="9" borderId="0" applyNumberFormat="0" applyBorder="0" applyAlignment="0" applyProtection="0"/>
    <xf numFmtId="43" fontId="7" fillId="0" borderId="0" applyFont="0" applyFill="0" applyBorder="0" applyAlignment="0" applyProtection="0"/>
    <xf numFmtId="0" fontId="12" fillId="9" borderId="0" applyNumberFormat="0" applyBorder="0" applyAlignment="0" applyProtection="0"/>
    <xf numFmtId="0" fontId="8" fillId="39" borderId="0" applyNumberFormat="0" applyBorder="0" applyAlignment="0" applyProtection="0"/>
    <xf numFmtId="0" fontId="12" fillId="0" borderId="0"/>
    <xf numFmtId="0" fontId="15" fillId="0" borderId="0"/>
    <xf numFmtId="43" fontId="7" fillId="0" borderId="0" applyFont="0" applyFill="0" applyBorder="0" applyAlignment="0" applyProtection="0"/>
    <xf numFmtId="9" fontId="7" fillId="0" borderId="0" applyFont="0" applyFill="0" applyBorder="0" applyAlignment="0" applyProtection="0"/>
    <xf numFmtId="0" fontId="12" fillId="9" borderId="0" applyNumberFormat="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2" fillId="9"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9"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211" fontId="75" fillId="0" borderId="0" applyFont="0" applyFill="0" applyBorder="0" applyAlignment="0" applyProtection="0"/>
    <xf numFmtId="0" fontId="12" fillId="14" borderId="0" applyNumberFormat="0" applyBorder="0" applyAlignment="0" applyProtection="0"/>
    <xf numFmtId="0" fontId="12" fillId="14" borderId="0" applyNumberFormat="0" applyBorder="0" applyAlignment="0" applyProtection="0"/>
    <xf numFmtId="9"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2" fillId="7" borderId="0" applyNumberFormat="0" applyBorder="0" applyAlignment="0" applyProtection="0"/>
    <xf numFmtId="0" fontId="12" fillId="7" borderId="0" applyNumberFormat="0" applyBorder="0" applyAlignment="0" applyProtection="0"/>
    <xf numFmtId="0" fontId="7" fillId="0" borderId="0"/>
    <xf numFmtId="0" fontId="7" fillId="0" borderId="0"/>
    <xf numFmtId="0" fontId="12" fillId="14" borderId="0" applyNumberFormat="0" applyBorder="0" applyAlignment="0" applyProtection="0"/>
    <xf numFmtId="227" fontId="56" fillId="0" borderId="0" applyFont="0" applyFill="0" applyBorder="0" applyAlignment="0" applyProtection="0"/>
    <xf numFmtId="43" fontId="7" fillId="0" borderId="0" applyFont="0" applyFill="0" applyBorder="0" applyAlignment="0" applyProtection="0"/>
    <xf numFmtId="0" fontId="12" fillId="14" borderId="0" applyNumberFormat="0" applyBorder="0" applyAlignment="0" applyProtection="0"/>
    <xf numFmtId="43" fontId="7" fillId="0" borderId="0" applyFont="0" applyFill="0" applyBorder="0" applyAlignment="0" applyProtection="0"/>
    <xf numFmtId="0" fontId="12" fillId="14" borderId="0" applyNumberFormat="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2" fillId="14" borderId="0" applyNumberFormat="0" applyBorder="0" applyAlignment="0" applyProtection="0"/>
    <xf numFmtId="9" fontId="7" fillId="0" borderId="0" applyFont="0" applyFill="0" applyBorder="0" applyAlignment="0" applyProtection="0"/>
    <xf numFmtId="0" fontId="12" fillId="14" borderId="0" applyNumberFormat="0" applyBorder="0" applyAlignment="0" applyProtection="0"/>
    <xf numFmtId="9" fontId="7" fillId="0" borderId="0" applyFont="0" applyFill="0" applyBorder="0" applyAlignment="0" applyProtection="0"/>
    <xf numFmtId="0" fontId="12" fillId="14" borderId="0" applyNumberFormat="0" applyBorder="0" applyAlignment="0" applyProtection="0"/>
    <xf numFmtId="43"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14" borderId="0" applyNumberFormat="0" applyBorder="0" applyAlignment="0" applyProtection="0"/>
    <xf numFmtId="0" fontId="7" fillId="0" borderId="0" applyFont="0" applyFill="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12" fillId="14" borderId="0" applyNumberFormat="0" applyBorder="0" applyAlignment="0" applyProtection="0"/>
    <xf numFmtId="0" fontId="7" fillId="0" borderId="0" applyFont="0" applyFill="0" applyBorder="0" applyAlignment="0" applyProtection="0"/>
    <xf numFmtId="0" fontId="12" fillId="13" borderId="0" applyNumberFormat="0" applyBorder="0" applyAlignment="0" applyProtection="0"/>
    <xf numFmtId="0" fontId="12" fillId="14" borderId="0" applyNumberFormat="0" applyBorder="0" applyAlignment="0" applyProtection="0"/>
    <xf numFmtId="0" fontId="7" fillId="0" borderId="0" applyFont="0" applyFill="0" applyBorder="0" applyAlignment="0" applyProtection="0"/>
    <xf numFmtId="0" fontId="0" fillId="0" borderId="0"/>
    <xf numFmtId="0" fontId="12" fillId="13" borderId="0" applyNumberFormat="0" applyBorder="0" applyAlignment="0" applyProtection="0"/>
    <xf numFmtId="9" fontId="7" fillId="0" borderId="0" applyFont="0" applyFill="0" applyBorder="0" applyAlignment="0" applyProtection="0"/>
    <xf numFmtId="9" fontId="7" fillId="0" borderId="0" applyFont="0" applyFill="0" applyBorder="0" applyAlignment="0" applyProtection="0"/>
    <xf numFmtId="222" fontId="15" fillId="0" borderId="0"/>
    <xf numFmtId="0" fontId="12" fillId="1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7" fillId="0" borderId="0"/>
    <xf numFmtId="0" fontId="7" fillId="0" borderId="0"/>
    <xf numFmtId="0" fontId="12" fillId="14" borderId="0" applyNumberFormat="0" applyBorder="0" applyAlignment="0" applyProtection="0"/>
    <xf numFmtId="0" fontId="15" fillId="0" borderId="0"/>
    <xf numFmtId="0" fontId="12" fillId="7" borderId="0" applyNumberFormat="0" applyBorder="0" applyAlignment="0" applyProtection="0"/>
    <xf numFmtId="0" fontId="7" fillId="0" borderId="0"/>
    <xf numFmtId="0" fontId="7" fillId="0" borderId="0"/>
    <xf numFmtId="0" fontId="12" fillId="14" borderId="0" applyNumberFormat="0" applyBorder="0" applyAlignment="0" applyProtection="0"/>
    <xf numFmtId="0" fontId="7" fillId="0" borderId="0"/>
    <xf numFmtId="0" fontId="7" fillId="0" borderId="0"/>
    <xf numFmtId="0" fontId="12" fillId="14" borderId="0" applyNumberFormat="0" applyBorder="0" applyAlignment="0" applyProtection="0"/>
    <xf numFmtId="0" fontId="8" fillId="25" borderId="0" applyNumberFormat="0" applyBorder="0" applyAlignment="0" applyProtection="0"/>
    <xf numFmtId="0" fontId="12" fillId="22" borderId="0" applyNumberFormat="0" applyBorder="0" applyAlignment="0" applyProtection="0"/>
    <xf numFmtId="0" fontId="12" fillId="14" borderId="0" applyNumberFormat="0" applyBorder="0" applyAlignment="0" applyProtection="0"/>
    <xf numFmtId="0" fontId="8" fillId="25" borderId="0" applyNumberFormat="0" applyBorder="0" applyAlignment="0" applyProtection="0"/>
    <xf numFmtId="0" fontId="12" fillId="22" borderId="0" applyNumberFormat="0" applyBorder="0" applyAlignment="0" applyProtection="0"/>
    <xf numFmtId="0" fontId="12" fillId="14" borderId="0" applyNumberFormat="0" applyBorder="0" applyAlignment="0" applyProtection="0"/>
    <xf numFmtId="0" fontId="8" fillId="25" borderId="0" applyNumberFormat="0" applyBorder="0" applyAlignment="0" applyProtection="0"/>
    <xf numFmtId="0" fontId="0" fillId="0" borderId="0"/>
    <xf numFmtId="0" fontId="12" fillId="22" borderId="0" applyNumberFormat="0" applyBorder="0" applyAlignment="0" applyProtection="0"/>
    <xf numFmtId="0" fontId="12" fillId="14" borderId="0" applyNumberFormat="0" applyBorder="0" applyAlignment="0" applyProtection="0"/>
    <xf numFmtId="0" fontId="8" fillId="25" borderId="0" applyNumberFormat="0" applyBorder="0" applyAlignment="0" applyProtection="0"/>
    <xf numFmtId="38" fontId="20"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210" fontId="7" fillId="0" borderId="0"/>
    <xf numFmtId="0" fontId="8" fillId="25" borderId="0" applyNumberFormat="0" applyBorder="0" applyAlignment="0" applyProtection="0"/>
    <xf numFmtId="0" fontId="0" fillId="0" borderId="0"/>
    <xf numFmtId="0" fontId="12" fillId="22" borderId="0" applyNumberFormat="0" applyBorder="0" applyAlignment="0" applyProtection="0"/>
    <xf numFmtId="0" fontId="12" fillId="22" borderId="0" applyNumberFormat="0" applyBorder="0" applyAlignment="0" applyProtection="0"/>
    <xf numFmtId="210" fontId="7" fillId="0" borderId="0"/>
    <xf numFmtId="0" fontId="8" fillId="25" borderId="0" applyNumberFormat="0" applyBorder="0" applyAlignment="0" applyProtection="0"/>
    <xf numFmtId="0" fontId="0" fillId="0" borderId="0"/>
    <xf numFmtId="0" fontId="12" fillId="22" borderId="0" applyNumberFormat="0" applyBorder="0" applyAlignment="0" applyProtection="0"/>
    <xf numFmtId="0" fontId="12" fillId="22" borderId="0" applyNumberFormat="0" applyBorder="0" applyAlignment="0" applyProtection="0"/>
    <xf numFmtId="210" fontId="7" fillId="0" borderId="0"/>
    <xf numFmtId="0" fontId="8" fillId="25"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210" fontId="7" fillId="0" borderId="0"/>
    <xf numFmtId="205" fontId="15" fillId="0" borderId="0"/>
    <xf numFmtId="0" fontId="12" fillId="22" borderId="0" applyNumberFormat="0" applyBorder="0" applyAlignment="0" applyProtection="0"/>
    <xf numFmtId="0" fontId="12" fillId="22" borderId="0" applyNumberFormat="0" applyBorder="0" applyAlignment="0" applyProtection="0"/>
    <xf numFmtId="210" fontId="7" fillId="0" borderId="0"/>
    <xf numFmtId="0" fontId="7" fillId="0" borderId="0"/>
    <xf numFmtId="0" fontId="7" fillId="0" borderId="0"/>
    <xf numFmtId="0" fontId="7" fillId="0" borderId="0"/>
    <xf numFmtId="0" fontId="8" fillId="2" borderId="0" applyNumberFormat="0" applyBorder="0" applyAlignment="0" applyProtection="0"/>
    <xf numFmtId="0" fontId="7" fillId="0" borderId="0"/>
    <xf numFmtId="0" fontId="7" fillId="0" borderId="0"/>
    <xf numFmtId="0" fontId="7" fillId="0" borderId="0"/>
    <xf numFmtId="0" fontId="7" fillId="0" borderId="0"/>
    <xf numFmtId="0" fontId="12" fillId="22" borderId="0" applyNumberFormat="0" applyBorder="0" applyAlignment="0" applyProtection="0"/>
    <xf numFmtId="0" fontId="0" fillId="0" borderId="0"/>
    <xf numFmtId="0" fontId="71" fillId="0" borderId="0"/>
    <xf numFmtId="0" fontId="27" fillId="26"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0"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2" fillId="22" borderId="0" applyNumberFormat="0" applyBorder="0" applyAlignment="0" applyProtection="0"/>
    <xf numFmtId="0" fontId="83" fillId="0" borderId="0">
      <alignment horizontal="left"/>
    </xf>
    <xf numFmtId="0" fontId="8" fillId="12" borderId="0" applyNumberFormat="0" applyBorder="0" applyAlignment="0" applyProtection="0"/>
    <xf numFmtId="0" fontId="40"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2" fillId="22" borderId="0" applyNumberFormat="0" applyBorder="0" applyAlignment="0" applyProtection="0"/>
    <xf numFmtId="0" fontId="7" fillId="0" borderId="0"/>
    <xf numFmtId="0" fontId="0" fillId="0" borderId="0"/>
    <xf numFmtId="0" fontId="12" fillId="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7" fillId="0" borderId="0"/>
    <xf numFmtId="0" fontId="8" fillId="2" borderId="0" applyNumberFormat="0" applyBorder="0" applyAlignment="0" applyProtection="0"/>
    <xf numFmtId="0" fontId="7" fillId="0" borderId="0"/>
    <xf numFmtId="43" fontId="0" fillId="0" borderId="0" applyFont="0" applyFill="0" applyBorder="0" applyAlignment="0" applyProtection="0"/>
    <xf numFmtId="0" fontId="7" fillId="0" borderId="0"/>
    <xf numFmtId="0" fontId="7" fillId="0" borderId="0"/>
    <xf numFmtId="0" fontId="12" fillId="22" borderId="0" applyNumberFormat="0" applyBorder="0" applyAlignment="0" applyProtection="0"/>
    <xf numFmtId="0" fontId="8" fillId="2" borderId="0" applyNumberFormat="0" applyBorder="0" applyAlignment="0" applyProtection="0"/>
    <xf numFmtId="0" fontId="39" fillId="21" borderId="14" applyNumberFormat="0" applyAlignment="0" applyProtection="0"/>
    <xf numFmtId="0" fontId="7" fillId="0" borderId="0"/>
    <xf numFmtId="0" fontId="7" fillId="0" borderId="0"/>
    <xf numFmtId="0" fontId="12" fillId="22" borderId="0" applyNumberFormat="0" applyBorder="0" applyAlignment="0" applyProtection="0"/>
    <xf numFmtId="0" fontId="8" fillId="2" borderId="0" applyNumberFormat="0" applyBorder="0" applyAlignment="0" applyProtection="0"/>
    <xf numFmtId="0" fontId="39" fillId="21" borderId="14" applyNumberFormat="0" applyAlignment="0" applyProtection="0"/>
    <xf numFmtId="0" fontId="7" fillId="0" borderId="0"/>
    <xf numFmtId="0" fontId="7" fillId="0" borderId="0"/>
    <xf numFmtId="0" fontId="12" fillId="2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12" fillId="2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12" fillId="2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12" fillId="22" borderId="0" applyNumberFormat="0" applyBorder="0" applyAlignment="0" applyProtection="0"/>
    <xf numFmtId="43" fontId="26" fillId="0" borderId="0" applyFont="0" applyFill="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12" fillId="22"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0" fontId="12" fillId="25"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0" fontId="12" fillId="25" borderId="0" applyNumberFormat="0" applyBorder="0" applyAlignment="0" applyProtection="0"/>
    <xf numFmtId="9" fontId="7" fillId="0" borderId="0" applyFont="0" applyFill="0" applyBorder="0" applyAlignment="0" applyProtection="0"/>
    <xf numFmtId="0" fontId="12" fillId="7" borderId="0" applyNumberFormat="0" applyBorder="0" applyAlignment="0" applyProtection="0"/>
    <xf numFmtId="0" fontId="12" fillId="25" borderId="0" applyNumberFormat="0" applyBorder="0" applyAlignment="0" applyProtection="0"/>
    <xf numFmtId="0" fontId="12" fillId="7" borderId="0" applyNumberFormat="0" applyBorder="0" applyAlignment="0" applyProtection="0"/>
    <xf numFmtId="0" fontId="12" fillId="25" borderId="0" applyNumberFormat="0" applyBorder="0" applyAlignment="0" applyProtection="0"/>
    <xf numFmtId="0" fontId="0" fillId="0" borderId="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210" fontId="7" fillId="0" borderId="0"/>
    <xf numFmtId="0" fontId="0" fillId="0" borderId="0"/>
    <xf numFmtId="0" fontId="12" fillId="25" borderId="0" applyNumberFormat="0" applyBorder="0" applyAlignment="0" applyProtection="0"/>
    <xf numFmtId="0" fontId="12" fillId="25" borderId="0" applyNumberFormat="0" applyBorder="0" applyAlignment="0" applyProtection="0"/>
    <xf numFmtId="210" fontId="7" fillId="0" borderId="0"/>
    <xf numFmtId="0" fontId="12" fillId="25" borderId="0" applyNumberFormat="0" applyBorder="0" applyAlignment="0" applyProtection="0"/>
    <xf numFmtId="0" fontId="12" fillId="25" borderId="0" applyNumberFormat="0" applyBorder="0" applyAlignment="0" applyProtection="0"/>
    <xf numFmtId="210" fontId="7" fillId="0" borderId="0"/>
    <xf numFmtId="0" fontId="12" fillId="25" borderId="0" applyNumberFormat="0" applyBorder="0" applyAlignment="0" applyProtection="0"/>
    <xf numFmtId="0" fontId="12" fillId="25" borderId="0" applyNumberFormat="0" applyBorder="0" applyAlignment="0" applyProtection="0"/>
    <xf numFmtId="210" fontId="7" fillId="0" borderId="0"/>
    <xf numFmtId="225" fontId="15" fillId="0" borderId="0"/>
    <xf numFmtId="0" fontId="12" fillId="25" borderId="0" applyNumberFormat="0" applyBorder="0" applyAlignment="0" applyProtection="0"/>
    <xf numFmtId="0" fontId="12" fillId="25" borderId="0" applyNumberFormat="0" applyBorder="0" applyAlignment="0" applyProtection="0"/>
    <xf numFmtId="210" fontId="7" fillId="0" borderId="0"/>
    <xf numFmtId="225" fontId="15" fillId="0" borderId="0"/>
    <xf numFmtId="0" fontId="29" fillId="27" borderId="10" applyNumberFormat="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2" fillId="0" borderId="16" applyNumberFormat="0" applyFill="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225" fontId="15" fillId="0" borderId="0"/>
    <xf numFmtId="0" fontId="8" fillId="12" borderId="0" applyNumberFormat="0" applyBorder="0" applyAlignment="0" applyProtection="0"/>
    <xf numFmtId="0" fontId="12" fillId="25" borderId="0" applyNumberFormat="0" applyBorder="0" applyAlignment="0" applyProtection="0"/>
    <xf numFmtId="0" fontId="8" fillId="12" borderId="0" applyNumberFormat="0" applyBorder="0" applyAlignment="0" applyProtection="0"/>
    <xf numFmtId="0" fontId="12" fillId="25" borderId="0" applyNumberFormat="0" applyBorder="0" applyAlignment="0" applyProtection="0"/>
    <xf numFmtId="0" fontId="8" fillId="12" borderId="0" applyNumberFormat="0" applyBorder="0" applyAlignment="0" applyProtection="0"/>
    <xf numFmtId="0" fontId="12" fillId="25" borderId="0" applyNumberFormat="0" applyBorder="0" applyAlignment="0" applyProtection="0"/>
    <xf numFmtId="0" fontId="7" fillId="0" borderId="0"/>
    <xf numFmtId="0" fontId="8" fillId="12" borderId="0" applyNumberFormat="0" applyBorder="0" applyAlignment="0" applyProtection="0"/>
    <xf numFmtId="0" fontId="12" fillId="25" borderId="0" applyNumberFormat="0" applyBorder="0" applyAlignment="0" applyProtection="0"/>
    <xf numFmtId="0" fontId="7" fillId="0" borderId="0"/>
    <xf numFmtId="0" fontId="8" fillId="33" borderId="0" applyNumberFormat="0" applyBorder="0" applyAlignment="0" applyProtection="0"/>
    <xf numFmtId="0" fontId="7" fillId="0" borderId="0" applyFont="0" applyFill="0" applyBorder="0" applyAlignment="0" applyProtection="0"/>
    <xf numFmtId="195" fontId="15" fillId="0" borderId="0"/>
    <xf numFmtId="0" fontId="12" fillId="13" borderId="0" applyNumberFormat="0" applyBorder="0" applyAlignment="0" applyProtection="0"/>
    <xf numFmtId="0" fontId="8" fillId="33" borderId="0" applyNumberFormat="0" applyBorder="0" applyAlignment="0" applyProtection="0"/>
    <xf numFmtId="9"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0" fontId="12" fillId="13" borderId="0" applyNumberFormat="0" applyBorder="0" applyAlignment="0" applyProtection="0"/>
    <xf numFmtId="0" fontId="8" fillId="33" borderId="0" applyNumberFormat="0" applyBorder="0" applyAlignment="0" applyProtection="0"/>
    <xf numFmtId="9"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0" fontId="12" fillId="13" borderId="0" applyNumberFormat="0" applyBorder="0" applyAlignment="0" applyProtection="0"/>
    <xf numFmtId="0" fontId="8" fillId="33" borderId="0" applyNumberFormat="0" applyBorder="0" applyAlignment="0" applyProtection="0"/>
    <xf numFmtId="9" fontId="7" fillId="0" borderId="0" applyFont="0" applyFill="0" applyBorder="0" applyAlignment="0" applyProtection="0"/>
    <xf numFmtId="0" fontId="7" fillId="0" borderId="0" applyFont="0" applyFill="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 fillId="0" borderId="0"/>
    <xf numFmtId="0" fontId="0" fillId="0" borderId="0"/>
    <xf numFmtId="0" fontId="8" fillId="3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 fillId="0" borderId="0"/>
    <xf numFmtId="0" fontId="7" fillId="0" borderId="0"/>
    <xf numFmtId="0" fontId="8" fillId="3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8" fillId="3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43" fontId="7" fillId="0" borderId="0" applyFont="0" applyFill="0" applyBorder="0" applyAlignment="0" applyProtection="0"/>
    <xf numFmtId="0" fontId="7" fillId="0" borderId="0">
      <alignment vertical="center" wrapText="1" shrinkToFit="1"/>
    </xf>
    <xf numFmtId="0" fontId="7" fillId="0" borderId="0"/>
    <xf numFmtId="0" fontId="8" fillId="33" borderId="0" applyNumberFormat="0" applyBorder="0" applyAlignment="0" applyProtection="0"/>
    <xf numFmtId="0" fontId="12" fillId="13" borderId="0" applyNumberFormat="0" applyBorder="0" applyAlignment="0" applyProtection="0"/>
    <xf numFmtId="194" fontId="7" fillId="0" borderId="0"/>
    <xf numFmtId="0" fontId="12" fillId="13" borderId="0" applyNumberFormat="0" applyBorder="0" applyAlignment="0" applyProtection="0"/>
    <xf numFmtId="9" fontId="7" fillId="0" borderId="0" applyFont="0" applyFill="0" applyBorder="0" applyAlignment="0" applyProtection="0"/>
    <xf numFmtId="0" fontId="29" fillId="27" borderId="10" applyNumberFormat="0" applyAlignment="0" applyProtection="0"/>
    <xf numFmtId="0" fontId="12" fillId="13" borderId="0" applyNumberFormat="0" applyBorder="0" applyAlignment="0" applyProtection="0"/>
    <xf numFmtId="0" fontId="8" fillId="39" borderId="0" applyNumberFormat="0" applyBorder="0" applyAlignment="0" applyProtection="0"/>
    <xf numFmtId="0" fontId="12" fillId="13" borderId="0" applyNumberFormat="0" applyBorder="0" applyAlignment="0" applyProtection="0"/>
    <xf numFmtId="9" fontId="7" fillId="0" borderId="0" applyFont="0" applyFill="0" applyBorder="0" applyAlignment="0" applyProtection="0"/>
    <xf numFmtId="0" fontId="29" fillId="27" borderId="10" applyNumberFormat="0" applyAlignment="0" applyProtection="0"/>
    <xf numFmtId="0" fontId="12" fillId="13" borderId="0" applyNumberFormat="0" applyBorder="0" applyAlignment="0" applyProtection="0"/>
    <xf numFmtId="0" fontId="8" fillId="39" borderId="0" applyNumberFormat="0" applyBorder="0" applyAlignment="0" applyProtection="0"/>
    <xf numFmtId="0" fontId="12" fillId="13" borderId="0" applyNumberFormat="0" applyBorder="0" applyAlignment="0" applyProtection="0"/>
    <xf numFmtId="0" fontId="7" fillId="0" borderId="0"/>
    <xf numFmtId="9" fontId="7" fillId="0" borderId="0" applyFont="0" applyFill="0" applyBorder="0" applyAlignment="0" applyProtection="0"/>
    <xf numFmtId="0" fontId="29" fillId="27" borderId="10" applyNumberFormat="0" applyAlignment="0" applyProtection="0"/>
    <xf numFmtId="0" fontId="29" fillId="27" borderId="10" applyNumberFormat="0" applyAlignment="0" applyProtection="0"/>
    <xf numFmtId="0" fontId="12" fillId="13" borderId="0" applyNumberFormat="0" applyBorder="0" applyAlignment="0" applyProtection="0"/>
    <xf numFmtId="0" fontId="8" fillId="39" borderId="0" applyNumberFormat="0" applyBorder="0" applyAlignment="0" applyProtection="0"/>
    <xf numFmtId="0" fontId="12" fillId="13" borderId="0" applyNumberFormat="0" applyBorder="0" applyAlignment="0" applyProtection="0"/>
    <xf numFmtId="0" fontId="7" fillId="0" borderId="0"/>
    <xf numFmtId="9" fontId="7" fillId="0" borderId="0" applyFont="0" applyFill="0" applyBorder="0" applyAlignment="0" applyProtection="0"/>
    <xf numFmtId="0" fontId="0" fillId="0" borderId="0"/>
    <xf numFmtId="0" fontId="29" fillId="27" borderId="10" applyNumberFormat="0" applyAlignment="0" applyProtection="0"/>
    <xf numFmtId="0" fontId="29" fillId="27" borderId="10" applyNumberFormat="0" applyAlignment="0" applyProtection="0"/>
    <xf numFmtId="0" fontId="12" fillId="13" borderId="0" applyNumberFormat="0" applyBorder="0" applyAlignment="0" applyProtection="0"/>
    <xf numFmtId="0" fontId="8" fillId="39" borderId="0" applyNumberFormat="0" applyBorder="0" applyAlignment="0" applyProtection="0"/>
    <xf numFmtId="9" fontId="7" fillId="0" borderId="0" applyFont="0" applyFill="0" applyBorder="0" applyAlignment="0" applyProtection="0"/>
    <xf numFmtId="0" fontId="0" fillId="0" borderId="0"/>
    <xf numFmtId="0" fontId="29" fillId="27" borderId="10" applyNumberFormat="0" applyAlignment="0" applyProtection="0"/>
    <xf numFmtId="0" fontId="29" fillId="27" borderId="10" applyNumberFormat="0" applyAlignment="0" applyProtection="0"/>
    <xf numFmtId="0" fontId="12" fillId="13" borderId="0" applyNumberFormat="0" applyBorder="0" applyAlignment="0" applyProtection="0"/>
    <xf numFmtId="0" fontId="8" fillId="39" borderId="0" applyNumberFormat="0" applyBorder="0" applyAlignment="0" applyProtection="0"/>
    <xf numFmtId="0" fontId="0" fillId="0" borderId="0"/>
    <xf numFmtId="214" fontId="7" fillId="0" borderId="0" applyProtection="0">
      <alignment horizontal="center"/>
    </xf>
    <xf numFmtId="0" fontId="0" fillId="0" borderId="0"/>
    <xf numFmtId="0" fontId="29" fillId="27" borderId="10" applyNumberFormat="0" applyAlignment="0" applyProtection="0"/>
    <xf numFmtId="0" fontId="29" fillId="27" borderId="10" applyNumberFormat="0" applyAlignment="0" applyProtection="0"/>
    <xf numFmtId="210" fontId="7" fillId="0" borderId="0"/>
    <xf numFmtId="0" fontId="7" fillId="0" borderId="0"/>
    <xf numFmtId="0" fontId="12" fillId="13" borderId="0" applyNumberFormat="0" applyBorder="0" applyAlignment="0" applyProtection="0"/>
    <xf numFmtId="0" fontId="8" fillId="39" borderId="0" applyNumberFormat="0" applyBorder="0" applyAlignment="0" applyProtection="0"/>
    <xf numFmtId="0" fontId="84" fillId="0" borderId="0" applyNumberFormat="0" applyAlignment="0">
      <alignment horizontal="left"/>
    </xf>
    <xf numFmtId="0" fontId="8" fillId="40"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0" fillId="0" borderId="0"/>
    <xf numFmtId="0" fontId="8" fillId="40"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8" fillId="40" borderId="0" applyNumberFormat="0" applyBorder="0" applyAlignment="0" applyProtection="0"/>
    <xf numFmtId="0" fontId="54" fillId="0" borderId="0" applyNumberFormat="0" applyFill="0" applyBorder="0" applyAlignment="0" applyProtection="0"/>
    <xf numFmtId="0" fontId="0" fillId="0" borderId="0"/>
    <xf numFmtId="0" fontId="12" fillId="14" borderId="0" applyNumberFormat="0" applyBorder="0" applyAlignment="0" applyProtection="0"/>
    <xf numFmtId="0" fontId="12" fillId="14" borderId="0" applyNumberFormat="0" applyBorder="0" applyAlignment="0" applyProtection="0"/>
    <xf numFmtId="195" fontId="15" fillId="0" borderId="0"/>
    <xf numFmtId="0" fontId="0" fillId="0" borderId="0"/>
    <xf numFmtId="0" fontId="8" fillId="40"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8" fillId="40"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40" fontId="61" fillId="0" borderId="0"/>
    <xf numFmtId="0" fontId="7" fillId="0" borderId="0"/>
    <xf numFmtId="0" fontId="7" fillId="0" borderId="0" applyFont="0" applyFill="0" applyBorder="0" applyAlignment="0" applyProtection="0"/>
    <xf numFmtId="0" fontId="12" fillId="14" borderId="0" applyNumberFormat="0" applyBorder="0" applyAlignment="0" applyProtection="0"/>
    <xf numFmtId="0" fontId="7" fillId="0" borderId="0"/>
    <xf numFmtId="0" fontId="0" fillId="0" borderId="0"/>
    <xf numFmtId="0" fontId="7" fillId="0" borderId="0" applyFont="0" applyFill="0" applyBorder="0" applyAlignment="0" applyProtection="0"/>
    <xf numFmtId="0" fontId="12" fillId="14" borderId="0" applyNumberFormat="0" applyBorder="0" applyAlignment="0" applyProtection="0"/>
    <xf numFmtId="0" fontId="0" fillId="0" borderId="0"/>
    <xf numFmtId="0" fontId="7" fillId="0" borderId="0"/>
    <xf numFmtId="0" fontId="12" fillId="14" borderId="0" applyNumberFormat="0" applyBorder="0" applyAlignment="0" applyProtection="0"/>
    <xf numFmtId="0" fontId="0" fillId="0" borderId="0"/>
    <xf numFmtId="0" fontId="7" fillId="0" borderId="0"/>
    <xf numFmtId="0" fontId="12" fillId="14" borderId="0" applyNumberFormat="0" applyBorder="0" applyAlignment="0" applyProtection="0"/>
    <xf numFmtId="0" fontId="0" fillId="0" borderId="0"/>
    <xf numFmtId="0" fontId="12" fillId="14" borderId="0" applyNumberFormat="0" applyBorder="0" applyAlignment="0" applyProtection="0"/>
    <xf numFmtId="0" fontId="0" fillId="0" borderId="0"/>
    <xf numFmtId="0" fontId="7" fillId="0" borderId="0"/>
    <xf numFmtId="0" fontId="0" fillId="0" borderId="0"/>
    <xf numFmtId="0" fontId="79" fillId="0" borderId="0" applyNumberFormat="0" applyFill="0" applyBorder="0" applyAlignment="0" applyProtection="0">
      <alignment vertical="top"/>
      <protection locked="0"/>
    </xf>
    <xf numFmtId="0" fontId="7" fillId="0" borderId="0"/>
    <xf numFmtId="0" fontId="12" fillId="14" borderId="0" applyNumberFormat="0" applyBorder="0" applyAlignment="0" applyProtection="0"/>
    <xf numFmtId="0" fontId="7" fillId="0" borderId="0"/>
    <xf numFmtId="0" fontId="12" fillId="14" borderId="0" applyNumberFormat="0" applyBorder="0" applyAlignment="0" applyProtection="0"/>
    <xf numFmtId="0" fontId="8" fillId="4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7" fillId="0" borderId="0"/>
    <xf numFmtId="0" fontId="12" fillId="7" borderId="0" applyNumberFormat="0" applyBorder="0" applyAlignment="0" applyProtection="0"/>
    <xf numFmtId="0" fontId="7" fillId="0" borderId="0">
      <alignment vertical="top"/>
    </xf>
    <xf numFmtId="0" fontId="7" fillId="0" borderId="0"/>
    <xf numFmtId="0" fontId="7" fillId="0" borderId="0"/>
    <xf numFmtId="0" fontId="12" fillId="7" borderId="0" applyNumberFormat="0" applyBorder="0" applyAlignment="0" applyProtection="0"/>
    <xf numFmtId="0" fontId="12" fillId="7" borderId="0" applyNumberFormat="0" applyBorder="0" applyAlignment="0" applyProtection="0"/>
    <xf numFmtId="0" fontId="7" fillId="0" borderId="0"/>
    <xf numFmtId="0" fontId="7" fillId="0" borderId="0"/>
    <xf numFmtId="0" fontId="12" fillId="7" borderId="0" applyNumberFormat="0" applyBorder="0" applyAlignment="0" applyProtection="0"/>
    <xf numFmtId="43" fontId="26" fillId="0" borderId="0" applyFont="0" applyFill="0" applyBorder="0" applyAlignment="0" applyProtection="0"/>
    <xf numFmtId="0" fontId="7" fillId="0" borderId="0"/>
    <xf numFmtId="0" fontId="7" fillId="0" borderId="0"/>
    <xf numFmtId="0" fontId="12" fillId="7" borderId="0" applyNumberFormat="0" applyBorder="0" applyAlignment="0" applyProtection="0"/>
    <xf numFmtId="0" fontId="28" fillId="21" borderId="7" applyNumberFormat="0" applyAlignment="0" applyProtection="0"/>
    <xf numFmtId="0" fontId="7" fillId="0" borderId="0"/>
    <xf numFmtId="0" fontId="7" fillId="0" borderId="0"/>
    <xf numFmtId="0" fontId="12" fillId="7" borderId="0" applyNumberFormat="0" applyBorder="0" applyAlignment="0" applyProtection="0"/>
    <xf numFmtId="0" fontId="8" fillId="3" borderId="0" applyNumberFormat="0" applyBorder="0" applyAlignment="0" applyProtection="0"/>
    <xf numFmtId="0" fontId="15" fillId="0" borderId="0"/>
    <xf numFmtId="0" fontId="7" fillId="0" borderId="0"/>
    <xf numFmtId="0" fontId="42" fillId="0" borderId="16" applyNumberFormat="0" applyFill="0" applyAlignment="0" applyProtection="0"/>
    <xf numFmtId="0" fontId="12" fillId="7" borderId="0" applyNumberFormat="0" applyBorder="0" applyAlignment="0" applyProtection="0"/>
    <xf numFmtId="2" fontId="20" fillId="0" borderId="0" applyFont="0" applyFill="0" applyBorder="0" applyAlignment="0" applyProtection="0"/>
    <xf numFmtId="216" fontId="0" fillId="0" borderId="0" applyFont="0" applyFill="0" applyBorder="0" applyAlignment="0" applyProtection="0"/>
    <xf numFmtId="0" fontId="8" fillId="19" borderId="0" applyNumberFormat="0" applyBorder="0" applyAlignment="0" applyProtection="0"/>
    <xf numFmtId="195" fontId="15" fillId="0" borderId="0"/>
    <xf numFmtId="9" fontId="7" fillId="0" borderId="0" applyFont="0" applyFill="0" applyBorder="0" applyAlignment="0" applyProtection="0"/>
    <xf numFmtId="0" fontId="7" fillId="0" borderId="0">
      <alignment vertical="top" wrapText="1"/>
    </xf>
    <xf numFmtId="0" fontId="7" fillId="0" borderId="0"/>
    <xf numFmtId="0" fontId="7" fillId="0" borderId="0"/>
    <xf numFmtId="0" fontId="0" fillId="0" borderId="0"/>
    <xf numFmtId="221" fontId="56" fillId="0" borderId="0" applyFont="0" applyFill="0" applyBorder="0" applyAlignment="0" applyProtection="0"/>
    <xf numFmtId="216" fontId="0" fillId="0" borderId="0" applyFont="0" applyFill="0" applyBorder="0" applyAlignment="0" applyProtection="0"/>
    <xf numFmtId="0" fontId="8" fillId="19" borderId="0" applyNumberFormat="0" applyBorder="0" applyAlignment="0" applyProtection="0"/>
    <xf numFmtId="195" fontId="15" fillId="0" borderId="0"/>
    <xf numFmtId="0" fontId="7" fillId="0" borderId="0"/>
    <xf numFmtId="0" fontId="0" fillId="0" borderId="0"/>
    <xf numFmtId="9" fontId="7" fillId="0" borderId="0" applyFont="0" applyFill="0" applyBorder="0" applyAlignment="0" applyProtection="0"/>
    <xf numFmtId="0" fontId="7" fillId="0" borderId="0"/>
    <xf numFmtId="0" fontId="7" fillId="0" borderId="0"/>
    <xf numFmtId="0" fontId="7" fillId="0" borderId="0"/>
    <xf numFmtId="242" fontId="56" fillId="0" borderId="0" applyFont="0" applyFill="0" applyBorder="0" applyAlignment="0" applyProtection="0"/>
    <xf numFmtId="216" fontId="0" fillId="0" borderId="0" applyFont="0" applyFill="0" applyBorder="0" applyAlignment="0" applyProtection="0"/>
    <xf numFmtId="0" fontId="8" fillId="19" borderId="0" applyNumberFormat="0" applyBorder="0" applyAlignment="0" applyProtection="0"/>
    <xf numFmtId="195" fontId="15" fillId="0" borderId="0"/>
    <xf numFmtId="0" fontId="7" fillId="0" borderId="0"/>
    <xf numFmtId="0" fontId="0" fillId="0" borderId="0"/>
    <xf numFmtId="0" fontId="7" fillId="0" borderId="0"/>
    <xf numFmtId="243" fontId="56" fillId="0" borderId="0" applyFont="0" applyFill="0" applyBorder="0" applyAlignment="0" applyProtection="0"/>
    <xf numFmtId="216" fontId="0" fillId="0" borderId="0" applyFont="0" applyFill="0" applyBorder="0" applyAlignment="0" applyProtection="0"/>
    <xf numFmtId="0" fontId="8" fillId="19" borderId="0" applyNumberFormat="0" applyBorder="0" applyAlignment="0" applyProtection="0"/>
    <xf numFmtId="0" fontId="7" fillId="0" borderId="0"/>
    <xf numFmtId="0" fontId="0" fillId="0" borderId="0"/>
    <xf numFmtId="216" fontId="0" fillId="0" borderId="0" applyFont="0" applyFill="0" applyBorder="0" applyAlignment="0" applyProtection="0"/>
    <xf numFmtId="0" fontId="8" fillId="19" borderId="0" applyNumberFormat="0" applyBorder="0" applyAlignment="0" applyProtection="0"/>
    <xf numFmtId="0" fontId="7" fillId="0" borderId="0"/>
    <xf numFmtId="0" fontId="0" fillId="0" borderId="0"/>
    <xf numFmtId="244" fontId="7" fillId="0" borderId="0" applyFont="0" applyFill="0" applyBorder="0" applyAlignment="0" applyProtection="0"/>
    <xf numFmtId="0" fontId="8" fillId="19" borderId="0" applyNumberFormat="0" applyBorder="0" applyAlignment="0" applyProtection="0"/>
    <xf numFmtId="0" fontId="8" fillId="19" borderId="0" applyNumberFormat="0" applyBorder="0" applyAlignment="0" applyProtection="0"/>
    <xf numFmtId="0" fontId="7" fillId="0" borderId="0"/>
    <xf numFmtId="0" fontId="0" fillId="0" borderId="0"/>
    <xf numFmtId="0" fontId="8" fillId="19" borderId="0" applyNumberFormat="0" applyBorder="0" applyAlignment="0" applyProtection="0"/>
    <xf numFmtId="0" fontId="8" fillId="19" borderId="0" applyNumberFormat="0" applyBorder="0" applyAlignment="0" applyProtection="0"/>
    <xf numFmtId="0" fontId="7" fillId="0" borderId="0"/>
    <xf numFmtId="0" fontId="0" fillId="0" borderId="0"/>
    <xf numFmtId="0" fontId="8" fillId="19" borderId="0" applyNumberFormat="0" applyBorder="0" applyAlignment="0" applyProtection="0"/>
    <xf numFmtId="0" fontId="8" fillId="19" borderId="0" applyNumberFormat="0" applyBorder="0" applyAlignment="0" applyProtection="0"/>
    <xf numFmtId="0" fontId="0" fillId="0" borderId="0"/>
    <xf numFmtId="0" fontId="8" fillId="19" borderId="0" applyNumberFormat="0" applyBorder="0" applyAlignment="0" applyProtection="0"/>
    <xf numFmtId="0" fontId="8" fillId="19" borderId="0" applyNumberFormat="0" applyBorder="0" applyAlignment="0" applyProtection="0"/>
    <xf numFmtId="0" fontId="0" fillId="0" borderId="0"/>
    <xf numFmtId="43" fontId="7" fillId="0" borderId="0" applyFont="0" applyFill="0" applyBorder="0" applyAlignment="0" applyProtection="0"/>
    <xf numFmtId="0" fontId="7" fillId="0" borderId="0"/>
    <xf numFmtId="0" fontId="8" fillId="19" borderId="0" applyNumberFormat="0" applyBorder="0" applyAlignment="0" applyProtection="0"/>
    <xf numFmtId="0" fontId="8" fillId="19" borderId="0" applyNumberFormat="0" applyBorder="0" applyAlignment="0" applyProtection="0"/>
    <xf numFmtId="0" fontId="0" fillId="0" borderId="0"/>
    <xf numFmtId="43" fontId="7" fillId="0" borderId="0" applyFont="0" applyFill="0" applyBorder="0" applyAlignment="0" applyProtection="0"/>
    <xf numFmtId="0" fontId="7" fillId="0" borderId="0"/>
    <xf numFmtId="2" fontId="60" fillId="0" borderId="0">
      <alignment horizontal="center" vertical="center"/>
    </xf>
    <xf numFmtId="205" fontId="0" fillId="0" borderId="0" applyFont="0" applyFill="0" applyBorder="0" applyAlignment="0" applyProtection="0"/>
    <xf numFmtId="0" fontId="8" fillId="19" borderId="0" applyNumberFormat="0" applyBorder="0" applyAlignment="0" applyProtection="0"/>
    <xf numFmtId="0" fontId="0" fillId="0" borderId="0"/>
    <xf numFmtId="205" fontId="0" fillId="0" borderId="0" applyFont="0" applyFill="0" applyBorder="0" applyAlignment="0" applyProtection="0"/>
    <xf numFmtId="0" fontId="8" fillId="19" borderId="0" applyNumberFormat="0" applyBorder="0" applyAlignment="0" applyProtection="0"/>
    <xf numFmtId="0" fontId="0" fillId="0" borderId="0"/>
    <xf numFmtId="43" fontId="7" fillId="0" borderId="0" applyFont="0" applyFill="0" applyBorder="0" applyAlignment="0" applyProtection="0"/>
    <xf numFmtId="0" fontId="8" fillId="19" borderId="0" applyNumberFormat="0" applyBorder="0" applyAlignment="0" applyProtection="0"/>
    <xf numFmtId="0" fontId="0" fillId="0" borderId="0"/>
    <xf numFmtId="0" fontId="8" fillId="19" borderId="0" applyNumberFormat="0" applyBorder="0" applyAlignment="0" applyProtection="0"/>
    <xf numFmtId="0" fontId="7" fillId="0" borderId="0"/>
    <xf numFmtId="0" fontId="8" fillId="19" borderId="0" applyNumberFormat="0" applyBorder="0" applyAlignment="0" applyProtection="0"/>
    <xf numFmtId="210" fontId="7" fillId="0" borderId="0"/>
    <xf numFmtId="0" fontId="15" fillId="0" borderId="0"/>
    <xf numFmtId="0" fontId="17" fillId="0" borderId="0"/>
    <xf numFmtId="0" fontId="8" fillId="19" borderId="0" applyNumberFormat="0" applyBorder="0" applyAlignment="0" applyProtection="0"/>
    <xf numFmtId="0" fontId="0" fillId="0" borderId="0"/>
    <xf numFmtId="0" fontId="15" fillId="0" borderId="0"/>
    <xf numFmtId="210" fontId="7" fillId="0" borderId="0"/>
    <xf numFmtId="0" fontId="0" fillId="0" borderId="0"/>
    <xf numFmtId="9" fontId="7" fillId="0" borderId="0" applyFont="0" applyFill="0" applyBorder="0" applyAlignment="0" applyProtection="0"/>
    <xf numFmtId="0" fontId="0" fillId="0" borderId="0"/>
    <xf numFmtId="0" fontId="8" fillId="19" borderId="0" applyNumberFormat="0" applyBorder="0" applyAlignment="0" applyProtection="0"/>
    <xf numFmtId="0" fontId="0" fillId="0" borderId="0"/>
    <xf numFmtId="0" fontId="0" fillId="0" borderId="0"/>
    <xf numFmtId="195" fontId="15" fillId="0" borderId="0"/>
    <xf numFmtId="226" fontId="15" fillId="0" borderId="0"/>
    <xf numFmtId="0" fontId="15" fillId="0" borderId="0"/>
    <xf numFmtId="210" fontId="7" fillId="0" borderId="0"/>
    <xf numFmtId="0" fontId="15" fillId="0" borderId="0"/>
    <xf numFmtId="9" fontId="7" fillId="0" borderId="0" applyFont="0" applyFill="0" applyBorder="0" applyAlignment="0" applyProtection="0"/>
    <xf numFmtId="0" fontId="0" fillId="0" borderId="0"/>
    <xf numFmtId="0" fontId="8" fillId="19" borderId="0" applyNumberFormat="0" applyBorder="0" applyAlignment="0" applyProtection="0"/>
    <xf numFmtId="0" fontId="0" fillId="0" borderId="0"/>
    <xf numFmtId="0" fontId="8" fillId="22" borderId="0" applyNumberFormat="0" applyBorder="0" applyAlignment="0" applyProtection="0"/>
    <xf numFmtId="0" fontId="7" fillId="0" borderId="0"/>
    <xf numFmtId="0" fontId="7" fillId="0" borderId="0"/>
    <xf numFmtId="0" fontId="8" fillId="22" borderId="0" applyNumberFormat="0" applyBorder="0" applyAlignment="0" applyProtection="0"/>
    <xf numFmtId="0" fontId="7" fillId="0" borderId="0"/>
    <xf numFmtId="0" fontId="7" fillId="0" borderId="0"/>
    <xf numFmtId="0" fontId="0" fillId="0" borderId="0"/>
    <xf numFmtId="0" fontId="8" fillId="22" borderId="0" applyNumberFormat="0" applyBorder="0" applyAlignment="0" applyProtection="0"/>
    <xf numFmtId="0" fontId="0" fillId="0" borderId="0"/>
    <xf numFmtId="0" fontId="8" fillId="22" borderId="0" applyNumberFormat="0" applyBorder="0" applyAlignment="0" applyProtection="0"/>
    <xf numFmtId="0" fontId="0" fillId="0" borderId="0"/>
    <xf numFmtId="0" fontId="12" fillId="0" borderId="0"/>
    <xf numFmtId="0" fontId="8" fillId="22" borderId="0" applyNumberFormat="0" applyBorder="0" applyAlignment="0" applyProtection="0"/>
    <xf numFmtId="9" fontId="7" fillId="0" borderId="0" applyFont="0" applyFill="0" applyBorder="0" applyAlignment="0" applyProtection="0"/>
    <xf numFmtId="0" fontId="12" fillId="0" borderId="0"/>
    <xf numFmtId="0" fontId="8" fillId="22"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0" fontId="8" fillId="22"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0" fontId="10" fillId="0" borderId="0" applyNumberForma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0" fontId="8" fillId="22"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43" fontId="7"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43" fontId="7" fillId="0" borderId="0" applyFont="0" applyFill="0" applyBorder="0" applyAlignment="0" applyProtection="0"/>
    <xf numFmtId="0" fontId="31" fillId="16" borderId="0" applyNumberFormat="0" applyBorder="0" applyAlignment="0" applyProtection="0"/>
    <xf numFmtId="0" fontId="8" fillId="22" borderId="0" applyNumberFormat="0" applyBorder="0" applyAlignment="0" applyProtection="0"/>
    <xf numFmtId="9" fontId="7" fillId="0" borderId="0" applyFont="0" applyFill="0" applyBorder="0" applyAlignment="0" applyProtection="0"/>
    <xf numFmtId="0" fontId="12" fillId="0" borderId="0"/>
    <xf numFmtId="43" fontId="7" fillId="0" borderId="0" applyFont="0" applyFill="0" applyBorder="0" applyAlignment="0" applyProtection="0"/>
    <xf numFmtId="0" fontId="0" fillId="0" borderId="0"/>
    <xf numFmtId="187" fontId="26" fillId="0" borderId="27">
      <protection locked="0"/>
    </xf>
    <xf numFmtId="0" fontId="0" fillId="0" borderId="0"/>
    <xf numFmtId="210" fontId="7" fillId="0" borderId="0"/>
    <xf numFmtId="0" fontId="8" fillId="22" borderId="0" applyNumberFormat="0" applyBorder="0" applyAlignment="0" applyProtection="0"/>
    <xf numFmtId="0" fontId="0" fillId="0" borderId="0"/>
    <xf numFmtId="210" fontId="7" fillId="0" borderId="0"/>
    <xf numFmtId="0" fontId="8" fillId="22" borderId="0" applyNumberFormat="0" applyBorder="0" applyAlignment="0" applyProtection="0"/>
    <xf numFmtId="0" fontId="8" fillId="25" borderId="0" applyNumberFormat="0" applyBorder="0" applyAlignment="0" applyProtection="0"/>
    <xf numFmtId="0" fontId="7" fillId="0" borderId="0"/>
    <xf numFmtId="0" fontId="0" fillId="0" borderId="0"/>
    <xf numFmtId="0" fontId="8" fillId="25" borderId="0" applyNumberFormat="0" applyBorder="0" applyAlignment="0" applyProtection="0"/>
    <xf numFmtId="0" fontId="7" fillId="0" borderId="0"/>
    <xf numFmtId="0" fontId="0" fillId="0" borderId="0"/>
    <xf numFmtId="0" fontId="8" fillId="25" borderId="0" applyNumberFormat="0" applyBorder="0" applyAlignment="0" applyProtection="0"/>
    <xf numFmtId="207" fontId="15" fillId="0" borderId="0"/>
    <xf numFmtId="0" fontId="0" fillId="0" borderId="0"/>
    <xf numFmtId="0" fontId="8" fillId="25" borderId="0" applyNumberFormat="0" applyBorder="0" applyAlignment="0" applyProtection="0"/>
    <xf numFmtId="0" fontId="0" fillId="0" borderId="0"/>
    <xf numFmtId="0" fontId="7" fillId="57" borderId="11" applyNumberFormat="0" applyAlignment="0" applyProtection="0"/>
    <xf numFmtId="0" fontId="8" fillId="25" borderId="0" applyNumberFormat="0" applyBorder="0" applyAlignment="0" applyProtection="0"/>
    <xf numFmtId="0" fontId="0" fillId="0" borderId="0"/>
    <xf numFmtId="0" fontId="8" fillId="25" borderId="0" applyNumberFormat="0" applyBorder="0" applyAlignment="0" applyProtection="0"/>
    <xf numFmtId="0" fontId="8" fillId="25" borderId="0" applyNumberFormat="0" applyBorder="0" applyAlignment="0" applyProtection="0"/>
    <xf numFmtId="0" fontId="0" fillId="0" borderId="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8" fillId="25" borderId="0" applyNumberFormat="0" applyBorder="0" applyAlignment="0" applyProtection="0"/>
    <xf numFmtId="0" fontId="8" fillId="25" borderId="0" applyNumberFormat="0" applyBorder="0" applyAlignment="0" applyProtection="0"/>
    <xf numFmtId="43" fontId="7" fillId="0" borderId="0" applyFont="0" applyFill="0" applyBorder="0" applyAlignment="0" applyProtection="0"/>
    <xf numFmtId="0" fontId="8" fillId="25" borderId="0" applyNumberFormat="0" applyBorder="0" applyAlignment="0" applyProtection="0"/>
    <xf numFmtId="0" fontId="0" fillId="0" borderId="0"/>
    <xf numFmtId="0" fontId="31" fillId="16" borderId="0" applyNumberFormat="0" applyBorder="0" applyAlignment="0" applyProtection="0"/>
    <xf numFmtId="0" fontId="8" fillId="25"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8" fillId="2" borderId="0" applyNumberFormat="0" applyBorder="0" applyAlignment="0" applyProtection="0"/>
    <xf numFmtId="0" fontId="7" fillId="0" borderId="0"/>
    <xf numFmtId="0" fontId="7" fillId="0" borderId="0"/>
    <xf numFmtId="43" fontId="26" fillId="0" borderId="0" applyFont="0" applyFill="0" applyBorder="0" applyAlignment="0" applyProtection="0"/>
    <xf numFmtId="0" fontId="8" fillId="2" borderId="0" applyNumberFormat="0" applyBorder="0" applyAlignment="0" applyProtection="0"/>
    <xf numFmtId="0" fontId="0" fillId="0" borderId="0"/>
    <xf numFmtId="0" fontId="8" fillId="2" borderId="0" applyNumberFormat="0" applyBorder="0" applyAlignment="0" applyProtection="0"/>
    <xf numFmtId="0" fontId="8" fillId="2" borderId="0" applyNumberFormat="0" applyBorder="0" applyAlignment="0" applyProtection="0"/>
    <xf numFmtId="205" fontId="0" fillId="0" borderId="0" applyFont="0" applyFill="0" applyBorder="0" applyAlignment="0" applyProtection="0"/>
    <xf numFmtId="205" fontId="0" fillId="0" borderId="0" applyFont="0" applyFill="0" applyBorder="0" applyAlignment="0" applyProtection="0"/>
    <xf numFmtId="0" fontId="8" fillId="2" borderId="0" applyNumberFormat="0" applyBorder="0" applyAlignment="0" applyProtection="0"/>
    <xf numFmtId="177" fontId="15" fillId="0" borderId="0"/>
    <xf numFmtId="0" fontId="39" fillId="21" borderId="14" applyNumberFormat="0" applyAlignment="0" applyProtection="0"/>
    <xf numFmtId="0" fontId="39" fillId="21" borderId="14" applyNumberFormat="0" applyAlignment="0" applyProtection="0"/>
    <xf numFmtId="0" fontId="0" fillId="0" borderId="0"/>
    <xf numFmtId="210" fontId="7" fillId="0" borderId="0"/>
    <xf numFmtId="43" fontId="26" fillId="0" borderId="0" applyFont="0" applyFill="0" applyBorder="0" applyAlignment="0" applyProtection="0"/>
    <xf numFmtId="0" fontId="8" fillId="2" borderId="0" applyNumberFormat="0" applyBorder="0" applyAlignment="0" applyProtection="0"/>
    <xf numFmtId="0" fontId="0" fillId="0" borderId="0"/>
    <xf numFmtId="210" fontId="7" fillId="0" borderId="0"/>
    <xf numFmtId="43" fontId="26" fillId="0" borderId="0" applyFont="0" applyFill="0" applyBorder="0" applyAlignment="0" applyProtection="0"/>
    <xf numFmtId="0" fontId="8" fillId="2" borderId="0" applyNumberFormat="0" applyBorder="0" applyAlignment="0" applyProtection="0"/>
    <xf numFmtId="0" fontId="8" fillId="12" borderId="0" applyNumberFormat="0" applyBorder="0" applyAlignment="0" applyProtection="0"/>
    <xf numFmtId="188" fontId="15" fillId="0" borderId="0"/>
    <xf numFmtId="0" fontId="8" fillId="12" borderId="0" applyNumberFormat="0" applyBorder="0" applyAlignment="0" applyProtection="0"/>
    <xf numFmtId="0" fontId="0" fillId="0" borderId="0"/>
    <xf numFmtId="210" fontId="7" fillId="0" borderId="0"/>
    <xf numFmtId="0" fontId="7" fillId="0" borderId="0"/>
    <xf numFmtId="0" fontId="8" fillId="12" borderId="0" applyNumberFormat="0" applyBorder="0" applyAlignment="0" applyProtection="0"/>
    <xf numFmtId="230" fontId="15" fillId="0" borderId="0"/>
    <xf numFmtId="0" fontId="0" fillId="0" borderId="0"/>
    <xf numFmtId="210" fontId="7" fillId="0" borderId="0"/>
    <xf numFmtId="0" fontId="7" fillId="0" borderId="0"/>
    <xf numFmtId="0" fontId="8" fillId="12" borderId="0" applyNumberFormat="0" applyBorder="0" applyAlignment="0" applyProtection="0"/>
    <xf numFmtId="0" fontId="7" fillId="0" borderId="0"/>
    <xf numFmtId="0" fontId="7" fillId="0" borderId="0"/>
    <xf numFmtId="0" fontId="0" fillId="0" borderId="0"/>
    <xf numFmtId="0" fontId="8" fillId="10" borderId="0" applyNumberFormat="0" applyBorder="0" applyAlignment="0" applyProtection="0"/>
    <xf numFmtId="0" fontId="8" fillId="39" borderId="0" applyNumberFormat="0" applyBorder="0" applyAlignment="0" applyProtection="0"/>
    <xf numFmtId="0" fontId="7" fillId="0" borderId="0"/>
    <xf numFmtId="0" fontId="7" fillId="0" borderId="0"/>
    <xf numFmtId="0" fontId="7" fillId="0" borderId="0"/>
    <xf numFmtId="0" fontId="7" fillId="0" borderId="0"/>
    <xf numFmtId="0" fontId="8" fillId="10" borderId="0" applyNumberFormat="0" applyBorder="0" applyAlignment="0" applyProtection="0"/>
    <xf numFmtId="0" fontId="8" fillId="10" borderId="0" applyNumberFormat="0" applyBorder="0" applyAlignment="0" applyProtection="0"/>
    <xf numFmtId="0" fontId="8" fillId="39" borderId="0" applyNumberFormat="0" applyBorder="0" applyAlignment="0" applyProtection="0"/>
    <xf numFmtId="0" fontId="7" fillId="0" borderId="0"/>
    <xf numFmtId="0" fontId="7" fillId="0" borderId="0"/>
    <xf numFmtId="0" fontId="7" fillId="0" borderId="0"/>
    <xf numFmtId="0" fontId="0" fillId="0" borderId="0"/>
    <xf numFmtId="0" fontId="8" fillId="10" borderId="0" applyNumberFormat="0" applyBorder="0" applyAlignment="0" applyProtection="0"/>
    <xf numFmtId="0" fontId="8" fillId="10" borderId="0" applyNumberFormat="0" applyBorder="0" applyAlignment="0" applyProtection="0"/>
    <xf numFmtId="188" fontId="15" fillId="0" borderId="0"/>
    <xf numFmtId="0" fontId="7" fillId="0" borderId="0"/>
    <xf numFmtId="0" fontId="7" fillId="0" borderId="0"/>
    <xf numFmtId="0" fontId="8" fillId="39" borderId="0" applyNumberFormat="0" applyBorder="0" applyAlignment="0" applyProtection="0"/>
    <xf numFmtId="0" fontId="7" fillId="0" borderId="0"/>
    <xf numFmtId="0" fontId="7" fillId="0" borderId="0"/>
    <xf numFmtId="0" fontId="8" fillId="10" borderId="0" applyNumberFormat="0" applyBorder="0" applyAlignment="0" applyProtection="0"/>
    <xf numFmtId="0" fontId="8" fillId="10" borderId="0" applyNumberFormat="0" applyBorder="0" applyAlignment="0" applyProtection="0"/>
    <xf numFmtId="188" fontId="15" fillId="0" borderId="0"/>
    <xf numFmtId="0" fontId="8" fillId="39" borderId="0" applyNumberFormat="0" applyBorder="0" applyAlignment="0" applyProtection="0"/>
    <xf numFmtId="0" fontId="7" fillId="0" borderId="0"/>
    <xf numFmtId="0" fontId="7" fillId="0" borderId="0"/>
    <xf numFmtId="0" fontId="8" fillId="10" borderId="0" applyNumberFormat="0" applyBorder="0" applyAlignment="0" applyProtection="0"/>
    <xf numFmtId="0" fontId="8" fillId="10" borderId="0" applyNumberFormat="0" applyBorder="0" applyAlignment="0" applyProtection="0"/>
    <xf numFmtId="188" fontId="15" fillId="0" borderId="0"/>
    <xf numFmtId="0" fontId="8" fillId="39" borderId="0" applyNumberFormat="0" applyBorder="0" applyAlignment="0" applyProtection="0"/>
    <xf numFmtId="0" fontId="7" fillId="0" borderId="0"/>
    <xf numFmtId="0" fontId="7" fillId="0" borderId="0"/>
    <xf numFmtId="43" fontId="7" fillId="0" borderId="0" applyFont="0" applyFill="0" applyBorder="0" applyAlignment="0" applyProtection="0"/>
    <xf numFmtId="0" fontId="8" fillId="10" borderId="0" applyNumberFormat="0" applyBorder="0" applyAlignment="0" applyProtection="0"/>
    <xf numFmtId="0" fontId="8" fillId="10" borderId="0" applyNumberFormat="0" applyBorder="0" applyAlignment="0" applyProtection="0"/>
    <xf numFmtId="188" fontId="15" fillId="0" borderId="0"/>
    <xf numFmtId="0" fontId="8" fillId="39" borderId="0" applyNumberFormat="0" applyBorder="0" applyAlignment="0" applyProtection="0"/>
    <xf numFmtId="0" fontId="8" fillId="39" borderId="0" applyNumberFormat="0" applyBorder="0" applyAlignment="0" applyProtection="0"/>
    <xf numFmtId="0" fontId="7" fillId="0" borderId="0"/>
    <xf numFmtId="0" fontId="7" fillId="0" borderId="0"/>
    <xf numFmtId="43" fontId="7" fillId="0" borderId="0" applyFont="0" applyFill="0" applyBorder="0" applyAlignment="0" applyProtection="0"/>
    <xf numFmtId="0" fontId="8" fillId="10"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7" fillId="0" borderId="0" applyFont="0" applyFill="0" applyBorder="0" applyAlignment="0" applyProtection="0"/>
    <xf numFmtId="0" fontId="0" fillId="0" borderId="0"/>
    <xf numFmtId="0" fontId="0" fillId="0" borderId="0"/>
    <xf numFmtId="0" fontId="32" fillId="0" borderId="0"/>
    <xf numFmtId="0" fontId="8" fillId="39" borderId="0" applyNumberFormat="0" applyBorder="0" applyAlignment="0" applyProtection="0"/>
    <xf numFmtId="0" fontId="8" fillId="39" borderId="0" applyNumberFormat="0" applyBorder="0" applyAlignment="0" applyProtection="0"/>
    <xf numFmtId="43" fontId="7" fillId="0" borderId="0" applyFont="0" applyFill="0" applyBorder="0" applyAlignment="0" applyProtection="0"/>
    <xf numFmtId="0" fontId="0" fillId="0" borderId="0"/>
    <xf numFmtId="0" fontId="32" fillId="0" borderId="0"/>
    <xf numFmtId="0" fontId="8" fillId="10"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10" borderId="0" applyNumberFormat="0" applyBorder="0" applyAlignment="0" applyProtection="0"/>
    <xf numFmtId="0" fontId="8" fillId="39" borderId="0" applyNumberFormat="0" applyBorder="0" applyAlignment="0" applyProtection="0"/>
    <xf numFmtId="0" fontId="0" fillId="0" borderId="0"/>
    <xf numFmtId="0" fontId="45" fillId="0" borderId="0" applyFont="0" applyFill="0" applyBorder="0" applyAlignment="0" applyProtection="0"/>
    <xf numFmtId="210" fontId="7" fillId="0" borderId="0"/>
    <xf numFmtId="0" fontId="7" fillId="0" borderId="0"/>
    <xf numFmtId="0" fontId="0" fillId="0" borderId="0"/>
    <xf numFmtId="0" fontId="0" fillId="0" borderId="0"/>
    <xf numFmtId="0" fontId="29" fillId="27" borderId="10" applyNumberFormat="0" applyAlignment="0" applyProtection="0"/>
    <xf numFmtId="0" fontId="29" fillId="27" borderId="10" applyNumberFormat="0" applyAlignment="0" applyProtection="0"/>
    <xf numFmtId="0" fontId="8" fillId="39" borderId="0" applyNumberFormat="0" applyBorder="0" applyAlignment="0" applyProtection="0"/>
    <xf numFmtId="0" fontId="0" fillId="0" borderId="0"/>
    <xf numFmtId="0" fontId="29" fillId="27" borderId="10" applyNumberFormat="0" applyAlignment="0" applyProtection="0"/>
    <xf numFmtId="210" fontId="7" fillId="0" borderId="0"/>
    <xf numFmtId="0" fontId="7" fillId="0" borderId="0"/>
    <xf numFmtId="0" fontId="8" fillId="39" borderId="0" applyNumberFormat="0" applyBorder="0" applyAlignment="0" applyProtection="0"/>
    <xf numFmtId="0" fontId="7" fillId="0" borderId="0"/>
    <xf numFmtId="0" fontId="29" fillId="27" borderId="10" applyNumberFormat="0" applyAlignment="0" applyProtection="0"/>
    <xf numFmtId="0" fontId="8" fillId="33" borderId="0" applyNumberFormat="0" applyBorder="0" applyAlignment="0" applyProtection="0"/>
    <xf numFmtId="0" fontId="8" fillId="33" borderId="0" applyNumberFormat="0" applyBorder="0" applyAlignment="0" applyProtection="0"/>
    <xf numFmtId="0" fontId="0" fillId="0" borderId="0"/>
    <xf numFmtId="0" fontId="8" fillId="10" borderId="0" applyNumberFormat="0" applyBorder="0" applyAlignment="0" applyProtection="0"/>
    <xf numFmtId="0" fontId="0" fillId="0" borderId="0"/>
    <xf numFmtId="0" fontId="8" fillId="10" borderId="0" applyNumberFormat="0" applyBorder="0" applyAlignment="0" applyProtection="0"/>
    <xf numFmtId="0" fontId="7" fillId="0" borderId="0"/>
    <xf numFmtId="0" fontId="7" fillId="0" borderId="0"/>
    <xf numFmtId="0" fontId="0" fillId="0" borderId="0"/>
    <xf numFmtId="0" fontId="8" fillId="10" borderId="0" applyNumberFormat="0" applyBorder="0" applyAlignment="0" applyProtection="0"/>
    <xf numFmtId="0" fontId="28" fillId="21" borderId="7" applyNumberFormat="0" applyAlignment="0" applyProtection="0"/>
    <xf numFmtId="0" fontId="7" fillId="0" borderId="0"/>
    <xf numFmtId="0" fontId="7" fillId="0" borderId="0"/>
    <xf numFmtId="9" fontId="7" fillId="0" borderId="0" applyFont="0" applyFill="0" applyBorder="0" applyAlignment="0" applyProtection="0"/>
    <xf numFmtId="0" fontId="0" fillId="0" borderId="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28" fillId="31" borderId="7" applyNumberFormat="0" applyAlignment="0" applyProtection="0"/>
    <xf numFmtId="0" fontId="0" fillId="0" borderId="0"/>
    <xf numFmtId="0" fontId="7" fillId="0" borderId="0" applyFont="0" applyFill="0" applyBorder="0" applyAlignment="0" applyProtection="0"/>
    <xf numFmtId="245" fontId="15" fillId="0" borderId="0"/>
    <xf numFmtId="0" fontId="0" fillId="0" borderId="0"/>
    <xf numFmtId="0" fontId="8" fillId="10" borderId="0" applyNumberFormat="0" applyBorder="0" applyAlignment="0" applyProtection="0"/>
    <xf numFmtId="0" fontId="8" fillId="10" borderId="0" applyNumberFormat="0" applyBorder="0" applyAlignment="0" applyProtection="0"/>
    <xf numFmtId="43" fontId="7" fillId="0" borderId="0" applyFont="0" applyFill="0" applyBorder="0" applyAlignment="0" applyProtection="0"/>
    <xf numFmtId="0" fontId="7" fillId="0" borderId="0"/>
    <xf numFmtId="0" fontId="8" fillId="10" borderId="0" applyNumberFormat="0" applyBorder="0" applyAlignment="0" applyProtection="0"/>
    <xf numFmtId="43" fontId="7" fillId="0" borderId="0" applyFont="0" applyFill="0" applyBorder="0" applyAlignment="0" applyProtection="0"/>
    <xf numFmtId="0" fontId="7" fillId="0" borderId="0"/>
    <xf numFmtId="0" fontId="8" fillId="10" borderId="0" applyNumberFormat="0" applyBorder="0" applyAlignment="0" applyProtection="0"/>
    <xf numFmtId="207" fontId="15" fillId="0" borderId="0"/>
    <xf numFmtId="0" fontId="26" fillId="0" borderId="0" applyProtection="0"/>
    <xf numFmtId="0" fontId="54" fillId="0" borderId="0" applyNumberFormat="0" applyFill="0" applyBorder="0" applyAlignment="0" applyProtection="0"/>
    <xf numFmtId="43" fontId="7" fillId="0" borderId="0" applyFont="0" applyFill="0" applyBorder="0" applyAlignment="0" applyProtection="0"/>
    <xf numFmtId="0" fontId="8" fillId="3" borderId="0" applyNumberFormat="0" applyBorder="0" applyAlignment="0" applyProtection="0"/>
    <xf numFmtId="0" fontId="7" fillId="0" borderId="0"/>
    <xf numFmtId="176" fontId="15" fillId="0" borderId="0"/>
    <xf numFmtId="0" fontId="30" fillId="0" borderId="6">
      <alignment horizontal="left" vertical="center"/>
    </xf>
    <xf numFmtId="43" fontId="7" fillId="0" borderId="0" applyFont="0" applyFill="0" applyBorder="0" applyAlignment="0" applyProtection="0"/>
    <xf numFmtId="0" fontId="8" fillId="3" borderId="0" applyNumberFormat="0" applyBorder="0" applyAlignment="0" applyProtection="0"/>
    <xf numFmtId="0" fontId="0" fillId="0" borderId="0"/>
    <xf numFmtId="43" fontId="7" fillId="0" borderId="0" applyFont="0" applyFill="0" applyBorder="0" applyAlignment="0" applyProtection="0"/>
    <xf numFmtId="0" fontId="8" fillId="3" borderId="0" applyNumberFormat="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8" fillId="31" borderId="7" applyNumberFormat="0" applyAlignment="0" applyProtection="0"/>
    <xf numFmtId="0" fontId="7" fillId="0" borderId="0"/>
    <xf numFmtId="0" fontId="0" fillId="0" borderId="0"/>
    <xf numFmtId="0" fontId="8" fillId="3" borderId="0" applyNumberFormat="0" applyBorder="0" applyAlignment="0" applyProtection="0"/>
    <xf numFmtId="0" fontId="0" fillId="0" borderId="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187" fontId="14" fillId="0" borderId="0" applyFill="0" applyBorder="0" applyAlignment="0"/>
    <xf numFmtId="0" fontId="0" fillId="0" borderId="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28" fillId="31" borderId="7" applyNumberFormat="0" applyAlignment="0" applyProtection="0"/>
    <xf numFmtId="0" fontId="0" fillId="0" borderId="0"/>
    <xf numFmtId="0" fontId="0" fillId="0" borderId="0"/>
    <xf numFmtId="0" fontId="8" fillId="3" borderId="0" applyNumberFormat="0" applyBorder="0" applyAlignment="0" applyProtection="0"/>
    <xf numFmtId="0" fontId="8" fillId="3"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8" fillId="3" borderId="0" applyNumberFormat="0" applyBorder="0" applyAlignment="0" applyProtection="0"/>
    <xf numFmtId="43" fontId="7" fillId="0" borderId="0" applyFont="0" applyFill="0" applyBorder="0" applyAlignment="0" applyProtection="0"/>
    <xf numFmtId="0" fontId="8" fillId="3" borderId="0" applyNumberFormat="0" applyBorder="0" applyAlignment="0" applyProtection="0"/>
    <xf numFmtId="187" fontId="26" fillId="0" borderId="0" applyFont="0" applyFill="0" applyBorder="0" applyAlignment="0" applyProtection="0"/>
    <xf numFmtId="0" fontId="0" fillId="0" borderId="0"/>
    <xf numFmtId="0" fontId="15" fillId="0" borderId="0"/>
    <xf numFmtId="0" fontId="8" fillId="2" borderId="0" applyNumberFormat="0" applyBorder="0" applyAlignment="0" applyProtection="0"/>
    <xf numFmtId="0" fontId="0" fillId="0" borderId="0"/>
    <xf numFmtId="0" fontId="8" fillId="2" borderId="0" applyNumberFormat="0" applyBorder="0" applyAlignment="0" applyProtection="0"/>
    <xf numFmtId="0" fontId="0" fillId="0" borderId="0"/>
    <xf numFmtId="0" fontId="8" fillId="2" borderId="0" applyNumberFormat="0" applyBorder="0" applyAlignment="0" applyProtection="0"/>
    <xf numFmtId="0" fontId="13"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12" fillId="0" borderId="0"/>
    <xf numFmtId="0" fontId="8" fillId="2" borderId="0" applyNumberFormat="0" applyBorder="0" applyAlignment="0" applyProtection="0"/>
    <xf numFmtId="0" fontId="8" fillId="2" borderId="0" applyNumberFormat="0" applyBorder="0" applyAlignment="0" applyProtection="0"/>
    <xf numFmtId="0" fontId="12"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28" fillId="31" borderId="7" applyNumberFormat="0" applyAlignment="0" applyProtection="0"/>
    <xf numFmtId="0" fontId="0" fillId="0" borderId="0"/>
    <xf numFmtId="233" fontId="7" fillId="0" borderId="0" applyFont="0" applyFill="0" applyBorder="0" applyAlignment="0" applyProtection="0"/>
    <xf numFmtId="0" fontId="8" fillId="2" borderId="0" applyNumberFormat="0" applyBorder="0" applyAlignment="0" applyProtection="0"/>
    <xf numFmtId="0" fontId="8" fillId="2" borderId="0" applyNumberFormat="0" applyBorder="0" applyAlignment="0" applyProtection="0"/>
    <xf numFmtId="0" fontId="42" fillId="0" borderId="16" applyNumberFormat="0" applyFill="0" applyAlignment="0" applyProtection="0"/>
    <xf numFmtId="0" fontId="42" fillId="0" borderId="16" applyNumberFormat="0" applyFill="0" applyAlignment="0" applyProtection="0"/>
    <xf numFmtId="43" fontId="7" fillId="0" borderId="0" applyFont="0" applyFill="0" applyBorder="0" applyAlignment="0" applyProtection="0"/>
    <xf numFmtId="0" fontId="7" fillId="0" borderId="0"/>
    <xf numFmtId="191" fontId="15" fillId="0" borderId="0"/>
    <xf numFmtId="0" fontId="8" fillId="2" borderId="0" applyNumberFormat="0" applyBorder="0" applyAlignment="0" applyProtection="0"/>
    <xf numFmtId="0" fontId="42" fillId="0" borderId="16" applyNumberFormat="0" applyFill="0" applyAlignment="0" applyProtection="0"/>
    <xf numFmtId="43" fontId="7" fillId="0" borderId="0" applyFont="0" applyFill="0" applyBorder="0" applyAlignment="0" applyProtection="0"/>
    <xf numFmtId="0" fontId="8" fillId="2"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0" fontId="0" fillId="0" borderId="0"/>
    <xf numFmtId="43" fontId="26" fillId="0" borderId="0" applyFont="0" applyFill="0" applyBorder="0" applyAlignment="0" applyProtection="0"/>
    <xf numFmtId="0" fontId="8" fillId="12"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2" fontId="7" fillId="0" borderId="0" applyFont="0" applyFill="0" applyBorder="0" applyAlignment="0" applyProtection="0"/>
    <xf numFmtId="43" fontId="26" fillId="0" borderId="0" applyFont="0" applyFill="0" applyBorder="0" applyAlignment="0" applyProtection="0"/>
    <xf numFmtId="0" fontId="8" fillId="12"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0" fontId="8" fillId="12" borderId="0" applyNumberFormat="0" applyBorder="0" applyAlignment="0" applyProtection="0"/>
    <xf numFmtId="43" fontId="26" fillId="0" borderId="0" applyFont="0" applyFill="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210" fontId="7" fillId="0" borderId="0"/>
    <xf numFmtId="9" fontId="7" fillId="0" borderId="0" applyFont="0" applyFill="0" applyBorder="0" applyAlignment="0" applyProtection="0"/>
    <xf numFmtId="0" fontId="8" fillId="12" borderId="0" applyNumberFormat="0" applyBorder="0" applyAlignment="0" applyProtection="0"/>
    <xf numFmtId="0" fontId="0" fillId="0" borderId="0"/>
    <xf numFmtId="0" fontId="0" fillId="0" borderId="0"/>
    <xf numFmtId="0" fontId="7" fillId="0" borderId="0"/>
    <xf numFmtId="0" fontId="8" fillId="40" borderId="0" applyNumberFormat="0" applyBorder="0" applyAlignment="0" applyProtection="0"/>
    <xf numFmtId="0" fontId="8" fillId="40" borderId="0" applyNumberFormat="0" applyBorder="0" applyAlignment="0" applyProtection="0"/>
    <xf numFmtId="177" fontId="15" fillId="0" borderId="0"/>
    <xf numFmtId="0" fontId="8" fillId="40" borderId="0" applyNumberFormat="0" applyBorder="0" applyAlignment="0" applyProtection="0"/>
    <xf numFmtId="0" fontId="23" fillId="0" borderId="0">
      <alignment horizontal="center" wrapText="1"/>
      <protection locked="0"/>
    </xf>
    <xf numFmtId="195" fontId="15" fillId="0" borderId="0"/>
    <xf numFmtId="0" fontId="7" fillId="0" borderId="0"/>
    <xf numFmtId="0" fontId="0" fillId="0" borderId="0"/>
    <xf numFmtId="0" fontId="8" fillId="40" borderId="0" applyNumberFormat="0" applyBorder="0" applyAlignment="0" applyProtection="0"/>
    <xf numFmtId="0" fontId="8" fillId="40" borderId="0" applyNumberFormat="0" applyBorder="0" applyAlignment="0" applyProtection="0"/>
    <xf numFmtId="230" fontId="15" fillId="0" borderId="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198" fontId="15" fillId="0" borderId="0"/>
    <xf numFmtId="0" fontId="8" fillId="40" borderId="0" applyNumberFormat="0" applyBorder="0" applyAlignment="0" applyProtection="0"/>
    <xf numFmtId="0" fontId="8" fillId="40" borderId="0" applyNumberFormat="0" applyBorder="0" applyAlignment="0" applyProtection="0"/>
    <xf numFmtId="0" fontId="0" fillId="0" borderId="0"/>
    <xf numFmtId="195" fontId="15" fillId="0" borderId="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235" fontId="4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9" fillId="0" borderId="0" applyFont="0" applyFill="0" applyBorder="0" applyAlignment="0" applyProtection="0"/>
    <xf numFmtId="0" fontId="0" fillId="0" borderId="0"/>
    <xf numFmtId="0" fontId="15" fillId="0" borderId="0"/>
    <xf numFmtId="196" fontId="15" fillId="0" borderId="0"/>
    <xf numFmtId="0" fontId="87" fillId="0" borderId="0">
      <alignment horizontal="justify" vertical="top" wrapText="1"/>
    </xf>
    <xf numFmtId="0" fontId="7" fillId="0" borderId="0" applyFill="0" applyBorder="0">
      <alignment vertical="center"/>
    </xf>
    <xf numFmtId="0" fontId="7" fillId="0" borderId="0" applyFill="0" applyBorder="0">
      <alignment vertical="center"/>
    </xf>
    <xf numFmtId="0" fontId="68" fillId="0" borderId="24" applyNumberFormat="0" applyFill="0" applyAlignment="0" applyProtection="0"/>
    <xf numFmtId="0" fontId="68" fillId="0" borderId="24" applyNumberFormat="0" applyFill="0" applyAlignment="0" applyProtection="0"/>
    <xf numFmtId="0" fontId="7" fillId="0" borderId="0" applyFill="0" applyBorder="0">
      <alignment vertical="center"/>
    </xf>
    <xf numFmtId="0" fontId="7" fillId="0" borderId="0" applyFill="0" applyBorder="0">
      <alignment vertical="center"/>
    </xf>
    <xf numFmtId="0" fontId="0" fillId="0" borderId="0"/>
    <xf numFmtId="0" fontId="68" fillId="0" borderId="24" applyNumberFormat="0" applyFill="0" applyAlignment="0" applyProtection="0"/>
    <xf numFmtId="0" fontId="68" fillId="0" borderId="24" applyNumberFormat="0" applyFill="0" applyAlignment="0" applyProtection="0"/>
    <xf numFmtId="0" fontId="19" fillId="0" borderId="0" applyFont="0" applyFill="0" applyBorder="0" applyAlignment="0" applyProtection="0"/>
    <xf numFmtId="0" fontId="31" fillId="16" borderId="0" applyNumberFormat="0" applyBorder="0" applyAlignment="0" applyProtection="0"/>
    <xf numFmtId="0" fontId="7" fillId="0" borderId="0"/>
    <xf numFmtId="43" fontId="7" fillId="0" borderId="0" applyFont="0" applyFill="0" applyBorder="0" applyAlignment="0" applyProtection="0"/>
    <xf numFmtId="177" fontId="15" fillId="0" borderId="0"/>
    <xf numFmtId="43" fontId="7" fillId="0" borderId="0" applyFont="0" applyFill="0" applyBorder="0" applyAlignment="0" applyProtection="0"/>
    <xf numFmtId="187" fontId="26" fillId="0" borderId="27">
      <protection locked="0"/>
    </xf>
    <xf numFmtId="0" fontId="0" fillId="0" borderId="0"/>
    <xf numFmtId="207" fontId="15" fillId="0" borderId="0"/>
    <xf numFmtId="0" fontId="0" fillId="0" borderId="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0" fillId="0" borderId="0"/>
    <xf numFmtId="0" fontId="15" fillId="0" borderId="0"/>
    <xf numFmtId="0" fontId="31" fillId="16" borderId="0" applyNumberFormat="0" applyBorder="0" applyAlignment="0" applyProtection="0"/>
    <xf numFmtId="210" fontId="7" fillId="0" borderId="0"/>
    <xf numFmtId="0" fontId="28" fillId="31" borderId="7" applyNumberFormat="0" applyAlignment="0" applyProtection="0"/>
    <xf numFmtId="2" fontId="60" fillId="0" borderId="0" applyNumberFormat="0" applyFont="0" applyAlignment="0">
      <alignment horizontal="center" vertical="center"/>
    </xf>
    <xf numFmtId="0" fontId="7" fillId="0" borderId="0"/>
    <xf numFmtId="0" fontId="0" fillId="0" borderId="0"/>
    <xf numFmtId="0" fontId="0" fillId="0" borderId="0"/>
    <xf numFmtId="0" fontId="28" fillId="21" borderId="7" applyNumberFormat="0" applyAlignment="0" applyProtection="0"/>
    <xf numFmtId="236" fontId="56" fillId="0" borderId="0" applyFont="0" applyFill="0" applyBorder="0" applyAlignment="0" applyProtection="0"/>
    <xf numFmtId="225" fontId="15" fillId="0" borderId="0"/>
    <xf numFmtId="0" fontId="41" fillId="0" borderId="15" applyNumberFormat="0" applyFill="0" applyAlignment="0" applyProtection="0"/>
    <xf numFmtId="0" fontId="7" fillId="0" borderId="0"/>
    <xf numFmtId="9" fontId="7" fillId="0" borderId="0" applyFont="0" applyFill="0" applyBorder="0" applyAlignment="0" applyProtection="0"/>
    <xf numFmtId="0" fontId="19" fillId="0" borderId="0"/>
    <xf numFmtId="43" fontId="7" fillId="0" borderId="0" applyFont="0" applyFill="0" applyBorder="0" applyAlignment="0" applyProtection="0"/>
    <xf numFmtId="218" fontId="15" fillId="0" borderId="0"/>
    <xf numFmtId="0" fontId="0" fillId="0" borderId="0"/>
    <xf numFmtId="0" fontId="33" fillId="0" borderId="0" applyNumberFormat="0" applyFill="0" applyBorder="0" applyAlignment="0" applyProtection="0"/>
    <xf numFmtId="43" fontId="7" fillId="0" borderId="0" applyFont="0" applyFill="0" applyBorder="0" applyAlignment="0" applyProtection="0"/>
    <xf numFmtId="0" fontId="19" fillId="0" borderId="0"/>
    <xf numFmtId="0" fontId="54" fillId="0" borderId="0" applyNumberFormat="0" applyFill="0" applyBorder="0" applyAlignment="0" applyProtection="0"/>
    <xf numFmtId="0" fontId="7" fillId="0" borderId="0">
      <alignment horizontal="center" vertical="center" wrapText="1"/>
    </xf>
    <xf numFmtId="189" fontId="7" fillId="0" borderId="0" applyFill="0" applyBorder="0" applyAlignment="0"/>
    <xf numFmtId="0" fontId="7" fillId="0" borderId="0"/>
    <xf numFmtId="204" fontId="7" fillId="0" borderId="0" applyFill="0" applyBorder="0" applyAlignment="0"/>
    <xf numFmtId="0" fontId="33" fillId="0" borderId="0" applyNumberFormat="0" applyFill="0" applyBorder="0" applyAlignment="0" applyProtection="0"/>
    <xf numFmtId="204" fontId="7" fillId="0" borderId="0" applyFill="0" applyBorder="0" applyAlignment="0"/>
    <xf numFmtId="44" fontId="7" fillId="0" borderId="0" applyFont="0" applyFill="0" applyBorder="0" applyAlignment="0" applyProtection="0"/>
    <xf numFmtId="0" fontId="0" fillId="0" borderId="0"/>
    <xf numFmtId="0" fontId="7" fillId="0" borderId="0"/>
    <xf numFmtId="180" fontId="14" fillId="0" borderId="0" applyFill="0" applyBorder="0" applyAlignment="0"/>
    <xf numFmtId="43" fontId="7" fillId="0" borderId="0" applyFont="0" applyFill="0" applyBorder="0" applyAlignment="0" applyProtection="0"/>
    <xf numFmtId="228" fontId="15" fillId="0" borderId="0" applyFill="0" applyBorder="0" applyAlignment="0"/>
    <xf numFmtId="0" fontId="0" fillId="0" borderId="0"/>
    <xf numFmtId="0" fontId="0" fillId="0" borderId="0"/>
    <xf numFmtId="0" fontId="7" fillId="0" borderId="0"/>
    <xf numFmtId="234" fontId="7" fillId="0" borderId="0" applyFill="0" applyBorder="0" applyAlignment="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0" fillId="0" borderId="0"/>
    <xf numFmtId="187" fontId="14" fillId="0" borderId="0" applyFill="0" applyBorder="0" applyAlignment="0"/>
    <xf numFmtId="0" fontId="0" fillId="0" borderId="0"/>
    <xf numFmtId="0" fontId="28" fillId="21" borderId="7" applyNumberFormat="0" applyAlignment="0" applyProtection="0"/>
    <xf numFmtId="0" fontId="0" fillId="0" borderId="0"/>
    <xf numFmtId="212" fontId="15" fillId="0" borderId="0"/>
    <xf numFmtId="0" fontId="28" fillId="21" borderId="7" applyNumberFormat="0" applyAlignment="0" applyProtection="0"/>
    <xf numFmtId="248" fontId="7" fillId="0" borderId="0" applyFont="0" applyFill="0" applyBorder="0" applyProtection="0">
      <alignment horizontal="left" vertical="center"/>
    </xf>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8" fillId="21" borderId="7" applyNumberFormat="0" applyAlignment="0" applyProtection="0"/>
    <xf numFmtId="0" fontId="26" fillId="0" borderId="0"/>
    <xf numFmtId="0" fontId="28" fillId="21" borderId="7" applyNumberFormat="0" applyAlignment="0" applyProtection="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28" fillId="21" borderId="7" applyNumberFormat="0" applyAlignment="0" applyProtection="0"/>
    <xf numFmtId="0" fontId="7" fillId="0" borderId="0"/>
    <xf numFmtId="0" fontId="28" fillId="21" borderId="7" applyNumberFormat="0" applyAlignment="0" applyProtection="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26" fillId="0" borderId="0"/>
    <xf numFmtId="0" fontId="28" fillId="21" borderId="7" applyNumberFormat="0" applyAlignment="0" applyProtection="0"/>
    <xf numFmtId="43" fontId="7" fillId="0" borderId="0" applyFont="0" applyFill="0" applyBorder="0" applyAlignment="0" applyProtection="0"/>
    <xf numFmtId="1" fontId="7" fillId="10" borderId="0">
      <alignment horizontal="center" vertical="center" wrapText="1"/>
    </xf>
    <xf numFmtId="224" fontId="56" fillId="0" borderId="23" applyFont="0" applyFill="0" applyBorder="0" applyAlignment="0" applyProtection="0"/>
    <xf numFmtId="0" fontId="28" fillId="21" borderId="7" applyNumberFormat="0" applyAlignment="0" applyProtection="0"/>
    <xf numFmtId="0" fontId="28" fillId="21" borderId="7" applyNumberFormat="0" applyAlignment="0" applyProtection="0"/>
    <xf numFmtId="0" fontId="0" fillId="0" borderId="0"/>
    <xf numFmtId="43" fontId="7" fillId="0" borderId="0" applyFont="0" applyFill="0" applyBorder="0" applyAlignment="0" applyProtection="0"/>
    <xf numFmtId="1" fontId="7" fillId="10" borderId="0">
      <alignment horizontal="center" vertical="center" wrapText="1"/>
    </xf>
    <xf numFmtId="0" fontId="28" fillId="21" borderId="7" applyNumberFormat="0" applyAlignment="0" applyProtection="0"/>
    <xf numFmtId="0" fontId="28" fillId="21" borderId="7" applyNumberFormat="0" applyAlignment="0" applyProtection="0"/>
    <xf numFmtId="0" fontId="28" fillId="31" borderId="7" applyNumberFormat="0" applyAlignment="0" applyProtection="0"/>
    <xf numFmtId="43" fontId="7" fillId="0" borderId="0" applyFont="0" applyFill="0" applyBorder="0" applyAlignment="0" applyProtection="0"/>
    <xf numFmtId="203" fontId="7" fillId="0" borderId="0" applyFont="0" applyFill="0" applyBorder="0" applyAlignment="0" applyProtection="0"/>
    <xf numFmtId="1" fontId="7" fillId="10" borderId="0">
      <alignment horizontal="center" vertical="center" wrapText="1"/>
    </xf>
    <xf numFmtId="0" fontId="12" fillId="0" borderId="0"/>
    <xf numFmtId="0" fontId="28" fillId="21" borderId="7" applyNumberFormat="0" applyAlignment="0" applyProtection="0"/>
    <xf numFmtId="0" fontId="15" fillId="0" borderId="0"/>
    <xf numFmtId="0" fontId="7" fillId="0" borderId="0"/>
    <xf numFmtId="0" fontId="47" fillId="0" borderId="0"/>
    <xf numFmtId="0" fontId="28" fillId="31" borderId="7" applyNumberFormat="0" applyAlignment="0" applyProtection="0"/>
    <xf numFmtId="0" fontId="7" fillId="0" borderId="0"/>
    <xf numFmtId="0" fontId="7" fillId="0" borderId="0"/>
    <xf numFmtId="0" fontId="7" fillId="0" borderId="0"/>
    <xf numFmtId="0" fontId="29" fillId="27" borderId="10" applyNumberFormat="0" applyAlignment="0" applyProtection="0"/>
    <xf numFmtId="0" fontId="29" fillId="27" borderId="10" applyNumberFormat="0" applyAlignment="0" applyProtection="0"/>
    <xf numFmtId="0" fontId="29" fillId="27" borderId="10" applyNumberFormat="0" applyAlignment="0" applyProtection="0"/>
    <xf numFmtId="0" fontId="29" fillId="27" borderId="10" applyNumberFormat="0" applyAlignment="0" applyProtection="0"/>
    <xf numFmtId="0" fontId="29" fillId="27" borderId="10" applyNumberFormat="0" applyAlignment="0" applyProtection="0"/>
    <xf numFmtId="0" fontId="29" fillId="27" borderId="10" applyNumberFormat="0" applyAlignment="0" applyProtection="0"/>
    <xf numFmtId="0" fontId="29" fillId="27" borderId="10" applyNumberFormat="0" applyAlignment="0" applyProtection="0"/>
    <xf numFmtId="210" fontId="7" fillId="0" borderId="0"/>
    <xf numFmtId="0" fontId="15" fillId="0" borderId="0"/>
    <xf numFmtId="210" fontId="7" fillId="0" borderId="0"/>
    <xf numFmtId="210" fontId="7" fillId="0" borderId="0"/>
    <xf numFmtId="0" fontId="0" fillId="0" borderId="0"/>
    <xf numFmtId="210" fontId="7" fillId="0" borderId="0"/>
    <xf numFmtId="0" fontId="7" fillId="0" borderId="0"/>
    <xf numFmtId="0" fontId="0" fillId="0" borderId="0"/>
    <xf numFmtId="0" fontId="12" fillId="0" borderId="0"/>
    <xf numFmtId="210" fontId="7" fillId="0" borderId="0"/>
    <xf numFmtId="0" fontId="7" fillId="0" borderId="0"/>
    <xf numFmtId="210" fontId="7" fillId="0" borderId="0"/>
    <xf numFmtId="0" fontId="15" fillId="0" borderId="0"/>
    <xf numFmtId="0" fontId="7" fillId="0" borderId="0"/>
    <xf numFmtId="210" fontId="7" fillId="0" borderId="0"/>
    <xf numFmtId="0" fontId="7" fillId="0" borderId="0"/>
    <xf numFmtId="41" fontId="7" fillId="0" borderId="0" applyFont="0" applyFill="0" applyBorder="0" applyAlignment="0" applyProtection="0"/>
    <xf numFmtId="230" fontId="15" fillId="0" borderId="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95" fontId="15" fillId="0" borderId="0"/>
    <xf numFmtId="0" fontId="0" fillId="0" borderId="0"/>
    <xf numFmtId="0" fontId="33" fillId="0" borderId="0" applyNumberFormat="0" applyFill="0" applyBorder="0" applyAlignment="0" applyProtection="0"/>
    <xf numFmtId="43" fontId="7" fillId="0" borderId="0" applyFont="0" applyFill="0" applyBorder="0" applyAlignment="0" applyProtection="0"/>
    <xf numFmtId="0" fontId="22" fillId="20" borderId="0" applyNumberFormat="0" applyBorder="0" applyAlignment="0" applyProtection="0"/>
    <xf numFmtId="185" fontId="15" fillId="0" borderId="0" applyFont="0" applyFill="0" applyBorder="0" applyAlignment="0" applyProtection="0"/>
    <xf numFmtId="0" fontId="0" fillId="0" borderId="0"/>
    <xf numFmtId="189" fontId="7" fillId="0" borderId="0" applyFill="0" applyBorder="0" applyAlignment="0"/>
    <xf numFmtId="0" fontId="0"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183" fontId="15" fillId="0" borderId="0"/>
    <xf numFmtId="0" fontId="7" fillId="0" borderId="0"/>
    <xf numFmtId="0" fontId="33" fillId="0" borderId="0" applyNumberFormat="0" applyFill="0" applyBorder="0" applyAlignment="0" applyProtection="0"/>
    <xf numFmtId="43" fontId="7" fillId="0" borderId="0" applyFont="0" applyFill="0" applyBorder="0" applyAlignment="0" applyProtection="0"/>
    <xf numFmtId="0" fontId="22" fillId="20" borderId="0" applyNumberFormat="0" applyBorder="0" applyAlignment="0" applyProtection="0"/>
    <xf numFmtId="185" fontId="15" fillId="0" borderId="0" applyFont="0" applyFill="0" applyBorder="0" applyAlignment="0" applyProtection="0"/>
    <xf numFmtId="43" fontId="7" fillId="0" borderId="0" applyFont="0" applyFill="0" applyBorder="0" applyAlignment="0" applyProtection="0"/>
    <xf numFmtId="43" fontId="12" fillId="0" borderId="0" applyFont="0" applyFill="0" applyBorder="0" applyAlignment="0" applyProtection="0"/>
    <xf numFmtId="0" fontId="7" fillId="0" borderId="0"/>
    <xf numFmtId="43" fontId="7" fillId="0" borderId="0" applyFont="0" applyFill="0" applyBorder="0" applyAlignment="0" applyProtection="0"/>
    <xf numFmtId="0" fontId="0" fillId="0" borderId="0"/>
    <xf numFmtId="0" fontId="7" fillId="0" borderId="0"/>
    <xf numFmtId="0" fontId="33" fillId="0" borderId="0" applyNumberFormat="0" applyFill="0" applyBorder="0" applyAlignment="0" applyProtection="0"/>
    <xf numFmtId="0" fontId="22" fillId="20" borderId="0" applyNumberFormat="0" applyBorder="0" applyAlignment="0" applyProtection="0"/>
    <xf numFmtId="43" fontId="7" fillId="0" borderId="0" applyFont="0" applyFill="0" applyBorder="0" applyAlignment="0" applyProtection="0"/>
    <xf numFmtId="216" fontId="0"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33" fillId="0" borderId="0" applyNumberFormat="0" applyFill="0" applyBorder="0" applyAlignment="0" applyProtection="0"/>
    <xf numFmtId="0" fontId="22" fillId="20" borderId="0" applyNumberFormat="0" applyBorder="0" applyAlignment="0" applyProtection="0"/>
    <xf numFmtId="43" fontId="7"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8" fontId="15" fillId="0" borderId="0"/>
    <xf numFmtId="0" fontId="22" fillId="20"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1" fillId="9" borderId="7" applyNumberFormat="0" applyAlignment="0" applyProtection="0"/>
    <xf numFmtId="195" fontId="15" fillId="0" borderId="0"/>
    <xf numFmtId="177" fontId="15" fillId="0" borderId="0"/>
    <xf numFmtId="0" fontId="22" fillId="20" borderId="0" applyNumberFormat="0" applyBorder="0" applyAlignment="0" applyProtection="0"/>
    <xf numFmtId="43" fontId="7" fillId="0" borderId="0" applyFont="0" applyFill="0" applyBorder="0" applyAlignment="0" applyProtection="0"/>
    <xf numFmtId="43" fontId="91" fillId="0" borderId="0" applyFont="0" applyFill="0" applyBorder="0" applyAlignment="0" applyProtection="0"/>
    <xf numFmtId="205" fontId="0" fillId="0" borderId="0" applyFont="0" applyFill="0" applyBorder="0" applyAlignment="0" applyProtection="0"/>
    <xf numFmtId="43" fontId="7" fillId="0" borderId="0" applyFont="0" applyFill="0" applyBorder="0" applyAlignment="0" applyProtection="0"/>
    <xf numFmtId="207" fontId="15" fillId="0" borderId="0"/>
    <xf numFmtId="247" fontId="15" fillId="0" borderId="0"/>
    <xf numFmtId="0" fontId="22" fillId="20" borderId="0" applyNumberFormat="0" applyBorder="0" applyAlignment="0" applyProtection="0"/>
    <xf numFmtId="43" fontId="7" fillId="0" borderId="0" applyFont="0" applyFill="0" applyBorder="0" applyAlignment="0" applyProtection="0"/>
    <xf numFmtId="0" fontId="7" fillId="0" borderId="0" applyFont="0" applyFill="0" applyBorder="0" applyAlignment="0" applyProtection="0"/>
    <xf numFmtId="205" fontId="0" fillId="0" borderId="0" applyFont="0" applyFill="0" applyBorder="0" applyAlignment="0" applyProtection="0"/>
    <xf numFmtId="195" fontId="15" fillId="0" borderId="0"/>
    <xf numFmtId="247" fontId="15" fillId="0" borderId="0"/>
    <xf numFmtId="234" fontId="7" fillId="0" borderId="0" applyFill="0" applyBorder="0" applyAlignment="0"/>
    <xf numFmtId="205" fontId="0" fillId="0" borderId="0" applyFont="0" applyFill="0" applyBorder="0" applyAlignment="0" applyProtection="0"/>
    <xf numFmtId="205" fontId="0" fillId="0" borderId="0" applyFont="0" applyFill="0" applyBorder="0" applyAlignment="0" applyProtection="0"/>
    <xf numFmtId="205" fontId="0" fillId="0" borderId="0" applyFont="0" applyFill="0" applyBorder="0" applyAlignment="0" applyProtection="0"/>
    <xf numFmtId="205" fontId="0" fillId="0" borderId="0" applyFont="0" applyFill="0" applyBorder="0" applyAlignment="0" applyProtection="0"/>
    <xf numFmtId="189" fontId="7" fillId="0" borderId="0" applyFill="0" applyBorder="0" applyAlignment="0"/>
    <xf numFmtId="0" fontId="0" fillId="0" borderId="0"/>
    <xf numFmtId="43" fontId="7" fillId="0" borderId="0" applyFont="0" applyFill="0" applyBorder="0" applyAlignment="0" applyProtection="0"/>
    <xf numFmtId="226" fontId="15" fillId="0" borderId="0"/>
    <xf numFmtId="0" fontId="0" fillId="0" borderId="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226" fontId="15" fillId="0" borderId="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226" fontId="15"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0" fillId="0" borderId="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0" fontId="7" fillId="0" borderId="0"/>
    <xf numFmtId="0" fontId="0"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0"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1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246" fontId="15"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246" fontId="15" fillId="0" borderId="0"/>
    <xf numFmtId="0" fontId="0"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221" fontId="15"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20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15" fillId="0" borderId="0"/>
    <xf numFmtId="0" fontId="7" fillId="0" borderId="0" applyFont="0" applyFill="0" applyBorder="0" applyAlignment="0" applyProtection="0"/>
    <xf numFmtId="0" fontId="7" fillId="0" borderId="0"/>
    <xf numFmtId="0" fontId="7" fillId="0" borderId="0" applyFont="0" applyFill="0" applyBorder="0" applyAlignment="0" applyProtection="0"/>
    <xf numFmtId="0" fontId="7" fillId="0" borderId="0"/>
    <xf numFmtId="0" fontId="7" fillId="0" borderId="0" applyFont="0" applyFill="0" applyBorder="0" applyAlignment="0" applyProtection="0"/>
    <xf numFmtId="43" fontId="7" fillId="0" borderId="0" applyFont="0" applyFill="0" applyBorder="0" applyAlignment="0" applyProtection="0"/>
    <xf numFmtId="0" fontId="7" fillId="0" borderId="0"/>
    <xf numFmtId="1" fontId="7" fillId="10" borderId="0">
      <alignment horizontal="center" vertical="center" wrapText="1"/>
    </xf>
    <xf numFmtId="43" fontId="7" fillId="0" borderId="0" applyFont="0" applyFill="0" applyBorder="0" applyAlignment="0" applyProtection="0"/>
    <xf numFmtId="0" fontId="7" fillId="0" borderId="0">
      <alignment vertical="center" wrapText="1" shrinkToFit="1"/>
    </xf>
    <xf numFmtId="188" fontId="15" fillId="0" borderId="0"/>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0" fillId="0" borderId="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15"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0"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xf numFmtId="0" fontId="0" fillId="0" borderId="0"/>
    <xf numFmtId="0" fontId="7" fillId="0" borderId="0" applyFont="0" applyFill="0" applyBorder="0" applyAlignment="0" applyProtection="0"/>
    <xf numFmtId="0" fontId="7" fillId="0" borderId="0"/>
    <xf numFmtId="0"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11" fillId="9" borderId="7" applyNumberFormat="0" applyAlignment="0" applyProtection="0"/>
    <xf numFmtId="0" fontId="7" fillId="0" borderId="0"/>
    <xf numFmtId="183" fontId="15" fillId="0" borderId="0"/>
    <xf numFmtId="43" fontId="7" fillId="0" borderId="0" applyFont="0" applyFill="0" applyBorder="0" applyAlignment="0" applyProtection="0"/>
    <xf numFmtId="0" fontId="7" fillId="0" borderId="0"/>
    <xf numFmtId="0" fontId="11" fillId="9" borderId="7" applyNumberFormat="0" applyAlignment="0" applyProtection="0"/>
    <xf numFmtId="0" fontId="7" fillId="0" borderId="0"/>
    <xf numFmtId="195" fontId="15" fillId="0" borderId="0"/>
    <xf numFmtId="43" fontId="7" fillId="0" borderId="0" applyFont="0" applyFill="0" applyBorder="0" applyAlignment="0" applyProtection="0"/>
    <xf numFmtId="0" fontId="0" fillId="0" borderId="0"/>
    <xf numFmtId="180" fontId="15" fillId="0" borderId="0"/>
    <xf numFmtId="43" fontId="7" fillId="0" borderId="0" applyFont="0" applyFill="0" applyBorder="0" applyAlignment="0" applyProtection="0"/>
    <xf numFmtId="0" fontId="0" fillId="0" borderId="0"/>
    <xf numFmtId="43" fontId="7" fillId="0" borderId="0" applyFont="0" applyFill="0" applyBorder="0" applyAlignment="0" applyProtection="0"/>
    <xf numFmtId="0" fontId="12" fillId="0" borderId="0"/>
    <xf numFmtId="0" fontId="7" fillId="0" borderId="0">
      <alignment vertical="center" wrapText="1" shrinkToFit="1"/>
    </xf>
    <xf numFmtId="43" fontId="7" fillId="0" borderId="0" applyFont="0" applyFill="0" applyBorder="0" applyAlignment="0" applyProtection="0"/>
    <xf numFmtId="0" fontId="12" fillId="0" borderId="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247" fontId="15" fillId="0" borderId="0"/>
    <xf numFmtId="43" fontId="7" fillId="0" borderId="0" applyFont="0" applyFill="0" applyBorder="0" applyAlignment="0" applyProtection="0"/>
    <xf numFmtId="0" fontId="7" fillId="0" borderId="0">
      <alignment vertical="center" wrapText="1" shrinkToFit="1"/>
    </xf>
    <xf numFmtId="247" fontId="15" fillId="0" borderId="0"/>
    <xf numFmtId="43" fontId="7" fillId="0" borderId="0" applyFont="0" applyFill="0" applyBorder="0" applyAlignment="0" applyProtection="0"/>
    <xf numFmtId="0" fontId="7" fillId="0" borderId="0">
      <alignment vertical="center" wrapText="1" shrinkToFit="1"/>
    </xf>
    <xf numFmtId="0" fontId="0" fillId="0" borderId="0"/>
    <xf numFmtId="218" fontId="15" fillId="0" borderId="0"/>
    <xf numFmtId="43" fontId="7" fillId="0" borderId="0" applyFont="0" applyFill="0" applyBorder="0" applyAlignment="0" applyProtection="0"/>
    <xf numFmtId="0" fontId="7" fillId="0" borderId="0">
      <alignment vertical="center" wrapText="1" shrinkToFit="1"/>
    </xf>
    <xf numFmtId="195" fontId="15" fillId="0" borderId="0"/>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230" fontId="15" fillId="0" borderId="0"/>
    <xf numFmtId="43" fontId="7" fillId="0" borderId="0" applyFont="0" applyFill="0" applyBorder="0" applyAlignment="0" applyProtection="0"/>
    <xf numFmtId="0" fontId="15" fillId="0" borderId="0"/>
    <xf numFmtId="230" fontId="15" fillId="0" borderId="0"/>
    <xf numFmtId="43" fontId="7" fillId="0" borderId="0" applyFont="0" applyFill="0" applyBorder="0" applyAlignment="0" applyProtection="0"/>
    <xf numFmtId="0" fontId="92" fillId="0" borderId="0"/>
    <xf numFmtId="230" fontId="15" fillId="0" borderId="0"/>
    <xf numFmtId="43" fontId="7" fillId="0" borderId="0" applyFont="0" applyFill="0" applyBorder="0" applyAlignment="0" applyProtection="0"/>
    <xf numFmtId="0" fontId="7" fillId="0" borderId="0"/>
    <xf numFmtId="0" fontId="7" fillId="0" borderId="0"/>
    <xf numFmtId="230" fontId="15"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0" fillId="0" borderId="0"/>
    <xf numFmtId="203" fontId="7" fillId="0" borderId="0" applyFont="0" applyFill="0" applyBorder="0" applyAlignment="0" applyProtection="0"/>
    <xf numFmtId="0" fontId="12" fillId="0" borderId="0"/>
    <xf numFmtId="203" fontId="7" fillId="0" borderId="0" applyFont="0" applyFill="0" applyBorder="0" applyAlignment="0" applyProtection="0"/>
    <xf numFmtId="0" fontId="12" fillId="0" borderId="0"/>
    <xf numFmtId="203" fontId="7" fillId="0" borderId="0" applyFont="0" applyFill="0" applyBorder="0" applyAlignment="0" applyProtection="0"/>
    <xf numFmtId="0" fontId="12" fillId="0" borderId="0"/>
    <xf numFmtId="203" fontId="7" fillId="0" borderId="0" applyFont="0" applyFill="0" applyBorder="0" applyAlignment="0" applyProtection="0"/>
    <xf numFmtId="0" fontId="7" fillId="0" borderId="0"/>
    <xf numFmtId="0" fontId="7" fillId="0" borderId="0"/>
    <xf numFmtId="203" fontId="7" fillId="0" borderId="0" applyFont="0" applyFill="0" applyBorder="0" applyAlignment="0" applyProtection="0"/>
    <xf numFmtId="0" fontId="7" fillId="0" borderId="0"/>
    <xf numFmtId="0" fontId="0" fillId="0" borderId="0"/>
    <xf numFmtId="203" fontId="7" fillId="0" borderId="0" applyFont="0" applyFill="0" applyBorder="0" applyAlignment="0" applyProtection="0"/>
    <xf numFmtId="0" fontId="7" fillId="0" borderId="0"/>
    <xf numFmtId="203" fontId="7" fillId="0" borderId="0" applyFont="0" applyFill="0" applyBorder="0" applyAlignment="0" applyProtection="0"/>
    <xf numFmtId="0" fontId="7" fillId="0" borderId="0"/>
    <xf numFmtId="0" fontId="7" fillId="0" borderId="0"/>
    <xf numFmtId="0" fontId="24" fillId="18" borderId="0" applyNumberFormat="0" applyBorder="0" applyAlignment="0" applyProtection="0"/>
    <xf numFmtId="0" fontId="24" fillId="18" borderId="0" applyNumberFormat="0" applyBorder="0" applyAlignment="0" applyProtection="0"/>
    <xf numFmtId="203" fontId="7" fillId="0" borderId="0" applyFont="0" applyFill="0" applyBorder="0" applyAlignment="0" applyProtection="0"/>
    <xf numFmtId="0" fontId="7" fillId="0" borderId="0"/>
    <xf numFmtId="0" fontId="7" fillId="0" borderId="0"/>
    <xf numFmtId="0" fontId="24" fillId="18" borderId="0" applyNumberFormat="0" applyBorder="0" applyAlignment="0" applyProtection="0"/>
    <xf numFmtId="0" fontId="24" fillId="18" borderId="0" applyNumberFormat="0" applyBorder="0" applyAlignment="0" applyProtection="0"/>
    <xf numFmtId="203" fontId="7" fillId="0" borderId="0" applyFont="0" applyFill="0" applyBorder="0" applyAlignment="0" applyProtection="0"/>
    <xf numFmtId="0" fontId="7" fillId="0" borderId="0"/>
    <xf numFmtId="0" fontId="24" fillId="18" borderId="0" applyNumberFormat="0" applyBorder="0" applyAlignment="0" applyProtection="0"/>
    <xf numFmtId="0" fontId="24" fillId="18" borderId="0" applyNumberFormat="0" applyBorder="0" applyAlignment="0" applyProtection="0"/>
    <xf numFmtId="203" fontId="7" fillId="0" borderId="0" applyFont="0" applyFill="0" applyBorder="0" applyAlignment="0" applyProtection="0"/>
    <xf numFmtId="0" fontId="7" fillId="0" borderId="0"/>
    <xf numFmtId="207" fontId="15" fillId="0" borderId="0"/>
    <xf numFmtId="0" fontId="24" fillId="18" borderId="0" applyNumberFormat="0" applyBorder="0" applyAlignment="0" applyProtection="0"/>
    <xf numFmtId="0" fontId="24" fillId="18" borderId="0" applyNumberFormat="0" applyBorder="0" applyAlignment="0" applyProtection="0"/>
    <xf numFmtId="203" fontId="7" fillId="0" borderId="0" applyFont="0" applyFill="0" applyBorder="0" applyAlignment="0" applyProtection="0"/>
    <xf numFmtId="0" fontId="7" fillId="0" borderId="0"/>
    <xf numFmtId="203" fontId="7" fillId="0" borderId="0" applyFont="0" applyFill="0" applyBorder="0" applyAlignment="0" applyProtection="0"/>
    <xf numFmtId="1" fontId="7" fillId="10" borderId="0">
      <alignment horizontal="center" vertical="center" wrapText="1"/>
    </xf>
    <xf numFmtId="0" fontId="7" fillId="0" borderId="0"/>
    <xf numFmtId="203" fontId="7" fillId="0" borderId="0" applyFont="0" applyFill="0" applyBorder="0" applyAlignment="0" applyProtection="0"/>
    <xf numFmtId="0" fontId="15" fillId="0" borderId="0"/>
    <xf numFmtId="1" fontId="7" fillId="10" borderId="0">
      <alignment horizontal="center" vertical="center" wrapText="1"/>
    </xf>
    <xf numFmtId="203" fontId="7" fillId="0" borderId="0" applyFont="0" applyFill="0" applyBorder="0" applyAlignment="0" applyProtection="0"/>
    <xf numFmtId="1" fontId="7" fillId="10" borderId="0">
      <alignment horizontal="center" vertical="center" wrapText="1"/>
    </xf>
    <xf numFmtId="0" fontId="7" fillId="0" borderId="0"/>
    <xf numFmtId="203" fontId="7" fillId="0" borderId="0" applyFont="0" applyFill="0" applyBorder="0" applyAlignment="0" applyProtection="0"/>
    <xf numFmtId="1" fontId="7" fillId="10" borderId="0">
      <alignment horizontal="center" vertical="center" wrapText="1"/>
    </xf>
    <xf numFmtId="0" fontId="26" fillId="0" borderId="0"/>
    <xf numFmtId="203" fontId="7" fillId="0" borderId="0" applyFont="0" applyFill="0" applyBorder="0" applyAlignment="0" applyProtection="0"/>
    <xf numFmtId="1" fontId="7" fillId="10" borderId="0">
      <alignment horizontal="center" vertical="center" wrapText="1"/>
    </xf>
    <xf numFmtId="0" fontId="7" fillId="0" borderId="0"/>
    <xf numFmtId="0" fontId="7" fillId="0" borderId="0"/>
    <xf numFmtId="203" fontId="7" fillId="0" borderId="0" applyFont="0" applyFill="0" applyBorder="0" applyAlignment="0" applyProtection="0"/>
    <xf numFmtId="1" fontId="7" fillId="10" borderId="0">
      <alignment horizontal="center" vertical="center" wrapText="1"/>
    </xf>
    <xf numFmtId="0" fontId="0" fillId="0" borderId="0"/>
    <xf numFmtId="0" fontId="7" fillId="0" borderId="0"/>
    <xf numFmtId="0" fontId="7" fillId="0" borderId="0"/>
    <xf numFmtId="181" fontId="15" fillId="0" borderId="0"/>
    <xf numFmtId="203" fontId="7" fillId="0" borderId="0" applyFont="0" applyFill="0" applyBorder="0" applyAlignment="0" applyProtection="0"/>
    <xf numFmtId="43" fontId="7" fillId="0" borderId="0" applyFont="0" applyFill="0" applyBorder="0" applyAlignment="0" applyProtection="0"/>
    <xf numFmtId="0" fontId="0" fillId="0" borderId="0"/>
    <xf numFmtId="0" fontId="7" fillId="0" borderId="0"/>
    <xf numFmtId="0" fontId="0" fillId="0" borderId="0"/>
    <xf numFmtId="43" fontId="7" fillId="0" borderId="0" applyFont="0" applyFill="0" applyBorder="0" applyAlignment="0" applyProtection="0"/>
    <xf numFmtId="0" fontId="0" fillId="0" borderId="0"/>
    <xf numFmtId="43" fontId="7" fillId="0" borderId="0" applyFont="0" applyFill="0" applyBorder="0" applyAlignment="0" applyProtection="0"/>
    <xf numFmtId="0" fontId="0" fillId="0" borderId="0"/>
    <xf numFmtId="0" fontId="7" fillId="0" borderId="0"/>
    <xf numFmtId="10" fontId="20" fillId="29" borderId="2" applyNumberFormat="0" applyBorder="0" applyAlignment="0" applyProtection="0"/>
    <xf numFmtId="0" fontId="7" fillId="0" borderId="0"/>
    <xf numFmtId="43" fontId="7" fillId="0" borderId="0" applyFont="0" applyFill="0" applyBorder="0" applyAlignment="0" applyProtection="0"/>
    <xf numFmtId="10" fontId="20" fillId="29" borderId="2" applyNumberFormat="0" applyBorder="0" applyAlignment="0" applyProtection="0"/>
    <xf numFmtId="43" fontId="7" fillId="0" borderId="0" applyFont="0" applyFill="0" applyBorder="0" applyAlignment="0" applyProtection="0"/>
    <xf numFmtId="10" fontId="20" fillId="29" borderId="2" applyNumberFormat="0" applyBorder="0" applyAlignment="0" applyProtection="0"/>
    <xf numFmtId="185" fontId="0" fillId="0" borderId="0" applyFont="0" applyFill="0" applyBorder="0" applyAlignment="0" applyProtection="0"/>
    <xf numFmtId="43" fontId="7" fillId="0" borderId="0" applyFont="0" applyFill="0" applyBorder="0" applyAlignment="0" applyProtection="0"/>
    <xf numFmtId="0" fontId="7" fillId="0" borderId="0"/>
    <xf numFmtId="219" fontId="5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0" fontId="15" fillId="0" borderId="0"/>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15" fillId="0" borderId="0"/>
    <xf numFmtId="43" fontId="7" fillId="0" borderId="0" applyFont="0" applyFill="0" applyBorder="0" applyAlignment="0" applyProtection="0"/>
    <xf numFmtId="0" fontId="15"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43" fontId="7" fillId="0" borderId="0" applyFont="0" applyFill="0" applyBorder="0" applyAlignment="0" applyProtection="0"/>
    <xf numFmtId="43" fontId="7" fillId="0" borderId="0" applyFont="0" applyFill="0" applyBorder="0" applyAlignment="0" applyProtection="0"/>
    <xf numFmtId="187" fontId="14" fillId="0" borderId="0" applyFill="0" applyBorder="0" applyAlignment="0"/>
    <xf numFmtId="205" fontId="0" fillId="0" borderId="0" applyFont="0" applyFill="0" applyBorder="0" applyAlignment="0" applyProtection="0"/>
    <xf numFmtId="195" fontId="15" fillId="0" borderId="0"/>
    <xf numFmtId="43" fontId="7" fillId="0" borderId="0" applyFont="0" applyFill="0" applyBorder="0" applyAlignment="0" applyProtection="0"/>
    <xf numFmtId="195" fontId="15"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alignment horizontal="center" vertical="center" wrapText="1"/>
    </xf>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8" fillId="0" borderId="0"/>
    <xf numFmtId="43" fontId="7"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43" fontId="7"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43" fontId="7"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189" fontId="7" fillId="0" borderId="0" applyFill="0" applyBorder="0" applyAlignment="0"/>
    <xf numFmtId="43" fontId="7" fillId="0" borderId="0" applyFont="0" applyFill="0" applyBorder="0" applyAlignment="0" applyProtection="0"/>
    <xf numFmtId="43" fontId="7" fillId="0" borderId="0" applyFont="0" applyFill="0" applyBorder="0" applyAlignment="0" applyProtection="0"/>
    <xf numFmtId="43" fontId="26" fillId="0" borderId="0" applyFont="0" applyFill="0" applyBorder="0" applyAlignment="0" applyProtection="0"/>
    <xf numFmtId="0" fontId="0"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applyNumberFormat="0" applyFont="0" applyFill="0" applyBorder="0" applyAlignment="0" applyProtection="0">
      <alignment vertical="top"/>
    </xf>
    <xf numFmtId="216" fontId="0" fillId="0" borderId="0" applyFont="0" applyFill="0" applyBorder="0" applyAlignment="0" applyProtection="0"/>
    <xf numFmtId="43" fontId="7" fillId="0" borderId="0" applyFont="0" applyFill="0" applyBorder="0" applyAlignment="0" applyProtection="0"/>
    <xf numFmtId="0" fontId="0" fillId="0" borderId="0"/>
    <xf numFmtId="43" fontId="7" fillId="0" borderId="0" applyFont="0" applyFill="0" applyBorder="0" applyAlignment="0" applyProtection="0"/>
    <xf numFmtId="43" fontId="7" fillId="0" borderId="0" applyFont="0" applyFill="0" applyBorder="0" applyAlignment="0" applyProtection="0"/>
    <xf numFmtId="234" fontId="7" fillId="0" borderId="0" applyFill="0" applyBorder="0" applyAlignment="0"/>
    <xf numFmtId="43" fontId="7" fillId="0" borderId="0" applyFont="0" applyFill="0" applyBorder="0" applyAlignment="0" applyProtection="0"/>
    <xf numFmtId="0" fontId="0" fillId="0" borderId="0"/>
    <xf numFmtId="0" fontId="0" fillId="0" borderId="0"/>
    <xf numFmtId="43" fontId="7" fillId="0" borderId="0" applyFont="0" applyFill="0" applyBorder="0" applyAlignment="0" applyProtection="0"/>
    <xf numFmtId="43" fontId="7" fillId="0" borderId="0" applyFont="0" applyFill="0" applyBorder="0" applyAlignment="0" applyProtection="0"/>
    <xf numFmtId="0" fontId="12" fillId="0" borderId="0">
      <alignment vertical="center"/>
    </xf>
    <xf numFmtId="0" fontId="0"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alignment vertical="center" wrapText="1" shrinkToFit="1"/>
    </xf>
    <xf numFmtId="43" fontId="7" fillId="0" borderId="0" applyFont="0" applyFill="0" applyBorder="0" applyAlignment="0" applyProtection="0"/>
    <xf numFmtId="0" fontId="7" fillId="0" borderId="0">
      <alignment vertical="center" wrapText="1" shrinkToFit="1"/>
    </xf>
    <xf numFmtId="0" fontId="0" fillId="0" borderId="0"/>
    <xf numFmtId="9" fontId="7" fillId="0" borderId="0" applyFont="0" applyFill="0" applyBorder="0" applyAlignment="0" applyProtection="0"/>
    <xf numFmtId="43" fontId="7" fillId="0" borderId="0" applyFont="0" applyFill="0" applyBorder="0" applyAlignment="0" applyProtection="0"/>
    <xf numFmtId="0" fontId="7" fillId="0" borderId="0">
      <alignment vertical="center" wrapText="1" shrinkToFit="1"/>
    </xf>
    <xf numFmtId="9" fontId="7" fillId="0" borderId="0" applyFont="0" applyFill="0" applyBorder="0" applyAlignment="0" applyProtection="0"/>
    <xf numFmtId="43" fontId="7" fillId="0" borderId="0" applyFont="0" applyFill="0" applyBorder="0" applyAlignment="0" applyProtection="0"/>
    <xf numFmtId="0" fontId="7" fillId="0" borderId="0">
      <alignment vertical="center" wrapText="1" shrinkToFit="1"/>
    </xf>
    <xf numFmtId="0" fontId="7" fillId="0" borderId="0"/>
    <xf numFmtId="43" fontId="7" fillId="0" borderId="0" applyFont="0" applyFill="0" applyBorder="0" applyAlignment="0" applyProtection="0"/>
    <xf numFmtId="178" fontId="7" fillId="0" borderId="0" applyFill="0" applyBorder="0" applyAlignment="0" applyProtection="0"/>
    <xf numFmtId="43" fontId="7" fillId="0" borderId="0" applyFont="0" applyFill="0" applyBorder="0" applyAlignment="0" applyProtection="0"/>
    <xf numFmtId="0" fontId="7" fillId="0" borderId="0"/>
    <xf numFmtId="221" fontId="15" fillId="0" borderId="0"/>
    <xf numFmtId="43" fontId="7" fillId="0" borderId="0" applyFont="0" applyFill="0" applyBorder="0" applyAlignment="0" applyProtection="0"/>
    <xf numFmtId="0" fontId="7" fillId="0" borderId="0">
      <alignment horizontal="center" vertical="center" wrapText="1"/>
    </xf>
    <xf numFmtId="221" fontId="15" fillId="0" borderId="0"/>
    <xf numFmtId="0" fontId="33" fillId="0" borderId="12" applyNumberFormat="0" applyFill="0" applyAlignment="0" applyProtection="0"/>
    <xf numFmtId="43" fontId="7" fillId="0" borderId="0" applyFont="0" applyFill="0" applyBorder="0" applyAlignment="0" applyProtection="0"/>
    <xf numFmtId="0" fontId="7" fillId="0" borderId="0">
      <alignment horizontal="center" vertical="center" wrapText="1"/>
    </xf>
    <xf numFmtId="0" fontId="0" fillId="0" borderId="0"/>
    <xf numFmtId="205" fontId="15" fillId="0" borderId="0"/>
    <xf numFmtId="0" fontId="33" fillId="0" borderId="12" applyNumberFormat="0" applyFill="0" applyAlignment="0" applyProtection="0"/>
    <xf numFmtId="43" fontId="7" fillId="0" borderId="0" applyFont="0" applyFill="0" applyBorder="0" applyAlignment="0" applyProtection="0"/>
    <xf numFmtId="0" fontId="7" fillId="0" borderId="0">
      <alignment horizontal="center" vertical="center" wrapText="1"/>
    </xf>
    <xf numFmtId="232" fontId="15" fillId="0" borderId="0"/>
    <xf numFmtId="0" fontId="33" fillId="0" borderId="12" applyNumberFormat="0" applyFill="0" applyAlignment="0" applyProtection="0"/>
    <xf numFmtId="43" fontId="7" fillId="0" borderId="0" applyFont="0" applyFill="0" applyBorder="0" applyAlignment="0" applyProtection="0"/>
    <xf numFmtId="0" fontId="7" fillId="0" borderId="0">
      <alignment horizontal="center" vertical="center" wrapText="1"/>
    </xf>
    <xf numFmtId="186" fontId="15"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12" fillId="0" borderId="0"/>
    <xf numFmtId="0" fontId="0" fillId="0" borderId="0"/>
    <xf numFmtId="43" fontId="7" fillId="0" borderId="0" applyFont="0" applyFill="0" applyBorder="0" applyAlignment="0" applyProtection="0"/>
    <xf numFmtId="226" fontId="15"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177" fontId="15" fillId="0" borderId="0"/>
    <xf numFmtId="0" fontId="43" fillId="0" borderId="0" applyNumberFormat="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0" fontId="7" fillId="0" borderId="0"/>
    <xf numFmtId="195" fontId="15" fillId="0" borderId="0"/>
    <xf numFmtId="205" fontId="15" fillId="0" borderId="0"/>
    <xf numFmtId="43" fontId="7" fillId="0" borderId="0" applyFont="0" applyFill="0" applyBorder="0" applyAlignment="0" applyProtection="0"/>
    <xf numFmtId="218" fontId="15" fillId="0" borderId="0"/>
    <xf numFmtId="0" fontId="7" fillId="0" borderId="0"/>
    <xf numFmtId="0" fontId="0"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0" fillId="0" borderId="0"/>
    <xf numFmtId="9" fontId="7" fillId="0" borderId="0" applyFont="0" applyFill="0" applyBorder="0" applyAlignment="0" applyProtection="0"/>
    <xf numFmtId="0" fontId="22" fillId="20" borderId="0" applyNumberFormat="0" applyBorder="0" applyAlignment="0" applyProtection="0"/>
    <xf numFmtId="0" fontId="22" fillId="20" borderId="0" applyNumberFormat="0" applyBorder="0" applyAlignment="0" applyProtection="0"/>
    <xf numFmtId="43" fontId="26" fillId="0" borderId="0" applyFont="0" applyFill="0" applyBorder="0" applyAlignment="0" applyProtection="0"/>
    <xf numFmtId="0" fontId="7" fillId="0" borderId="0"/>
    <xf numFmtId="0" fontId="0"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224" fontId="56" fillId="0" borderId="23" applyFont="0" applyFill="0" applyBorder="0" applyAlignment="0" applyProtection="0"/>
    <xf numFmtId="43" fontId="7"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43" fontId="7" fillId="0" borderId="0" applyFont="0" applyFill="0" applyBorder="0" applyAlignment="0" applyProtection="0"/>
    <xf numFmtId="251" fontId="7" fillId="0" borderId="0" applyFont="0" applyFill="0" applyBorder="0" applyAlignment="0" applyProtection="0"/>
    <xf numFmtId="251" fontId="7"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43" fontId="7" fillId="0" borderId="0" applyFont="0" applyFill="0" applyBorder="0" applyAlignment="0" applyProtection="0"/>
    <xf numFmtId="189" fontId="7" fillId="0" borderId="0" applyFill="0" applyBorder="0" applyAlignment="0"/>
    <xf numFmtId="0" fontId="0" fillId="0" borderId="0"/>
    <xf numFmtId="0" fontId="54" fillId="0" borderId="0" applyNumberFormat="0" applyFill="0" applyBorder="0" applyAlignment="0" applyProtection="0"/>
    <xf numFmtId="0" fontId="54" fillId="0" borderId="0" applyNumberFormat="0" applyFill="0" applyBorder="0" applyAlignment="0" applyProtection="0"/>
    <xf numFmtId="43" fontId="7"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43" fontId="7"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43" fontId="7" fillId="0" borderId="0" applyFont="0" applyFill="0" applyBorder="0" applyAlignment="0" applyProtection="0"/>
    <xf numFmtId="252" fontId="7" fillId="0" borderId="0" applyFont="0" applyFill="0" applyBorder="0" applyAlignment="0" applyProtection="0"/>
    <xf numFmtId="9" fontId="7" fillId="0" borderId="0" applyFont="0" applyFill="0" applyBorder="0" applyAlignment="0" applyProtection="0"/>
    <xf numFmtId="0" fontId="22" fillId="20" borderId="0" applyNumberFormat="0" applyBorder="0" applyAlignment="0" applyProtection="0"/>
    <xf numFmtId="0" fontId="22" fillId="20" borderId="0" applyNumberFormat="0" applyBorder="0" applyAlignment="0" applyProtection="0"/>
    <xf numFmtId="43" fontId="26" fillId="0" borderId="0" applyFont="0" applyFill="0" applyBorder="0" applyAlignment="0" applyProtection="0"/>
    <xf numFmtId="0" fontId="7" fillId="0" borderId="0"/>
    <xf numFmtId="0" fontId="22" fillId="20" borderId="0" applyNumberFormat="0" applyBorder="0" applyAlignment="0" applyProtection="0"/>
    <xf numFmtId="0" fontId="22" fillId="20" borderId="0" applyNumberFormat="0" applyBorder="0" applyAlignment="0" applyProtection="0"/>
    <xf numFmtId="43" fontId="7" fillId="0" borderId="0" applyFont="0" applyFill="0" applyBorder="0" applyAlignment="0" applyProtection="0"/>
    <xf numFmtId="0" fontId="7" fillId="0" borderId="0"/>
    <xf numFmtId="0" fontId="22" fillId="20"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11" fillId="6" borderId="7" applyNumberFormat="0" applyAlignment="0" applyProtection="0"/>
    <xf numFmtId="0" fontId="7" fillId="0" borderId="0"/>
    <xf numFmtId="43" fontId="26" fillId="0" borderId="0" applyFont="0" applyFill="0" applyBorder="0" applyAlignment="0" applyProtection="0"/>
    <xf numFmtId="43" fontId="26" fillId="0" borderId="0" applyFont="0" applyFill="0" applyBorder="0" applyAlignment="0" applyProtection="0"/>
    <xf numFmtId="203" fontId="76" fillId="0" borderId="0" applyFont="0" applyFill="0" applyBorder="0" applyAlignment="0" applyProtection="0"/>
    <xf numFmtId="43" fontId="0" fillId="0" borderId="0" applyFont="0" applyFill="0" applyBorder="0" applyAlignment="0" applyProtection="0"/>
    <xf numFmtId="0" fontId="7" fillId="0" borderId="0"/>
    <xf numFmtId="43" fontId="26" fillId="0" borderId="0" applyFont="0" applyFill="0" applyBorder="0" applyAlignment="0" applyProtection="0"/>
    <xf numFmtId="43" fontId="26" fillId="0" borderId="0" applyFont="0" applyFill="0" applyBorder="0" applyAlignment="0" applyProtection="0"/>
    <xf numFmtId="0" fontId="7" fillId="0" borderId="0"/>
    <xf numFmtId="43" fontId="26" fillId="0" borderId="0" applyFont="0" applyFill="0" applyBorder="0" applyAlignment="0" applyProtection="0"/>
    <xf numFmtId="43" fontId="26" fillId="0" borderId="0" applyFont="0" applyFill="0" applyBorder="0" applyAlignment="0" applyProtection="0"/>
    <xf numFmtId="0" fontId="7" fillId="0" borderId="0"/>
    <xf numFmtId="43" fontId="26" fillId="0" borderId="0" applyFont="0" applyFill="0" applyBorder="0" applyAlignment="0" applyProtection="0"/>
    <xf numFmtId="0" fontId="7" fillId="0" borderId="0"/>
    <xf numFmtId="43" fontId="26" fillId="0" borderId="0" applyFont="0" applyFill="0" applyBorder="0" applyAlignment="0" applyProtection="0"/>
    <xf numFmtId="43" fontId="0" fillId="0" borderId="0" applyFont="0" applyFill="0" applyBorder="0" applyAlignment="0" applyProtection="0"/>
    <xf numFmtId="0" fontId="0" fillId="0" borderId="0"/>
    <xf numFmtId="43" fontId="0" fillId="0" borderId="0" applyFont="0" applyFill="0" applyBorder="0" applyAlignment="0" applyProtection="0"/>
    <xf numFmtId="0" fontId="7" fillId="0" borderId="0"/>
    <xf numFmtId="43" fontId="0" fillId="0" borderId="0" applyFont="0" applyFill="0" applyBorder="0" applyAlignment="0" applyProtection="0"/>
    <xf numFmtId="0" fontId="7" fillId="0" borderId="0"/>
    <xf numFmtId="43" fontId="0" fillId="0" borderId="0" applyFont="0" applyFill="0" applyBorder="0" applyAlignment="0" applyProtection="0"/>
    <xf numFmtId="188" fontId="7" fillId="0" borderId="0" applyFont="0" applyFill="0" applyBorder="0" applyAlignment="0" applyProtection="0"/>
    <xf numFmtId="0" fontId="11" fillId="9" borderId="7" applyNumberForma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0" fillId="0" borderId="0"/>
    <xf numFmtId="216" fontId="0" fillId="0" borderId="0" applyFont="0" applyFill="0" applyBorder="0" applyAlignment="0" applyProtection="0"/>
    <xf numFmtId="0" fontId="7" fillId="0" borderId="0" applyNumberFormat="0" applyFont="0" applyFill="0" applyBorder="0" applyAlignment="0" applyProtection="0">
      <alignment vertical="top"/>
    </xf>
    <xf numFmtId="216" fontId="0" fillId="0" borderId="0" applyFont="0" applyFill="0" applyBorder="0" applyAlignment="0" applyProtection="0"/>
    <xf numFmtId="0" fontId="7" fillId="0" borderId="0"/>
    <xf numFmtId="216" fontId="0" fillId="0" borderId="0" applyFont="0" applyFill="0" applyBorder="0" applyAlignment="0" applyProtection="0"/>
    <xf numFmtId="0" fontId="41" fillId="0" borderId="15" applyNumberFormat="0" applyFill="0" applyAlignment="0" applyProtection="0"/>
    <xf numFmtId="0" fontId="7" fillId="0" borderId="0"/>
    <xf numFmtId="216" fontId="0" fillId="0" borderId="0" applyFont="0" applyFill="0" applyBorder="0" applyAlignment="0" applyProtection="0"/>
    <xf numFmtId="0" fontId="7" fillId="0" borderId="0" applyNumberFormat="0" applyFont="0" applyFill="0" applyBorder="0" applyAlignment="0" applyProtection="0">
      <alignment vertical="top"/>
    </xf>
    <xf numFmtId="216" fontId="0"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78" fontId="7" fillId="0" borderId="0" applyFill="0" applyBorder="0" applyAlignment="0" applyProtection="0"/>
    <xf numFmtId="0" fontId="15" fillId="0" borderId="0"/>
    <xf numFmtId="205" fontId="15" fillId="0" borderId="0"/>
    <xf numFmtId="0" fontId="0" fillId="0" borderId="0"/>
    <xf numFmtId="0" fontId="0" fillId="0" borderId="0"/>
    <xf numFmtId="0" fontId="0" fillId="0" borderId="0"/>
    <xf numFmtId="0" fontId="0" fillId="0" borderId="0"/>
    <xf numFmtId="43" fontId="7" fillId="0" borderId="0" applyFont="0" applyFill="0" applyBorder="0" applyAlignment="0" applyProtection="0"/>
    <xf numFmtId="0" fontId="7" fillId="0" borderId="0"/>
    <xf numFmtId="0" fontId="0" fillId="0" borderId="0"/>
    <xf numFmtId="0" fontId="0" fillId="0" borderId="0"/>
    <xf numFmtId="0" fontId="0" fillId="0" borderId="0"/>
    <xf numFmtId="43" fontId="7" fillId="0" borderId="0" applyFont="0" applyFill="0" applyBorder="0" applyAlignment="0" applyProtection="0"/>
    <xf numFmtId="0" fontId="7" fillId="0" borderId="0">
      <alignment horizontal="center" vertical="center" wrapText="1"/>
    </xf>
    <xf numFmtId="0" fontId="7" fillId="0" borderId="0">
      <alignment vertical="center" wrapText="1" shrinkToFit="1"/>
    </xf>
    <xf numFmtId="0" fontId="0" fillId="0" borderId="0"/>
    <xf numFmtId="0" fontId="0" fillId="0" borderId="0"/>
    <xf numFmtId="0" fontId="0" fillId="0" borderId="0"/>
    <xf numFmtId="43" fontId="7" fillId="0" borderId="0" applyFont="0" applyFill="0" applyBorder="0" applyAlignment="0" applyProtection="0"/>
    <xf numFmtId="0" fontId="7" fillId="0" borderId="0">
      <alignment horizontal="center" vertical="center" wrapText="1"/>
    </xf>
    <xf numFmtId="0" fontId="7" fillId="0" borderId="0">
      <alignment vertical="center" wrapText="1" shrinkToFit="1"/>
    </xf>
    <xf numFmtId="43" fontId="7" fillId="0" borderId="0" applyFont="0" applyFill="0" applyBorder="0" applyAlignment="0" applyProtection="0"/>
    <xf numFmtId="0" fontId="7" fillId="0" borderId="0">
      <alignment horizontal="center" vertical="center" wrapText="1"/>
    </xf>
    <xf numFmtId="0" fontId="7" fillId="0" borderId="0">
      <alignment vertical="center" wrapText="1" shrinkToFit="1"/>
    </xf>
    <xf numFmtId="43" fontId="7" fillId="0" borderId="0" applyFont="0" applyFill="0" applyBorder="0" applyAlignment="0" applyProtection="0"/>
    <xf numFmtId="0" fontId="7" fillId="0" borderId="0">
      <alignment horizontal="center" vertical="center" wrapText="1"/>
    </xf>
    <xf numFmtId="0" fontId="7" fillId="0" borderId="0">
      <alignment vertical="center" wrapText="1" shrinkToFit="1"/>
    </xf>
    <xf numFmtId="43" fontId="7" fillId="0" borderId="0" applyFont="0" applyFill="0" applyBorder="0" applyAlignment="0" applyProtection="0"/>
    <xf numFmtId="0" fontId="7" fillId="0" borderId="0">
      <alignment horizontal="center" vertical="center" wrapText="1"/>
    </xf>
    <xf numFmtId="0" fontId="7" fillId="0" borderId="0">
      <alignment vertical="center" wrapText="1" shrinkToFit="1"/>
    </xf>
    <xf numFmtId="0" fontId="16" fillId="0" borderId="8" applyNumberFormat="0" applyFill="0" applyAlignment="0" applyProtection="0"/>
    <xf numFmtId="0" fontId="16" fillId="0" borderId="8" applyNumberFormat="0" applyFill="0" applyAlignment="0" applyProtection="0"/>
    <xf numFmtId="43" fontId="7" fillId="0" borderId="0" applyFont="0" applyFill="0" applyBorder="0" applyAlignment="0" applyProtection="0"/>
    <xf numFmtId="0" fontId="16" fillId="0" borderId="8" applyNumberFormat="0" applyFill="0" applyAlignment="0" applyProtection="0"/>
    <xf numFmtId="0" fontId="16" fillId="0" borderId="8" applyNumberFormat="0" applyFill="0" applyAlignment="0" applyProtection="0"/>
    <xf numFmtId="43" fontId="7" fillId="0" borderId="0" applyFont="0" applyFill="0" applyBorder="0" applyAlignment="0" applyProtection="0"/>
    <xf numFmtId="187" fontId="14" fillId="0" borderId="0" applyFill="0" applyBorder="0" applyAlignment="0"/>
    <xf numFmtId="0" fontId="0" fillId="0" borderId="0"/>
    <xf numFmtId="0" fontId="16" fillId="0" borderId="8" applyNumberFormat="0" applyFill="0" applyAlignment="0" applyProtection="0"/>
    <xf numFmtId="0" fontId="16" fillId="0" borderId="8" applyNumberFormat="0" applyFill="0" applyAlignment="0" applyProtection="0"/>
    <xf numFmtId="43" fontId="7" fillId="0" borderId="0" applyFont="0" applyFill="0" applyBorder="0" applyAlignment="0" applyProtection="0"/>
    <xf numFmtId="0" fontId="16" fillId="0" borderId="8" applyNumberFormat="0" applyFill="0" applyAlignment="0" applyProtection="0"/>
    <xf numFmtId="0" fontId="16" fillId="0" borderId="8" applyNumberFormat="0" applyFill="0" applyAlignment="0" applyProtection="0"/>
    <xf numFmtId="43" fontId="7" fillId="0" borderId="0" applyFont="0" applyFill="0" applyBorder="0" applyAlignment="0" applyProtection="0"/>
    <xf numFmtId="0" fontId="15" fillId="0" borderId="0" applyNumberFormat="0" applyAlignment="0"/>
    <xf numFmtId="0" fontId="16" fillId="0" borderId="8" applyNumberFormat="0" applyFill="0" applyAlignment="0" applyProtection="0"/>
    <xf numFmtId="43" fontId="7" fillId="0" borderId="0" applyFont="0" applyFill="0" applyBorder="0" applyAlignment="0" applyProtection="0"/>
    <xf numFmtId="0" fontId="0" fillId="0" borderId="0"/>
    <xf numFmtId="0" fontId="7" fillId="0" borderId="0"/>
    <xf numFmtId="43" fontId="7" fillId="0" borderId="0" applyFont="0" applyFill="0" applyBorder="0" applyAlignment="0" applyProtection="0"/>
    <xf numFmtId="0" fontId="15"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3" fontId="7" fillId="0" borderId="0" applyFont="0" applyFill="0" applyBorder="0" applyAlignment="0" applyProtection="0"/>
    <xf numFmtId="0" fontId="74" fillId="0" borderId="0" applyNumberFormat="0" applyAlignment="0">
      <alignment horizontal="left"/>
    </xf>
    <xf numFmtId="0" fontId="0" fillId="0" borderId="0"/>
    <xf numFmtId="253" fontId="94" fillId="0" borderId="30">
      <alignment horizontal="right"/>
    </xf>
    <xf numFmtId="187" fontId="95" fillId="0" borderId="31" applyNumberFormat="0" applyBorder="0" applyAlignment="0" applyProtection="0">
      <protection locked="0"/>
    </xf>
    <xf numFmtId="40" fontId="61" fillId="0" borderId="0"/>
    <xf numFmtId="0" fontId="7" fillId="0" borderId="0"/>
    <xf numFmtId="187" fontId="14" fillId="0" borderId="0" applyFont="0" applyFill="0" applyBorder="0" applyAlignment="0" applyProtection="0"/>
    <xf numFmtId="44" fontId="7" fillId="0" borderId="0" applyFont="0" applyFill="0" applyBorder="0" applyAlignment="0" applyProtection="0"/>
    <xf numFmtId="0" fontId="7" fillId="0" borderId="0"/>
    <xf numFmtId="44" fontId="7" fillId="0" borderId="0" applyFont="0" applyFill="0" applyBorder="0" applyAlignment="0" applyProtection="0"/>
    <xf numFmtId="0" fontId="15" fillId="0" borderId="0"/>
    <xf numFmtId="0" fontId="7" fillId="0" borderId="0"/>
    <xf numFmtId="0" fontId="33" fillId="0" borderId="0" applyNumberForma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0" fillId="0" borderId="0"/>
    <xf numFmtId="0" fontId="15" fillId="0" borderId="0"/>
    <xf numFmtId="0" fontId="33" fillId="0" borderId="0" applyNumberForma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33" fillId="0" borderId="0" applyNumberFormat="0" applyFill="0" applyBorder="0" applyAlignment="0" applyProtection="0"/>
    <xf numFmtId="0" fontId="7" fillId="0" borderId="0"/>
    <xf numFmtId="0" fontId="12" fillId="0" borderId="0"/>
    <xf numFmtId="44" fontId="7" fillId="0" borderId="0" applyFon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33" fillId="0" borderId="0" applyNumberFormat="0" applyFill="0" applyBorder="0" applyAlignment="0" applyProtection="0"/>
    <xf numFmtId="44" fontId="7" fillId="0" borderId="0" applyFont="0" applyFill="0" applyBorder="0" applyAlignment="0" applyProtection="0"/>
    <xf numFmtId="0" fontId="0" fillId="0" borderId="0"/>
    <xf numFmtId="44" fontId="7" fillId="0" borderId="0" applyFont="0" applyFill="0" applyBorder="0" applyAlignment="0" applyProtection="0"/>
    <xf numFmtId="44" fontId="1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5" fillId="0" borderId="0" applyFont="0" applyFill="0" applyBorder="0" applyAlignment="0" applyProtection="0"/>
    <xf numFmtId="0" fontId="7" fillId="0" borderId="0"/>
    <xf numFmtId="0" fontId="7" fillId="0" borderId="0"/>
    <xf numFmtId="0" fontId="24" fillId="18" borderId="0" applyNumberFormat="0" applyBorder="0" applyAlignment="0" applyProtection="0"/>
    <xf numFmtId="0" fontId="12" fillId="0" borderId="0"/>
    <xf numFmtId="190" fontId="7" fillId="0" borderId="0" applyFont="0" applyFill="0" applyBorder="0" applyAlignment="0" applyProtection="0"/>
    <xf numFmtId="58" fontId="72" fillId="0" borderId="0" applyFill="0" applyBorder="0" applyAlignment="0"/>
    <xf numFmtId="15" fontId="56" fillId="0" borderId="0" applyFont="0" applyFill="0" applyBorder="0" applyAlignment="0" applyProtection="0"/>
    <xf numFmtId="0" fontId="0" fillId="0" borderId="0"/>
    <xf numFmtId="0" fontId="7" fillId="0" borderId="0"/>
    <xf numFmtId="254" fontId="7" fillId="0" borderId="32">
      <alignment vertical="center"/>
    </xf>
    <xf numFmtId="0" fontId="0" fillId="0" borderId="0"/>
    <xf numFmtId="0" fontId="0" fillId="0" borderId="0"/>
    <xf numFmtId="176" fontId="7" fillId="0" borderId="0" applyFont="0" applyFill="0" applyBorder="0" applyAlignment="0" applyProtection="0"/>
    <xf numFmtId="195" fontId="15" fillId="0" borderId="0"/>
    <xf numFmtId="0" fontId="41" fillId="0" borderId="15" applyNumberFormat="0" applyFill="0" applyAlignment="0" applyProtection="0"/>
    <xf numFmtId="0" fontId="41" fillId="0" borderId="15" applyNumberFormat="0" applyFill="0" applyAlignment="0" applyProtection="0"/>
    <xf numFmtId="255" fontId="20" fillId="15" borderId="0"/>
    <xf numFmtId="189" fontId="7" fillId="0" borderId="0" applyFill="0" applyBorder="0" applyAlignment="0"/>
    <xf numFmtId="9" fontId="7" fillId="0" borderId="0" applyFont="0" applyFill="0" applyBorder="0" applyAlignment="0" applyProtection="0"/>
    <xf numFmtId="0" fontId="12" fillId="0" borderId="0"/>
    <xf numFmtId="9" fontId="7" fillId="0" borderId="0" applyFont="0" applyFill="0" applyBorder="0" applyAlignment="0" applyProtection="0"/>
    <xf numFmtId="0" fontId="12" fillId="0" borderId="0"/>
    <xf numFmtId="0" fontId="15" fillId="0" borderId="0"/>
    <xf numFmtId="0" fontId="12" fillId="0" borderId="0"/>
    <xf numFmtId="0" fontId="7" fillId="0" borderId="0"/>
    <xf numFmtId="0" fontId="10" fillId="0" borderId="0" applyNumberFormat="0" applyFill="0" applyBorder="0" applyAlignment="0" applyProtection="0"/>
    <xf numFmtId="0" fontId="0" fillId="0" borderId="0"/>
    <xf numFmtId="0" fontId="0" fillId="0" borderId="0"/>
    <xf numFmtId="0" fontId="10" fillId="0" borderId="0" applyNumberFormat="0" applyFill="0" applyBorder="0" applyAlignment="0" applyProtection="0"/>
    <xf numFmtId="180" fontId="15" fillId="0" borderId="0"/>
    <xf numFmtId="0" fontId="10" fillId="0" borderId="0" applyNumberFormat="0" applyFill="0" applyBorder="0" applyAlignment="0" applyProtection="0"/>
    <xf numFmtId="0" fontId="10" fillId="0" borderId="0" applyNumberFormat="0" applyFill="0" applyBorder="0" applyAlignment="0" applyProtection="0"/>
    <xf numFmtId="0" fontId="7"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26" fillId="0" borderId="28" applyNumberFormat="0" applyFill="0" applyBorder="0" applyAlignment="0" applyProtection="0">
      <protection locked="0"/>
    </xf>
    <xf numFmtId="0" fontId="26" fillId="0" borderId="28" applyNumberFormat="0" applyFill="0" applyBorder="0" applyAlignment="0" applyProtection="0">
      <protection locked="0"/>
    </xf>
    <xf numFmtId="0" fontId="68" fillId="0" borderId="24" applyNumberFormat="0" applyFill="0" applyAlignment="0" applyProtection="0"/>
    <xf numFmtId="256" fontId="96" fillId="0" borderId="33">
      <alignment horizontal="right"/>
    </xf>
    <xf numFmtId="0" fontId="7" fillId="0" borderId="0"/>
    <xf numFmtId="0" fontId="7" fillId="0" borderId="0"/>
    <xf numFmtId="0" fontId="24" fillId="18" borderId="0" applyNumberFormat="0" applyBorder="0" applyAlignment="0" applyProtection="0"/>
    <xf numFmtId="0" fontId="7" fillId="0" borderId="0"/>
    <xf numFmtId="0" fontId="7" fillId="0" borderId="0"/>
    <xf numFmtId="0" fontId="7" fillId="0" borderId="0"/>
    <xf numFmtId="0" fontId="24" fillId="18" borderId="0" applyNumberFormat="0" applyBorder="0" applyAlignment="0" applyProtection="0"/>
    <xf numFmtId="0" fontId="7" fillId="0" borderId="0"/>
    <xf numFmtId="0" fontId="24" fillId="18" borderId="0" applyNumberFormat="0" applyBorder="0" applyAlignment="0" applyProtection="0"/>
    <xf numFmtId="0" fontId="7" fillId="0" borderId="0"/>
    <xf numFmtId="0" fontId="24" fillId="18" borderId="0" applyNumberFormat="0" applyBorder="0" applyAlignment="0" applyProtection="0"/>
    <xf numFmtId="0" fontId="0" fillId="0" borderId="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0" fillId="0" borderId="0"/>
    <xf numFmtId="0" fontId="7" fillId="0" borderId="0"/>
    <xf numFmtId="0" fontId="7" fillId="0" borderId="0"/>
    <xf numFmtId="38" fontId="20" fillId="21" borderId="0" applyNumberFormat="0" applyBorder="0" applyAlignment="0" applyProtection="0"/>
    <xf numFmtId="0" fontId="7" fillId="0" borderId="0"/>
    <xf numFmtId="0" fontId="7" fillId="0" borderId="0"/>
    <xf numFmtId="38" fontId="20" fillId="21" borderId="0" applyNumberFormat="0" applyBorder="0" applyAlignment="0" applyProtection="0"/>
    <xf numFmtId="0" fontId="7" fillId="0" borderId="0"/>
    <xf numFmtId="0" fontId="7" fillId="0" borderId="0"/>
    <xf numFmtId="38" fontId="20" fillId="21" borderId="0" applyNumberFormat="0" applyBorder="0" applyAlignment="0" applyProtection="0"/>
    <xf numFmtId="38" fontId="20" fillId="21" borderId="0" applyNumberFormat="0" applyBorder="0" applyAlignment="0" applyProtection="0"/>
    <xf numFmtId="38" fontId="20" fillId="21" borderId="0" applyNumberFormat="0" applyBorder="0" applyAlignment="0" applyProtection="0"/>
    <xf numFmtId="0" fontId="30" fillId="0" borderId="25" applyNumberFormat="0" applyAlignment="0" applyProtection="0">
      <alignment horizontal="left" vertical="center"/>
    </xf>
    <xf numFmtId="0" fontId="7" fillId="0" borderId="0"/>
    <xf numFmtId="0" fontId="30" fillId="0" borderId="6">
      <alignment horizontal="left" vertical="center"/>
    </xf>
    <xf numFmtId="0" fontId="7" fillId="0" borderId="0"/>
    <xf numFmtId="0" fontId="30" fillId="0" borderId="6">
      <alignment horizontal="left" vertical="center"/>
    </xf>
    <xf numFmtId="0" fontId="0" fillId="0" borderId="0"/>
    <xf numFmtId="0" fontId="0" fillId="0" borderId="0"/>
    <xf numFmtId="0" fontId="30" fillId="0" borderId="6">
      <alignment horizontal="left" vertical="center"/>
    </xf>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0" fillId="0" borderId="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11" fillId="9" borderId="7" applyNumberFormat="0" applyAlignment="0" applyProtection="0"/>
    <xf numFmtId="0" fontId="68" fillId="0" borderId="24" applyNumberFormat="0" applyFill="0" applyAlignment="0" applyProtection="0"/>
    <xf numFmtId="0" fontId="68" fillId="0" borderId="24" applyNumberFormat="0" applyFill="0" applyAlignment="0" applyProtection="0"/>
    <xf numFmtId="0" fontId="11" fillId="9" borderId="7" applyNumberFormat="0" applyAlignment="0" applyProtection="0"/>
    <xf numFmtId="0" fontId="68" fillId="0" borderId="24" applyNumberFormat="0" applyFill="0" applyAlignment="0" applyProtection="0"/>
    <xf numFmtId="0" fontId="68" fillId="0" borderId="24" applyNumberFormat="0" applyFill="0" applyAlignment="0" applyProtection="0"/>
    <xf numFmtId="0" fontId="11" fillId="9" borderId="7" applyNumberFormat="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7" fillId="0" borderId="0"/>
    <xf numFmtId="0" fontId="41" fillId="0" borderId="15" applyNumberFormat="0" applyFill="0" applyAlignment="0" applyProtection="0"/>
    <xf numFmtId="0" fontId="41" fillId="0" borderId="15" applyNumberFormat="0" applyFill="0" applyAlignment="0" applyProtection="0"/>
    <xf numFmtId="0" fontId="7" fillId="0" borderId="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7" fillId="0" borderId="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0" fillId="0" borderId="0"/>
    <xf numFmtId="0" fontId="41" fillId="0" borderId="15" applyNumberFormat="0" applyFill="0" applyAlignment="0" applyProtection="0"/>
    <xf numFmtId="0" fontId="0" fillId="0" borderId="0"/>
    <xf numFmtId="0" fontId="41" fillId="0" borderId="15" applyNumberFormat="0" applyFill="0" applyAlignment="0" applyProtection="0"/>
    <xf numFmtId="0" fontId="0" fillId="0" borderId="0"/>
    <xf numFmtId="0" fontId="41" fillId="0" borderId="15" applyNumberFormat="0" applyFill="0" applyAlignment="0" applyProtection="0"/>
    <xf numFmtId="0" fontId="41" fillId="0" borderId="15" applyNumberFormat="0" applyFill="0" applyAlignment="0" applyProtection="0"/>
    <xf numFmtId="0" fontId="33" fillId="0" borderId="12" applyNumberFormat="0" applyFill="0" applyAlignment="0" applyProtection="0"/>
    <xf numFmtId="0" fontId="7" fillId="0" borderId="0">
      <alignment horizontal="center" vertical="center" wrapText="1"/>
    </xf>
    <xf numFmtId="0" fontId="7" fillId="0" borderId="0"/>
    <xf numFmtId="186" fontId="15" fillId="0" borderId="0"/>
    <xf numFmtId="0" fontId="7" fillId="0" borderId="0"/>
    <xf numFmtId="0" fontId="33" fillId="0" borderId="12" applyNumberFormat="0" applyFill="0" applyAlignment="0" applyProtection="0"/>
    <xf numFmtId="0" fontId="7" fillId="0" borderId="0">
      <alignment horizontal="center" vertical="center" wrapText="1"/>
    </xf>
    <xf numFmtId="0" fontId="7" fillId="0" borderId="0"/>
    <xf numFmtId="0" fontId="7" fillId="0" borderId="0"/>
    <xf numFmtId="0" fontId="7" fillId="0" borderId="0"/>
    <xf numFmtId="0" fontId="7" fillId="0" borderId="0"/>
    <xf numFmtId="0" fontId="33" fillId="0" borderId="12" applyNumberFormat="0" applyFill="0" applyAlignment="0" applyProtection="0"/>
    <xf numFmtId="0" fontId="33" fillId="0" borderId="12" applyNumberFormat="0" applyFill="0" applyAlignment="0" applyProtection="0"/>
    <xf numFmtId="0" fontId="7" fillId="0" borderId="0"/>
    <xf numFmtId="0" fontId="7" fillId="0" borderId="0"/>
    <xf numFmtId="0" fontId="81" fillId="0" borderId="0" applyFont="0" applyFill="0" applyBorder="0" applyAlignment="0" applyProtection="0"/>
    <xf numFmtId="0" fontId="33" fillId="0" borderId="12" applyNumberFormat="0" applyFill="0" applyAlignment="0" applyProtection="0"/>
    <xf numFmtId="0" fontId="33" fillId="0" borderId="12" applyNumberFormat="0" applyFill="0" applyAlignment="0" applyProtection="0"/>
    <xf numFmtId="0" fontId="7" fillId="0" borderId="0"/>
    <xf numFmtId="0" fontId="7" fillId="0" borderId="0"/>
    <xf numFmtId="0" fontId="33" fillId="0" borderId="12" applyNumberFormat="0" applyFill="0" applyAlignment="0" applyProtection="0"/>
    <xf numFmtId="0" fontId="33" fillId="0" borderId="12" applyNumberFormat="0" applyFill="0" applyAlignment="0" applyProtection="0"/>
    <xf numFmtId="0" fontId="0" fillId="0" borderId="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11" fillId="9" borderId="7" applyNumberFormat="0" applyAlignment="0" applyProtection="0"/>
    <xf numFmtId="0" fontId="33" fillId="0" borderId="12" applyNumberFormat="0" applyFill="0" applyAlignment="0" applyProtection="0"/>
    <xf numFmtId="0" fontId="11" fillId="9" borderId="7" applyNumberFormat="0" applyAlignment="0" applyProtection="0"/>
    <xf numFmtId="0" fontId="33" fillId="0" borderId="12" applyNumberFormat="0" applyFill="0" applyAlignment="0" applyProtection="0"/>
    <xf numFmtId="0" fontId="33" fillId="0" borderId="12" applyNumberFormat="0" applyFill="0" applyAlignment="0" applyProtection="0"/>
    <xf numFmtId="0" fontId="11" fillId="9" borderId="7" applyNumberFormat="0" applyAlignment="0" applyProtection="0"/>
    <xf numFmtId="0" fontId="33" fillId="0" borderId="12" applyNumberFormat="0" applyFill="0" applyAlignment="0" applyProtection="0"/>
    <xf numFmtId="0" fontId="11" fillId="9" borderId="7" applyNumberFormat="0" applyAlignment="0" applyProtection="0"/>
    <xf numFmtId="0" fontId="33" fillId="0" borderId="12" applyNumberFormat="0" applyFill="0" applyAlignment="0" applyProtection="0"/>
    <xf numFmtId="0" fontId="7" fillId="0" borderId="0"/>
    <xf numFmtId="0" fontId="7" fillId="0" borderId="0"/>
    <xf numFmtId="0" fontId="33" fillId="0" borderId="0" applyNumberFormat="0" applyFill="0" applyBorder="0" applyAlignment="0" applyProtection="0"/>
    <xf numFmtId="0" fontId="33" fillId="0" borderId="0" applyNumberFormat="0" applyFill="0" applyBorder="0" applyAlignment="0" applyProtection="0"/>
    <xf numFmtId="0" fontId="15" fillId="0" borderId="0"/>
    <xf numFmtId="0" fontId="7" fillId="0" borderId="0"/>
    <xf numFmtId="0" fontId="0" fillId="0" borderId="0"/>
    <xf numFmtId="0" fontId="33" fillId="0" borderId="0" applyNumberFormat="0" applyFill="0" applyBorder="0" applyAlignment="0" applyProtection="0"/>
    <xf numFmtId="0" fontId="33" fillId="0" borderId="0" applyNumberFormat="0" applyFill="0" applyBorder="0" applyAlignment="0" applyProtection="0"/>
    <xf numFmtId="0" fontId="7" fillId="0" borderId="0"/>
    <xf numFmtId="0" fontId="7" fillId="0" borderId="0"/>
    <xf numFmtId="0" fontId="39" fillId="31" borderId="14"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5" fillId="0" borderId="0"/>
    <xf numFmtId="0" fontId="33" fillId="0" borderId="0" applyNumberFormat="0" applyFill="0" applyBorder="0" applyAlignment="0" applyProtection="0"/>
    <xf numFmtId="0" fontId="33" fillId="0" borderId="0" applyNumberFormat="0" applyFill="0" applyBorder="0" applyAlignment="0" applyProtection="0"/>
    <xf numFmtId="0" fontId="7" fillId="0" borderId="0"/>
    <xf numFmtId="0" fontId="7" fillId="0" borderId="0"/>
    <xf numFmtId="0" fontId="33" fillId="0" borderId="0" applyNumberFormat="0" applyFill="0" applyBorder="0" applyAlignment="0" applyProtection="0"/>
    <xf numFmtId="0" fontId="78" fillId="0" borderId="0" applyNumberFormat="0" applyFill="0" applyBorder="0" applyAlignment="0" applyProtection="0">
      <alignment vertical="top"/>
      <protection locked="0"/>
    </xf>
    <xf numFmtId="0" fontId="0" fillId="0" borderId="0"/>
    <xf numFmtId="0" fontId="86" fillId="0" borderId="0" applyNumberFormat="0" applyFill="0" applyBorder="0" applyAlignment="0" applyProtection="0">
      <alignment vertical="top"/>
      <protection locked="0"/>
    </xf>
    <xf numFmtId="0" fontId="0" fillId="0" borderId="0"/>
    <xf numFmtId="0" fontId="86" fillId="0" borderId="0" applyNumberFormat="0" applyFill="0" applyBorder="0" applyAlignment="0" applyProtection="0">
      <alignment vertical="top"/>
      <protection locked="0"/>
    </xf>
    <xf numFmtId="228" fontId="73" fillId="60" borderId="0"/>
    <xf numFmtId="0" fontId="0" fillId="0" borderId="0"/>
    <xf numFmtId="177" fontId="15" fillId="0" borderId="0"/>
    <xf numFmtId="0" fontId="66" fillId="0" borderId="0" applyNumberFormat="0" applyFill="0" applyBorder="0" applyAlignment="0" applyProtection="0">
      <alignment vertical="top"/>
      <protection locked="0"/>
    </xf>
    <xf numFmtId="0" fontId="12" fillId="29" borderId="11" applyNumberFormat="0" applyFont="0" applyAlignment="0" applyProtection="0"/>
    <xf numFmtId="177" fontId="15" fillId="0" borderId="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0" fillId="0" borderId="0"/>
    <xf numFmtId="0" fontId="80"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0" fillId="0" borderId="0"/>
    <xf numFmtId="214" fontId="7" fillId="0" borderId="0" applyProtection="0">
      <alignment horizontal="center"/>
    </xf>
    <xf numFmtId="0" fontId="0" fillId="0" borderId="0"/>
    <xf numFmtId="214" fontId="7" fillId="0" borderId="0" applyProtection="0">
      <alignment horizontal="center"/>
    </xf>
    <xf numFmtId="0" fontId="39" fillId="31" borderId="14" applyNumberFormat="0" applyAlignment="0" applyProtection="0"/>
    <xf numFmtId="10" fontId="20" fillId="29" borderId="2" applyNumberFormat="0" applyBorder="0" applyAlignment="0" applyProtection="0"/>
    <xf numFmtId="0" fontId="0" fillId="0" borderId="0"/>
    <xf numFmtId="10" fontId="20" fillId="29" borderId="2" applyNumberFormat="0" applyBorder="0" applyAlignment="0" applyProtection="0"/>
    <xf numFmtId="10" fontId="20" fillId="29" borderId="2" applyNumberFormat="0" applyBorder="0" applyAlignment="0" applyProtection="0"/>
    <xf numFmtId="10" fontId="20" fillId="29" borderId="2" applyNumberFormat="0" applyBorder="0" applyAlignment="0" applyProtection="0"/>
    <xf numFmtId="10" fontId="20" fillId="29" borderId="2" applyNumberFormat="0" applyBorder="0" applyAlignment="0" applyProtection="0"/>
    <xf numFmtId="0" fontId="0" fillId="0" borderId="0"/>
    <xf numFmtId="10" fontId="20" fillId="29" borderId="2" applyNumberFormat="0" applyBorder="0" applyAlignment="0" applyProtection="0"/>
    <xf numFmtId="10" fontId="20" fillId="29" borderId="2" applyNumberFormat="0" applyBorder="0" applyAlignment="0" applyProtection="0"/>
    <xf numFmtId="0" fontId="7" fillId="0" borderId="0"/>
    <xf numFmtId="0" fontId="11" fillId="6" borderId="7" applyNumberFormat="0" applyAlignment="0" applyProtection="0"/>
    <xf numFmtId="180" fontId="15" fillId="0" borderId="0"/>
    <xf numFmtId="0" fontId="0" fillId="0" borderId="0"/>
    <xf numFmtId="0" fontId="7" fillId="0" borderId="0"/>
    <xf numFmtId="0" fontId="11" fillId="6" borderId="7" applyNumberFormat="0" applyAlignment="0" applyProtection="0"/>
    <xf numFmtId="0" fontId="7" fillId="0" borderId="0"/>
    <xf numFmtId="0" fontId="0" fillId="0" borderId="0"/>
    <xf numFmtId="0" fontId="11" fillId="6" borderId="7" applyNumberFormat="0" applyAlignment="0" applyProtection="0"/>
    <xf numFmtId="0" fontId="0" fillId="0" borderId="0"/>
    <xf numFmtId="198" fontId="15" fillId="0" borderId="0"/>
    <xf numFmtId="0" fontId="11" fillId="6" borderId="7" applyNumberFormat="0" applyAlignment="0" applyProtection="0"/>
    <xf numFmtId="0" fontId="0" fillId="0" borderId="0"/>
    <xf numFmtId="0" fontId="11" fillId="9" borderId="7" applyNumberFormat="0" applyAlignment="0" applyProtection="0"/>
    <xf numFmtId="0" fontId="11" fillId="9" borderId="7" applyNumberFormat="0" applyAlignment="0" applyProtection="0"/>
    <xf numFmtId="0" fontId="11" fillId="9" borderId="7" applyNumberFormat="0" applyAlignment="0" applyProtection="0"/>
    <xf numFmtId="0" fontId="11" fillId="9" borderId="7" applyNumberFormat="0" applyAlignment="0" applyProtection="0"/>
    <xf numFmtId="0" fontId="11" fillId="6" borderId="7" applyNumberFormat="0" applyAlignment="0" applyProtection="0"/>
    <xf numFmtId="0" fontId="11" fillId="6" borderId="7" applyNumberFormat="0" applyAlignment="0" applyProtection="0"/>
    <xf numFmtId="0" fontId="7" fillId="0" borderId="0"/>
    <xf numFmtId="248" fontId="7" fillId="0" borderId="0" applyFont="0" applyFill="0" applyBorder="0" applyProtection="0">
      <alignment horizontal="left" vertical="center"/>
    </xf>
    <xf numFmtId="184" fontId="7" fillId="0" borderId="29">
      <alignment horizontal="right"/>
    </xf>
    <xf numFmtId="0" fontId="7" fillId="0" borderId="0"/>
    <xf numFmtId="178" fontId="15" fillId="0" borderId="0"/>
    <xf numFmtId="187" fontId="14" fillId="0" borderId="0" applyFill="0" applyBorder="0" applyAlignment="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7" fillId="0" borderId="0">
      <alignment horizontal="center" vertical="center" wrapText="1"/>
    </xf>
    <xf numFmtId="0" fontId="7" fillId="0" borderId="0">
      <alignment vertical="center" wrapText="1" shrinkToFit="1"/>
    </xf>
    <xf numFmtId="0" fontId="16" fillId="0" borderId="8" applyNumberFormat="0" applyFill="0" applyAlignment="0" applyProtection="0"/>
    <xf numFmtId="0" fontId="16" fillId="0" borderId="8" applyNumberFormat="0" applyFill="0" applyAlignment="0" applyProtection="0"/>
    <xf numFmtId="0" fontId="7" fillId="0" borderId="0">
      <alignment horizontal="center" vertical="center" wrapText="1"/>
    </xf>
    <xf numFmtId="0" fontId="7" fillId="0" borderId="0">
      <alignment vertical="center" wrapText="1" shrinkToFit="1"/>
    </xf>
    <xf numFmtId="0" fontId="7" fillId="0" borderId="0">
      <alignment vertical="center" wrapText="1" shrinkToFit="1"/>
    </xf>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228" fontId="77" fillId="61" borderId="0"/>
    <xf numFmtId="0" fontId="15" fillId="0" borderId="0"/>
    <xf numFmtId="0" fontId="7" fillId="0" borderId="0"/>
    <xf numFmtId="0" fontId="7" fillId="0" borderId="0"/>
    <xf numFmtId="200" fontId="7" fillId="0" borderId="0" applyFont="0" applyFill="0" applyBorder="0" applyAlignment="0" applyProtection="0"/>
    <xf numFmtId="0" fontId="15" fillId="0" borderId="0"/>
    <xf numFmtId="257" fontId="7" fillId="0" borderId="0" applyFont="0" applyFill="0" applyBorder="0" applyAlignment="0" applyProtection="0"/>
    <xf numFmtId="195" fontId="15" fillId="0" borderId="0"/>
    <xf numFmtId="0" fontId="7" fillId="0" borderId="0"/>
    <xf numFmtId="0" fontId="0" fillId="0" borderId="0"/>
    <xf numFmtId="0" fontId="97" fillId="0" borderId="34" applyNumberFormat="0">
      <alignment horizontal="right"/>
    </xf>
    <xf numFmtId="0" fontId="22" fillId="20" borderId="0" applyNumberFormat="0" applyBorder="0" applyAlignment="0" applyProtection="0"/>
    <xf numFmtId="0" fontId="22" fillId="20" borderId="0" applyNumberFormat="0" applyBorder="0" applyAlignment="0" applyProtection="0"/>
    <xf numFmtId="0" fontId="0" fillId="0" borderId="0"/>
    <xf numFmtId="0" fontId="22" fillId="20" borderId="0" applyNumberFormat="0" applyBorder="0" applyAlignment="0" applyProtection="0"/>
    <xf numFmtId="0" fontId="22" fillId="20" borderId="0" applyNumberFormat="0" applyBorder="0" applyAlignment="0" applyProtection="0"/>
    <xf numFmtId="196" fontId="15" fillId="0" borderId="0"/>
    <xf numFmtId="0" fontId="7" fillId="0" borderId="0"/>
    <xf numFmtId="0" fontId="22" fillId="20" borderId="0" applyNumberFormat="0" applyBorder="0" applyAlignment="0" applyProtection="0"/>
    <xf numFmtId="0" fontId="22" fillId="20" borderId="0" applyNumberFormat="0" applyBorder="0" applyAlignment="0" applyProtection="0"/>
    <xf numFmtId="0" fontId="0" fillId="0" borderId="0"/>
    <xf numFmtId="0" fontId="22" fillId="20" borderId="0" applyNumberFormat="0" applyBorder="0" applyAlignment="0" applyProtection="0"/>
    <xf numFmtId="0" fontId="22" fillId="20" borderId="0" applyNumberFormat="0" applyBorder="0" applyAlignment="0" applyProtection="0"/>
    <xf numFmtId="0" fontId="7" fillId="0" borderId="0"/>
    <xf numFmtId="0" fontId="22" fillId="20" borderId="0" applyNumberFormat="0" applyBorder="0" applyAlignment="0" applyProtection="0"/>
    <xf numFmtId="0" fontId="22" fillId="20" borderId="0" applyNumberFormat="0" applyBorder="0" applyAlignment="0" applyProtection="0"/>
    <xf numFmtId="0" fontId="0" fillId="0" borderId="0"/>
    <xf numFmtId="0" fontId="0" fillId="0" borderId="0"/>
    <xf numFmtId="0" fontId="7" fillId="0" borderId="0"/>
    <xf numFmtId="0" fontId="7" fillId="0" borderId="0"/>
    <xf numFmtId="0" fontId="0" fillId="0" borderId="0"/>
    <xf numFmtId="0" fontId="7" fillId="0" borderId="0">
      <alignment vertical="center" wrapText="1" shrinkToFit="1"/>
    </xf>
    <xf numFmtId="225" fontId="15" fillId="0" borderId="0"/>
    <xf numFmtId="0" fontId="7" fillId="0" borderId="0">
      <alignment vertical="center" wrapText="1" shrinkToFit="1"/>
    </xf>
    <xf numFmtId="225" fontId="15"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0" fillId="0" borderId="0"/>
    <xf numFmtId="0" fontId="0" fillId="0" borderId="0"/>
    <xf numFmtId="0" fontId="7" fillId="0" borderId="0"/>
    <xf numFmtId="0" fontId="0" fillId="0" borderId="0"/>
    <xf numFmtId="0" fontId="0" fillId="0" borderId="0"/>
    <xf numFmtId="0" fontId="7" fillId="0" borderId="0"/>
    <xf numFmtId="0" fontId="0" fillId="0" borderId="0"/>
    <xf numFmtId="0" fontId="7" fillId="0" borderId="0"/>
    <xf numFmtId="0" fontId="0" fillId="0" borderId="0"/>
    <xf numFmtId="207" fontId="15" fillId="0" borderId="0"/>
    <xf numFmtId="0" fontId="7" fillId="0" borderId="0"/>
    <xf numFmtId="0" fontId="0" fillId="0" borderId="0"/>
    <xf numFmtId="0" fontId="7" fillId="0" borderId="0"/>
    <xf numFmtId="0" fontId="0" fillId="0" borderId="0"/>
    <xf numFmtId="0" fontId="7" fillId="0" borderId="0"/>
    <xf numFmtId="0" fontId="0" fillId="0" borderId="0"/>
    <xf numFmtId="215" fontId="15" fillId="0" borderId="0"/>
    <xf numFmtId="0" fontId="7" fillId="0" borderId="0"/>
    <xf numFmtId="0" fontId="7" fillId="0" borderId="0"/>
    <xf numFmtId="0" fontId="0" fillId="0" borderId="0"/>
    <xf numFmtId="0" fontId="0" fillId="0" borderId="0"/>
    <xf numFmtId="0" fontId="7" fillId="0" borderId="0"/>
    <xf numFmtId="0" fontId="0" fillId="0" borderId="0"/>
    <xf numFmtId="0" fontId="7" fillId="0" borderId="0"/>
    <xf numFmtId="0" fontId="0" fillId="0" borderId="0"/>
    <xf numFmtId="0" fontId="0" fillId="0" borderId="0"/>
    <xf numFmtId="0" fontId="0"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29" borderId="11" applyNumberFormat="0" applyFont="0" applyAlignment="0" applyProtection="0"/>
    <xf numFmtId="0" fontId="7" fillId="0" borderId="0"/>
    <xf numFmtId="0" fontId="7" fillId="0" borderId="0"/>
    <xf numFmtId="177" fontId="15" fillId="0" borderId="0"/>
    <xf numFmtId="0" fontId="7" fillId="0" borderId="0"/>
    <xf numFmtId="0" fontId="7" fillId="0" borderId="0"/>
    <xf numFmtId="247" fontId="15" fillId="0" borderId="0"/>
    <xf numFmtId="0" fontId="7" fillId="0" borderId="0"/>
    <xf numFmtId="0" fontId="7" fillId="0" borderId="0">
      <alignment vertical="top"/>
    </xf>
    <xf numFmtId="218" fontId="15" fillId="0" borderId="0"/>
    <xf numFmtId="0" fontId="7" fillId="0" borderId="0"/>
    <xf numFmtId="0" fontId="7" fillId="0" borderId="0"/>
    <xf numFmtId="0" fontId="0" fillId="0" borderId="0"/>
    <xf numFmtId="0" fontId="7" fillId="0" borderId="0"/>
    <xf numFmtId="0" fontId="15" fillId="0" borderId="0"/>
    <xf numFmtId="0" fontId="93" fillId="0" borderId="0"/>
    <xf numFmtId="0" fontId="0" fillId="0" borderId="0"/>
    <xf numFmtId="0" fontId="0" fillId="0" borderId="0"/>
    <xf numFmtId="0" fontId="7" fillId="0" borderId="0"/>
    <xf numFmtId="0" fontId="7" fillId="0" borderId="0"/>
    <xf numFmtId="0" fontId="7" fillId="0" borderId="0"/>
    <xf numFmtId="0" fontId="0" fillId="0" borderId="0"/>
    <xf numFmtId="0" fontId="7" fillId="0" borderId="0"/>
    <xf numFmtId="0" fontId="0" fillId="0" borderId="0"/>
    <xf numFmtId="0" fontId="38"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49" fillId="0" borderId="0"/>
    <xf numFmtId="195" fontId="15" fillId="0" borderId="0"/>
    <xf numFmtId="195" fontId="15" fillId="0" borderId="0"/>
    <xf numFmtId="0" fontId="0" fillId="0" borderId="0"/>
    <xf numFmtId="195" fontId="15" fillId="0" borderId="0"/>
    <xf numFmtId="195" fontId="15" fillId="0" borderId="0"/>
    <xf numFmtId="0" fontId="49" fillId="0" borderId="0"/>
    <xf numFmtId="195" fontId="15" fillId="0" borderId="0"/>
    <xf numFmtId="0" fontId="0" fillId="0" borderId="0"/>
    <xf numFmtId="0" fontId="15" fillId="0" borderId="0"/>
    <xf numFmtId="0" fontId="0" fillId="0" borderId="0"/>
    <xf numFmtId="195" fontId="15" fillId="0" borderId="0"/>
    <xf numFmtId="0" fontId="15" fillId="0" borderId="0"/>
    <xf numFmtId="0" fontId="26" fillId="0" borderId="0" applyProtection="0"/>
    <xf numFmtId="0" fontId="0" fillId="0" borderId="0"/>
    <xf numFmtId="0" fontId="0" fillId="0" borderId="0"/>
    <xf numFmtId="0" fontId="0" fillId="0" borderId="0"/>
    <xf numFmtId="0" fontId="26" fillId="0" borderId="0" applyProtection="0"/>
    <xf numFmtId="0" fontId="7" fillId="0" borderId="0"/>
    <xf numFmtId="0" fontId="26" fillId="0" borderId="0" applyProtection="0"/>
    <xf numFmtId="0" fontId="7" fillId="0" borderId="0"/>
    <xf numFmtId="0" fontId="7" fillId="0" borderId="0"/>
    <xf numFmtId="0" fontId="7" fillId="0" borderId="0"/>
    <xf numFmtId="195" fontId="15" fillId="0" borderId="0"/>
    <xf numFmtId="195" fontId="15" fillId="0" borderId="0"/>
    <xf numFmtId="9" fontId="7" fillId="0" borderId="0" applyFont="0" applyFill="0" applyBorder="0" applyAlignment="0" applyProtection="0"/>
    <xf numFmtId="9" fontId="7" fillId="0" borderId="0" applyFont="0" applyFill="0" applyBorder="0" applyAlignment="0" applyProtection="0"/>
    <xf numFmtId="0" fontId="0" fillId="0" borderId="0"/>
    <xf numFmtId="195" fontId="15" fillId="0" borderId="0"/>
    <xf numFmtId="9" fontId="7" fillId="0" borderId="0" applyFont="0" applyFill="0" applyBorder="0" applyAlignment="0" applyProtection="0"/>
    <xf numFmtId="9" fontId="7" fillId="0" borderId="0" applyFont="0" applyFill="0" applyBorder="0" applyAlignment="0" applyProtection="0"/>
    <xf numFmtId="0" fontId="0" fillId="0" borderId="0"/>
    <xf numFmtId="195" fontId="15" fillId="0" borderId="0"/>
    <xf numFmtId="195" fontId="15" fillId="0" borderId="0"/>
    <xf numFmtId="9" fontId="7" fillId="0" borderId="0" applyFont="0" applyFill="0" applyBorder="0" applyAlignment="0" applyProtection="0"/>
    <xf numFmtId="0" fontId="15" fillId="0" borderId="0"/>
    <xf numFmtId="0" fontId="15" fillId="0" borderId="0"/>
    <xf numFmtId="195" fontId="15" fillId="0" borderId="0"/>
    <xf numFmtId="195" fontId="15" fillId="0" borderId="0"/>
    <xf numFmtId="0" fontId="7" fillId="0" borderId="0"/>
    <xf numFmtId="0" fontId="0" fillId="0" borderId="0"/>
    <xf numFmtId="177" fontId="15" fillId="0" borderId="0"/>
    <xf numFmtId="0" fontId="0" fillId="0" borderId="0"/>
    <xf numFmtId="177" fontId="15" fillId="0" borderId="0"/>
    <xf numFmtId="195" fontId="15" fillId="0" borderId="0"/>
    <xf numFmtId="0" fontId="7" fillId="0" borderId="0"/>
    <xf numFmtId="0" fontId="0" fillId="0" borderId="0"/>
    <xf numFmtId="195" fontId="15" fillId="0" borderId="0"/>
    <xf numFmtId="0" fontId="0" fillId="0" borderId="0"/>
    <xf numFmtId="0" fontId="7" fillId="0" borderId="0"/>
    <xf numFmtId="0" fontId="7" fillId="0" borderId="0"/>
    <xf numFmtId="195" fontId="15" fillId="0" borderId="0"/>
    <xf numFmtId="0" fontId="7" fillId="0" borderId="0"/>
    <xf numFmtId="181" fontId="15" fillId="0" borderId="0"/>
    <xf numFmtId="195" fontId="15" fillId="0" borderId="0"/>
    <xf numFmtId="0" fontId="12" fillId="0" borderId="0"/>
    <xf numFmtId="0" fontId="7" fillId="0" borderId="0"/>
    <xf numFmtId="195" fontId="15" fillId="0" borderId="0"/>
    <xf numFmtId="0" fontId="0" fillId="0" borderId="0"/>
    <xf numFmtId="195" fontId="15" fillId="0" borderId="0"/>
    <xf numFmtId="0" fontId="0" fillId="0" borderId="0"/>
    <xf numFmtId="0" fontId="7" fillId="0" borderId="0"/>
    <xf numFmtId="0" fontId="7" fillId="0" borderId="0"/>
    <xf numFmtId="195" fontId="15" fillId="0" borderId="0"/>
    <xf numFmtId="205" fontId="15" fillId="0" borderId="0"/>
    <xf numFmtId="195" fontId="15" fillId="0" borderId="0"/>
    <xf numFmtId="205" fontId="15" fillId="0" borderId="0"/>
    <xf numFmtId="177" fontId="15" fillId="0" borderId="0"/>
    <xf numFmtId="177" fontId="15" fillId="0" borderId="0"/>
    <xf numFmtId="177" fontId="15" fillId="0" borderId="0"/>
    <xf numFmtId="195" fontId="15" fillId="0" borderId="0"/>
    <xf numFmtId="205"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wrapText="1" shrinkToFit="1"/>
    </xf>
    <xf numFmtId="0" fontId="7" fillId="0" borderId="0"/>
    <xf numFmtId="0" fontId="7" fillId="0" borderId="0"/>
    <xf numFmtId="0" fontId="7" fillId="0" borderId="0"/>
    <xf numFmtId="0" fontId="7" fillId="0" borderId="0">
      <alignment vertical="center" wrapText="1" shrinkToFi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0" fillId="0" borderId="0"/>
    <xf numFmtId="218" fontId="15" fillId="0" borderId="0"/>
    <xf numFmtId="0" fontId="26" fillId="0" borderId="0" applyProtection="0"/>
    <xf numFmtId="0" fontId="15" fillId="0" borderId="0"/>
    <xf numFmtId="188" fontId="15" fillId="0" borderId="0"/>
    <xf numFmtId="1" fontId="7" fillId="10" borderId="0">
      <alignment horizontal="center" vertical="center" wrapText="1"/>
    </xf>
    <xf numFmtId="0" fontId="15" fillId="0" borderId="0"/>
    <xf numFmtId="0" fontId="26" fillId="0" borderId="0" applyProtection="0"/>
    <xf numFmtId="1" fontId="7" fillId="10" borderId="0">
      <alignment horizontal="center" vertical="center" wrapText="1"/>
    </xf>
    <xf numFmtId="0" fontId="15" fillId="0" borderId="0"/>
    <xf numFmtId="0" fontId="26" fillId="0" borderId="0" applyProtection="0"/>
    <xf numFmtId="0" fontId="93" fillId="0" borderId="0"/>
    <xf numFmtId="188" fontId="15" fillId="0" borderId="0"/>
    <xf numFmtId="0" fontId="15" fillId="0" borderId="0"/>
    <xf numFmtId="195" fontId="15" fillId="0" borderId="0"/>
    <xf numFmtId="207" fontId="15" fillId="0" borderId="0"/>
    <xf numFmtId="230" fontId="15" fillId="0" borderId="0"/>
    <xf numFmtId="207" fontId="15" fillId="0" borderId="0"/>
    <xf numFmtId="230" fontId="15" fillId="0" borderId="0"/>
    <xf numFmtId="0" fontId="15" fillId="0" borderId="0"/>
    <xf numFmtId="218" fontId="15" fillId="0" borderId="0"/>
    <xf numFmtId="230" fontId="15" fillId="0" borderId="0"/>
    <xf numFmtId="0" fontId="7" fillId="0" borderId="0"/>
    <xf numFmtId="247" fontId="15"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218" fontId="15" fillId="0" borderId="0"/>
    <xf numFmtId="230" fontId="15" fillId="0" borderId="0"/>
    <xf numFmtId="0" fontId="7" fillId="0" borderId="0"/>
    <xf numFmtId="0" fontId="7" fillId="0" borderId="0"/>
    <xf numFmtId="0" fontId="7" fillId="0" borderId="0"/>
    <xf numFmtId="0" fontId="7" fillId="0" borderId="0"/>
    <xf numFmtId="0" fontId="7" fillId="0" borderId="0"/>
    <xf numFmtId="0" fontId="7" fillId="0" borderId="0"/>
    <xf numFmtId="207" fontId="15" fillId="0" borderId="0"/>
    <xf numFmtId="0" fontId="7" fillId="0" borderId="0"/>
    <xf numFmtId="0" fontId="7" fillId="0" borderId="0"/>
    <xf numFmtId="0" fontId="7" fillId="0" borderId="0"/>
    <xf numFmtId="0" fontId="7" fillId="0" borderId="0"/>
    <xf numFmtId="218" fontId="15" fillId="0" borderId="0"/>
    <xf numFmtId="0" fontId="7" fillId="0" borderId="0"/>
    <xf numFmtId="207" fontId="15" fillId="0" borderId="0"/>
    <xf numFmtId="247" fontId="15" fillId="0" borderId="0"/>
    <xf numFmtId="195" fontId="15" fillId="0" borderId="0"/>
    <xf numFmtId="195" fontId="15" fillId="0" borderId="0"/>
    <xf numFmtId="207" fontId="15" fillId="0" borderId="0"/>
    <xf numFmtId="247" fontId="15" fillId="0" borderId="0"/>
    <xf numFmtId="218" fontId="15"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218" fontId="15"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0" fontId="15"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15"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207" fontId="15" fillId="0" borderId="0"/>
    <xf numFmtId="195" fontId="15" fillId="0" borderId="0"/>
    <xf numFmtId="0" fontId="7" fillId="0" borderId="0"/>
    <xf numFmtId="0" fontId="7" fillId="0" borderId="0"/>
    <xf numFmtId="195" fontId="15" fillId="0" borderId="0"/>
    <xf numFmtId="0" fontId="7" fillId="0" borderId="0"/>
    <xf numFmtId="0" fontId="15" fillId="0" borderId="0"/>
    <xf numFmtId="0" fontId="0" fillId="0" borderId="0"/>
    <xf numFmtId="188" fontId="15" fillId="0" borderId="0"/>
    <xf numFmtId="0" fontId="7" fillId="0" borderId="0"/>
    <xf numFmtId="188" fontId="15" fillId="0" borderId="0"/>
    <xf numFmtId="0" fontId="7" fillId="0" borderId="0"/>
    <xf numFmtId="188" fontId="15" fillId="0" borderId="0"/>
    <xf numFmtId="0" fontId="7" fillId="0" borderId="0"/>
    <xf numFmtId="0" fontId="32" fillId="0" borderId="0"/>
    <xf numFmtId="188" fontId="15" fillId="0" borderId="0"/>
    <xf numFmtId="0" fontId="7" fillId="0" borderId="0"/>
    <xf numFmtId="195" fontId="15" fillId="0" borderId="0"/>
    <xf numFmtId="0" fontId="0" fillId="0" borderId="0"/>
    <xf numFmtId="0" fontId="0" fillId="0" borderId="0"/>
    <xf numFmtId="0" fontId="7" fillId="0" borderId="0"/>
    <xf numFmtId="9" fontId="7" fillId="0" borderId="0" applyFont="0" applyFill="0" applyBorder="0" applyAlignment="0" applyProtection="0"/>
    <xf numFmtId="0" fontId="0" fillId="0" borderId="0"/>
    <xf numFmtId="0" fontId="7" fillId="0" borderId="0"/>
    <xf numFmtId="0" fontId="7" fillId="0" borderId="0"/>
    <xf numFmtId="0" fontId="7" fillId="0" borderId="0"/>
    <xf numFmtId="0" fontId="7" fillId="0" borderId="0"/>
    <xf numFmtId="0" fontId="7" fillId="0" borderId="0"/>
    <xf numFmtId="195" fontId="15" fillId="0" borderId="0"/>
    <xf numFmtId="0" fontId="7" fillId="0" borderId="0"/>
    <xf numFmtId="0" fontId="7" fillId="0" borderId="0"/>
    <xf numFmtId="195" fontId="15" fillId="0" borderId="0"/>
    <xf numFmtId="0" fontId="7" fillId="0" borderId="0"/>
    <xf numFmtId="0" fontId="7" fillId="0" borderId="0"/>
    <xf numFmtId="0" fontId="0" fillId="0" borderId="0"/>
    <xf numFmtId="0" fontId="7" fillId="0" borderId="0"/>
    <xf numFmtId="0" fontId="7" fillId="0" borderId="0"/>
    <xf numFmtId="0" fontId="7" fillId="0" borderId="0"/>
    <xf numFmtId="0" fontId="40" fillId="0" borderId="0" applyNumberFormat="0" applyFill="0" applyBorder="0" applyAlignment="0" applyProtection="0"/>
    <xf numFmtId="0" fontId="39" fillId="21" borderId="14" applyNumberFormat="0" applyAlignment="0" applyProtection="0"/>
    <xf numFmtId="0" fontId="7" fillId="0" borderId="0"/>
    <xf numFmtId="0" fontId="0" fillId="0" borderId="0"/>
    <xf numFmtId="0" fontId="7" fillId="0" borderId="0"/>
    <xf numFmtId="0" fontId="7" fillId="0" borderId="0"/>
    <xf numFmtId="0" fontId="40" fillId="0" borderId="0" applyNumberFormat="0" applyFill="0" applyBorder="0" applyAlignment="0" applyProtection="0"/>
    <xf numFmtId="0" fontId="40" fillId="0" borderId="0" applyNumberFormat="0" applyFill="0" applyBorder="0" applyAlignment="0" applyProtection="0"/>
    <xf numFmtId="0" fontId="39" fillId="21" borderId="14" applyNumberFormat="0" applyAlignment="0" applyProtection="0"/>
    <xf numFmtId="0" fontId="7" fillId="0" borderId="0"/>
    <xf numFmtId="0" fontId="0" fillId="0" borderId="0"/>
    <xf numFmtId="0" fontId="7" fillId="0" borderId="0"/>
    <xf numFmtId="0" fontId="7" fillId="0" borderId="0"/>
    <xf numFmtId="0" fontId="40" fillId="0" borderId="0" applyNumberFormat="0" applyFill="0" applyBorder="0" applyAlignment="0" applyProtection="0"/>
    <xf numFmtId="0" fontId="40" fillId="0" borderId="0" applyNumberFormat="0" applyFill="0" applyBorder="0" applyAlignment="0" applyProtection="0"/>
    <xf numFmtId="0" fontId="39" fillId="21" borderId="14" applyNumberFormat="0" applyAlignment="0" applyProtection="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15" fillId="0" borderId="0"/>
    <xf numFmtId="0" fontId="7" fillId="0" borderId="0"/>
    <xf numFmtId="0" fontId="7" fillId="0" borderId="0"/>
    <xf numFmtId="183" fontId="15" fillId="0" borderId="0"/>
    <xf numFmtId="0" fontId="7" fillId="0" borderId="0"/>
    <xf numFmtId="0" fontId="7" fillId="0" borderId="0"/>
    <xf numFmtId="0" fontId="7" fillId="0" borderId="0"/>
    <xf numFmtId="0" fontId="12" fillId="0" borderId="0"/>
    <xf numFmtId="0" fontId="12" fillId="0" borderId="0"/>
    <xf numFmtId="0" fontId="0" fillId="0" borderId="0"/>
    <xf numFmtId="0" fontId="26" fillId="0" borderId="0" applyProtection="0"/>
    <xf numFmtId="0" fontId="0" fillId="0" borderId="0"/>
    <xf numFmtId="0" fontId="26" fillId="0" borderId="0" applyProtection="0"/>
    <xf numFmtId="0" fontId="12" fillId="0" borderId="0"/>
    <xf numFmtId="0" fontId="15" fillId="0" borderId="0"/>
    <xf numFmtId="0" fontId="7" fillId="0" borderId="0"/>
    <xf numFmtId="241" fontId="15" fillId="0" borderId="0"/>
    <xf numFmtId="0" fontId="12" fillId="0" borderId="0"/>
    <xf numFmtId="0" fontId="15" fillId="0" borderId="0"/>
    <xf numFmtId="0" fontId="7" fillId="0" borderId="0"/>
    <xf numFmtId="0" fontId="7" fillId="0" borderId="0"/>
    <xf numFmtId="0" fontId="12" fillId="0" borderId="0"/>
    <xf numFmtId="0" fontId="15" fillId="0" borderId="0"/>
    <xf numFmtId="0" fontId="7" fillId="0" borderId="0"/>
    <xf numFmtId="0" fontId="0" fillId="0" borderId="0"/>
    <xf numFmtId="0" fontId="12" fillId="0" borderId="0"/>
    <xf numFmtId="0" fontId="15" fillId="0" borderId="0"/>
    <xf numFmtId="183" fontId="15"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183" fontId="15"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0" fillId="0" borderId="0"/>
    <xf numFmtId="0" fontId="7" fillId="0" borderId="0"/>
    <xf numFmtId="205" fontId="15" fillId="0" borderId="0"/>
    <xf numFmtId="180" fontId="15" fillId="0" borderId="0"/>
    <xf numFmtId="0" fontId="7" fillId="0" borderId="0">
      <alignment horizontal="center" vertical="center" wrapText="1"/>
    </xf>
    <xf numFmtId="180" fontId="15" fillId="0" borderId="0"/>
    <xf numFmtId="180" fontId="15" fillId="0" borderId="0"/>
    <xf numFmtId="205" fontId="15" fillId="0" borderId="0"/>
    <xf numFmtId="202" fontId="15" fillId="0" borderId="0"/>
    <xf numFmtId="202" fontId="15" fillId="0" borderId="0"/>
    <xf numFmtId="190" fontId="15" fillId="0" borderId="0"/>
    <xf numFmtId="202" fontId="15" fillId="0" borderId="0"/>
    <xf numFmtId="202" fontId="15" fillId="0" borderId="0"/>
    <xf numFmtId="202" fontId="15" fillId="0" borderId="0"/>
    <xf numFmtId="202" fontId="15" fillId="0" borderId="0"/>
    <xf numFmtId="202" fontId="15" fillId="0" borderId="0"/>
    <xf numFmtId="202" fontId="15" fillId="0" borderId="0"/>
    <xf numFmtId="0" fontId="0" fillId="0" borderId="0"/>
    <xf numFmtId="202" fontId="15" fillId="0" borderId="0"/>
    <xf numFmtId="229" fontId="15" fillId="0" borderId="0"/>
    <xf numFmtId="190" fontId="15" fillId="0" borderId="0"/>
    <xf numFmtId="190" fontId="15" fillId="0" borderId="0"/>
    <xf numFmtId="190" fontId="15" fillId="0" borderId="0"/>
    <xf numFmtId="190" fontId="15" fillId="0" borderId="0"/>
    <xf numFmtId="190" fontId="15" fillId="0" borderId="0"/>
    <xf numFmtId="190" fontId="15" fillId="0" borderId="0"/>
    <xf numFmtId="190" fontId="15" fillId="0" borderId="0"/>
    <xf numFmtId="205" fontId="15" fillId="0" borderId="0"/>
    <xf numFmtId="0" fontId="7" fillId="0" borderId="0"/>
    <xf numFmtId="205" fontId="15" fillId="0" borderId="0"/>
    <xf numFmtId="205" fontId="15" fillId="0" borderId="0"/>
    <xf numFmtId="205" fontId="15" fillId="0" borderId="0"/>
    <xf numFmtId="0" fontId="0" fillId="0" borderId="0"/>
    <xf numFmtId="0" fontId="53" fillId="0" borderId="0"/>
    <xf numFmtId="0" fontId="7" fillId="0" borderId="0"/>
    <xf numFmtId="0" fontId="7" fillId="0" borderId="0"/>
    <xf numFmtId="0" fontId="0" fillId="0" borderId="0"/>
    <xf numFmtId="205"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0" fillId="0" borderId="0"/>
    <xf numFmtId="239" fontId="15"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0"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0" fillId="0" borderId="0"/>
    <xf numFmtId="0" fontId="7" fillId="0" borderId="0"/>
    <xf numFmtId="0" fontId="7" fillId="0" borderId="0"/>
    <xf numFmtId="0" fontId="7" fillId="0" borderId="0"/>
    <xf numFmtId="0" fontId="7" fillId="0" borderId="0"/>
    <xf numFmtId="0" fontId="15" fillId="0" borderId="0"/>
    <xf numFmtId="0" fontId="7" fillId="0" borderId="0"/>
    <xf numFmtId="0" fontId="7" fillId="0" borderId="0"/>
    <xf numFmtId="0" fontId="15" fillId="0" borderId="0"/>
    <xf numFmtId="0" fontId="7" fillId="0" borderId="0"/>
    <xf numFmtId="0" fontId="7" fillId="0" borderId="0"/>
    <xf numFmtId="198" fontId="15" fillId="0" borderId="0"/>
    <xf numFmtId="0" fontId="15" fillId="0" borderId="0"/>
    <xf numFmtId="0" fontId="7" fillId="0" borderId="0"/>
    <xf numFmtId="0" fontId="7" fillId="0" borderId="0"/>
    <xf numFmtId="0" fontId="15" fillId="0" borderId="0"/>
    <xf numFmtId="0" fontId="7" fillId="0" borderId="0"/>
    <xf numFmtId="0" fontId="0"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15" fillId="0" borderId="0"/>
    <xf numFmtId="0" fontId="7" fillId="0" borderId="0">
      <alignment vertical="center" wrapText="1" shrinkToFit="1"/>
    </xf>
    <xf numFmtId="0" fontId="15" fillId="0" borderId="0"/>
    <xf numFmtId="0" fontId="7" fillId="0" borderId="0">
      <alignment vertical="center" wrapText="1" shrinkToFit="1"/>
    </xf>
    <xf numFmtId="0" fontId="7" fillId="0" borderId="0">
      <alignment vertical="center" wrapText="1" shrinkToFit="1"/>
    </xf>
    <xf numFmtId="0" fontId="7" fillId="0" borderId="0">
      <alignment vertical="center" wrapText="1" shrinkToFit="1"/>
    </xf>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0" fillId="0" borderId="0"/>
    <xf numFmtId="1" fontId="7" fillId="10" borderId="0">
      <alignment horizontal="center" vertical="center" wrapText="1"/>
    </xf>
    <xf numFmtId="0" fontId="7" fillId="0" borderId="0"/>
    <xf numFmtId="1" fontId="7" fillId="10" borderId="0">
      <alignment horizontal="center" vertical="center" wrapText="1"/>
    </xf>
    <xf numFmtId="0" fontId="12" fillId="0" borderId="0"/>
    <xf numFmtId="1" fontId="7" fillId="10" borderId="0">
      <alignment horizontal="center" vertical="center" wrapText="1"/>
    </xf>
    <xf numFmtId="0" fontId="12" fillId="0" borderId="0"/>
    <xf numFmtId="1" fontId="7" fillId="10" borderId="0">
      <alignment horizontal="center" vertical="center" wrapText="1"/>
    </xf>
    <xf numFmtId="0" fontId="12" fillId="0" borderId="0"/>
    <xf numFmtId="0" fontId="7" fillId="0" borderId="0"/>
    <xf numFmtId="0" fontId="7" fillId="0" borderId="0"/>
    <xf numFmtId="0" fontId="7" fillId="0" borderId="0">
      <alignment vertical="center" wrapText="1" shrinkToFit="1"/>
    </xf>
    <xf numFmtId="0" fontId="7" fillId="0" borderId="0">
      <alignment vertical="center" wrapText="1" shrinkToFit="1"/>
    </xf>
    <xf numFmtId="0" fontId="0" fillId="0" borderId="0"/>
    <xf numFmtId="0" fontId="7" fillId="0" borderId="0">
      <alignment vertical="center" wrapText="1" shrinkToFit="1"/>
    </xf>
    <xf numFmtId="0" fontId="7" fillId="0" borderId="0">
      <alignment vertical="center" wrapText="1" shrinkToFit="1"/>
    </xf>
    <xf numFmtId="0" fontId="7" fillId="0" borderId="0">
      <alignment vertical="center" wrapText="1" shrinkToFit="1"/>
    </xf>
    <xf numFmtId="0" fontId="15" fillId="0" borderId="0"/>
    <xf numFmtId="0" fontId="7" fillId="0" borderId="0"/>
    <xf numFmtId="0" fontId="7" fillId="0" borderId="0"/>
    <xf numFmtId="0" fontId="7" fillId="0" borderId="0"/>
    <xf numFmtId="0" fontId="7" fillId="0" borderId="0"/>
    <xf numFmtId="0" fontId="0" fillId="0" borderId="0"/>
    <xf numFmtId="0" fontId="15" fillId="0" borderId="0"/>
    <xf numFmtId="195" fontId="15" fillId="0" borderId="0"/>
    <xf numFmtId="0" fontId="7" fillId="0" borderId="0"/>
    <xf numFmtId="0" fontId="0" fillId="0" borderId="0"/>
    <xf numFmtId="0" fontId="7" fillId="0" borderId="0"/>
    <xf numFmtId="0" fontId="7" fillId="0" borderId="0"/>
    <xf numFmtId="0" fontId="7" fillId="0" borderId="0"/>
    <xf numFmtId="0" fontId="0" fillId="0" borderId="0"/>
    <xf numFmtId="0" fontId="7" fillId="0" borderId="0"/>
    <xf numFmtId="205" fontId="85" fillId="0" borderId="2">
      <alignment horizontal="center"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0" fillId="0" borderId="0"/>
    <xf numFmtId="0" fontId="7" fillId="0" borderId="0"/>
    <xf numFmtId="0" fontId="42" fillId="0" borderId="16" applyNumberFormat="0" applyFill="0" applyAlignment="0" applyProtection="0"/>
    <xf numFmtId="0" fontId="7" fillId="0" borderId="0"/>
    <xf numFmtId="0" fontId="7" fillId="0" borderId="0"/>
    <xf numFmtId="0" fontId="0" fillId="0" borderId="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0" fillId="0" borderId="0"/>
    <xf numFmtId="0" fontId="7" fillId="0" borderId="0"/>
    <xf numFmtId="195" fontId="15" fillId="0" borderId="0"/>
    <xf numFmtId="0" fontId="0" fillId="0" borderId="0"/>
    <xf numFmtId="0" fontId="0" fillId="0" borderId="0"/>
    <xf numFmtId="0" fontId="7" fillId="0" borderId="0">
      <alignment vertical="center" wrapText="1" shrinkToFit="1"/>
    </xf>
    <xf numFmtId="225" fontId="15" fillId="0" borderId="0"/>
    <xf numFmtId="0" fontId="0" fillId="0" borderId="0"/>
    <xf numFmtId="0" fontId="7" fillId="0" borderId="0">
      <alignment vertical="center" wrapText="1" shrinkToFit="1"/>
    </xf>
    <xf numFmtId="225" fontId="15" fillId="0" borderId="0"/>
    <xf numFmtId="0" fontId="0" fillId="0" borderId="0"/>
    <xf numFmtId="0" fontId="7" fillId="0" borderId="0">
      <alignment vertical="center" wrapText="1" shrinkToFit="1"/>
    </xf>
    <xf numFmtId="225" fontId="15" fillId="0" borderId="0"/>
    <xf numFmtId="0" fontId="7" fillId="0" borderId="0"/>
    <xf numFmtId="0" fontId="7" fillId="0" borderId="0"/>
    <xf numFmtId="0" fontId="7" fillId="0" borderId="0"/>
    <xf numFmtId="0" fontId="7" fillId="0" borderId="0"/>
    <xf numFmtId="207" fontId="15" fillId="0" borderId="0"/>
    <xf numFmtId="0" fontId="42" fillId="0" borderId="16" applyNumberFormat="0" applyFill="0" applyAlignment="0" applyProtection="0"/>
    <xf numFmtId="0" fontId="42" fillId="0" borderId="16" applyNumberFormat="0" applyFill="0" applyAlignment="0" applyProtection="0"/>
    <xf numFmtId="0" fontId="7" fillId="0" borderId="0"/>
    <xf numFmtId="0" fontId="42" fillId="0" borderId="16" applyNumberFormat="0" applyFill="0" applyAlignment="0" applyProtection="0"/>
    <xf numFmtId="0" fontId="42" fillId="0" borderId="16" applyNumberFormat="0" applyFill="0" applyAlignment="0" applyProtection="0"/>
    <xf numFmtId="0" fontId="7" fillId="0" borderId="0"/>
    <xf numFmtId="191"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wrapText="1" shrinkToFit="1"/>
    </xf>
    <xf numFmtId="0" fontId="7" fillId="0" borderId="0">
      <alignment vertical="center" wrapText="1" shrinkToFit="1"/>
    </xf>
    <xf numFmtId="188" fontId="15" fillId="0" borderId="0"/>
    <xf numFmtId="0" fontId="7" fillId="0" borderId="0"/>
    <xf numFmtId="0" fontId="7" fillId="0" borderId="0"/>
    <xf numFmtId="0" fontId="7" fillId="0" borderId="0"/>
    <xf numFmtId="0" fontId="7" fillId="0" borderId="0"/>
    <xf numFmtId="0" fontId="54" fillId="0" borderId="0" applyNumberFormat="0" applyFill="0" applyBorder="0" applyAlignment="0" applyProtection="0"/>
    <xf numFmtId="196" fontId="15" fillId="0" borderId="0"/>
    <xf numFmtId="213" fontId="15" fillId="0" borderId="0"/>
    <xf numFmtId="0" fontId="7" fillId="0" borderId="0"/>
    <xf numFmtId="0" fontId="7" fillId="57" borderId="11" applyNumberFormat="0" applyAlignment="0" applyProtection="0"/>
    <xf numFmtId="183" fontId="15" fillId="0" borderId="0"/>
    <xf numFmtId="195" fontId="15" fillId="0" borderId="0"/>
    <xf numFmtId="191" fontId="15" fillId="0" borderId="0"/>
    <xf numFmtId="183" fontId="15" fillId="0" borderId="0"/>
    <xf numFmtId="0" fontId="7" fillId="0" borderId="0" applyFont="0" applyAlignment="0"/>
    <xf numFmtId="0" fontId="7" fillId="0" borderId="0"/>
    <xf numFmtId="0" fontId="0" fillId="0" borderId="0"/>
    <xf numFmtId="0" fontId="0" fillId="0" borderId="0"/>
    <xf numFmtId="0" fontId="0" fillId="0" borderId="0"/>
    <xf numFmtId="188" fontId="15" fillId="0" borderId="0"/>
    <xf numFmtId="0" fontId="0" fillId="0" borderId="0"/>
    <xf numFmtId="0" fontId="0" fillId="0" borderId="0"/>
    <xf numFmtId="0" fontId="0" fillId="0" borderId="0"/>
    <xf numFmtId="0" fontId="1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7" fillId="0" borderId="0"/>
    <xf numFmtId="0" fontId="26" fillId="0" borderId="0" applyProtection="0"/>
    <xf numFmtId="1" fontId="7" fillId="10" borderId="0">
      <alignment horizontal="center" vertical="center" wrapText="1"/>
    </xf>
    <xf numFmtId="0" fontId="26" fillId="0" borderId="0" applyProtection="0"/>
    <xf numFmtId="1" fontId="7" fillId="10" borderId="0">
      <alignment horizontal="center" vertical="center" wrapText="1"/>
    </xf>
    <xf numFmtId="0" fontId="26" fillId="0" borderId="0" applyProtection="0"/>
    <xf numFmtId="0" fontId="26" fillId="0" borderId="0" applyProtection="0"/>
    <xf numFmtId="188" fontId="15" fillId="0" borderId="0"/>
    <xf numFmtId="195" fontId="15" fillId="0" borderId="0"/>
    <xf numFmtId="188" fontId="15" fillId="0" borderId="0"/>
    <xf numFmtId="212" fontId="15" fillId="0" borderId="0"/>
    <xf numFmtId="241" fontId="15" fillId="0" borderId="0"/>
    <xf numFmtId="207" fontId="15" fillId="0" borderId="0"/>
    <xf numFmtId="198" fontId="15" fillId="0" borderId="0"/>
    <xf numFmtId="225" fontId="15" fillId="0" borderId="0"/>
    <xf numFmtId="225" fontId="15" fillId="0" borderId="0"/>
    <xf numFmtId="0" fontId="0" fillId="0" borderId="0"/>
    <xf numFmtId="205" fontId="15" fillId="0" borderId="0"/>
    <xf numFmtId="198" fontId="15" fillId="0" borderId="0"/>
    <xf numFmtId="0" fontId="0" fillId="0" borderId="0"/>
    <xf numFmtId="0" fontId="0" fillId="0" borderId="0"/>
    <xf numFmtId="0" fontId="0" fillId="0" borderId="0"/>
    <xf numFmtId="0" fontId="0" fillId="0" borderId="0"/>
    <xf numFmtId="0" fontId="0" fillId="0" borderId="0"/>
    <xf numFmtId="0" fontId="0" fillId="0" borderId="0"/>
    <xf numFmtId="194" fontId="1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 fontId="7" fillId="10" borderId="0">
      <alignment horizontal="center"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0" fillId="0" borderId="0"/>
    <xf numFmtId="0" fontId="0"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7"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xf numFmtId="0" fontId="7" fillId="0" borderId="0">
      <alignment horizontal="center" vertical="center" wrapText="1"/>
    </xf>
    <xf numFmtId="0" fontId="0" fillId="0" borderId="0"/>
    <xf numFmtId="0" fontId="0" fillId="0" borderId="0"/>
    <xf numFmtId="0" fontId="0" fillId="0" borderId="0"/>
    <xf numFmtId="0" fontId="7" fillId="0" borderId="0"/>
    <xf numFmtId="230" fontId="15" fillId="0" borderId="0"/>
    <xf numFmtId="0" fontId="0" fillId="0" borderId="0"/>
    <xf numFmtId="0" fontId="0" fillId="0" borderId="0"/>
    <xf numFmtId="0" fontId="0" fillId="0" borderId="0"/>
    <xf numFmtId="0" fontId="7" fillId="0" borderId="0"/>
    <xf numFmtId="0" fontId="7" fillId="0" borderId="0"/>
    <xf numFmtId="0" fontId="7" fillId="0" borderId="0"/>
    <xf numFmtId="0" fontId="7" fillId="0" borderId="0"/>
    <xf numFmtId="0" fontId="7" fillId="0" borderId="0"/>
    <xf numFmtId="0" fontId="26" fillId="0" borderId="0" applyProtection="0"/>
    <xf numFmtId="0" fontId="26" fillId="0" borderId="0" applyProtection="0"/>
    <xf numFmtId="0" fontId="26" fillId="0" borderId="0" applyProtection="0"/>
    <xf numFmtId="249" fontId="90" fillId="0" borderId="0" applyFont="0" applyFill="0" applyBorder="0" applyAlignment="0" applyProtection="0"/>
    <xf numFmtId="0" fontId="26" fillId="0" borderId="0" applyProtection="0"/>
    <xf numFmtId="0" fontId="26" fillId="0" borderId="0" applyProtection="0"/>
    <xf numFmtId="0" fontId="12" fillId="0" borderId="0"/>
    <xf numFmtId="0" fontId="7" fillId="0" borderId="0"/>
    <xf numFmtId="0" fontId="7" fillId="0" borderId="0"/>
    <xf numFmtId="0" fontId="0" fillId="0" borderId="0"/>
    <xf numFmtId="0" fontId="0"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53" fillId="0" borderId="0"/>
    <xf numFmtId="239" fontId="15" fillId="0" borderId="0"/>
    <xf numFmtId="0" fontId="7" fillId="0" borderId="0"/>
    <xf numFmtId="0" fontId="15"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7" fillId="0" borderId="0"/>
    <xf numFmtId="218" fontId="15" fillId="0" borderId="0"/>
    <xf numFmtId="0" fontId="15" fillId="0" borderId="0"/>
    <xf numFmtId="210"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 fontId="7" fillId="10" borderId="0">
      <alignment horizontal="center" vertical="center" wrapText="1"/>
    </xf>
    <xf numFmtId="0" fontId="7" fillId="0" borderId="0"/>
    <xf numFmtId="0" fontId="7" fillId="0" borderId="0"/>
    <xf numFmtId="0" fontId="7" fillId="0" borderId="0"/>
    <xf numFmtId="0" fontId="7" fillId="0" borderId="0">
      <alignment vertical="center" wrapText="1" shrinkToFit="1"/>
    </xf>
    <xf numFmtId="0" fontId="7" fillId="0" borderId="0"/>
    <xf numFmtId="0" fontId="7" fillId="0" borderId="0"/>
    <xf numFmtId="0" fontId="7" fillId="0" borderId="0">
      <alignment vertical="center" wrapText="1" shrinkToFit="1"/>
    </xf>
    <xf numFmtId="0" fontId="7" fillId="0" borderId="0"/>
    <xf numFmtId="0" fontId="7" fillId="0" borderId="0"/>
    <xf numFmtId="0" fontId="7" fillId="0" borderId="0">
      <alignment vertical="center" wrapText="1" shrinkToFit="1"/>
    </xf>
    <xf numFmtId="0" fontId="7" fillId="0" borderId="0"/>
    <xf numFmtId="0" fontId="7" fillId="0" borderId="0"/>
    <xf numFmtId="0" fontId="7" fillId="0" borderId="0"/>
    <xf numFmtId="0" fontId="7" fillId="0" borderId="0"/>
    <xf numFmtId="0" fontId="7" fillId="0" borderId="0"/>
    <xf numFmtId="0" fontId="7" fillId="0" borderId="0"/>
    <xf numFmtId="1" fontId="7" fillId="1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 fontId="7" fillId="10" borderId="0">
      <alignment horizontal="center" vertical="center" wrapText="1"/>
    </xf>
    <xf numFmtId="0" fontId="7" fillId="0" borderId="0"/>
    <xf numFmtId="0" fontId="7" fillId="0" borderId="0"/>
    <xf numFmtId="1" fontId="7" fillId="10" borderId="0">
      <alignment horizontal="center" vertical="center" wrapText="1"/>
    </xf>
    <xf numFmtId="0" fontId="7" fillId="0" borderId="0"/>
    <xf numFmtId="0" fontId="7" fillId="0" borderId="0"/>
    <xf numFmtId="1" fontId="7" fillId="10" borderId="0">
      <alignment horizontal="center" vertical="center" wrapText="1"/>
    </xf>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0"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0"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0" fillId="0" borderId="0"/>
    <xf numFmtId="9" fontId="7" fillId="0" borderId="0" applyFont="0" applyFill="0" applyBorder="0" applyAlignment="0" applyProtection="0"/>
    <xf numFmtId="0" fontId="7" fillId="0" borderId="0"/>
    <xf numFmtId="0" fontId="0" fillId="0" borderId="0"/>
    <xf numFmtId="0" fontId="0"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212"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188" fontId="15" fillId="0" borderId="0"/>
    <xf numFmtId="0" fontId="7" fillId="0" borderId="0"/>
    <xf numFmtId="0" fontId="0" fillId="0" borderId="0"/>
    <xf numFmtId="0" fontId="7" fillId="0" borderId="0"/>
    <xf numFmtId="0" fontId="0" fillId="0" borderId="0"/>
    <xf numFmtId="0" fontId="0" fillId="0" borderId="0"/>
    <xf numFmtId="0" fontId="7" fillId="0" borderId="0"/>
    <xf numFmtId="0" fontId="7" fillId="0" borderId="0"/>
    <xf numFmtId="0" fontId="7" fillId="0" borderId="0"/>
    <xf numFmtId="0" fontId="0" fillId="0" borderId="0"/>
    <xf numFmtId="0" fontId="7" fillId="0" borderId="0"/>
    <xf numFmtId="0" fontId="0" fillId="0" borderId="0"/>
    <xf numFmtId="0" fontId="7" fillId="0" borderId="0"/>
    <xf numFmtId="0" fontId="7" fillId="0" borderId="0"/>
    <xf numFmtId="0" fontId="7" fillId="0" borderId="0"/>
    <xf numFmtId="0" fontId="0" fillId="0" borderId="0"/>
    <xf numFmtId="0" fontId="7" fillId="0" borderId="0"/>
    <xf numFmtId="0" fontId="0" fillId="0" borderId="0"/>
    <xf numFmtId="0" fontId="0" fillId="0" borderId="0"/>
    <xf numFmtId="0" fontId="7" fillId="0" borderId="0"/>
    <xf numFmtId="0" fontId="0" fillId="0" borderId="0"/>
    <xf numFmtId="0" fontId="0" fillId="0" borderId="0"/>
    <xf numFmtId="0" fontId="0" fillId="0" borderId="0"/>
    <xf numFmtId="0" fontId="7" fillId="0" borderId="0"/>
    <xf numFmtId="0" fontId="0" fillId="0" borderId="0"/>
    <xf numFmtId="0" fontId="0" fillId="0" borderId="0"/>
    <xf numFmtId="9" fontId="7" fillId="0" borderId="0" applyFont="0" applyFill="0" applyBorder="0" applyAlignment="0" applyProtection="0"/>
    <xf numFmtId="0" fontId="7" fillId="0" borderId="0"/>
    <xf numFmtId="0" fontId="0" fillId="0" borderId="0"/>
    <xf numFmtId="0" fontId="0"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88" fillId="0" borderId="0"/>
    <xf numFmtId="0" fontId="15" fillId="0" borderId="0"/>
    <xf numFmtId="0" fontId="7" fillId="0" borderId="0"/>
    <xf numFmtId="0" fontId="7" fillId="0" borderId="0"/>
    <xf numFmtId="0" fontId="0" fillId="0" borderId="0"/>
    <xf numFmtId="0" fontId="7" fillId="0" borderId="0"/>
    <xf numFmtId="0" fontId="0" fillId="0" borderId="0"/>
    <xf numFmtId="0" fontId="53" fillId="0" borderId="0"/>
    <xf numFmtId="205" fontId="15" fillId="0" borderId="0"/>
    <xf numFmtId="0" fontId="7" fillId="0" borderId="0"/>
    <xf numFmtId="0" fontId="7" fillId="0" borderId="0"/>
    <xf numFmtId="0" fontId="0"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205" fontId="15" fillId="0" borderId="0"/>
    <xf numFmtId="0" fontId="7" fillId="0" borderId="0"/>
    <xf numFmtId="0" fontId="0"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0" fillId="0" borderId="0"/>
    <xf numFmtId="0" fontId="0" fillId="0" borderId="0"/>
    <xf numFmtId="0" fontId="7" fillId="0" borderId="0"/>
    <xf numFmtId="0" fontId="0" fillId="0" borderId="0"/>
    <xf numFmtId="0" fontId="7" fillId="0" borderId="0"/>
    <xf numFmtId="0" fontId="7"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alignment horizontal="center" vertical="center" wrapText="1"/>
    </xf>
    <xf numFmtId="227" fontId="15" fillId="0" borderId="0"/>
    <xf numFmtId="0" fontId="7" fillId="0" borderId="0"/>
    <xf numFmtId="0" fontId="7" fillId="0" borderId="0"/>
    <xf numFmtId="0" fontId="7" fillId="0" borderId="0"/>
    <xf numFmtId="0" fontId="7" fillId="0" borderId="0"/>
    <xf numFmtId="0" fontId="7" fillId="0" borderId="0"/>
    <xf numFmtId="0" fontId="0" fillId="0" borderId="0"/>
    <xf numFmtId="0" fontId="0" fillId="0" borderId="0"/>
    <xf numFmtId="0" fontId="7" fillId="0" borderId="0"/>
    <xf numFmtId="0" fontId="7" fillId="0" borderId="0"/>
    <xf numFmtId="0" fontId="7" fillId="0" borderId="0"/>
    <xf numFmtId="0" fontId="7" fillId="0" borderId="0"/>
    <xf numFmtId="0" fontId="0" fillId="0" borderId="0"/>
    <xf numFmtId="0" fontId="0" fillId="0" borderId="0"/>
    <xf numFmtId="0" fontId="7" fillId="0" borderId="0"/>
    <xf numFmtId="0" fontId="7" fillId="0" borderId="0"/>
    <xf numFmtId="0" fontId="7" fillId="0" borderId="0">
      <alignment horizontal="center" vertical="center" wrapText="1"/>
    </xf>
    <xf numFmtId="0" fontId="7" fillId="0" borderId="0">
      <alignment horizontal="center" vertical="center" wrapText="1"/>
    </xf>
    <xf numFmtId="9" fontId="7" fillId="0" borderId="0" applyFont="0" applyFill="0" applyBorder="0" applyAlignment="0" applyProtection="0"/>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xf numFmtId="0" fontId="7" fillId="0" borderId="0"/>
    <xf numFmtId="0" fontId="7" fillId="0" borderId="0"/>
    <xf numFmtId="0" fontId="7" fillId="0" borderId="0"/>
    <xf numFmtId="0" fontId="15"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5" fillId="0" borderId="0"/>
    <xf numFmtId="0" fontId="7" fillId="0" borderId="0"/>
    <xf numFmtId="0" fontId="7" fillId="0" borderId="0"/>
    <xf numFmtId="0" fontId="7" fillId="0" borderId="0"/>
    <xf numFmtId="0" fontId="7" fillId="0" borderId="0"/>
    <xf numFmtId="0" fontId="7" fillId="0" borderId="0"/>
    <xf numFmtId="0" fontId="0" fillId="0" borderId="0"/>
    <xf numFmtId="0" fontId="12" fillId="0" borderId="0"/>
    <xf numFmtId="0" fontId="12" fillId="0" borderId="0"/>
    <xf numFmtId="9" fontId="7" fillId="0" borderId="0" applyFont="0" applyFill="0" applyBorder="0" applyAlignment="0" applyProtection="0"/>
    <xf numFmtId="9" fontId="7" fillId="0" borderId="0" applyFont="0" applyFill="0" applyBorder="0" applyAlignment="0" applyProtection="0"/>
    <xf numFmtId="0" fontId="12" fillId="0" borderId="0"/>
    <xf numFmtId="0" fontId="12" fillId="0" borderId="0"/>
    <xf numFmtId="0" fontId="12" fillId="0" borderId="0"/>
    <xf numFmtId="0" fontId="12" fillId="0" borderId="0"/>
    <xf numFmtId="0" fontId="7" fillId="0" borderId="0"/>
    <xf numFmtId="0" fontId="12" fillId="0" borderId="0"/>
    <xf numFmtId="0" fontId="7" fillId="0" borderId="0"/>
    <xf numFmtId="218" fontId="15" fillId="0" borderId="0"/>
    <xf numFmtId="9" fontId="7" fillId="0" borderId="0" applyFont="0" applyFill="0" applyBorder="0" applyAlignment="0" applyProtection="0"/>
    <xf numFmtId="9" fontId="7" fillId="0" borderId="0" applyFont="0" applyFill="0" applyBorder="0" applyAlignment="0" applyProtection="0"/>
    <xf numFmtId="207" fontId="15" fillId="0" borderId="0"/>
    <xf numFmtId="0" fontId="7" fillId="57" borderId="11" applyNumberFormat="0" applyAlignment="0" applyProtection="0"/>
    <xf numFmtId="218" fontId="15" fillId="0" borderId="0"/>
    <xf numFmtId="188" fontId="15" fillId="0" borderId="0"/>
    <xf numFmtId="0" fontId="0" fillId="0" borderId="0"/>
    <xf numFmtId="0" fontId="17" fillId="0" borderId="0"/>
    <xf numFmtId="9" fontId="7" fillId="0" borderId="0" applyFont="0" applyFill="0" applyBorder="0" applyAlignment="0" applyProtection="0"/>
    <xf numFmtId="0" fontId="7" fillId="0" borderId="0"/>
    <xf numFmtId="0" fontId="0" fillId="0" borderId="0"/>
    <xf numFmtId="0" fontId="7" fillId="0" borderId="0"/>
    <xf numFmtId="0" fontId="0" fillId="0" borderId="0"/>
    <xf numFmtId="0" fontId="39" fillId="21" borderId="14" applyNumberFormat="0" applyAlignment="0" applyProtection="0"/>
    <xf numFmtId="0" fontId="0" fillId="0" borderId="0"/>
    <xf numFmtId="0" fontId="7" fillId="0" borderId="0"/>
    <xf numFmtId="0" fontId="0" fillId="0" borderId="0"/>
    <xf numFmtId="0" fontId="0" fillId="0" borderId="0"/>
    <xf numFmtId="0" fontId="7"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185" fontId="15"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210" fontId="1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29" borderId="11" applyNumberFormat="0" applyFont="0" applyAlignment="0" applyProtection="0"/>
    <xf numFmtId="0" fontId="0" fillId="0" borderId="0"/>
    <xf numFmtId="0" fontId="7" fillId="0" borderId="0"/>
    <xf numFmtId="0" fontId="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16" applyNumberFormat="0" applyFill="0" applyAlignment="0" applyProtection="0"/>
    <xf numFmtId="0" fontId="0" fillId="0" borderId="0"/>
    <xf numFmtId="0" fontId="0" fillId="0" borderId="0"/>
    <xf numFmtId="0" fontId="7" fillId="0" borderId="0"/>
    <xf numFmtId="0" fontId="0" fillId="0" borderId="0"/>
    <xf numFmtId="0" fontId="39" fillId="21" borderId="14" applyNumberFormat="0" applyAlignment="0" applyProtection="0"/>
    <xf numFmtId="0" fontId="0" fillId="0" borderId="0"/>
    <xf numFmtId="0" fontId="0" fillId="0" borderId="0"/>
    <xf numFmtId="0" fontId="0" fillId="0" borderId="0"/>
    <xf numFmtId="0" fontId="39" fillId="31" borderId="14" applyNumberFormat="0" applyAlignment="0" applyProtection="0"/>
    <xf numFmtId="0" fontId="0" fillId="0" borderId="0"/>
    <xf numFmtId="0" fontId="39" fillId="31" borderId="14" applyNumberFormat="0" applyAlignment="0" applyProtection="0"/>
    <xf numFmtId="0" fontId="0" fillId="0" borderId="0"/>
    <xf numFmtId="0" fontId="0" fillId="0" borderId="0"/>
    <xf numFmtId="9" fontId="7" fillId="0" borderId="0" applyFont="0" applyFill="0" applyBorder="0" applyAlignment="0" applyProtection="0"/>
    <xf numFmtId="0" fontId="1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0"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5" fillId="0" borderId="0"/>
    <xf numFmtId="0" fontId="0"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5" fillId="0" borderId="0"/>
    <xf numFmtId="0" fontId="0" fillId="0" borderId="0"/>
    <xf numFmtId="0" fontId="0" fillId="0" borderId="0"/>
    <xf numFmtId="0" fontId="0" fillId="0" borderId="0"/>
    <xf numFmtId="0" fontId="0" fillId="0" borderId="0"/>
    <xf numFmtId="0" fontId="0" fillId="0" borderId="0"/>
    <xf numFmtId="0" fontId="0" fillId="0" borderId="0"/>
    <xf numFmtId="0" fontId="15" fillId="0" borderId="0"/>
    <xf numFmtId="176" fontId="15" fillId="0" borderId="0"/>
    <xf numFmtId="0" fontId="7" fillId="0" borderId="0"/>
    <xf numFmtId="0"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7" fillId="0" borderId="0"/>
    <xf numFmtId="0" fontId="7" fillId="0" borderId="0"/>
    <xf numFmtId="0" fontId="7" fillId="0" borderId="0"/>
    <xf numFmtId="208" fontId="7" fillId="0" borderId="0" applyFont="0" applyFill="0" applyBorder="0" applyAlignment="0" applyProtection="0"/>
    <xf numFmtId="188" fontId="15" fillId="0" borderId="0"/>
    <xf numFmtId="226" fontId="15" fillId="0" borderId="0"/>
    <xf numFmtId="199" fontId="7" fillId="0" borderId="0" applyFont="0" applyFill="0" applyBorder="0" applyAlignment="0" applyProtection="0"/>
    <xf numFmtId="0" fontId="7" fillId="0" borderId="0"/>
    <xf numFmtId="226" fontId="15" fillId="0" borderId="0"/>
    <xf numFmtId="0" fontId="7" fillId="0" borderId="0"/>
    <xf numFmtId="0" fontId="7" fillId="0" borderId="0"/>
    <xf numFmtId="0" fontId="15" fillId="0" borderId="0"/>
    <xf numFmtId="0" fontId="7" fillId="0" borderId="0">
      <alignment vertical="top"/>
    </xf>
    <xf numFmtId="0" fontId="7" fillId="0" borderId="0"/>
    <xf numFmtId="0" fontId="7" fillId="0" borderId="0">
      <alignment vertical="top"/>
    </xf>
    <xf numFmtId="0" fontId="7" fillId="0" borderId="0">
      <alignment vertical="top"/>
    </xf>
    <xf numFmtId="0" fontId="7" fillId="0" borderId="0"/>
    <xf numFmtId="0" fontId="7" fillId="0" borderId="0"/>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6" fillId="0" borderId="0"/>
    <xf numFmtId="0" fontId="26" fillId="0" borderId="0"/>
    <xf numFmtId="0" fontId="26" fillId="0" borderId="0"/>
    <xf numFmtId="0" fontId="7" fillId="0" borderId="0"/>
    <xf numFmtId="225" fontId="15" fillId="0" borderId="0"/>
    <xf numFmtId="0" fontId="15" fillId="0" borderId="0"/>
    <xf numFmtId="0" fontId="7" fillId="0" borderId="0"/>
    <xf numFmtId="0" fontId="7" fillId="0" borderId="0"/>
    <xf numFmtId="0" fontId="7" fillId="0" borderId="0"/>
    <xf numFmtId="188" fontId="15" fillId="0" borderId="0"/>
    <xf numFmtId="0" fontId="7" fillId="0" borderId="0"/>
    <xf numFmtId="0" fontId="7" fillId="0" borderId="0"/>
    <xf numFmtId="0" fontId="7" fillId="0" borderId="0"/>
    <xf numFmtId="0" fontId="7" fillId="0" borderId="0">
      <alignment horizontal="center" vertical="center" wrapText="1"/>
    </xf>
    <xf numFmtId="0" fontId="7" fillId="0" borderId="0"/>
    <xf numFmtId="180" fontId="15" fillId="0" borderId="0"/>
    <xf numFmtId="0" fontId="7" fillId="0" borderId="0"/>
    <xf numFmtId="180"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95" fontId="15" fillId="0" borderId="0"/>
    <xf numFmtId="195" fontId="15" fillId="0" borderId="0"/>
    <xf numFmtId="188" fontId="15" fillId="0" borderId="0"/>
    <xf numFmtId="0" fontId="15" fillId="0" borderId="0"/>
    <xf numFmtId="0" fontId="15" fillId="0" borderId="0"/>
    <xf numFmtId="0" fontId="15" fillId="0" borderId="0"/>
    <xf numFmtId="195" fontId="15" fillId="0" borderId="0"/>
    <xf numFmtId="195" fontId="15" fillId="0" borderId="0"/>
    <xf numFmtId="188" fontId="15" fillId="0" borderId="0"/>
    <xf numFmtId="188" fontId="15" fillId="0" borderId="0"/>
    <xf numFmtId="195" fontId="15" fillId="0" borderId="0"/>
    <xf numFmtId="177" fontId="15" fillId="0" borderId="0"/>
    <xf numFmtId="218" fontId="15" fillId="0" borderId="0"/>
    <xf numFmtId="180" fontId="15" fillId="0" borderId="0"/>
    <xf numFmtId="0" fontId="39" fillId="21" borderId="14" applyNumberFormat="0" applyAlignment="0" applyProtection="0"/>
    <xf numFmtId="0" fontId="39" fillId="21" borderId="14" applyNumberFormat="0" applyAlignment="0" applyProtection="0"/>
    <xf numFmtId="195" fontId="15" fillId="0" borderId="0"/>
    <xf numFmtId="188" fontId="15" fillId="0" borderId="0"/>
    <xf numFmtId="0" fontId="7" fillId="0" borderId="0" applyNumberFormat="0" applyFont="0" applyFill="0" applyBorder="0" applyAlignment="0" applyProtection="0">
      <alignment vertical="top"/>
    </xf>
    <xf numFmtId="195" fontId="15" fillId="0" borderId="0"/>
    <xf numFmtId="198" fontId="15" fillId="0" borderId="0"/>
    <xf numFmtId="222" fontId="15" fillId="0" borderId="0"/>
    <xf numFmtId="222" fontId="15" fillId="0" borderId="0"/>
    <xf numFmtId="0" fontId="54" fillId="0" borderId="0" applyNumberFormat="0" applyFill="0" applyBorder="0" applyAlignment="0" applyProtection="0"/>
    <xf numFmtId="0" fontId="0" fillId="0" borderId="0"/>
    <xf numFmtId="198" fontId="15" fillId="0" borderId="0"/>
    <xf numFmtId="188" fontId="15" fillId="0" borderId="0"/>
    <xf numFmtId="0" fontId="12" fillId="0" borderId="0"/>
    <xf numFmtId="0" fontId="7" fillId="0" borderId="0"/>
    <xf numFmtId="0" fontId="7" fillId="0" borderId="0"/>
    <xf numFmtId="0" fontId="7" fillId="0" borderId="0"/>
    <xf numFmtId="0" fontId="7" fillId="0" borderId="0"/>
    <xf numFmtId="0" fontId="12" fillId="0" borderId="0"/>
    <xf numFmtId="0" fontId="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9" borderId="11" applyNumberFormat="0" applyFont="0" applyAlignment="0" applyProtection="0"/>
    <xf numFmtId="0" fontId="0" fillId="0" borderId="0"/>
    <xf numFmtId="0" fontId="73" fillId="0" borderId="0"/>
    <xf numFmtId="0" fontId="98" fillId="0" borderId="0"/>
    <xf numFmtId="0" fontId="72" fillId="0" borderId="0"/>
    <xf numFmtId="0" fontId="7" fillId="0" borderId="0"/>
    <xf numFmtId="226" fontId="15" fillId="0" borderId="0"/>
    <xf numFmtId="0" fontId="7" fillId="0" borderId="0"/>
    <xf numFmtId="0" fontId="7" fillId="0" borderId="0"/>
    <xf numFmtId="0" fontId="7" fillId="0" borderId="0"/>
    <xf numFmtId="0" fontId="15" fillId="0" borderId="0"/>
    <xf numFmtId="0" fontId="0" fillId="0" borderId="0"/>
    <xf numFmtId="0"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15" fillId="0" borderId="0"/>
    <xf numFmtId="0" fontId="15" fillId="0" borderId="0"/>
    <xf numFmtId="0" fontId="7" fillId="0" borderId="0"/>
    <xf numFmtId="0" fontId="0" fillId="0" borderId="0"/>
    <xf numFmtId="0" fontId="7" fillId="0" borderId="0"/>
    <xf numFmtId="0" fontId="7" fillId="0" borderId="0"/>
    <xf numFmtId="0" fontId="7" fillId="0" borderId="0"/>
    <xf numFmtId="0" fontId="0" fillId="0" borderId="0"/>
    <xf numFmtId="0" fontId="0" fillId="0" borderId="0"/>
    <xf numFmtId="0" fontId="0" fillId="0" borderId="0"/>
    <xf numFmtId="0" fontId="0" fillId="0" borderId="0"/>
    <xf numFmtId="0" fontId="7" fillId="0" borderId="0"/>
    <xf numFmtId="0" fontId="7" fillId="0" borderId="0"/>
    <xf numFmtId="0" fontId="7" fillId="0" borderId="0"/>
    <xf numFmtId="0" fontId="7" fillId="0" borderId="0"/>
    <xf numFmtId="0" fontId="7" fillId="0" borderId="0"/>
    <xf numFmtId="0" fontId="7" fillId="0" borderId="0" applyNumberFormat="0" applyFont="0" applyFill="0" applyBorder="0" applyAlignment="0" applyProtection="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9" fillId="0" borderId="0"/>
    <xf numFmtId="198" fontId="15" fillId="0" borderId="0"/>
    <xf numFmtId="0" fontId="15" fillId="0" borderId="0"/>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xf numFmtId="0" fontId="0" fillId="0" borderId="0"/>
    <xf numFmtId="0" fontId="0" fillId="0" borderId="0"/>
    <xf numFmtId="198" fontId="15" fillId="0" borderId="0"/>
    <xf numFmtId="0" fontId="0" fillId="0" borderId="0"/>
    <xf numFmtId="0" fontId="0" fillId="0" borderId="0"/>
    <xf numFmtId="0" fontId="0" fillId="0" borderId="0"/>
    <xf numFmtId="0" fontId="0" fillId="0" borderId="0"/>
    <xf numFmtId="0" fontId="0" fillId="0" borderId="0"/>
    <xf numFmtId="234" fontId="7" fillId="0" borderId="0" applyFill="0" applyBorder="0" applyAlignment="0"/>
    <xf numFmtId="0" fontId="0" fillId="0" borderId="0"/>
    <xf numFmtId="0" fontId="0" fillId="0" borderId="0"/>
    <xf numFmtId="0" fontId="0" fillId="0" borderId="0"/>
    <xf numFmtId="0" fontId="0" fillId="0" borderId="0"/>
    <xf numFmtId="0" fontId="40" fillId="0" borderId="0" applyNumberFormat="0" applyFill="0" applyBorder="0" applyAlignment="0" applyProtection="0"/>
    <xf numFmtId="0" fontId="39" fillId="21" borderId="14" applyNumberFormat="0" applyAlignment="0" applyProtection="0"/>
    <xf numFmtId="0" fontId="0" fillId="0" borderId="0"/>
    <xf numFmtId="0" fontId="40" fillId="0" borderId="0" applyNumberFormat="0" applyFill="0" applyBorder="0" applyAlignment="0" applyProtection="0"/>
    <xf numFmtId="0" fontId="39" fillId="21" borderId="14" applyNumberFormat="0" applyAlignment="0" applyProtection="0"/>
    <xf numFmtId="0" fontId="0" fillId="0" borderId="0"/>
    <xf numFmtId="9" fontId="7" fillId="0" borderId="0" applyFont="0" applyFill="0" applyBorder="0" applyAlignment="0" applyProtection="0"/>
    <xf numFmtId="0" fontId="39" fillId="21" borderId="14" applyNumberFormat="0" applyAlignment="0" applyProtection="0"/>
    <xf numFmtId="0" fontId="0" fillId="0" borderId="0"/>
    <xf numFmtId="0" fontId="40" fillId="0" borderId="0" applyNumberFormat="0" applyFill="0" applyBorder="0" applyAlignment="0" applyProtection="0"/>
    <xf numFmtId="0" fontId="39" fillId="21" borderId="14" applyNumberFormat="0" applyAlignment="0" applyProtection="0"/>
    <xf numFmtId="0" fontId="0" fillId="0" borderId="0"/>
    <xf numFmtId="0" fontId="39" fillId="21" borderId="14" applyNumberFormat="0" applyAlignment="0" applyProtection="0"/>
    <xf numFmtId="0" fontId="0" fillId="0" borderId="0"/>
    <xf numFmtId="0" fontId="40" fillId="0" borderId="0" applyNumberFormat="0" applyFill="0" applyBorder="0" applyAlignment="0" applyProtection="0"/>
    <xf numFmtId="0" fontId="39" fillId="21" borderId="14" applyNumberFormat="0" applyAlignment="0" applyProtection="0"/>
    <xf numFmtId="0" fontId="0" fillId="0" borderId="0"/>
    <xf numFmtId="0" fontId="39" fillId="21" borderId="14" applyNumberFormat="0" applyAlignment="0" applyProtection="0"/>
    <xf numFmtId="0" fontId="0" fillId="0" borderId="0"/>
    <xf numFmtId="180" fontId="15" fillId="0" borderId="0"/>
    <xf numFmtId="0" fontId="7" fillId="0" borderId="0" applyNumberFormat="0" applyFont="0" applyFill="0" applyBorder="0" applyAlignment="0" applyProtection="0">
      <alignment vertical="top"/>
    </xf>
    <xf numFmtId="0" fontId="7" fillId="0" borderId="0"/>
    <xf numFmtId="0" fontId="7" fillId="0" borderId="0"/>
    <xf numFmtId="0" fontId="7" fillId="0" borderId="0"/>
    <xf numFmtId="0" fontId="7" fillId="0" borderId="0"/>
    <xf numFmtId="0" fontId="7" fillId="0" borderId="0"/>
    <xf numFmtId="0" fontId="7" fillId="0" borderId="0" applyNumberFormat="0" applyFont="0" applyFill="0" applyBorder="0" applyAlignment="0" applyProtection="0">
      <alignment vertical="top"/>
    </xf>
    <xf numFmtId="0" fontId="7" fillId="0" borderId="0"/>
    <xf numFmtId="0" fontId="7" fillId="0" borderId="0"/>
    <xf numFmtId="0" fontId="7" fillId="0" borderId="0"/>
    <xf numFmtId="0" fontId="7" fillId="0" borderId="0"/>
    <xf numFmtId="0" fontId="0" fillId="0" borderId="0"/>
    <xf numFmtId="0" fontId="7" fillId="0" borderId="0" applyNumberFormat="0" applyFont="0" applyFill="0" applyBorder="0" applyAlignment="0" applyProtection="0">
      <alignment vertical="top"/>
    </xf>
    <xf numFmtId="0" fontId="7" fillId="0" borderId="0"/>
    <xf numFmtId="0" fontId="7" fillId="0" borderId="0"/>
    <xf numFmtId="0" fontId="7" fillId="0" borderId="0"/>
    <xf numFmtId="0" fontId="7" fillId="0" borderId="0">
      <alignment horizontal="center" vertical="center" wrapText="1"/>
    </xf>
    <xf numFmtId="0" fontId="7" fillId="0" borderId="0" applyNumberFormat="0" applyFont="0" applyFill="0" applyBorder="0" applyAlignment="0" applyProtection="0">
      <alignment vertical="top"/>
    </xf>
    <xf numFmtId="0" fontId="7" fillId="0" borderId="0"/>
    <xf numFmtId="0" fontId="7" fillId="0" borderId="0" applyNumberFormat="0" applyFont="0" applyFill="0" applyBorder="0" applyAlignment="0" applyProtection="0">
      <alignment vertical="top"/>
    </xf>
    <xf numFmtId="0" fontId="0" fillId="0" borderId="0"/>
    <xf numFmtId="0" fontId="7" fillId="0" borderId="0" applyNumberFormat="0" applyFont="0" applyFill="0" applyBorder="0" applyAlignment="0" applyProtection="0">
      <alignment vertical="top"/>
    </xf>
    <xf numFmtId="0" fontId="7" fillId="0" borderId="0"/>
    <xf numFmtId="0" fontId="7" fillId="0" borderId="0" applyNumberFormat="0" applyFont="0" applyFill="0" applyBorder="0" applyAlignment="0" applyProtection="0">
      <alignment vertical="top"/>
    </xf>
    <xf numFmtId="0" fontId="7" fillId="0" borderId="0">
      <alignment horizontal="center"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7"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0" fillId="0" borderId="0"/>
    <xf numFmtId="0" fontId="7" fillId="0" borderId="0"/>
    <xf numFmtId="0" fontId="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29" borderId="11" applyNumberFormat="0" applyFont="0" applyAlignment="0" applyProtection="0"/>
    <xf numFmtId="0" fontId="7" fillId="29" borderId="11" applyNumberFormat="0" applyFont="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0" fillId="0" borderId="0"/>
    <xf numFmtId="9" fontId="7" fillId="0" borderId="0" applyFont="0" applyFill="0" applyBorder="0" applyAlignment="0" applyProtection="0"/>
    <xf numFmtId="0" fontId="0" fillId="0" borderId="0"/>
    <xf numFmtId="0" fontId="0" fillId="0" borderId="0"/>
    <xf numFmtId="9" fontId="7" fillId="0" borderId="0" applyFont="0" applyFill="0" applyBorder="0" applyAlignment="0" applyProtection="0"/>
    <xf numFmtId="0" fontId="0" fillId="0" borderId="0"/>
    <xf numFmtId="0" fontId="0" fillId="0" borderId="0"/>
    <xf numFmtId="9" fontId="7" fillId="0" borderId="0" applyFont="0" applyFill="0" applyBorder="0" applyAlignment="0" applyProtection="0"/>
    <xf numFmtId="0" fontId="0" fillId="0" borderId="0"/>
    <xf numFmtId="0" fontId="0" fillId="0" borderId="0"/>
    <xf numFmtId="9"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 fillId="0" borderId="0" applyFont="0" applyFill="0" applyBorder="0" applyAlignment="0" applyProtection="0"/>
    <xf numFmtId="0" fontId="0" fillId="0" borderId="0"/>
    <xf numFmtId="0" fontId="7" fillId="0" borderId="0"/>
    <xf numFmtId="0" fontId="54" fillId="0" borderId="0" applyNumberFormat="0" applyFill="0" applyBorder="0" applyAlignment="0" applyProtection="0"/>
    <xf numFmtId="0" fontId="0" fillId="0" borderId="0"/>
    <xf numFmtId="0" fontId="5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0" fontId="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181" fontId="1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8" fontId="15" fillId="0" borderId="0"/>
    <xf numFmtId="181" fontId="15" fillId="0" borderId="0"/>
    <xf numFmtId="1" fontId="7" fillId="10" borderId="0">
      <alignment horizontal="center" vertical="center" wrapText="1"/>
    </xf>
    <xf numFmtId="1" fontId="7" fillId="10" borderId="0">
      <alignment horizontal="center" vertical="center" wrapText="1"/>
    </xf>
    <xf numFmtId="181" fontId="15" fillId="0" borderId="0"/>
    <xf numFmtId="205" fontId="15" fillId="0" borderId="0"/>
    <xf numFmtId="190" fontId="15" fillId="0" borderId="0"/>
    <xf numFmtId="9" fontId="7" fillId="0" borderId="0" applyFont="0" applyFill="0" applyBorder="0" applyAlignment="0" applyProtection="0"/>
    <xf numFmtId="195" fontId="15" fillId="0" borderId="0"/>
    <xf numFmtId="180" fontId="15" fillId="0" borderId="0"/>
    <xf numFmtId="247" fontId="15" fillId="0" borderId="0"/>
    <xf numFmtId="205" fontId="15" fillId="0" borderId="0"/>
    <xf numFmtId="180" fontId="15" fillId="0" borderId="0"/>
    <xf numFmtId="180" fontId="15" fillId="0" borderId="0"/>
    <xf numFmtId="180" fontId="15" fillId="0" borderId="0"/>
    <xf numFmtId="218" fontId="15" fillId="0" borderId="0"/>
    <xf numFmtId="218" fontId="15" fillId="0" borderId="0"/>
    <xf numFmtId="196" fontId="15" fillId="0" borderId="0"/>
    <xf numFmtId="205" fontId="15" fillId="0" borderId="0"/>
    <xf numFmtId="205" fontId="15" fillId="0" borderId="0"/>
    <xf numFmtId="181" fontId="15" fillId="0" borderId="0"/>
    <xf numFmtId="9" fontId="7" fillId="0" borderId="0" applyFont="0" applyFill="0" applyBorder="0" applyAlignment="0" applyProtection="0"/>
    <xf numFmtId="0" fontId="38" fillId="0" borderId="0"/>
    <xf numFmtId="226" fontId="15" fillId="0" borderId="0"/>
    <xf numFmtId="181" fontId="15"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88" fontId="15" fillId="0" borderId="0"/>
    <xf numFmtId="0" fontId="7" fillId="0" borderId="0"/>
    <xf numFmtId="181" fontId="15" fillId="0" borderId="0"/>
    <xf numFmtId="0" fontId="15" fillId="0" borderId="0"/>
    <xf numFmtId="0" fontId="15" fillId="0" borderId="0"/>
    <xf numFmtId="0" fontId="7" fillId="0" borderId="0"/>
    <xf numFmtId="0" fontId="7" fillId="0" borderId="0"/>
    <xf numFmtId="0" fontId="7" fillId="0" borderId="0"/>
    <xf numFmtId="0" fontId="7" fillId="0" borderId="0"/>
    <xf numFmtId="0" fontId="7" fillId="0" borderId="0"/>
    <xf numFmtId="181" fontId="15" fillId="0" borderId="0"/>
    <xf numFmtId="181" fontId="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7" fillId="0" borderId="0"/>
    <xf numFmtId="0" fontId="7" fillId="0" borderId="0"/>
    <xf numFmtId="0" fontId="7" fillId="0" borderId="0"/>
    <xf numFmtId="0" fontId="7" fillId="0" borderId="0"/>
    <xf numFmtId="0" fontId="15" fillId="0" borderId="0"/>
    <xf numFmtId="205" fontId="15" fillId="0" borderId="0"/>
    <xf numFmtId="0" fontId="7" fillId="0" borderId="0"/>
    <xf numFmtId="0" fontId="17" fillId="0" borderId="0"/>
    <xf numFmtId="0" fontId="7" fillId="29" borderId="11" applyNumberFormat="0" applyFont="0" applyAlignment="0" applyProtection="0"/>
    <xf numFmtId="0" fontId="7" fillId="29" borderId="11" applyNumberFormat="0" applyFont="0" applyAlignment="0" applyProtection="0"/>
    <xf numFmtId="0" fontId="7" fillId="57" borderId="11" applyNumberForma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0" fontId="7" fillId="29" borderId="11" applyNumberFormat="0" applyFont="0" applyAlignment="0" applyProtection="0"/>
    <xf numFmtId="9" fontId="7" fillId="0" borderId="0" applyFont="0" applyFill="0" applyBorder="0" applyAlignment="0" applyProtection="0"/>
    <xf numFmtId="0" fontId="7" fillId="29" borderId="11" applyNumberFormat="0" applyFont="0" applyAlignment="0" applyProtection="0"/>
    <xf numFmtId="0" fontId="7" fillId="29" borderId="11" applyNumberFormat="0" applyFont="0" applyAlignment="0" applyProtection="0"/>
    <xf numFmtId="0" fontId="12" fillId="29" borderId="11" applyNumberFormat="0" applyFont="0" applyAlignment="0" applyProtection="0"/>
    <xf numFmtId="0" fontId="12" fillId="29" borderId="11" applyNumberFormat="0" applyFont="0" applyAlignment="0" applyProtection="0"/>
    <xf numFmtId="0" fontId="7" fillId="29" borderId="11" applyNumberFormat="0" applyFont="0" applyAlignment="0" applyProtection="0"/>
    <xf numFmtId="0" fontId="12" fillId="29" borderId="11" applyNumberFormat="0" applyFont="0" applyAlignment="0" applyProtection="0"/>
    <xf numFmtId="0" fontId="7" fillId="57" borderId="11" applyNumberFormat="0" applyAlignment="0" applyProtection="0"/>
    <xf numFmtId="0" fontId="7" fillId="57" borderId="11" applyNumberFormat="0" applyAlignment="0" applyProtection="0"/>
    <xf numFmtId="0" fontId="7" fillId="57" borderId="11" applyNumberFormat="0" applyAlignment="0" applyProtection="0"/>
    <xf numFmtId="0" fontId="7" fillId="57" borderId="11" applyNumberFormat="0" applyAlignment="0" applyProtection="0"/>
    <xf numFmtId="0" fontId="7" fillId="57" borderId="11" applyNumberFormat="0" applyAlignment="0" applyProtection="0"/>
    <xf numFmtId="0" fontId="7" fillId="57" borderId="11" applyNumberFormat="0" applyAlignment="0" applyProtection="0"/>
    <xf numFmtId="0" fontId="7" fillId="29" borderId="11" applyNumberFormat="0" applyFont="0" applyAlignment="0" applyProtection="0"/>
    <xf numFmtId="0" fontId="7" fillId="29" borderId="11" applyNumberFormat="0" applyFont="0" applyAlignment="0" applyProtection="0"/>
    <xf numFmtId="0" fontId="12" fillId="29" borderId="11" applyNumberFormat="0" applyFont="0" applyAlignment="0" applyProtection="0"/>
    <xf numFmtId="0" fontId="12" fillId="29" borderId="11" applyNumberFormat="0" applyFont="0" applyAlignment="0" applyProtection="0"/>
    <xf numFmtId="0" fontId="7" fillId="57" borderId="11" applyNumberFormat="0" applyAlignment="0" applyProtection="0"/>
    <xf numFmtId="0" fontId="7" fillId="29" borderId="11" applyNumberFormat="0" applyFont="0" applyAlignment="0" applyProtection="0"/>
    <xf numFmtId="0" fontId="7" fillId="29" borderId="11" applyNumberFormat="0" applyFont="0" applyAlignment="0" applyProtection="0"/>
    <xf numFmtId="238" fontId="20" fillId="15" borderId="0"/>
    <xf numFmtId="0" fontId="12" fillId="29" borderId="11" applyNumberFormat="0" applyFont="0" applyAlignment="0" applyProtection="0"/>
    <xf numFmtId="0" fontId="7" fillId="29" borderId="11" applyNumberFormat="0" applyFont="0" applyAlignment="0" applyProtection="0"/>
    <xf numFmtId="0" fontId="7" fillId="57" borderId="11" applyNumberFormat="0" applyAlignment="0" applyProtection="0"/>
    <xf numFmtId="0" fontId="7" fillId="29" borderId="11" applyNumberFormat="0" applyFont="0" applyAlignment="0" applyProtection="0"/>
    <xf numFmtId="0" fontId="7" fillId="57" borderId="11" applyNumberFormat="0" applyAlignment="0" applyProtection="0"/>
    <xf numFmtId="0" fontId="7" fillId="57" borderId="11" applyNumberFormat="0" applyAlignment="0" applyProtection="0"/>
    <xf numFmtId="0" fontId="7" fillId="29" borderId="11" applyNumberFormat="0" applyFont="0" applyAlignment="0" applyProtection="0"/>
    <xf numFmtId="0" fontId="7" fillId="57" borderId="11" applyNumberFormat="0" applyAlignment="0" applyProtection="0"/>
    <xf numFmtId="203" fontId="7" fillId="0" borderId="0" applyFont="0" applyFill="0" applyBorder="0" applyAlignment="0" applyProtection="0"/>
    <xf numFmtId="0" fontId="39" fillId="31" borderId="14" applyNumberFormat="0" applyAlignment="0" applyProtection="0"/>
    <xf numFmtId="0" fontId="39" fillId="3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21" borderId="14" applyNumberFormat="0" applyAlignment="0" applyProtection="0"/>
    <xf numFmtId="0" fontId="39" fillId="31" borderId="1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21" borderId="14" applyNumberFormat="0" applyAlignment="0" applyProtection="0"/>
    <xf numFmtId="0" fontId="99" fillId="15" borderId="0"/>
    <xf numFmtId="220" fontId="15" fillId="0" borderId="0" applyFont="0" applyFill="0" applyBorder="0" applyAlignment="0" applyProtection="0"/>
    <xf numFmtId="9" fontId="7" fillId="0" borderId="0" applyFont="0" applyFill="0" applyBorder="0" applyAlignment="0" applyProtection="0"/>
    <xf numFmtId="259"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40" fontId="100" fillId="0" borderId="0" applyBorder="0">
      <alignment horizontal="right"/>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1" fillId="0" borderId="0" applyFont="0"/>
    <xf numFmtId="260" fontId="7" fillId="15" borderId="0"/>
    <xf numFmtId="187" fontId="14" fillId="0" borderId="0" applyFill="0" applyBorder="0" applyAlignment="0"/>
    <xf numFmtId="187" fontId="14" fillId="0" borderId="0" applyFill="0" applyBorder="0" applyAlignment="0"/>
    <xf numFmtId="188" fontId="83" fillId="0" borderId="0"/>
    <xf numFmtId="250" fontId="7" fillId="0" borderId="0" applyNumberFormat="0" applyFill="0" applyBorder="0" applyAlignment="0" applyProtection="0">
      <alignment horizontal="left"/>
    </xf>
    <xf numFmtId="250" fontId="7" fillId="0" borderId="0" applyNumberFormat="0" applyFill="0" applyBorder="0" applyAlignment="0" applyProtection="0">
      <alignment horizontal="left"/>
    </xf>
    <xf numFmtId="240" fontId="7" fillId="0" borderId="0" applyFont="0" applyFill="0" applyBorder="0" applyAlignment="0" applyProtection="0"/>
    <xf numFmtId="250" fontId="7" fillId="0" borderId="0" applyNumberFormat="0" applyFill="0" applyBorder="0" applyAlignment="0" applyProtection="0">
      <alignment horizontal="left"/>
    </xf>
    <xf numFmtId="250" fontId="7" fillId="0" borderId="0" applyNumberFormat="0" applyFill="0" applyBorder="0" applyAlignment="0" applyProtection="0">
      <alignment horizontal="left"/>
    </xf>
    <xf numFmtId="250" fontId="7" fillId="0" borderId="0" applyNumberFormat="0" applyFill="0" applyBorder="0" applyAlignment="0" applyProtection="0">
      <alignment horizontal="left"/>
    </xf>
    <xf numFmtId="250" fontId="7" fillId="0" borderId="0" applyNumberFormat="0" applyFill="0" applyBorder="0" applyAlignment="0" applyProtection="0">
      <alignment horizontal="left"/>
    </xf>
    <xf numFmtId="197" fontId="7" fillId="15" borderId="0"/>
    <xf numFmtId="261" fontId="20" fillId="15" borderId="0"/>
    <xf numFmtId="179" fontId="20" fillId="15" borderId="0"/>
    <xf numFmtId="0" fontId="102" fillId="0" borderId="0" applyNumberFormat="0" applyFill="0" applyBorder="0" applyAlignment="0" applyProtection="0">
      <alignment vertical="top"/>
      <protection locked="0"/>
    </xf>
    <xf numFmtId="0" fontId="34" fillId="0" borderId="0"/>
    <xf numFmtId="0" fontId="13" fillId="0" borderId="0"/>
    <xf numFmtId="0" fontId="53" fillId="0" borderId="0"/>
    <xf numFmtId="0" fontId="70" fillId="0" borderId="0"/>
    <xf numFmtId="0" fontId="13" fillId="0" borderId="0"/>
    <xf numFmtId="49" fontId="72" fillId="0" borderId="0" applyFill="0" applyBorder="0" applyAlignment="0"/>
    <xf numFmtId="182" fontId="7" fillId="0" borderId="0" applyFill="0" applyBorder="0" applyAlignment="0"/>
    <xf numFmtId="237" fontId="7" fillId="0" borderId="0" applyFill="0" applyBorder="0" applyAlignment="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0" fontId="42" fillId="0" borderId="16" applyNumberFormat="0" applyFill="0" applyAlignment="0" applyProtection="0"/>
    <xf numFmtId="205" fontId="85" fillId="0" borderId="2">
      <alignment horizontal="center" vertical="center"/>
    </xf>
    <xf numFmtId="205" fontId="85" fillId="0" borderId="2">
      <alignment horizontal="center" vertical="center"/>
    </xf>
    <xf numFmtId="205" fontId="85" fillId="0" borderId="2">
      <alignment horizontal="center" vertical="center"/>
    </xf>
    <xf numFmtId="262" fontId="7"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38" fontId="81" fillId="0" borderId="0" applyFont="0" applyFill="0" applyBorder="0" applyAlignment="0" applyProtection="0"/>
    <xf numFmtId="10" fontId="7" fillId="0" borderId="0" applyFont="0" applyFill="0" applyBorder="0" applyAlignment="0" applyProtection="0"/>
    <xf numFmtId="0" fontId="55" fillId="0" borderId="0"/>
    <xf numFmtId="201" fontId="7" fillId="0" borderId="0" applyFont="0" applyFill="0" applyBorder="0" applyAlignment="0" applyProtection="0"/>
    <xf numFmtId="258" fontId="90" fillId="0" borderId="0" applyFont="0" applyFill="0" applyBorder="0" applyAlignment="0" applyProtection="0"/>
    <xf numFmtId="0" fontId="7" fillId="0" borderId="0"/>
  </cellStyleXfs>
  <cellXfs count="29">
    <xf numFmtId="0" fontId="0" fillId="0" borderId="0" xfId="0"/>
    <xf numFmtId="205" fontId="0" fillId="0" borderId="0" xfId="2977" applyNumberFormat="1" applyFont="1" applyFill="1"/>
    <xf numFmtId="205" fontId="1" fillId="0" borderId="0" xfId="2977" applyNumberFormat="1" applyFont="1" applyFill="1" applyAlignment="1">
      <alignment horizontal="center" vertical="center"/>
    </xf>
    <xf numFmtId="205" fontId="1" fillId="0" borderId="0" xfId="2977" applyNumberFormat="1" applyFont="1" applyFill="1" applyAlignment="1">
      <alignment horizontal="left" vertical="top"/>
    </xf>
    <xf numFmtId="205" fontId="2" fillId="0" borderId="0" xfId="2977" applyNumberFormat="1" applyFont="1" applyFill="1"/>
    <xf numFmtId="205" fontId="3" fillId="0" borderId="0" xfId="2977" applyNumberFormat="1" applyFont="1" applyFill="1" applyBorder="1" applyAlignment="1">
      <alignment horizontal="center" vertical="center" wrapText="1"/>
    </xf>
    <xf numFmtId="205" fontId="3" fillId="0" borderId="1" xfId="2977" applyNumberFormat="1" applyFont="1" applyFill="1" applyBorder="1" applyAlignment="1">
      <alignment horizontal="left" vertical="center" wrapText="1"/>
    </xf>
    <xf numFmtId="205" fontId="4" fillId="0" borderId="2" xfId="2977" applyNumberFormat="1" applyFont="1" applyFill="1" applyBorder="1" applyAlignment="1">
      <alignment horizontal="center" vertical="center" wrapText="1"/>
    </xf>
    <xf numFmtId="205" fontId="4" fillId="0" borderId="3" xfId="2977" applyNumberFormat="1" applyFont="1" applyFill="1" applyBorder="1" applyAlignment="1">
      <alignment horizontal="center" vertical="center" wrapText="1"/>
    </xf>
    <xf numFmtId="205" fontId="4" fillId="0" borderId="4" xfId="2977" applyNumberFormat="1" applyFont="1" applyFill="1" applyBorder="1" applyAlignment="1">
      <alignment horizontal="center" vertical="center" wrapText="1"/>
    </xf>
    <xf numFmtId="196" fontId="1" fillId="0" borderId="2" xfId="2977" applyNumberFormat="1" applyFont="1" applyFill="1" applyBorder="1" applyAlignment="1">
      <alignment horizontal="center" vertical="center"/>
    </xf>
    <xf numFmtId="196" fontId="1" fillId="0" borderId="2" xfId="2977" applyNumberFormat="1" applyFont="1" applyFill="1" applyBorder="1" applyAlignment="1">
      <alignment horizontal="center" vertical="center" wrapText="1"/>
    </xf>
    <xf numFmtId="205" fontId="1" fillId="0" borderId="2" xfId="2977" applyNumberFormat="1" applyFont="1" applyFill="1" applyBorder="1" applyAlignment="1">
      <alignment horizontal="left" vertical="top" wrapText="1"/>
    </xf>
    <xf numFmtId="205" fontId="1" fillId="0" borderId="2" xfId="2977" applyNumberFormat="1" applyFont="1" applyFill="1" applyBorder="1" applyAlignment="1">
      <alignment horizontal="center" vertical="center"/>
    </xf>
    <xf numFmtId="205" fontId="2" fillId="0" borderId="2" xfId="2977" applyNumberFormat="1" applyFont="1" applyFill="1" applyBorder="1"/>
    <xf numFmtId="205" fontId="1" fillId="0" borderId="2" xfId="2977" applyNumberFormat="1" applyFont="1" applyFill="1" applyBorder="1" applyAlignment="1">
      <alignment horizontal="left" vertical="top"/>
    </xf>
    <xf numFmtId="205" fontId="5" fillId="0" borderId="2" xfId="2977" applyNumberFormat="1" applyFont="1" applyFill="1" applyBorder="1" applyAlignment="1">
      <alignment horizontal="right" vertical="center"/>
    </xf>
    <xf numFmtId="205" fontId="2" fillId="0" borderId="0" xfId="2977" applyNumberFormat="1" applyFont="1" applyFill="1" applyAlignment="1">
      <alignment horizontal="left" vertical="top"/>
    </xf>
    <xf numFmtId="205" fontId="5" fillId="0" borderId="2" xfId="2977" applyNumberFormat="1" applyFont="1" applyFill="1" applyBorder="1" applyAlignment="1">
      <alignment horizontal="center" vertical="center"/>
    </xf>
    <xf numFmtId="205" fontId="6" fillId="0" borderId="2" xfId="2977" applyNumberFormat="1" applyFont="1" applyFill="1" applyBorder="1"/>
    <xf numFmtId="0" fontId="1" fillId="0" borderId="2" xfId="2977" applyNumberFormat="1" applyFont="1" applyFill="1" applyBorder="1" applyAlignment="1">
      <alignment horizontal="left" vertical="top" wrapText="1"/>
    </xf>
    <xf numFmtId="205" fontId="3" fillId="0" borderId="0" xfId="2977" applyNumberFormat="1" applyFont="1" applyFill="1" applyBorder="1" applyAlignment="1">
      <alignment vertical="center" wrapText="1"/>
    </xf>
    <xf numFmtId="205" fontId="5" fillId="0" borderId="2" xfId="2977" applyNumberFormat="1" applyFont="1" applyFill="1" applyBorder="1" applyAlignment="1">
      <alignment horizontal="center" vertical="center" wrapText="1"/>
    </xf>
    <xf numFmtId="196" fontId="1" fillId="0" borderId="2" xfId="2977" applyNumberFormat="1" applyFont="1" applyFill="1" applyBorder="1" applyAlignment="1">
      <alignment horizontal="left" vertical="top" wrapText="1"/>
    </xf>
    <xf numFmtId="229" fontId="1" fillId="0" borderId="2" xfId="2977" applyNumberFormat="1" applyFont="1" applyFill="1" applyBorder="1" applyAlignment="1">
      <alignment horizontal="center" vertical="center"/>
    </xf>
    <xf numFmtId="205" fontId="1" fillId="0" borderId="5" xfId="2977" applyNumberFormat="1" applyFont="1" applyFill="1" applyBorder="1" applyAlignment="1">
      <alignment horizontal="center" vertical="center"/>
    </xf>
    <xf numFmtId="205" fontId="5" fillId="0" borderId="3" xfId="2977" applyNumberFormat="1" applyFont="1" applyFill="1" applyBorder="1" applyAlignment="1">
      <alignment horizontal="center" vertical="center" wrapText="1"/>
    </xf>
    <xf numFmtId="205" fontId="5" fillId="0" borderId="6" xfId="2977" applyNumberFormat="1" applyFont="1" applyFill="1" applyBorder="1" applyAlignment="1">
      <alignment horizontal="center" vertical="center" wrapText="1"/>
    </xf>
    <xf numFmtId="205" fontId="5" fillId="0" borderId="4" xfId="2977" applyNumberFormat="1" applyFont="1" applyFill="1" applyBorder="1" applyAlignment="1">
      <alignment horizontal="center" vertical="center" wrapText="1"/>
    </xf>
  </cellXfs>
  <cellStyles count="5330">
    <cellStyle name="Normal" xfId="0" builtinId="0"/>
    <cellStyle name="40% - Accent1" xfId="1" builtinId="31"/>
    <cellStyle name="Input 7 2" xfId="2"/>
    <cellStyle name="Percent 3 18 4" xfId="3"/>
    <cellStyle name="Explanatory Text 10" xfId="4"/>
    <cellStyle name="Accent3 4" xfId="5"/>
    <cellStyle name="Comma" xfId="6" builtinId="3"/>
    <cellStyle name="Normal 21 3 3 3" xfId="7"/>
    <cellStyle name="Normal 11 28" xfId="8"/>
    <cellStyle name="40% - Accent6 2 9" xfId="9"/>
    <cellStyle name="Comma [0]" xfId="10" builtinId="6"/>
    <cellStyle name="Normal 27 5 6" xfId="11"/>
    <cellStyle name="Normal 32 5 6" xfId="12"/>
    <cellStyle name="Normal - Style1 5" xfId="13"/>
    <cellStyle name="40% - Accent4 5" xfId="14"/>
    <cellStyle name="%" xfId="15"/>
    <cellStyle name="Percent 4" xfId="16"/>
    <cellStyle name="Check Cell 12" xfId="17"/>
    <cellStyle name="Normal 37 6" xfId="18"/>
    <cellStyle name="Normal 42 6" xfId="19"/>
    <cellStyle name="Normal 6_1) 100 BEDDED" xfId="20"/>
    <cellStyle name="40% - Accent4 2 3" xfId="21"/>
    <cellStyle name="20% - Accent2 9" xfId="22"/>
    <cellStyle name="Accent5 19" xfId="23"/>
    <cellStyle name="Accent5 24" xfId="24"/>
    <cellStyle name="0,0_x000d_&#10;NA_x000d_&#10; 4" xfId="25"/>
    <cellStyle name="20% - Accent1 4" xfId="26"/>
    <cellStyle name="Comma 3 15 5" xfId="27"/>
    <cellStyle name="Normal 2 5 2 2 12" xfId="28"/>
    <cellStyle name="Comma 2 5 3" xfId="29"/>
    <cellStyle name="20% - Accent2 21" xfId="30"/>
    <cellStyle name="20% - Accent2 16" xfId="31"/>
    <cellStyle name="Normal 2 4 4" xfId="32"/>
    <cellStyle name="Normal 3 3 3 9" xfId="33"/>
    <cellStyle name="Currency [0]" xfId="34" builtinId="7"/>
    <cellStyle name="Accent4 18" xfId="35"/>
    <cellStyle name="Accent4 23" xfId="36"/>
    <cellStyle name="Percent 3 29" xfId="37"/>
    <cellStyle name="Currency" xfId="38" builtinId="4"/>
    <cellStyle name="60% - Accent3 17" xfId="39"/>
    <cellStyle name="60% - Accent3 22" xfId="40"/>
    <cellStyle name="_VRF BOQ TOwer A Left Wing" xfId="41"/>
    <cellStyle name="Percent" xfId="42" builtinId="5"/>
    <cellStyle name="Comma  - Style4 2" xfId="43"/>
    <cellStyle name="60% - Accent4 25" xfId="44"/>
    <cellStyle name="Normal 4 2 2 2 2" xfId="45"/>
    <cellStyle name="Comma 5 12" xfId="46"/>
    <cellStyle name="60% - Accent4 7" xfId="47"/>
    <cellStyle name="AÞ¸¶ [0]_INQUIRY ¿?¾÷AßAø " xfId="48"/>
    <cellStyle name="Accent5 25" xfId="49"/>
    <cellStyle name="Currency 3 4" xfId="50"/>
    <cellStyle name="Normal 7 2" xfId="51"/>
    <cellStyle name="Hyperlink" xfId="52" builtinId="8"/>
    <cellStyle name="per.style" xfId="53"/>
    <cellStyle name="60% - Accent4" xfId="54" builtinId="44"/>
    <cellStyle name="Accent1 25" xfId="55"/>
    <cellStyle name="60% - Accent5 16" xfId="56"/>
    <cellStyle name="60% - Accent5 21" xfId="57"/>
    <cellStyle name="Normal 33 2 3 8 2" xfId="58"/>
    <cellStyle name="Normal 4 3 2 4" xfId="59"/>
    <cellStyle name="Normal 6 16" xfId="60"/>
    <cellStyle name="Comma 8_BHAIRONATH DHAM" xfId="61"/>
    <cellStyle name="Followed Hyperlink" xfId="62" builtinId="9"/>
    <cellStyle name="Normal 63" xfId="63"/>
    <cellStyle name="Comma  - Style1 6" xfId="64"/>
    <cellStyle name="Normal 58" xfId="65"/>
    <cellStyle name="Percent 2 19 5" xfId="66"/>
    <cellStyle name="Normal 31 2 2 5" xfId="67"/>
    <cellStyle name="40% - Accent3 2 5" xfId="68"/>
    <cellStyle name="Check Cell" xfId="69" builtinId="23"/>
    <cellStyle name="Normal 4 3 2 8" xfId="70"/>
    <cellStyle name="Output 2 3" xfId="71"/>
    <cellStyle name="Normal 3 9 5" xfId="72"/>
    <cellStyle name="Normal 31 2 2 9" xfId="73"/>
    <cellStyle name="Comma 2 14 2" xfId="74"/>
    <cellStyle name="Heading 3 7" xfId="75"/>
    <cellStyle name="Normal 3 11" xfId="76"/>
    <cellStyle name="Normal 5 4" xfId="77"/>
    <cellStyle name="Bad 12" xfId="78"/>
    <cellStyle name="Total 8 2" xfId="79"/>
    <cellStyle name="F8" xfId="80"/>
    <cellStyle name="20% - Accent3 2 7" xfId="81"/>
    <cellStyle name="Heading 2" xfId="82" builtinId="17"/>
    <cellStyle name="Comma 2 19 5" xfId="83"/>
    <cellStyle name="INCHES" xfId="84"/>
    <cellStyle name="Note" xfId="85" builtinId="10"/>
    <cellStyle name="40% - Accent6 10" xfId="86"/>
    <cellStyle name="Percent 3 18 6" xfId="87"/>
    <cellStyle name="Explanatory Text 12" xfId="88"/>
    <cellStyle name="40% - Accent3" xfId="89" builtinId="39"/>
    <cellStyle name="ÄÞ¸¶_±âÅ¸" xfId="90"/>
    <cellStyle name="Calculation 2 2" xfId="91"/>
    <cellStyle name="Warning Text" xfId="92" builtinId="11"/>
    <cellStyle name="Normal 19 5 3" xfId="93"/>
    <cellStyle name="Normal 24 5 3" xfId="94"/>
    <cellStyle name="Brackets 0" xfId="95"/>
    <cellStyle name="Percent 3 18 5" xfId="96"/>
    <cellStyle name="Explanatory Text 11" xfId="97"/>
    <cellStyle name="40% - Accent2" xfId="98" builtinId="35"/>
    <cellStyle name="Comma 5 2 2" xfId="99"/>
    <cellStyle name="Calc Currency (0) 3" xfId="100"/>
    <cellStyle name="Title" xfId="101" builtinId="15"/>
    <cellStyle name="Normal 14 2 2" xfId="102"/>
    <cellStyle name="Normal 33 10 2" xfId="103"/>
    <cellStyle name="20% - Accent1 25" xfId="104"/>
    <cellStyle name="Comma  - Style2 6" xfId="105"/>
    <cellStyle name="Normal 2 10 3" xfId="106"/>
    <cellStyle name="Normal 7 3 2 3 10 2" xfId="107"/>
    <cellStyle name="CExplanatory Text" xfId="108" builtinId="53"/>
    <cellStyle name="Input 9" xfId="109"/>
    <cellStyle name="Normal 5 3" xfId="110"/>
    <cellStyle name="Percent 11 2" xfId="111"/>
    <cellStyle name="Bad 11" xfId="112"/>
    <cellStyle name="Heading 3 6" xfId="113"/>
    <cellStyle name="Normal 3 10" xfId="114"/>
    <cellStyle name="F7" xfId="115"/>
    <cellStyle name="20% - Accent3 2 6" xfId="116"/>
    <cellStyle name="Heading 1" xfId="117" builtinId="16"/>
    <cellStyle name="Comma 2 19 4" xfId="118"/>
    <cellStyle name="Normal 5 5" xfId="119"/>
    <cellStyle name="Normal 10_04- 120 MEN'S BARRACK-1" xfId="120"/>
    <cellStyle name="Bad 13" xfId="121"/>
    <cellStyle name="Heading 3 8" xfId="122"/>
    <cellStyle name="Normal 3 12" xfId="123"/>
    <cellStyle name="20% - Accent3 2 8" xfId="124"/>
    <cellStyle name="Heading 3" xfId="125" builtinId="18"/>
    <cellStyle name="Comma 2 19 6" xfId="126"/>
    <cellStyle name="20% - Accent3 2" xfId="127"/>
    <cellStyle name="Comma 3 17 3" xfId="128"/>
    <cellStyle name="Heading 3 9" xfId="129"/>
    <cellStyle name="Normal 3 13" xfId="130"/>
    <cellStyle name="Accent6 2 2" xfId="131"/>
    <cellStyle name="Normal 5 6" xfId="132"/>
    <cellStyle name="20% - Accent5 10" xfId="133"/>
    <cellStyle name="Bad 14" xfId="134"/>
    <cellStyle name="20% - Accent3 2 9" xfId="135"/>
    <cellStyle name="Rupees" xfId="136"/>
    <cellStyle name="Heading 4" xfId="137" builtinId="19"/>
    <cellStyle name="20% - Accent3 3" xfId="138"/>
    <cellStyle name="Comma 3 17 4" xfId="139"/>
    <cellStyle name="Normal 4 2 9" xfId="140"/>
    <cellStyle name="??_kc-elec system check list" xfId="141"/>
    <cellStyle name="Normal 16 5 3" xfId="142"/>
    <cellStyle name="Normal 21 5 3" xfId="143"/>
    <cellStyle name="Normal 7 9 5 2" xfId="144"/>
    <cellStyle name="Good 25" xfId="145"/>
    <cellStyle name="Comma 2 4 2 7" xfId="146"/>
    <cellStyle name="Normal 2 3 3 7" xfId="147"/>
    <cellStyle name="20% - Accent4 11" xfId="148"/>
    <cellStyle name="Comma 3 12 5" xfId="149"/>
    <cellStyle name="Normal 3 3 10" xfId="150"/>
    <cellStyle name="Input" xfId="151" builtinId="20"/>
    <cellStyle name="Normal 17 3 4" xfId="152"/>
    <cellStyle name="Normal 22 3 4" xfId="153"/>
    <cellStyle name="60% - Accent3" xfId="154" builtinId="40"/>
    <cellStyle name="Accent1 19" xfId="155"/>
    <cellStyle name="Accent1 24" xfId="156"/>
    <cellStyle name="Normal 50 7" xfId="157"/>
    <cellStyle name="60% - Accent5 15" xfId="158"/>
    <cellStyle name="60% - Accent5 20" xfId="159"/>
    <cellStyle name="Normal 62" xfId="160"/>
    <cellStyle name="Good" xfId="161" builtinId="26"/>
    <cellStyle name="Comma  - Style1 5" xfId="162"/>
    <cellStyle name="Normal 57" xfId="163"/>
    <cellStyle name="Percent 2 19 4" xfId="164"/>
    <cellStyle name="Normal 31 2 2 4" xfId="165"/>
    <cellStyle name="Normal 15 4 2" xfId="166"/>
    <cellStyle name="Normal 20 4 2" xfId="167"/>
    <cellStyle name="Output" xfId="168" builtinId="21"/>
    <cellStyle name="0,0_x000d_&#10;NA_x000d_&#10;" xfId="169"/>
    <cellStyle name="20% - Accent1" xfId="170" builtinId="30"/>
    <cellStyle name="40% - Accent3 2 11" xfId="171"/>
    <cellStyle name="Normal 12 3" xfId="172"/>
    <cellStyle name="Calculation" xfId="173" builtinId="22"/>
    <cellStyle name="Heading 2 23" xfId="174"/>
    <cellStyle name="Heading 2 18" xfId="175"/>
    <cellStyle name="Linked Cell" xfId="176" builtinId="24"/>
    <cellStyle name="Normal 30 3 2 2 4" xfId="177"/>
    <cellStyle name="Normal 31 2 6 2" xfId="178"/>
    <cellStyle name="Comma  - Style5 3" xfId="179"/>
    <cellStyle name="Normal 2 4 2 6" xfId="180"/>
    <cellStyle name="Normal 30 2 2 10 2" xfId="181"/>
    <cellStyle name="Normal 7 2 10" xfId="182"/>
    <cellStyle name="Hyperlink 10" xfId="183"/>
    <cellStyle name="60% - Accent5 8" xfId="184"/>
    <cellStyle name="Normal 21 4 9 2" xfId="185"/>
    <cellStyle name="Accent3 3" xfId="186"/>
    <cellStyle name="Normal 21 3 3 2" xfId="187"/>
    <cellStyle name="Normal 11 27" xfId="188"/>
    <cellStyle name="40% - Accent6 2 8" xfId="189"/>
    <cellStyle name="Total" xfId="190" builtinId="25"/>
    <cellStyle name="Normal 15 5 4" xfId="191"/>
    <cellStyle name="Normal 2 2 12" xfId="192"/>
    <cellStyle name="Normal 20 5 4" xfId="193"/>
    <cellStyle name="60% - Accent3 2" xfId="194"/>
    <cellStyle name="Integer Text" xfId="195"/>
    <cellStyle name="Bad" xfId="196" builtinId="27"/>
    <cellStyle name="Normal 2 10 6 10" xfId="197"/>
    <cellStyle name="40% - Accent2 10" xfId="198"/>
    <cellStyle name="40% - Accent1 6" xfId="199"/>
    <cellStyle name="20% - Accent6 3" xfId="200"/>
    <cellStyle name="Normal 14 4 5" xfId="201"/>
    <cellStyle name="Comma 2 13" xfId="202"/>
    <cellStyle name="Normal 2 5 2 5" xfId="203"/>
    <cellStyle name="Normal 8 6" xfId="204"/>
    <cellStyle name="Normal 16 2 2 3" xfId="205"/>
    <cellStyle name="Normal 21 2 2 3" xfId="206"/>
    <cellStyle name="Neutral" xfId="207" builtinId="28"/>
    <cellStyle name="Accent1" xfId="208" builtinId="29"/>
    <cellStyle name="Good 6" xfId="209"/>
    <cellStyle name="Normal 7 3 6 2" xfId="210"/>
    <cellStyle name="20% - Accent5" xfId="211" builtinId="46"/>
    <cellStyle name="60% - Accent1" xfId="212" builtinId="32"/>
    <cellStyle name="Accent1 17" xfId="213"/>
    <cellStyle name="Accent1 22" xfId="214"/>
    <cellStyle name="Normal 50 5" xfId="215"/>
    <cellStyle name="Percent 4 2" xfId="216"/>
    <cellStyle name="20% - Accent5 8" xfId="217"/>
    <cellStyle name="Normal 42 6 2" xfId="218"/>
    <cellStyle name="60% - Accent5 13" xfId="219"/>
    <cellStyle name="Header1 2" xfId="220"/>
    <cellStyle name="20% - Accent3 2 10" xfId="221"/>
    <cellStyle name="Accent2" xfId="222" builtinId="33"/>
    <cellStyle name="Good 7" xfId="223"/>
    <cellStyle name="20% - Accent2" xfId="224" builtinId="34"/>
    <cellStyle name="20% - Accent6" xfId="225" builtinId="50"/>
    <cellStyle name="60% - Accent2" xfId="226" builtinId="36"/>
    <cellStyle name="Accent1 18" xfId="227"/>
    <cellStyle name="Accent1 23" xfId="228"/>
    <cellStyle name="Normal 50 6" xfId="229"/>
    <cellStyle name="Percent 4 3" xfId="230"/>
    <cellStyle name="20% - Accent5 9" xfId="231"/>
    <cellStyle name="Normal 42 6 3" xfId="232"/>
    <cellStyle name="60% - Accent5 14" xfId="233"/>
    <cellStyle name="Comma 8 2 2" xfId="234"/>
    <cellStyle name="Normal 3 3 2 2 2" xfId="235"/>
    <cellStyle name="20% - Accent3 2 11" xfId="236"/>
    <cellStyle name="Accent3" xfId="237" builtinId="37"/>
    <cellStyle name="Good 8" xfId="238"/>
    <cellStyle name="20% - Accent3" xfId="239" builtinId="38"/>
    <cellStyle name="Accent4" xfId="240" builtinId="41"/>
    <cellStyle name="Good 9" xfId="241"/>
    <cellStyle name="20% - Accent4" xfId="242" builtinId="42"/>
    <cellStyle name="Normal 4 5_1) 100 BEDDED FINAL ESTIMATE" xfId="243"/>
    <cellStyle name="40% - Accent6 11" xfId="244"/>
    <cellStyle name="Normal - Style1" xfId="245"/>
    <cellStyle name="40% - Accent4" xfId="246" builtinId="43"/>
    <cellStyle name="Explanatory Text 13" xfId="247"/>
    <cellStyle name="Normal 9 10" xfId="248"/>
    <cellStyle name="Normal 21 3 2 8 2" xfId="249"/>
    <cellStyle name="Accent5" xfId="250" builtinId="45"/>
    <cellStyle name="40% - Accent6 12" xfId="251"/>
    <cellStyle name="AeE­ [0]_INQUIRY ¿μ¾÷AßAø " xfId="252"/>
    <cellStyle name="Explanatory Text 14" xfId="253"/>
    <cellStyle name="40% - Accent5" xfId="254" builtinId="47"/>
    <cellStyle name="60% - Accent5 17" xfId="255"/>
    <cellStyle name="60% - Accent5 22" xfId="256"/>
    <cellStyle name="60% - Accent5" xfId="257" builtinId="48"/>
    <cellStyle name="Accent4 2" xfId="258"/>
    <cellStyle name="Total 11 2" xfId="259"/>
    <cellStyle name="Accent6" xfId="260" builtinId="49"/>
    <cellStyle name="Total 4 2" xfId="261"/>
    <cellStyle name="40% - Accent6 13" xfId="262"/>
    <cellStyle name="Comma 3 13 2" xfId="263"/>
    <cellStyle name="Explanatory Text 20" xfId="264"/>
    <cellStyle name="Explanatory Text 15" xfId="265"/>
    <cellStyle name="40% - Accent6" xfId="266" builtinId="51"/>
    <cellStyle name="Normal 21 3 3 2 4 2" xfId="267"/>
    <cellStyle name="Title 6" xfId="268"/>
    <cellStyle name="Comma 6 10" xfId="269"/>
    <cellStyle name="Normal 33 2 3 2 2 11 2" xfId="270"/>
    <cellStyle name="60% - Accent5 18" xfId="271"/>
    <cellStyle name="60% - Accent5 23" xfId="272"/>
    <cellStyle name="Percent 4 7" xfId="273"/>
    <cellStyle name="Accent2 2 2" xfId="274"/>
    <cellStyle name="60% - Accent6" xfId="275" builtinId="52"/>
    <cellStyle name="??                          " xfId="276"/>
    <cellStyle name="Good 2 2 2" xfId="277"/>
    <cellStyle name="40% - Accent5 6" xfId="278"/>
    <cellStyle name="Neutral 13" xfId="279"/>
    <cellStyle name="_Book1" xfId="280"/>
    <cellStyle name="Comma 6 2 2" xfId="281"/>
    <cellStyle name="_1100 R1 Proposed Motel at Bakoli Delhi Anamika project" xfId="282"/>
    <cellStyle name="20% - Accent5 22" xfId="283"/>
    <cellStyle name="20% - Accent5 17" xfId="284"/>
    <cellStyle name="_CTS - Kraftwerk - 22.02.07R2 - Re.Drw" xfId="285"/>
    <cellStyle name="Comma 2 21 2" xfId="286"/>
    <cellStyle name="Comma 2 16 2" xfId="287"/>
    <cellStyle name="_VRF%20BOQ%20TOwer%20A%20%28%23%20Bedroom%20Set%29(1)" xfId="288"/>
    <cellStyle name="Normal 11 25" xfId="289"/>
    <cellStyle name="Normal 21 3 2 7 2" xfId="290"/>
    <cellStyle name="40% - Accent6 2 6" xfId="291"/>
    <cellStyle name="Comma 2 22 6" xfId="292"/>
    <cellStyle name="Comma 2 17 6" xfId="293"/>
    <cellStyle name="Normal 2 4 11" xfId="294"/>
    <cellStyle name="0,0_x000d_&#10;NA_x000d_&#10; 2" xfId="295"/>
    <cellStyle name="Comma 5 29" xfId="296"/>
    <cellStyle name="Normal 17 6 2" xfId="297"/>
    <cellStyle name="Normal 22 6 2" xfId="298"/>
    <cellStyle name="20% - Accent1 2" xfId="299"/>
    <cellStyle name="Comma 3 15 3" xfId="300"/>
    <cellStyle name="Comma 3 15 4" xfId="301"/>
    <cellStyle name="ang" xfId="302"/>
    <cellStyle name="20% - Accent1 3" xfId="303"/>
    <cellStyle name="0,0_x000d_&#10;NA_x000d_&#10; 3" xfId="304"/>
    <cellStyle name="Normal 36 2" xfId="305"/>
    <cellStyle name="Normal 41 2" xfId="306"/>
    <cellStyle name="0,0_x000d_&#10;NA_x000d_&#10; 5" xfId="307"/>
    <cellStyle name="20% - Accent1 5" xfId="308"/>
    <cellStyle name="Comma 3 15 6" xfId="309"/>
    <cellStyle name="Normal 27 4 3" xfId="310"/>
    <cellStyle name="Normal 32 4 3" xfId="311"/>
    <cellStyle name="Comma 2 5 10" xfId="312"/>
    <cellStyle name="40% - Accent3 2" xfId="313"/>
    <cellStyle name="Normal 36 3" xfId="314"/>
    <cellStyle name="Normal 41 3" xfId="315"/>
    <cellStyle name="0,0_x000d_&#10;NA_x000d_&#10; 6" xfId="316"/>
    <cellStyle name="20% - Accent1 6" xfId="317"/>
    <cellStyle name="Comma  - Style7 2" xfId="318"/>
    <cellStyle name="Note 3 3" xfId="319"/>
    <cellStyle name="20% - Accent1 10" xfId="320"/>
    <cellStyle name="Normal 31 2 8 2" xfId="321"/>
    <cellStyle name="Comma  - Style7 3" xfId="322"/>
    <cellStyle name="Note 3 4" xfId="323"/>
    <cellStyle name="20% - Accent1 11" xfId="324"/>
    <cellStyle name="Comma  - Style7 4" xfId="325"/>
    <cellStyle name="Comma 2 2 2 2 10" xfId="326"/>
    <cellStyle name="Note 3 5" xfId="327"/>
    <cellStyle name="20% - Accent1 12" xfId="328"/>
    <cellStyle name="Comma  - Style7 5" xfId="329"/>
    <cellStyle name="Comma 2 2 2 2 11" xfId="330"/>
    <cellStyle name="20% - Accent1 13" xfId="331"/>
    <cellStyle name="Comma  - Style7 6" xfId="332"/>
    <cellStyle name="Comma 2 2 2 2 12" xfId="333"/>
    <cellStyle name="20% - Accent1 14" xfId="334"/>
    <cellStyle name="20% - Accent1 20" xfId="335"/>
    <cellStyle name="20% - Accent1 15" xfId="336"/>
    <cellStyle name="20% - Accent1 21" xfId="337"/>
    <cellStyle name="20% - Accent1 16" xfId="338"/>
    <cellStyle name="Comma 5 7 2" xfId="339"/>
    <cellStyle name="Normal 5 6 3" xfId="340"/>
    <cellStyle name="20% - Accent1 22" xfId="341"/>
    <cellStyle name="20% - Accent1 17" xfId="342"/>
    <cellStyle name="20% - Accent1 23" xfId="343"/>
    <cellStyle name="20% - Accent1 18" xfId="344"/>
    <cellStyle name="Calc Currency (0) 2" xfId="345"/>
    <cellStyle name="20% - Accent1 24" xfId="346"/>
    <cellStyle name="20% - Accent1 19" xfId="347"/>
    <cellStyle name="Input [yellow]_PKG.tc.BOQ.001.CIVIL" xfId="348"/>
    <cellStyle name="20% - Accent1 2 10" xfId="349"/>
    <cellStyle name="20% - Accent6 11" xfId="350"/>
    <cellStyle name="Normal 30 3_1) CHC CIVIL 2016 RATE" xfId="351"/>
    <cellStyle name="Normal 21 2 4 4" xfId="352"/>
    <cellStyle name="20% - Accent1 2 11" xfId="353"/>
    <cellStyle name="Normal 21 2 4 5" xfId="354"/>
    <cellStyle name="20% - Accent6 12" xfId="355"/>
    <cellStyle name="20% - Accent1 2 2" xfId="356"/>
    <cellStyle name="20% - Accent1 2 3" xfId="357"/>
    <cellStyle name="20% - Accent1 2 4" xfId="358"/>
    <cellStyle name="Dollar" xfId="359"/>
    <cellStyle name="20% - Accent1 2 5" xfId="360"/>
    <cellStyle name="Normal 30 3 2 2 10 2" xfId="361"/>
    <cellStyle name="Dezimal [0]_NEGS" xfId="362"/>
    <cellStyle name="40% - Accent5 10" xfId="363"/>
    <cellStyle name="20% - Accent1 2 6" xfId="364"/>
    <cellStyle name="40% - Accent5 11" xfId="365"/>
    <cellStyle name="20% - Accent1 2 7" xfId="366"/>
    <cellStyle name="40% - Accent5 12" xfId="367"/>
    <cellStyle name="20% - Accent1 2 8" xfId="368"/>
    <cellStyle name="40% - Accent5 13" xfId="369"/>
    <cellStyle name="20% - Accent4 2 10" xfId="370"/>
    <cellStyle name="Normal 6 2 2 6" xfId="371"/>
    <cellStyle name="Normal 3 5 8" xfId="372"/>
    <cellStyle name="Comma 2 10 5" xfId="373"/>
    <cellStyle name="Normal 2 5 2 2 5" xfId="374"/>
    <cellStyle name="20% - Accent1 2 9" xfId="375"/>
    <cellStyle name="Accent6 2" xfId="376"/>
    <cellStyle name="40% - Accent5 14" xfId="377"/>
    <cellStyle name="Accent4 2 2" xfId="378"/>
    <cellStyle name="20% - Accent4 2 11" xfId="379"/>
    <cellStyle name="Normal 6 2 2 7" xfId="380"/>
    <cellStyle name="Normal 3 5 9" xfId="381"/>
    <cellStyle name="Normal 31 2 10 2" xfId="382"/>
    <cellStyle name="Comma 2 10 6" xfId="383"/>
    <cellStyle name="Normal 2 5 2 2 6" xfId="384"/>
    <cellStyle name="Comma 5 11 2" xfId="385"/>
    <cellStyle name="20% - Accent1 7" xfId="386"/>
    <cellStyle name="Normal 27 4 4" xfId="387"/>
    <cellStyle name="Normal 32 4 4" xfId="388"/>
    <cellStyle name="Comma 2 5 11" xfId="389"/>
    <cellStyle name="40% - Accent3 3" xfId="390"/>
    <cellStyle name="20% - Accent1 8" xfId="391"/>
    <cellStyle name="Normal 37 2 2" xfId="392"/>
    <cellStyle name="Normal 27 4 5" xfId="393"/>
    <cellStyle name="Normal 32 4 5" xfId="394"/>
    <cellStyle name="40% - Accent3 4" xfId="395"/>
    <cellStyle name="20% - Accent1 9" xfId="396"/>
    <cellStyle name="Normal 27 4 6" xfId="397"/>
    <cellStyle name="Normal 32 4 6" xfId="398"/>
    <cellStyle name="40% - Accent3 5" xfId="399"/>
    <cellStyle name="20% - Accent2 10" xfId="400"/>
    <cellStyle name="20% - Accent2 11" xfId="401"/>
    <cellStyle name="20% - Accent2 12" xfId="402"/>
    <cellStyle name="Normal 13 3" xfId="403"/>
    <cellStyle name="Comma 28 10" xfId="404"/>
    <cellStyle name="60% - Accent2 2 2" xfId="405"/>
    <cellStyle name="20% - Accent2 13" xfId="406"/>
    <cellStyle name="Normal 2 10_1)  Home guard Final." xfId="407"/>
    <cellStyle name="Normal 2 5 2 2 10" xfId="408"/>
    <cellStyle name="20% - Accent2 14" xfId="409"/>
    <cellStyle name="Normal 2 4 2" xfId="410"/>
    <cellStyle name="一般_07069.74ID10.0925" xfId="411"/>
    <cellStyle name="Normal 2 5 2 2 11" xfId="412"/>
    <cellStyle name="Comma 2 5 2" xfId="413"/>
    <cellStyle name="20% - Accent2 20" xfId="414"/>
    <cellStyle name="20% - Accent2 15" xfId="415"/>
    <cellStyle name="Normal 2 4 3" xfId="416"/>
    <cellStyle name="Comma 2 5 4" xfId="417"/>
    <cellStyle name="20% - Accent2 22" xfId="418"/>
    <cellStyle name="20% - Accent2 17" xfId="419"/>
    <cellStyle name="Normal 2 4 5" xfId="420"/>
    <cellStyle name="PSChar" xfId="421"/>
    <cellStyle name="Comma 2 5 5" xfId="422"/>
    <cellStyle name="20% - Accent2 23" xfId="423"/>
    <cellStyle name="20% - Accent2 18" xfId="424"/>
    <cellStyle name="Normal 2 4 6" xfId="425"/>
    <cellStyle name="Comma 2 5 6" xfId="426"/>
    <cellStyle name="20% - Accent2 24" xfId="427"/>
    <cellStyle name="20% - Accent2 19" xfId="428"/>
    <cellStyle name="Normal 2 4 7" xfId="429"/>
    <cellStyle name="20% - Accent2 2" xfId="430"/>
    <cellStyle name="Comma 3 16 3" xfId="431"/>
    <cellStyle name="20% - Accent2 2 10" xfId="432"/>
    <cellStyle name="20% - Accent2 2 11" xfId="433"/>
    <cellStyle name="Comma 3 2 2" xfId="434"/>
    <cellStyle name="Normal 87" xfId="435"/>
    <cellStyle name="20% - Accent2 2 2" xfId="436"/>
    <cellStyle name="20% - Accent6 2 11" xfId="437"/>
    <cellStyle name="20% - Accent4 20" xfId="438"/>
    <cellStyle name="20% - Accent4 15" xfId="439"/>
    <cellStyle name="20% - Accent4 21" xfId="440"/>
    <cellStyle name="20% - Accent4 16" xfId="441"/>
    <cellStyle name="20% - Accent2 2 3" xfId="442"/>
    <cellStyle name="20% - Accent2 2 4" xfId="443"/>
    <cellStyle name="60% - Accent2 2" xfId="444"/>
    <cellStyle name="20% - Accent4 22" xfId="445"/>
    <cellStyle name="20% - Accent4 17" xfId="446"/>
    <cellStyle name="20% - Accent4 23" xfId="447"/>
    <cellStyle name="20% - Accent4 18" xfId="448"/>
    <cellStyle name="Comma 77" xfId="449"/>
    <cellStyle name="60% - Accent2 3" xfId="450"/>
    <cellStyle name="20% - Accent2 2 5" xfId="451"/>
    <cellStyle name="20% - Accent4 24" xfId="452"/>
    <cellStyle name="20% - Accent4 19" xfId="453"/>
    <cellStyle name="Normal 7 3 2 3 6 2" xfId="454"/>
    <cellStyle name="Calculation 10" xfId="455"/>
    <cellStyle name="60% - Accent2 4" xfId="456"/>
    <cellStyle name="20% - Accent2 2 6" xfId="457"/>
    <cellStyle name="20% - Accent4 25" xfId="458"/>
    <cellStyle name="Calculation 11" xfId="459"/>
    <cellStyle name="60% - Accent2 5" xfId="460"/>
    <cellStyle name="20% - Accent2 2 7" xfId="461"/>
    <cellStyle name="60% - Accent2 6" xfId="462"/>
    <cellStyle name="20% - Accent2 2 8" xfId="463"/>
    <cellStyle name="20% - Accent2 2 9" xfId="464"/>
    <cellStyle name="Comma  - Style2 2" xfId="465"/>
    <cellStyle name="60% - Accent2 7" xfId="466"/>
    <cellStyle name="Accent5 2 2" xfId="467"/>
    <cellStyle name="Comma 2 5 7" xfId="468"/>
    <cellStyle name="20% - Accent2 25" xfId="469"/>
    <cellStyle name="Normal 2 4 8" xfId="470"/>
    <cellStyle name="20% - Accent2 3" xfId="471"/>
    <cellStyle name="Comma 3 16 4" xfId="472"/>
    <cellStyle name="20% - Accent2 4" xfId="473"/>
    <cellStyle name="Comma 3 16 5" xfId="474"/>
    <cellStyle name="20% - Accent2 5" xfId="475"/>
    <cellStyle name="Comma 3 16 6" xfId="476"/>
    <cellStyle name="20% - Accent2 6" xfId="477"/>
    <cellStyle name="Day" xfId="478"/>
    <cellStyle name="Normal 27 5 3" xfId="479"/>
    <cellStyle name="Normal 32 5 3" xfId="480"/>
    <cellStyle name="Normal - Style1 2" xfId="481"/>
    <cellStyle name="40% - Accent4 2" xfId="482"/>
    <cellStyle name="Normal 27 5 4" xfId="483"/>
    <cellStyle name="Normal 32 5 4" xfId="484"/>
    <cellStyle name="Normal - Style1 3" xfId="485"/>
    <cellStyle name="40% - Accent4 3" xfId="486"/>
    <cellStyle name="Percent 2" xfId="487"/>
    <cellStyle name="Check Cell 10" xfId="488"/>
    <cellStyle name="Normal 37 4" xfId="489"/>
    <cellStyle name="Normal 42 4" xfId="490"/>
    <cellStyle name="20% - Accent2 7" xfId="491"/>
    <cellStyle name="Normal 27 5 5" xfId="492"/>
    <cellStyle name="Normal 32 5 5" xfId="493"/>
    <cellStyle name="Normal - Style1 4" xfId="494"/>
    <cellStyle name="40% - Accent4 4" xfId="495"/>
    <cellStyle name="Percent 3" xfId="496"/>
    <cellStyle name="Check Cell 11" xfId="497"/>
    <cellStyle name="Normal 37 5" xfId="498"/>
    <cellStyle name="Normal 42 5" xfId="499"/>
    <cellStyle name="40% - Accent4 2 2" xfId="500"/>
    <cellStyle name="20% - Accent2 8" xfId="501"/>
    <cellStyle name="Comma  - Style3" xfId="502"/>
    <cellStyle name="Normal 21 3 5 2" xfId="503"/>
    <cellStyle name="20% - Accent3 10" xfId="504"/>
    <cellStyle name="Percent 3 2 8" xfId="505"/>
    <cellStyle name="Accent5 3" xfId="506"/>
    <cellStyle name="Comma  - Style4" xfId="507"/>
    <cellStyle name="20% - Accent3 11" xfId="508"/>
    <cellStyle name="Normal 4 2 2 2" xfId="509"/>
    <cellStyle name="Percent 3 2 9" xfId="510"/>
    <cellStyle name="Accent5 4" xfId="511"/>
    <cellStyle name="Bear_angle" xfId="512"/>
    <cellStyle name="Normal 2 2 2 2 12" xfId="513"/>
    <cellStyle name="Normal 30 3 2 10 2" xfId="514"/>
    <cellStyle name="Comma  - Style5" xfId="515"/>
    <cellStyle name="20% - Accent3 12" xfId="516"/>
    <cellStyle name="Normal 4 2 2 3" xfId="517"/>
    <cellStyle name="Accent5 5" xfId="518"/>
    <cellStyle name="Normal 2 3 2 2 2" xfId="519"/>
    <cellStyle name="Calculation 13 2" xfId="520"/>
    <cellStyle name="Comma  - Style6" xfId="521"/>
    <cellStyle name="20% - Accent3 13" xfId="522"/>
    <cellStyle name="Normal 33 2 2 8 2" xfId="523"/>
    <cellStyle name="Normal 4 2 2 4" xfId="524"/>
    <cellStyle name="Accent5 6" xfId="525"/>
    <cellStyle name="Normal 2 3 2 2 3" xfId="526"/>
    <cellStyle name="Comma 10 4" xfId="527"/>
    <cellStyle name="40% - Accent2 2 2" xfId="528"/>
    <cellStyle name="Comma  - Style7" xfId="529"/>
    <cellStyle name="20% - Accent3 14" xfId="530"/>
    <cellStyle name="Normal 2 9 2" xfId="531"/>
    <cellStyle name="Normal 4 2 2 5" xfId="532"/>
    <cellStyle name="Accent5 7" xfId="533"/>
    <cellStyle name="Normal 2 3 2 2 4" xfId="534"/>
    <cellStyle name="Comma 10 5" xfId="535"/>
    <cellStyle name="40% - Accent2 2 3" xfId="536"/>
    <cellStyle name="Comma  - Style8" xfId="537"/>
    <cellStyle name="20% - Accent3 20" xfId="538"/>
    <cellStyle name="20% - Accent3 15" xfId="539"/>
    <cellStyle name="Normal 2 9 3" xfId="540"/>
    <cellStyle name="Normal 4 2 2 6" xfId="541"/>
    <cellStyle name="Accent5 8" xfId="542"/>
    <cellStyle name="Normal 2 3 2 2 5" xfId="543"/>
    <cellStyle name="Percent 2 7 2" xfId="544"/>
    <cellStyle name="Comma 10 6" xfId="545"/>
    <cellStyle name="40% - Accent2 2 4" xfId="546"/>
    <cellStyle name="20% - Accent3 21" xfId="547"/>
    <cellStyle name="20% - Accent3 16" xfId="548"/>
    <cellStyle name="Accent5 9" xfId="549"/>
    <cellStyle name="Normal 2 3 2 2 6" xfId="550"/>
    <cellStyle name="Percent 2 7 3" xfId="551"/>
    <cellStyle name="Comma 10 7" xfId="552"/>
    <cellStyle name="40% - Accent2 2 5" xfId="553"/>
    <cellStyle name="20% - Accent3 22" xfId="554"/>
    <cellStyle name="20% - Accent3 17" xfId="555"/>
    <cellStyle name="Normal 4 5 2 4 2" xfId="556"/>
    <cellStyle name="Comma 2 3 2 2" xfId="557"/>
    <cellStyle name="Normal 2 2 3 2" xfId="558"/>
    <cellStyle name="Percent 2 7 4" xfId="559"/>
    <cellStyle name="Comma 10 8" xfId="560"/>
    <cellStyle name="40% - Accent2 2 6" xfId="561"/>
    <cellStyle name="Normal 2 3 2 2 8" xfId="562"/>
    <cellStyle name="Normal 11 5 2" xfId="563"/>
    <cellStyle name="20% - Accent3 23" xfId="564"/>
    <cellStyle name="20% - Accent3 18" xfId="565"/>
    <cellStyle name="Œ…‹æØ‚è_Region Orders (2)" xfId="566"/>
    <cellStyle name="Normal 4 5 2 4 3" xfId="567"/>
    <cellStyle name="Comma 2 3 2 3" xfId="568"/>
    <cellStyle name="Normal 2 2 3 3" xfId="569"/>
    <cellStyle name="Percent 2 7 5" xfId="570"/>
    <cellStyle name="Comma 10 9" xfId="571"/>
    <cellStyle name="40% - Accent2 2 7" xfId="572"/>
    <cellStyle name="Normal 2 3 2 2 9" xfId="573"/>
    <cellStyle name="Normal 11 5 3" xfId="574"/>
    <cellStyle name="20% - Accent3 24" xfId="575"/>
    <cellStyle name="20% - Accent3 19" xfId="576"/>
    <cellStyle name="F3" xfId="577"/>
    <cellStyle name="20% - Accent3 2 2" xfId="578"/>
    <cellStyle name="Comma 3 9" xfId="579"/>
    <cellStyle name="F4" xfId="580"/>
    <cellStyle name="20% - Accent3 2 3" xfId="581"/>
    <cellStyle name="F5" xfId="582"/>
    <cellStyle name="20% - Accent3 2 4" xfId="583"/>
    <cellStyle name="Calc Percent (2)" xfId="584"/>
    <cellStyle name="Input 8" xfId="585"/>
    <cellStyle name="Normal 5 2" xfId="586"/>
    <cellStyle name="Bad 10" xfId="587"/>
    <cellStyle name="Heading 3 5" xfId="588"/>
    <cellStyle name="F6" xfId="589"/>
    <cellStyle name="20% - Accent3 2 5" xfId="590"/>
    <cellStyle name="40% - Accent2 2 8" xfId="591"/>
    <cellStyle name="75" xfId="592"/>
    <cellStyle name="Normal 11 5 4" xfId="593"/>
    <cellStyle name="20% - Accent3 25" xfId="594"/>
    <cellStyle name="Normal 5 7" xfId="595"/>
    <cellStyle name="20% - Accent5 11" xfId="596"/>
    <cellStyle name="Bad 15" xfId="597"/>
    <cellStyle name="Bad 20" xfId="598"/>
    <cellStyle name="Comma 3 17 5" xfId="599"/>
    <cellStyle name="Normal 3 4 10" xfId="600"/>
    <cellStyle name="20% - Accent3 4" xfId="601"/>
    <cellStyle name="Comma 5 9" xfId="602"/>
    <cellStyle name="Accent5 17" xfId="603"/>
    <cellStyle name="Accent5 22" xfId="604"/>
    <cellStyle name="Normal 28 3 5" xfId="605"/>
    <cellStyle name="20% - Accent3 4 2" xfId="606"/>
    <cellStyle name="Normal 5 8" xfId="607"/>
    <cellStyle name="20% - Accent5 12" xfId="608"/>
    <cellStyle name="Bad 16" xfId="609"/>
    <cellStyle name="Bad 21" xfId="610"/>
    <cellStyle name="Comma 3 17 6" xfId="611"/>
    <cellStyle name="Normal 3 4 11" xfId="612"/>
    <cellStyle name="20% - Accent3 5" xfId="613"/>
    <cellStyle name="Normal 3 4 12" xfId="614"/>
    <cellStyle name="20% - Accent3 6" xfId="615"/>
    <cellStyle name="Normal 27 6 3" xfId="616"/>
    <cellStyle name="Normal 32 6 3" xfId="617"/>
    <cellStyle name="40% - Accent5 2" xfId="618"/>
    <cellStyle name="Normal 5 9" xfId="619"/>
    <cellStyle name="20% - Accent5 13" xfId="620"/>
    <cellStyle name="Bad 17" xfId="621"/>
    <cellStyle name="Bad 22" xfId="622"/>
    <cellStyle name="20% - Accent3 7" xfId="623"/>
    <cellStyle name="Normal 27 6 4" xfId="624"/>
    <cellStyle name="Normal 32 6 4" xfId="625"/>
    <cellStyle name="40% - Accent5 3" xfId="626"/>
    <cellStyle name="20% - Accent5 14" xfId="627"/>
    <cellStyle name="Bad 18" xfId="628"/>
    <cellStyle name="Bad 23" xfId="629"/>
    <cellStyle name="Normal 27 6 5" xfId="630"/>
    <cellStyle name="Normal 32 6 5" xfId="631"/>
    <cellStyle name="40% - Accent5 4" xfId="632"/>
    <cellStyle name="Comma [00]" xfId="633"/>
    <cellStyle name="Normal 38 5" xfId="634"/>
    <cellStyle name="Normal 43 5" xfId="635"/>
    <cellStyle name="Normal 2 2 2 2 8" xfId="636"/>
    <cellStyle name="Percent 2 2" xfId="637"/>
    <cellStyle name="20% - Accent3 8" xfId="638"/>
    <cellStyle name="Normal 42 4 2" xfId="639"/>
    <cellStyle name="20% - Accent5 20" xfId="640"/>
    <cellStyle name="20% - Accent5 15" xfId="641"/>
    <cellStyle name="Bad 19" xfId="642"/>
    <cellStyle name="Bad 24" xfId="643"/>
    <cellStyle name="Percent 2 3" xfId="644"/>
    <cellStyle name="20% - Accent3 9" xfId="645"/>
    <cellStyle name="Normal 42 4 3" xfId="646"/>
    <cellStyle name="Normal 10 2 2 2 2" xfId="647"/>
    <cellStyle name="Normal 38 6" xfId="648"/>
    <cellStyle name="Normal 43 6" xfId="649"/>
    <cellStyle name="Normal 2 2 2 2 9" xfId="650"/>
    <cellStyle name="Normal 27 6 6" xfId="651"/>
    <cellStyle name="Normal 32 6 6" xfId="652"/>
    <cellStyle name="40% - Accent5 5" xfId="653"/>
    <cellStyle name="20% - Accent5 21" xfId="654"/>
    <cellStyle name="20% - Accent5 16" xfId="655"/>
    <cellStyle name="Bad 25" xfId="656"/>
    <cellStyle name="Good 24" xfId="657"/>
    <cellStyle name="Good 19" xfId="658"/>
    <cellStyle name="Comma 2 4 2 6" xfId="659"/>
    <cellStyle name="Normal 2 3 3 6" xfId="660"/>
    <cellStyle name="20% - Accent4 10" xfId="661"/>
    <cellStyle name="Note 10 2" xfId="662"/>
    <cellStyle name="Comma 2 4 2 8" xfId="663"/>
    <cellStyle name="Normal 2 3 3 8" xfId="664"/>
    <cellStyle name="20% - Accent4 12" xfId="665"/>
    <cellStyle name="Comma 2 4 2 9" xfId="666"/>
    <cellStyle name="Normal 2 3 3 9" xfId="667"/>
    <cellStyle name="20% - Accent4 13" xfId="668"/>
    <cellStyle name="Output 13 2" xfId="669"/>
    <cellStyle name="20% - Accent6 2 10" xfId="670"/>
    <cellStyle name="20% - Accent4 14" xfId="671"/>
    <cellStyle name="Normal 3 2 3 3" xfId="672"/>
    <cellStyle name="Calc Currency (0) 5" xfId="673"/>
    <cellStyle name="Monétaire [0]_!!!GO" xfId="674"/>
    <cellStyle name="20% - Accent4 2" xfId="675"/>
    <cellStyle name="Comma 3 18 3" xfId="676"/>
    <cellStyle name="20% - Accent4 2 2" xfId="677"/>
    <cellStyle name="20% - Accent4 2 3" xfId="678"/>
    <cellStyle name="Normal 19 2_1) CHC CIVIL 2016 RATE" xfId="679"/>
    <cellStyle name="20% - Accent4 2 4" xfId="680"/>
    <cellStyle name="20% - Accent4 2 5" xfId="681"/>
    <cellStyle name="20% - Accent4 2 6" xfId="682"/>
    <cellStyle name="Normal 33 2 3 2 2 13 2" xfId="683"/>
    <cellStyle name="20% - Accent4 2 7" xfId="684"/>
    <cellStyle name="20% - Accent4 2 8" xfId="685"/>
    <cellStyle name="Normal 33 2 3 12 2" xfId="686"/>
    <cellStyle name="20% - Accent4 2 9" xfId="687"/>
    <cellStyle name="20% - Accent4 3" xfId="688"/>
    <cellStyle name="Comma 3 18 4" xfId="689"/>
    <cellStyle name="20% - Accent4 4" xfId="690"/>
    <cellStyle name="Normal 9 2_1) C. C. ROAD REV" xfId="691"/>
    <cellStyle name="Comma 3 18 5" xfId="692"/>
    <cellStyle name="60% - Accent1 2 2" xfId="693"/>
    <cellStyle name="20% - Accent4 5" xfId="694"/>
    <cellStyle name="Normal 5 2 10 2" xfId="695"/>
    <cellStyle name="Comma 3 18 6" xfId="696"/>
    <cellStyle name="Comma 2 2 2 10" xfId="697"/>
    <cellStyle name="20% - Accent4 6" xfId="698"/>
    <cellStyle name="Percent 4 2 2 3" xfId="699"/>
    <cellStyle name="40% - Accent6 2" xfId="700"/>
    <cellStyle name="Comma 2 2 2 11" xfId="701"/>
    <cellStyle name="20% - Accent4 7" xfId="702"/>
    <cellStyle name="Percent 4 2 2 4" xfId="703"/>
    <cellStyle name="40% - Accent6 3" xfId="704"/>
    <cellStyle name="Percent 3 2" xfId="705"/>
    <cellStyle name="Comma 2 2 2 12" xfId="706"/>
    <cellStyle name="20% - Accent4 8" xfId="707"/>
    <cellStyle name="Percent 4 2 2 5" xfId="708"/>
    <cellStyle name="40% - Accent6 4" xfId="709"/>
    <cellStyle name="Percent 3 3" xfId="710"/>
    <cellStyle name="Comma 2 2 2 13" xfId="711"/>
    <cellStyle name="20% - Accent4 9" xfId="712"/>
    <cellStyle name="Percent 4 2 2 6" xfId="713"/>
    <cellStyle name="40% - Accent6 5" xfId="714"/>
    <cellStyle name="40% - Accent1 2 10" xfId="715"/>
    <cellStyle name="40% - Accent5 7" xfId="716"/>
    <cellStyle name="Comma 6 2 3" xfId="717"/>
    <cellStyle name="20% - Accent5 23" xfId="718"/>
    <cellStyle name="20% - Accent5 18" xfId="719"/>
    <cellStyle name="40% - Accent1 2 11" xfId="720"/>
    <cellStyle name="40% - Accent5 8" xfId="721"/>
    <cellStyle name="Comma 6 2 4" xfId="722"/>
    <cellStyle name="20% - Accent5 24" xfId="723"/>
    <cellStyle name="20% - Accent5 19" xfId="724"/>
    <cellStyle name="Accent1 11" xfId="725"/>
    <cellStyle name="20% - Accent5 2" xfId="726"/>
    <cellStyle name="Normal 14 3 4" xfId="727"/>
    <cellStyle name="20% - Accent6 2 8" xfId="728"/>
    <cellStyle name="Calculation 7" xfId="729"/>
    <cellStyle name="Comma 3 10 5" xfId="730"/>
    <cellStyle name="20% - Accent5 2 10" xfId="731"/>
    <cellStyle name="20% - Accent6 2 9" xfId="732"/>
    <cellStyle name="Normal 17 2 2 2" xfId="733"/>
    <cellStyle name="Normal 22 2 2 2" xfId="734"/>
    <cellStyle name="Comma 3 10 6" xfId="735"/>
    <cellStyle name="20% - Accent5 2 11" xfId="736"/>
    <cellStyle name="Comma 13 2" xfId="737"/>
    <cellStyle name="Calculation 8" xfId="738"/>
    <cellStyle name="Normal 26 2" xfId="739"/>
    <cellStyle name="Normal 31 2" xfId="740"/>
    <cellStyle name="Input 12" xfId="741"/>
    <cellStyle name="Normal 16 7" xfId="742"/>
    <cellStyle name="Normal 21 7" xfId="743"/>
    <cellStyle name="20% - Accent5 2 2" xfId="744"/>
    <cellStyle name="Normal 33 5 2 2" xfId="745"/>
    <cellStyle name="40% - Accent5 2 10" xfId="746"/>
    <cellStyle name="Normal 33 2 3 2 2 6 2" xfId="747"/>
    <cellStyle name="Input 13" xfId="748"/>
    <cellStyle name="Normal 16 8" xfId="749"/>
    <cellStyle name="Normal 21 8" xfId="750"/>
    <cellStyle name="20% - Accent5 2 3" xfId="751"/>
    <cellStyle name="Normal 21 3 2 2 7 2" xfId="752"/>
    <cellStyle name="40% - Accent5 2 11" xfId="753"/>
    <cellStyle name="20% - Accent5 2 4" xfId="754"/>
    <cellStyle name="Normal 21 4 10" xfId="755"/>
    <cellStyle name="Normal 34 2 5 2" xfId="756"/>
    <cellStyle name="Input 14" xfId="757"/>
    <cellStyle name="Normal 16 9" xfId="758"/>
    <cellStyle name="Normal 21 9" xfId="759"/>
    <cellStyle name="20% - Accent5 2 5" xfId="760"/>
    <cellStyle name="Normal 21 4 11" xfId="761"/>
    <cellStyle name="Input 20" xfId="762"/>
    <cellStyle name="Input 15" xfId="763"/>
    <cellStyle name="20% - Accent5 2 6" xfId="764"/>
    <cellStyle name="Normal 21 4 12" xfId="765"/>
    <cellStyle name="Normal 7 4 10 2" xfId="766"/>
    <cellStyle name="Input 21" xfId="767"/>
    <cellStyle name="Input 16" xfId="768"/>
    <cellStyle name="Comma 2" xfId="769"/>
    <cellStyle name="20% - Accent5 2 7" xfId="770"/>
    <cellStyle name="Input 22" xfId="771"/>
    <cellStyle name="Input 17" xfId="772"/>
    <cellStyle name="Normal 21 2 8 2" xfId="773"/>
    <cellStyle name="Comma 3" xfId="774"/>
    <cellStyle name="20% - Accent5 2 8" xfId="775"/>
    <cellStyle name="Input 23" xfId="776"/>
    <cellStyle name="Input 18" xfId="777"/>
    <cellStyle name="Percent 2 13 2" xfId="778"/>
    <cellStyle name="Comma 4" xfId="779"/>
    <cellStyle name="20% - Accent5 2 9" xfId="780"/>
    <cellStyle name="Input 24" xfId="781"/>
    <cellStyle name="Input 19" xfId="782"/>
    <cellStyle name="Percent 2 13 3" xfId="783"/>
    <cellStyle name="Comma 5" xfId="784"/>
    <cellStyle name="40% - Accent5 9" xfId="785"/>
    <cellStyle name="Comma 6 2 5" xfId="786"/>
    <cellStyle name="Normal 30 2 11 2" xfId="787"/>
    <cellStyle name="20% - Accent5 25" xfId="788"/>
    <cellStyle name="Accent1 12" xfId="789"/>
    <cellStyle name="20% - Accent5 3" xfId="790"/>
    <cellStyle name="Accent1 13" xfId="791"/>
    <cellStyle name="Comma 10 10" xfId="792"/>
    <cellStyle name="20% - Accent5 4" xfId="793"/>
    <cellStyle name="Accent1 14" xfId="794"/>
    <cellStyle name="Normal 45 2" xfId="795"/>
    <cellStyle name="Normal 50 2" xfId="796"/>
    <cellStyle name="Comma 10 11" xfId="797"/>
    <cellStyle name="Normal 32 8 2" xfId="798"/>
    <cellStyle name="20% - Accent5 5" xfId="799"/>
    <cellStyle name="Normal 5 2 11 2" xfId="800"/>
    <cellStyle name="60% - Accent5 10" xfId="801"/>
    <cellStyle name="Normal 18 11" xfId="802"/>
    <cellStyle name="Normal 23 11" xfId="803"/>
    <cellStyle name="Accent1 15" xfId="804"/>
    <cellStyle name="Accent1 20" xfId="805"/>
    <cellStyle name="Normal 45 3" xfId="806"/>
    <cellStyle name="Normal 50 3" xfId="807"/>
    <cellStyle name="Comma 10 12" xfId="808"/>
    <cellStyle name="20% - Accent5 6" xfId="809"/>
    <cellStyle name="60% - Accent5 11" xfId="810"/>
    <cellStyle name="Normal 18 12" xfId="811"/>
    <cellStyle name="Normal 23 12" xfId="812"/>
    <cellStyle name="Accent1 16" xfId="813"/>
    <cellStyle name="Accent1 21" xfId="814"/>
    <cellStyle name="Normal 45 4" xfId="815"/>
    <cellStyle name="Normal 50 4" xfId="816"/>
    <cellStyle name="똿뗦먛귟 [0.00]_PRODUCT DETAIL Q1" xfId="817"/>
    <cellStyle name="PrePop Currency (0)" xfId="818"/>
    <cellStyle name="20% - Accent5 7" xfId="819"/>
    <cellStyle name="60% - Accent5 12" xfId="820"/>
    <cellStyle name="Normal 21 2 4 3" xfId="821"/>
    <cellStyle name="20% - Accent6 10" xfId="822"/>
    <cellStyle name="Normal 21 2 4 6" xfId="823"/>
    <cellStyle name="20% - Accent6 13" xfId="824"/>
    <cellStyle name="Normal 4 17" xfId="825"/>
    <cellStyle name="Normal 4 22" xfId="826"/>
    <cellStyle name="Percent 10 12" xfId="827"/>
    <cellStyle name="Heading 1 2 2" xfId="828"/>
    <cellStyle name="20% - Accent6 14" xfId="829"/>
    <cellStyle name="20% - Accent6 20" xfId="830"/>
    <cellStyle name="20% - Accent6 15" xfId="831"/>
    <cellStyle name="Calc Units (0)" xfId="832"/>
    <cellStyle name="20% - Accent6 21" xfId="833"/>
    <cellStyle name="20% - Accent6 16" xfId="834"/>
    <cellStyle name="Normal 6 6 3" xfId="835"/>
    <cellStyle name="Comma 6 7 2" xfId="836"/>
    <cellStyle name="20% - Accent6 22" xfId="837"/>
    <cellStyle name="20% - Accent6 17" xfId="838"/>
    <cellStyle name="20% - Accent6 23" xfId="839"/>
    <cellStyle name="20% - Accent6 18" xfId="840"/>
    <cellStyle name="Percent 10 21" xfId="841"/>
    <cellStyle name="Percent 10 16" xfId="842"/>
    <cellStyle name="Calc Currency (2)" xfId="843"/>
    <cellStyle name="20% - Accent6 24" xfId="844"/>
    <cellStyle name="20% - Accent6 19" xfId="845"/>
    <cellStyle name="60% - Accent1 25" xfId="846"/>
    <cellStyle name="Normal 30 3 2 2 2 9" xfId="847"/>
    <cellStyle name="Comma 2 12" xfId="848"/>
    <cellStyle name="Normal 2 5 2 4" xfId="849"/>
    <cellStyle name="20% - Accent6 2" xfId="850"/>
    <cellStyle name="Normal 14 4 4" xfId="851"/>
    <cellStyle name="Comma 2 2 9" xfId="852"/>
    <cellStyle name="Normal 12 22" xfId="853"/>
    <cellStyle name="Normal 12 17" xfId="854"/>
    <cellStyle name="20% - Accent6 2 2" xfId="855"/>
    <cellStyle name="Normal 12 18" xfId="856"/>
    <cellStyle name="no dec" xfId="857"/>
    <cellStyle name="20% - Accent6 2 3" xfId="858"/>
    <cellStyle name="Normal 12 19" xfId="859"/>
    <cellStyle name="20% - Accent6 2 4" xfId="860"/>
    <cellStyle name="20% - Accent6 2 5" xfId="861"/>
    <cellStyle name="20% - Accent6 2 6" xfId="862"/>
    <cellStyle name="20% - Accent6 2 7" xfId="863"/>
    <cellStyle name="Normal 15 2 2" xfId="864"/>
    <cellStyle name="Normal 20 2 2" xfId="865"/>
    <cellStyle name="20% - Accent6 25" xfId="866"/>
    <cellStyle name="20% - Accent6 4" xfId="867"/>
    <cellStyle name="Normal 14 4 6" xfId="868"/>
    <cellStyle name="Comma 28 2" xfId="869"/>
    <cellStyle name="20% - Accent6 5" xfId="870"/>
    <cellStyle name="Normal 14 4 7" xfId="871"/>
    <cellStyle name="Comma 28 3" xfId="872"/>
    <cellStyle name="20% - Accent6 6" xfId="873"/>
    <cellStyle name="Comma 28 4" xfId="874"/>
    <cellStyle name="20% - Accent6 7" xfId="875"/>
    <cellStyle name="60% - Accent6 2 2" xfId="876"/>
    <cellStyle name="Normal 19 2 7" xfId="877"/>
    <cellStyle name="Normal 24 2 7" xfId="878"/>
    <cellStyle name="Comma 28 5" xfId="879"/>
    <cellStyle name="Percent 5 2" xfId="880"/>
    <cellStyle name="20% - Accent6 8" xfId="881"/>
    <cellStyle name="Comma 28 6" xfId="882"/>
    <cellStyle name="Percent 5 3" xfId="883"/>
    <cellStyle name="20% - Accent6 9" xfId="884"/>
    <cellStyle name="40% - Accent1 10" xfId="885"/>
    <cellStyle name="40% - Accent1 11" xfId="886"/>
    <cellStyle name="40% - Accent1 12" xfId="887"/>
    <cellStyle name="40% - Accent1 13" xfId="888"/>
    <cellStyle name="40% - Accent1 14" xfId="889"/>
    <cellStyle name="40% - Accent1 20" xfId="890"/>
    <cellStyle name="40% - Accent1 15" xfId="891"/>
    <cellStyle name="40% - Accent1 21" xfId="892"/>
    <cellStyle name="40% - Accent1 16" xfId="893"/>
    <cellStyle name="40% - Accent1 22" xfId="894"/>
    <cellStyle name="40% - Accent1 17" xfId="895"/>
    <cellStyle name="40% - Accent1 23" xfId="896"/>
    <cellStyle name="40% - Accent1 18" xfId="897"/>
    <cellStyle name="Percent 2 21 4" xfId="898"/>
    <cellStyle name="Percent 2 16 4" xfId="899"/>
    <cellStyle name="Comma 6 2 10" xfId="900"/>
    <cellStyle name="Euro" xfId="901"/>
    <cellStyle name="40% - Accent1 24" xfId="902"/>
    <cellStyle name="40% - Accent1 19" xfId="903"/>
    <cellStyle name="Percent 2 21 5" xfId="904"/>
    <cellStyle name="Percent 2 16 5" xfId="905"/>
    <cellStyle name="Comma 6 2 11" xfId="906"/>
    <cellStyle name="40% - Accent6 23" xfId="907"/>
    <cellStyle name="40% - Accent6 18" xfId="908"/>
    <cellStyle name="Normal 27 2 3" xfId="909"/>
    <cellStyle name="Normal 32 2 3" xfId="910"/>
    <cellStyle name="40% - Accent1 2" xfId="911"/>
    <cellStyle name="Brackets 2" xfId="912"/>
    <cellStyle name="Comma 2 2 3 10" xfId="913"/>
    <cellStyle name="40% - Accent1 2 2" xfId="914"/>
    <cellStyle name="Comma 2 2 3 11" xfId="915"/>
    <cellStyle name="40% - Accent1 2 3" xfId="916"/>
    <cellStyle name="Percent 8 2" xfId="917"/>
    <cellStyle name="Comma 2 2 3 12" xfId="918"/>
    <cellStyle name="40% - Accent1 2 4" xfId="919"/>
    <cellStyle name="Percent 8 3" xfId="920"/>
    <cellStyle name="40% - Accent1 2 5" xfId="921"/>
    <cellStyle name="Percent 8 4" xfId="922"/>
    <cellStyle name="40% - Accent1 2 6" xfId="923"/>
    <cellStyle name="Comma 2 2 2 2" xfId="924"/>
    <cellStyle name="40% - Accent4 10" xfId="925"/>
    <cellStyle name="Percent 8 5" xfId="926"/>
    <cellStyle name="40% - Accent1 2 7" xfId="927"/>
    <cellStyle name="Comma 2 2 2 3" xfId="928"/>
    <cellStyle name="40% - Accent4 11" xfId="929"/>
    <cellStyle name="Percent 8 6" xfId="930"/>
    <cellStyle name="40% - Accent1 2 8" xfId="931"/>
    <cellStyle name="Comma 2 2 2 4" xfId="932"/>
    <cellStyle name="40% - Accent4 12" xfId="933"/>
    <cellStyle name="40% - Accent1 2 9" xfId="934"/>
    <cellStyle name="Comma 2 2 2 5" xfId="935"/>
    <cellStyle name="Normal 21 3 2 5 2" xfId="936"/>
    <cellStyle name="40% - Accent4 13" xfId="937"/>
    <cellStyle name="Percent 2 21 6" xfId="938"/>
    <cellStyle name="Percent 2 16 6" xfId="939"/>
    <cellStyle name="Normal 3 6 2" xfId="940"/>
    <cellStyle name="40% - Accent1 25" xfId="941"/>
    <cellStyle name="40% - Accent6 24" xfId="942"/>
    <cellStyle name="40% - Accent6 19" xfId="943"/>
    <cellStyle name="Normal 27 2 4" xfId="944"/>
    <cellStyle name="Normal 32 2 4" xfId="945"/>
    <cellStyle name="40% - Accent1 3" xfId="946"/>
    <cellStyle name="Normal 4 6 2" xfId="947"/>
    <cellStyle name="40% - Accent6 25" xfId="948"/>
    <cellStyle name="Normal 27 2 5" xfId="949"/>
    <cellStyle name="Normal 32 2 5" xfId="950"/>
    <cellStyle name="40% - Accent1 4" xfId="951"/>
    <cellStyle name="Normal 27 2 6" xfId="952"/>
    <cellStyle name="Normal 32 2 6" xfId="953"/>
    <cellStyle name="40% - Accent1 5" xfId="954"/>
    <cellStyle name="60% - Accent3 3" xfId="955"/>
    <cellStyle name="40% - Accent2 11" xfId="956"/>
    <cellStyle name="40% - Accent1 7" xfId="957"/>
    <cellStyle name="60% - Accent3 4" xfId="958"/>
    <cellStyle name="40% - Accent2 12" xfId="959"/>
    <cellStyle name="40% - Accent1 8" xfId="960"/>
    <cellStyle name="60% - Accent3 5" xfId="961"/>
    <cellStyle name="Normal 6 2 10" xfId="962"/>
    <cellStyle name="40% - Accent2 13" xfId="963"/>
    <cellStyle name="40% - Accent1 9" xfId="964"/>
    <cellStyle name="60% - Accent3 6" xfId="965"/>
    <cellStyle name="Grey" xfId="966"/>
    <cellStyle name="40% - Accent2 14" xfId="967"/>
    <cellStyle name="40% - Accent2 20" xfId="968"/>
    <cellStyle name="40% - Accent2 15" xfId="969"/>
    <cellStyle name="Comma  - Style3 2" xfId="970"/>
    <cellStyle name="60% - Accent3 7" xfId="971"/>
    <cellStyle name="Normal 31 2 4 2" xfId="972"/>
    <cellStyle name="40% - Accent2 21" xfId="973"/>
    <cellStyle name="40% - Accent2 16" xfId="974"/>
    <cellStyle name="Comma  - Style3 3" xfId="975"/>
    <cellStyle name="60% - Accent3 8" xfId="976"/>
    <cellStyle name="Normal 21 4 7 2" xfId="977"/>
    <cellStyle name="40% - Accent2 22" xfId="978"/>
    <cellStyle name="40% - Accent2 17" xfId="979"/>
    <cellStyle name="Comma  - Style3 4" xfId="980"/>
    <cellStyle name="60% - Accent3 9" xfId="981"/>
    <cellStyle name="40% - Accent2 23" xfId="982"/>
    <cellStyle name="40% - Accent2 18" xfId="983"/>
    <cellStyle name="Comma  - Style3 5" xfId="984"/>
    <cellStyle name="Normal 2 11 2" xfId="985"/>
    <cellStyle name="40% - Accent2 24" xfId="986"/>
    <cellStyle name="40% - Accent2 19" xfId="987"/>
    <cellStyle name="Comma  - Style3 6" xfId="988"/>
    <cellStyle name="Normal 2 11 3" xfId="989"/>
    <cellStyle name="Normal 17 5 6" xfId="990"/>
    <cellStyle name="Normal 22 5 6" xfId="991"/>
    <cellStyle name="60% - Accent4 11" xfId="992"/>
    <cellStyle name="Normal 17 12" xfId="993"/>
    <cellStyle name="Normal 22 12" xfId="994"/>
    <cellStyle name="Normal 27 3 3" xfId="995"/>
    <cellStyle name="Normal 32 3 3" xfId="996"/>
    <cellStyle name="40% - Accent2 2" xfId="997"/>
    <cellStyle name="Normal 30 3 2 6 2" xfId="998"/>
    <cellStyle name="Ç¥ÁØ_¿¬°£´©°è¿¹»ó" xfId="999"/>
    <cellStyle name="Good 2 2" xfId="1000"/>
    <cellStyle name="60% - Accent5 19" xfId="1001"/>
    <cellStyle name="60% - Accent5 24" xfId="1002"/>
    <cellStyle name="Title 7" xfId="1003"/>
    <cellStyle name="Comma 6 11" xfId="1004"/>
    <cellStyle name="Percent 4 8" xfId="1005"/>
    <cellStyle name="40% - Accent2 2 10" xfId="1006"/>
    <cellStyle name="DJG NAME" xfId="1007"/>
    <cellStyle name="60% - Accent5 25" xfId="1008"/>
    <cellStyle name="Title 8" xfId="1009"/>
    <cellStyle name="Comma 6 12" xfId="1010"/>
    <cellStyle name="Percent 4 9" xfId="1011"/>
    <cellStyle name="40% - Accent2 2 11" xfId="1012"/>
    <cellStyle name="Normal 11 5 5" xfId="1013"/>
    <cellStyle name="Normal 30 3 4 2" xfId="1014"/>
    <cellStyle name="40% - Accent6 2 10" xfId="1015"/>
    <cellStyle name="40% - Accent2 2 9" xfId="1016"/>
    <cellStyle name="40% - Accent2 25" xfId="1017"/>
    <cellStyle name="Normal 2 11 4" xfId="1018"/>
    <cellStyle name="60% - Accent4 12" xfId="1019"/>
    <cellStyle name="Normal 22 13" xfId="1020"/>
    <cellStyle name="Comma 5 10 2" xfId="1021"/>
    <cellStyle name="Normal 27 3 4" xfId="1022"/>
    <cellStyle name="Normal 32 3 4" xfId="1023"/>
    <cellStyle name="40% - Accent2 3" xfId="1024"/>
    <cellStyle name="60% - Accent4 13" xfId="1025"/>
    <cellStyle name="Output 10" xfId="1026"/>
    <cellStyle name="Normal 27 3 5" xfId="1027"/>
    <cellStyle name="Normal 32 3 5" xfId="1028"/>
    <cellStyle name="40% - Accent2 4" xfId="1029"/>
    <cellStyle name="60% - Accent4 14" xfId="1030"/>
    <cellStyle name="Output 11" xfId="1031"/>
    <cellStyle name="Normal 27 3 6" xfId="1032"/>
    <cellStyle name="Normal 32 3 6" xfId="1033"/>
    <cellStyle name="40% - Accent2 5" xfId="1034"/>
    <cellStyle name="60% - Accent4 15" xfId="1035"/>
    <cellStyle name="60% - Accent4 20" xfId="1036"/>
    <cellStyle name="60% - Accent4 2" xfId="1037"/>
    <cellStyle name="40% - Accent2 6" xfId="1038"/>
    <cellStyle name="60% - Accent4 3" xfId="1039"/>
    <cellStyle name="60% - Accent4 16" xfId="1040"/>
    <cellStyle name="60% - Accent4 21" xfId="1041"/>
    <cellStyle name="40% - Accent2 7" xfId="1042"/>
    <cellStyle name="60% - Accent4 4" xfId="1043"/>
    <cellStyle name="60% - Accent4 17" xfId="1044"/>
    <cellStyle name="60% - Accent4 22" xfId="1045"/>
    <cellStyle name="40% - Accent2 8" xfId="1046"/>
    <cellStyle name="Comma 5 10" xfId="1047"/>
    <cellStyle name="60% - Accent4 5" xfId="1048"/>
    <cellStyle name="60% - Accent4 18" xfId="1049"/>
    <cellStyle name="60% - Accent4 23" xfId="1050"/>
    <cellStyle name="40% - Accent2 9" xfId="1051"/>
    <cellStyle name="Percent 4 2 2 7" xfId="1052"/>
    <cellStyle name="40% - Accent6 6" xfId="1053"/>
    <cellStyle name="40% - Accent3 10" xfId="1054"/>
    <cellStyle name="Percent 4 2 2 8" xfId="1055"/>
    <cellStyle name="40% - Accent6 7" xfId="1056"/>
    <cellStyle name="40% - Accent3 11" xfId="1057"/>
    <cellStyle name="Percent 4 2 2 9" xfId="1058"/>
    <cellStyle name="40% - Accent6 8" xfId="1059"/>
    <cellStyle name="40% - Accent3 12" xfId="1060"/>
    <cellStyle name="40% - Accent6 9" xfId="1061"/>
    <cellStyle name="40% - Accent3 13" xfId="1062"/>
    <cellStyle name="Normal 30 3 2 5 2" xfId="1063"/>
    <cellStyle name="40% - Accent3 14" xfId="1064"/>
    <cellStyle name="40% - Accent3 20" xfId="1065"/>
    <cellStyle name="40% - Accent3 15" xfId="1066"/>
    <cellStyle name="Comma  - Style8 2" xfId="1067"/>
    <cellStyle name="Normal 31 2 9 2" xfId="1068"/>
    <cellStyle name="40% - Accent3 21" xfId="1069"/>
    <cellStyle name="40% - Accent3 16" xfId="1070"/>
    <cellStyle name="Comma  - Style8 3" xfId="1071"/>
    <cellStyle name="40% - Accent3 22" xfId="1072"/>
    <cellStyle name="40% - Accent3 17" xfId="1073"/>
    <cellStyle name="Comma  - Style8 4" xfId="1074"/>
    <cellStyle name="40% - Accent3 23" xfId="1075"/>
    <cellStyle name="40% - Accent3 18" xfId="1076"/>
    <cellStyle name="Comma  - Style8 5" xfId="1077"/>
    <cellStyle name="Normal 2 16 2" xfId="1078"/>
    <cellStyle name="40% - Accent3 24" xfId="1079"/>
    <cellStyle name="40% - Accent3 19" xfId="1080"/>
    <cellStyle name="Comma  - Style8 6" xfId="1081"/>
    <cellStyle name="Normal 2 16 3" xfId="1082"/>
    <cellStyle name="Check Cell 2 2" xfId="1083"/>
    <cellStyle name="40% - Accent3 2 10" xfId="1084"/>
    <cellStyle name="40% - Accent3 2 2" xfId="1085"/>
    <cellStyle name="40% - Accent3 2 3" xfId="1086"/>
    <cellStyle name="40% - Accent3 2 4" xfId="1087"/>
    <cellStyle name="40% - Accent3 2 6" xfId="1088"/>
    <cellStyle name="40% - Accent3 2 7" xfId="1089"/>
    <cellStyle name="Total 3 2" xfId="1090"/>
    <cellStyle name="40% - Accent3 2 8" xfId="1091"/>
    <cellStyle name="40% - Accent3 2 9" xfId="1092"/>
    <cellStyle name="40% - Accent3 25" xfId="1093"/>
    <cellStyle name="Normal 2 16 4" xfId="1094"/>
    <cellStyle name="60% - Accent5 2" xfId="1095"/>
    <cellStyle name="40% - Accent3 6" xfId="1096"/>
    <cellStyle name="60% - Accent5 3" xfId="1097"/>
    <cellStyle name="40% - Accent3 7" xfId="1098"/>
    <cellStyle name="60% - Accent5 4" xfId="1099"/>
    <cellStyle name="40% - Accent3 8" xfId="1100"/>
    <cellStyle name="Normal 2 4 2 2" xfId="1101"/>
    <cellStyle name="60% - Accent5 5" xfId="1102"/>
    <cellStyle name="40% - Accent3 9" xfId="1103"/>
    <cellStyle name="Normal 2 4 2 3" xfId="1104"/>
    <cellStyle name="Accent1 2" xfId="1105"/>
    <cellStyle name="Comma 2 2 2 6" xfId="1106"/>
    <cellStyle name="Normal 4 4_1) 100 BEDDED FINAL ESTIMATE" xfId="1107"/>
    <cellStyle name="40% - Accent4 14" xfId="1108"/>
    <cellStyle name="Accent1 3" xfId="1109"/>
    <cellStyle name="Percent 10" xfId="1110"/>
    <cellStyle name="Comma 2 2 2 7" xfId="1111"/>
    <cellStyle name="40% - Accent4 20" xfId="1112"/>
    <cellStyle name="40% - Accent4 15" xfId="1113"/>
    <cellStyle name="Accent1 4" xfId="1114"/>
    <cellStyle name="Percent 11" xfId="1115"/>
    <cellStyle name="Comma 2 2 2 8" xfId="1116"/>
    <cellStyle name="40% - Accent4 21" xfId="1117"/>
    <cellStyle name="40% - Accent4 16" xfId="1118"/>
    <cellStyle name="Accent1 5" xfId="1119"/>
    <cellStyle name="Percent 12" xfId="1120"/>
    <cellStyle name="Comma 2 2 2 9" xfId="1121"/>
    <cellStyle name="40% - Accent4 22" xfId="1122"/>
    <cellStyle name="40% - Accent4 17" xfId="1123"/>
    <cellStyle name="Normal 10 2 10" xfId="1124"/>
    <cellStyle name="Normal 33 2 2 4 2" xfId="1125"/>
    <cellStyle name="Accent1 6" xfId="1126"/>
    <cellStyle name="40% - Accent4 23" xfId="1127"/>
    <cellStyle name="40% - Accent4 18" xfId="1128"/>
    <cellStyle name="Normal 2 5 2" xfId="1129"/>
    <cellStyle name="Normal 10 2 11" xfId="1130"/>
    <cellStyle name="Accent1 7" xfId="1131"/>
    <cellStyle name="40% - Accent4 24" xfId="1132"/>
    <cellStyle name="40% - Accent4 19" xfId="1133"/>
    <cellStyle name="Comma 2 6 2" xfId="1134"/>
    <cellStyle name="Normal 2 5 3" xfId="1135"/>
    <cellStyle name="Normal 10 2 12" xfId="1136"/>
    <cellStyle name="Accent1 8" xfId="1137"/>
    <cellStyle name="40% - Accent4 2 10" xfId="1138"/>
    <cellStyle name="40% - Accent4 25" xfId="1139"/>
    <cellStyle name="Comma 2 6 3" xfId="1140"/>
    <cellStyle name="Normal 2 5 4" xfId="1141"/>
    <cellStyle name="Normal 10 2 13" xfId="1142"/>
    <cellStyle name="Accent1 9" xfId="1143"/>
    <cellStyle name="40% - Accent4 2 11" xfId="1144"/>
    <cellStyle name="Normal - Style1 6" xfId="1145"/>
    <cellStyle name="40% - Accent4 6" xfId="1146"/>
    <cellStyle name="Percent 5" xfId="1147"/>
    <cellStyle name="Check Cell 13" xfId="1148"/>
    <cellStyle name="40% - Accent4 2 4" xfId="1149"/>
    <cellStyle name="60% - Accent6 2" xfId="1150"/>
    <cellStyle name="40% - Accent4 7" xfId="1151"/>
    <cellStyle name="Percent 6" xfId="1152"/>
    <cellStyle name="Check Cell 14" xfId="1153"/>
    <cellStyle name="40% - Accent4 2 5" xfId="1154"/>
    <cellStyle name="60% - Accent6 3" xfId="1155"/>
    <cellStyle name="40% - Accent4 8" xfId="1156"/>
    <cellStyle name="Normal 2 4 3 2" xfId="1157"/>
    <cellStyle name="Percent 7" xfId="1158"/>
    <cellStyle name="Check Cell 15" xfId="1159"/>
    <cellStyle name="Check Cell 20" xfId="1160"/>
    <cellStyle name="40% - Accent4 2 6" xfId="1161"/>
    <cellStyle name="60% - Accent6 4" xfId="1162"/>
    <cellStyle name="40% - Accent4 9" xfId="1163"/>
    <cellStyle name="Normal 2 4 3 3" xfId="1164"/>
    <cellStyle name="Percent 8" xfId="1165"/>
    <cellStyle name="Normal 7 10" xfId="1166"/>
    <cellStyle name="Check Cell 16" xfId="1167"/>
    <cellStyle name="Check Cell 21" xfId="1168"/>
    <cellStyle name="40% - Accent4 2 7" xfId="1169"/>
    <cellStyle name="60% - Accent6 5" xfId="1170"/>
    <cellStyle name="Percent 9" xfId="1171"/>
    <cellStyle name="Normal 7 11" xfId="1172"/>
    <cellStyle name="Check Cell 17" xfId="1173"/>
    <cellStyle name="Check Cell 22" xfId="1174"/>
    <cellStyle name="40% - Accent4 2 8" xfId="1175"/>
    <cellStyle name="60% - Accent6 6" xfId="1176"/>
    <cellStyle name="Normal 7 5 7 2" xfId="1177"/>
    <cellStyle name="INCHES 2 2" xfId="1178"/>
    <cellStyle name="Normal 7 12" xfId="1179"/>
    <cellStyle name="Check Cell 18" xfId="1180"/>
    <cellStyle name="Check Cell 23" xfId="1181"/>
    <cellStyle name="Comma  - Style6 2" xfId="1182"/>
    <cellStyle name="Normal 2 4 3 5" xfId="1183"/>
    <cellStyle name="40% - Accent4 2 9" xfId="1184"/>
    <cellStyle name="60% - Accent6 7" xfId="1185"/>
    <cellStyle name="Entered" xfId="1186"/>
    <cellStyle name="Accent6 3" xfId="1187"/>
    <cellStyle name="40% - Accent5 20" xfId="1188"/>
    <cellStyle name="40% - Accent5 15" xfId="1189"/>
    <cellStyle name="Normal 21 3 6 2" xfId="1190"/>
    <cellStyle name="Accent6 4" xfId="1191"/>
    <cellStyle name="40% - Accent5 21" xfId="1192"/>
    <cellStyle name="40% - Accent5 16" xfId="1193"/>
    <cellStyle name="Accent6 5" xfId="1194"/>
    <cellStyle name="Warning Text 11" xfId="1195"/>
    <cellStyle name="Normal 30 3 2 11 2" xfId="1196"/>
    <cellStyle name="40% - Accent5 22" xfId="1197"/>
    <cellStyle name="40% - Accent5 17" xfId="1198"/>
    <cellStyle name="Normal 14_1) 100 BEDDED FINAL ESTIMATE" xfId="1199"/>
    <cellStyle name="Normal 33 2 2 9 2" xfId="1200"/>
    <cellStyle name="Accent6 6" xfId="1201"/>
    <cellStyle name="40% - Accent5 23" xfId="1202"/>
    <cellStyle name="40% - Accent5 18" xfId="1203"/>
    <cellStyle name="Accent6 7" xfId="1204"/>
    <cellStyle name="40% - Accent5 24" xfId="1205"/>
    <cellStyle name="40% - Accent5 19" xfId="1206"/>
    <cellStyle name="40% - Accent5 2 2" xfId="1207"/>
    <cellStyle name="Times New Roman" xfId="1208"/>
    <cellStyle name="Normal 11 6" xfId="1209"/>
    <cellStyle name="Comma 2 2 13" xfId="1210"/>
    <cellStyle name="40% - Accent5 2 3" xfId="1211"/>
    <cellStyle name="Normal 11 7" xfId="1212"/>
    <cellStyle name="Normal 31 2 2 10" xfId="1213"/>
    <cellStyle name="Comma 2 2 14" xfId="1214"/>
    <cellStyle name="40% - Accent5 2 4" xfId="1215"/>
    <cellStyle name="Normal 21 3 2 2 2 2" xfId="1216"/>
    <cellStyle name="Normal 11 8" xfId="1217"/>
    <cellStyle name="40% - Accent5 2 5" xfId="1218"/>
    <cellStyle name="Normal 21 3 10" xfId="1219"/>
    <cellStyle name="Normal 11 9" xfId="1220"/>
    <cellStyle name="40% - Accent5 2 6" xfId="1221"/>
    <cellStyle name="Normal 21 3 11" xfId="1222"/>
    <cellStyle name="40% - Accent5 2 7" xfId="1223"/>
    <cellStyle name="Normal 21 3 12" xfId="1224"/>
    <cellStyle name="Normal 9 5" xfId="1225"/>
    <cellStyle name="Normal 21 2 3 2" xfId="1226"/>
    <cellStyle name="Hyperlink 2_1)  Home guard. (version 1)" xfId="1227"/>
    <cellStyle name="Normal 4 3 2 10" xfId="1228"/>
    <cellStyle name="40% - Accent5 2 8" xfId="1229"/>
    <cellStyle name="Normal 4 3 2 11" xfId="1230"/>
    <cellStyle name="40% - Accent5 2 9" xfId="1231"/>
    <cellStyle name="Accent6 8" xfId="1232"/>
    <cellStyle name="40% - Accent5 25" xfId="1233"/>
    <cellStyle name="40% - Accent6 14" xfId="1234"/>
    <cellStyle name="40% - Accent6 20" xfId="1235"/>
    <cellStyle name="40% - Accent6 15" xfId="1236"/>
    <cellStyle name="40% - Accent6 21" xfId="1237"/>
    <cellStyle name="40% - Accent6 16" xfId="1238"/>
    <cellStyle name="40% - Accent6 22" xfId="1239"/>
    <cellStyle name="40% - Accent6 17" xfId="1240"/>
    <cellStyle name="Normal 11 5 6" xfId="1241"/>
    <cellStyle name="40% - Accent6 2 11" xfId="1242"/>
    <cellStyle name="Normal 39 3 2" xfId="1243"/>
    <cellStyle name="Normal 11 21" xfId="1244"/>
    <cellStyle name="Normal 11 16" xfId="1245"/>
    <cellStyle name="40% - Accent6 2 2" xfId="1246"/>
    <cellStyle name="40% - Accent6 2 2 2" xfId="1247"/>
    <cellStyle name="Normal 11 22" xfId="1248"/>
    <cellStyle name="Normal 11 17" xfId="1249"/>
    <cellStyle name="40% - Accent6 2 3" xfId="1250"/>
    <cellStyle name="Comma 2 2 4 2" xfId="1251"/>
    <cellStyle name="Normal 11 23" xfId="1252"/>
    <cellStyle name="Normal 11 18" xfId="1253"/>
    <cellStyle name="40% - Accent6 2 4" xfId="1254"/>
    <cellStyle name="Calculation 2 2 2" xfId="1255"/>
    <cellStyle name="Normal 11 24" xfId="1256"/>
    <cellStyle name="Normal 11 19" xfId="1257"/>
    <cellStyle name="40% - Accent6 2 5" xfId="1258"/>
    <cellStyle name="Accent3 2" xfId="1259"/>
    <cellStyle name="Normal 11 31" xfId="1260"/>
    <cellStyle name="Normal 11 26" xfId="1261"/>
    <cellStyle name="Total 10 2" xfId="1262"/>
    <cellStyle name="40% - Accent6 2 7" xfId="1263"/>
    <cellStyle name="4Decimal" xfId="1264"/>
    <cellStyle name="Comma 6 5" xfId="1265"/>
    <cellStyle name="60% - Accent1 10" xfId="1266"/>
    <cellStyle name="Normal 14 11" xfId="1267"/>
    <cellStyle name="Percent 4 2 11" xfId="1268"/>
    <cellStyle name="pankaj" xfId="1269"/>
    <cellStyle name="Normal 18 6 5" xfId="1270"/>
    <cellStyle name="Normal 23 6 5" xfId="1271"/>
    <cellStyle name="Normal 10 3" xfId="1272"/>
    <cellStyle name="Brackets T's 0" xfId="1273"/>
    <cellStyle name="Comma 6 6" xfId="1274"/>
    <cellStyle name="60% - Accent1 11" xfId="1275"/>
    <cellStyle name="Normal 14 12" xfId="1276"/>
    <cellStyle name="Normal 28 4 2" xfId="1277"/>
    <cellStyle name="Normal 33 4 2" xfId="1278"/>
    <cellStyle name="Percent 4 2 12" xfId="1279"/>
    <cellStyle name="Normal 18 6 6" xfId="1280"/>
    <cellStyle name="Normal 23 6 6" xfId="1281"/>
    <cellStyle name="Normal 10 4" xfId="1282"/>
    <cellStyle name="Brackets T's 1" xfId="1283"/>
    <cellStyle name="Comma 6 7" xfId="1284"/>
    <cellStyle name="60% - Accent1 12" xfId="1285"/>
    <cellStyle name="Normal 14 13" xfId="1286"/>
    <cellStyle name="Normal 28 4 3" xfId="1287"/>
    <cellStyle name="Normal 5 2 4 2" xfId="1288"/>
    <cellStyle name="Normal 10 5" xfId="1289"/>
    <cellStyle name="Brackets T's 2" xfId="1290"/>
    <cellStyle name="Comma 6 8" xfId="1291"/>
    <cellStyle name="60% - Accent1 13" xfId="1292"/>
    <cellStyle name="Normal 28 4 4" xfId="1293"/>
    <cellStyle name="Normal 30 3 2 2 2 2" xfId="1294"/>
    <cellStyle name="Comma 6 9" xfId="1295"/>
    <cellStyle name="60% - Accent1 14" xfId="1296"/>
    <cellStyle name="Normal 28 4 5" xfId="1297"/>
    <cellStyle name="Normal 30 3 2 2 2 3" xfId="1298"/>
    <cellStyle name="Milliers [0]_!!!GO" xfId="1299"/>
    <cellStyle name="60% - Accent1 20" xfId="1300"/>
    <cellStyle name="60% - Accent1 15" xfId="1301"/>
    <cellStyle name="Normal 28 4 6" xfId="1302"/>
    <cellStyle name="Normal 30 3 2 2 2 4" xfId="1303"/>
    <cellStyle name="60% - Accent1 21" xfId="1304"/>
    <cellStyle name="60% - Accent1 16" xfId="1305"/>
    <cellStyle name="Normal 29_1) 100 BEDDED" xfId="1306"/>
    <cellStyle name="Normal 30 3 2 2 2 5" xfId="1307"/>
    <cellStyle name="60% - Accent1 22" xfId="1308"/>
    <cellStyle name="60% - Accent1 17" xfId="1309"/>
    <cellStyle name="Normal 30 3 2 2 2 6" xfId="1310"/>
    <cellStyle name="60% - Accent1 23" xfId="1311"/>
    <cellStyle name="60% - Accent1 18" xfId="1312"/>
    <cellStyle name="Normal 30 3 2 2 2 7" xfId="1313"/>
    <cellStyle name="Comma 2 10" xfId="1314"/>
    <cellStyle name="Normal 2 5 2 2" xfId="1315"/>
    <cellStyle name="60% - Accent1 24" xfId="1316"/>
    <cellStyle name="60% - Accent1 19" xfId="1317"/>
    <cellStyle name="Normal 30 3 2 2 2 8" xfId="1318"/>
    <cellStyle name="Comma 2 11" xfId="1319"/>
    <cellStyle name="Normal 2 5 2 3" xfId="1320"/>
    <cellStyle name="Bill Title" xfId="1321"/>
    <cellStyle name="Comma 26" xfId="1322"/>
    <cellStyle name="60% - Accent1 2" xfId="1323"/>
    <cellStyle name="Normal 5 2 10" xfId="1324"/>
    <cellStyle name="Comma 27" xfId="1325"/>
    <cellStyle name="60% - Accent1 3" xfId="1326"/>
    <cellStyle name="Normal 5 2 11" xfId="1327"/>
    <cellStyle name="Comma 28" xfId="1328"/>
    <cellStyle name="60% - Accent1 4" xfId="1329"/>
    <cellStyle name="Normal 5 2 12" xfId="1330"/>
    <cellStyle name="60% - Accent1 5" xfId="1331"/>
    <cellStyle name="Normal 5 2 13" xfId="1332"/>
    <cellStyle name="60% - Accent1 6" xfId="1333"/>
    <cellStyle name="Comma  - Style1 2" xfId="1334"/>
    <cellStyle name="Normal 49" xfId="1335"/>
    <cellStyle name="Normal 54" xfId="1336"/>
    <cellStyle name="60% - Accent1 7" xfId="1337"/>
    <cellStyle name="Normal 7 3 2 2 11 2" xfId="1338"/>
    <cellStyle name="Normal 60" xfId="1339"/>
    <cellStyle name="Comma  - Style1 3" xfId="1340"/>
    <cellStyle name="Normal 55" xfId="1341"/>
    <cellStyle name="Percent 2 19 2" xfId="1342"/>
    <cellStyle name="Normal 31 2 2 2" xfId="1343"/>
    <cellStyle name="60% - Accent1 8" xfId="1344"/>
    <cellStyle name="Normal 21 4 5 2" xfId="1345"/>
    <cellStyle name="Normal 7 5 2 4" xfId="1346"/>
    <cellStyle name="Normal 15_1) 100 BEDDED FINAL ESTIMATE" xfId="1347"/>
    <cellStyle name="Normal 20_1) 100 BEDDED FINAL ESTIMATE" xfId="1348"/>
    <cellStyle name="Normal 61" xfId="1349"/>
    <cellStyle name="Comma  - Style1 4" xfId="1350"/>
    <cellStyle name="Normal 56" xfId="1351"/>
    <cellStyle name="Percent 2 19 3" xfId="1352"/>
    <cellStyle name="Normal 31 2 2 3" xfId="1353"/>
    <cellStyle name="60% - Accent1 9" xfId="1354"/>
    <cellStyle name="Normal 7 3 2 2 2 8" xfId="1355"/>
    <cellStyle name="60% - Accent2 10" xfId="1356"/>
    <cellStyle name="Normal 15 11" xfId="1357"/>
    <cellStyle name="Normal 20 11" xfId="1358"/>
    <cellStyle name="60% - Accent2 11" xfId="1359"/>
    <cellStyle name="Normal 15 12" xfId="1360"/>
    <cellStyle name="Normal 20 12" xfId="1361"/>
    <cellStyle name="Normal 33 9 2" xfId="1362"/>
    <cellStyle name="60% - Accent2 12" xfId="1363"/>
    <cellStyle name="Normal 5 2 9 2" xfId="1364"/>
    <cellStyle name="60% - Accent2 13" xfId="1365"/>
    <cellStyle name="Normal 30 3 2 2 7 2" xfId="1366"/>
    <cellStyle name="Excel Built-in Normal 2" xfId="1367"/>
    <cellStyle name="60% - Accent2 14" xfId="1368"/>
    <cellStyle name="Percent 2 4 2" xfId="1369"/>
    <cellStyle name="Excel Built-in Normal 3" xfId="1370"/>
    <cellStyle name="60% - Accent2 20" xfId="1371"/>
    <cellStyle name="60% - Accent2 15" xfId="1372"/>
    <cellStyle name="Percent 2 4 3" xfId="1373"/>
    <cellStyle name="Excel Built-in Normal 4" xfId="1374"/>
    <cellStyle name="60% - Accent2 16" xfId="1375"/>
    <cellStyle name="60% - Accent2 21" xfId="1376"/>
    <cellStyle name="Percent 2 4 4" xfId="1377"/>
    <cellStyle name="Excel Built-in Normal 5" xfId="1378"/>
    <cellStyle name="Explanatory Text 2 2" xfId="1379"/>
    <cellStyle name="60% - Accent2 17" xfId="1380"/>
    <cellStyle name="60% - Accent2 22" xfId="1381"/>
    <cellStyle name="Percent 2 4 5" xfId="1382"/>
    <cellStyle name="Excel Built-in Normal 6" xfId="1383"/>
    <cellStyle name="60% - Accent2 18" xfId="1384"/>
    <cellStyle name="60% - Accent2 23" xfId="1385"/>
    <cellStyle name="Percent 2 4 6" xfId="1386"/>
    <cellStyle name="Excel Built-in Normal 7" xfId="1387"/>
    <cellStyle name="Comma 3 10" xfId="1388"/>
    <cellStyle name="60% - Accent2 19" xfId="1389"/>
    <cellStyle name="60% - Accent2 24" xfId="1390"/>
    <cellStyle name="Percent 2 4 7" xfId="1391"/>
    <cellStyle name="Excel Built-in Normal 8" xfId="1392"/>
    <cellStyle name="Comma 3 11" xfId="1393"/>
    <cellStyle name="Bad 2 2" xfId="1394"/>
    <cellStyle name="60% - Accent2 25" xfId="1395"/>
    <cellStyle name="Percent 2 4 8" xfId="1396"/>
    <cellStyle name="Excel Built-in Normal 9" xfId="1397"/>
    <cellStyle name="Comma 3 12" xfId="1398"/>
    <cellStyle name="Normal 21 3 3 2 3" xfId="1399"/>
    <cellStyle name="b1x" xfId="1400"/>
    <cellStyle name="Normal 31 2 3 2" xfId="1401"/>
    <cellStyle name="Comma  - Style2 3" xfId="1402"/>
    <cellStyle name="60% - Accent2 8" xfId="1403"/>
    <cellStyle name="Normal 21 4 6 2" xfId="1404"/>
    <cellStyle name="Comma  - Style2 4" xfId="1405"/>
    <cellStyle name="60% - Accent2 9" xfId="1406"/>
    <cellStyle name="60% - Accent3 10" xfId="1407"/>
    <cellStyle name="Normal 16 11" xfId="1408"/>
    <cellStyle name="Normal 21 11" xfId="1409"/>
    <cellStyle name="60% - Accent3 11" xfId="1410"/>
    <cellStyle name="Normal 16 12" xfId="1411"/>
    <cellStyle name="Normal 21 12" xfId="1412"/>
    <cellStyle name="60% - Accent3 12" xfId="1413"/>
    <cellStyle name="Normal 16 13" xfId="1414"/>
    <cellStyle name="Normal 21 13" xfId="1415"/>
    <cellStyle name="60% - Accent3 13" xfId="1416"/>
    <cellStyle name="Normal 21 14" xfId="1417"/>
    <cellStyle name="Note 3 3 2" xfId="1418"/>
    <cellStyle name="60% - Accent3 14" xfId="1419"/>
    <cellStyle name="Normal 21 15" xfId="1420"/>
    <cellStyle name="60% - Accent3 15" xfId="1421"/>
    <cellStyle name="60% - Accent3 20" xfId="1422"/>
    <cellStyle name="Normal 21 16" xfId="1423"/>
    <cellStyle name="60% - Accent3 16" xfId="1424"/>
    <cellStyle name="60% - Accent3 21" xfId="1425"/>
    <cellStyle name="60% - Accent3 18" xfId="1426"/>
    <cellStyle name="60% - Accent3 23" xfId="1427"/>
    <cellStyle name="Percent 2 9 6" xfId="1428"/>
    <cellStyle name="Comma 4 10" xfId="1429"/>
    <cellStyle name="60% - Accent3 19" xfId="1430"/>
    <cellStyle name="60% - Accent3 24" xfId="1431"/>
    <cellStyle name="Comma 4 11" xfId="1432"/>
    <cellStyle name="60% - Accent3 2 2" xfId="1433"/>
    <cellStyle name="Normal 21 2 7" xfId="1434"/>
    <cellStyle name="Bad 2" xfId="1435"/>
    <cellStyle name="60% - Accent3 25" xfId="1436"/>
    <cellStyle name="Comma 4 12" xfId="1437"/>
    <cellStyle name="Comma 3 14 6" xfId="1438"/>
    <cellStyle name="Normal 17 5 5" xfId="1439"/>
    <cellStyle name="Normal 22 5 5" xfId="1440"/>
    <cellStyle name="60% - Accent4 10" xfId="1441"/>
    <cellStyle name="Normal 17 11" xfId="1442"/>
    <cellStyle name="Normal 22 11" xfId="1443"/>
    <cellStyle name="Comma 5 11" xfId="1444"/>
    <cellStyle name="60% - Accent4 6" xfId="1445"/>
    <cellStyle name="Normal 7 5 5 2" xfId="1446"/>
    <cellStyle name="60% - Accent4 19" xfId="1447"/>
    <cellStyle name="60% - Accent4 24" xfId="1448"/>
    <cellStyle name="Comma 23" xfId="1449"/>
    <cellStyle name="Comma 18" xfId="1450"/>
    <cellStyle name="60% - Accent4 2 2" xfId="1451"/>
    <cellStyle name="Normal 22 2 7" xfId="1452"/>
    <cellStyle name="Output 23" xfId="1453"/>
    <cellStyle name="Output 18" xfId="1454"/>
    <cellStyle name="Normal 31 2 5 2" xfId="1455"/>
    <cellStyle name="Comma  - Style4 3" xfId="1456"/>
    <cellStyle name="Comma 5 13" xfId="1457"/>
    <cellStyle name="60% - Accent4 8" xfId="1458"/>
    <cellStyle name="Normal 21 4 8 2" xfId="1459"/>
    <cellStyle name="Comma  - Style4 4" xfId="1460"/>
    <cellStyle name="Comma 5 14" xfId="1461"/>
    <cellStyle name="60% - Accent4 9" xfId="1462"/>
    <cellStyle name="60% - Accent5 2 2" xfId="1463"/>
    <cellStyle name="Normal 18 2 7" xfId="1464"/>
    <cellStyle name="60% - Accent5 6" xfId="1465"/>
    <cellStyle name="Normal 30 3 2 2 3" xfId="1466"/>
    <cellStyle name="Comma  - Style5 2" xfId="1467"/>
    <cellStyle name="Normal 2 4 2 5" xfId="1468"/>
    <cellStyle name="60% - Accent5 7" xfId="1469"/>
    <cellStyle name="Normal 21 3_1)  Home guard Final." xfId="1470"/>
    <cellStyle name="Normal 30 3 2 2 5" xfId="1471"/>
    <cellStyle name="Comma  - Style5 4" xfId="1472"/>
    <cellStyle name="Normal 2 4 2 7" xfId="1473"/>
    <cellStyle name="60% - Accent5 9" xfId="1474"/>
    <cellStyle name="Normal 19 6 4" xfId="1475"/>
    <cellStyle name="Normal 24 6 4" xfId="1476"/>
    <cellStyle name="Normal 31 2 2 2 2" xfId="1477"/>
    <cellStyle name="Accent2 14" xfId="1478"/>
    <cellStyle name="60% - Accent6 10" xfId="1479"/>
    <cellStyle name="Normal 19 11" xfId="1480"/>
    <cellStyle name="Normal 24 11" xfId="1481"/>
    <cellStyle name="Normal 19 6 5" xfId="1482"/>
    <cellStyle name="Normal 24 6 5" xfId="1483"/>
    <cellStyle name="Accent2 15" xfId="1484"/>
    <cellStyle name="Accent2 20" xfId="1485"/>
    <cellStyle name="60% - Accent6 11" xfId="1486"/>
    <cellStyle name="Normal 19 12" xfId="1487"/>
    <cellStyle name="Normal 24 12" xfId="1488"/>
    <cellStyle name="Normal 29 4 2" xfId="1489"/>
    <cellStyle name="Normal 34 4 2" xfId="1490"/>
    <cellStyle name="Accent2 16" xfId="1491"/>
    <cellStyle name="Accent2 21" xfId="1492"/>
    <cellStyle name="Normal 4 5 10" xfId="1493"/>
    <cellStyle name="Normal 19 6 6" xfId="1494"/>
    <cellStyle name="Normal 24 6 6" xfId="1495"/>
    <cellStyle name="60% - Accent6 12" xfId="1496"/>
    <cellStyle name="Normal 29 4 3" xfId="1497"/>
    <cellStyle name="Normal 34 4 3" xfId="1498"/>
    <cellStyle name="Accent2 17" xfId="1499"/>
    <cellStyle name="Accent2 22" xfId="1500"/>
    <cellStyle name="Normal 4 5 11" xfId="1501"/>
    <cellStyle name="60% - Accent6 13" xfId="1502"/>
    <cellStyle name="Normal 29 4 4" xfId="1503"/>
    <cellStyle name="Normal 34 4 4" xfId="1504"/>
    <cellStyle name="Accent2 18" xfId="1505"/>
    <cellStyle name="Accent2 23" xfId="1506"/>
    <cellStyle name="Normal 4 5 12" xfId="1507"/>
    <cellStyle name="60% - Accent6 14" xfId="1508"/>
    <cellStyle name="Normal 29 4 5" xfId="1509"/>
    <cellStyle name="Normal 34 4 5" xfId="1510"/>
    <cellStyle name="Comma 2 2 3 2" xfId="1511"/>
    <cellStyle name="Accent2 19" xfId="1512"/>
    <cellStyle name="Accent2 24" xfId="1513"/>
    <cellStyle name="Normal 4 5 13" xfId="1514"/>
    <cellStyle name="60% - Accent6 15" xfId="1515"/>
    <cellStyle name="60% - Accent6 20" xfId="1516"/>
    <cellStyle name="Normal 29 4 6" xfId="1517"/>
    <cellStyle name="Normal 34 4 6" xfId="1518"/>
    <cellStyle name="Comma 2 2 3 3" xfId="1519"/>
    <cellStyle name="Accent2 25" xfId="1520"/>
    <cellStyle name="60% - Accent6 16" xfId="1521"/>
    <cellStyle name="60% - Accent6 21" xfId="1522"/>
    <cellStyle name="60% - Accent6 17" xfId="1523"/>
    <cellStyle name="60% - Accent6 22" xfId="1524"/>
    <cellStyle name="Comma 2 2 3 5" xfId="1525"/>
    <cellStyle name="Normal 21 3 2 6 2" xfId="1526"/>
    <cellStyle name="Normal 33 2 2 11" xfId="1527"/>
    <cellStyle name="Arial1 - Style1" xfId="1528"/>
    <cellStyle name="60% - Accent6 18" xfId="1529"/>
    <cellStyle name="60% - Accent6 23" xfId="1530"/>
    <cellStyle name="Comma 2 2 3 6" xfId="1531"/>
    <cellStyle name="Normal 33 2 2 12" xfId="1532"/>
    <cellStyle name="Arial1 - Style2" xfId="1533"/>
    <cellStyle name="Accent2 2" xfId="1534"/>
    <cellStyle name="60% - Accent6 19" xfId="1535"/>
    <cellStyle name="60% - Accent6 24" xfId="1536"/>
    <cellStyle name="Accent2 3" xfId="1537"/>
    <cellStyle name="60% - Accent6 25" xfId="1538"/>
    <cellStyle name="Normal 31 2 7 2" xfId="1539"/>
    <cellStyle name="ÅëÈ­_±âÅ¸" xfId="1540"/>
    <cellStyle name="Comma  - Style6 3" xfId="1541"/>
    <cellStyle name="Normal 2 4 3 6" xfId="1542"/>
    <cellStyle name="Normal 30 2 2 11 2" xfId="1543"/>
    <cellStyle name="Normal 7 13" xfId="1544"/>
    <cellStyle name="Check Cell 19" xfId="1545"/>
    <cellStyle name="Check Cell 24" xfId="1546"/>
    <cellStyle name="60% - Accent6 8" xfId="1547"/>
    <cellStyle name="Normal 7 14" xfId="1548"/>
    <cellStyle name="Check Cell 25" xfId="1549"/>
    <cellStyle name="Comma  - Style6 4" xfId="1550"/>
    <cellStyle name="Normal 2 4 3 7" xfId="1551"/>
    <cellStyle name="60% - Accent6 9" xfId="1552"/>
    <cellStyle name="A4 Small 210 x 297 mm" xfId="1553"/>
    <cellStyle name="Check Cell 7" xfId="1554"/>
    <cellStyle name="Accent1 10" xfId="1555"/>
    <cellStyle name="Accent1 2 2" xfId="1556"/>
    <cellStyle name="Normal 7 3 6" xfId="1557"/>
    <cellStyle name="Accent2 10" xfId="1558"/>
    <cellStyle name="Normal 7 3 7" xfId="1559"/>
    <cellStyle name="Accent2 11" xfId="1560"/>
    <cellStyle name="Normal 19 6 2" xfId="1561"/>
    <cellStyle name="Normal 24 6 2" xfId="1562"/>
    <cellStyle name="Normal 7 3 8" xfId="1563"/>
    <cellStyle name="Accent2 12" xfId="1564"/>
    <cellStyle name="Calculation 3 2" xfId="1565"/>
    <cellStyle name="Normal 19 6 3" xfId="1566"/>
    <cellStyle name="Normal 24 6 3" xfId="1567"/>
    <cellStyle name="Percent 34" xfId="1568"/>
    <cellStyle name="Normal 7 3 9" xfId="1569"/>
    <cellStyle name="Accent2 13" xfId="1570"/>
    <cellStyle name="Accent2 4" xfId="1571"/>
    <cellStyle name="Accent2 5" xfId="1572"/>
    <cellStyle name="Calculation 10 2" xfId="1573"/>
    <cellStyle name="Normal 21 3 2 5" xfId="1574"/>
    <cellStyle name="Date" xfId="1575"/>
    <cellStyle name="Normal 4 5 6 2" xfId="1576"/>
    <cellStyle name="Normal 33 2 2 5 2" xfId="1577"/>
    <cellStyle name="Accent2 6" xfId="1578"/>
    <cellStyle name="Accent2 7" xfId="1579"/>
    <cellStyle name="Comma 2 7 2" xfId="1580"/>
    <cellStyle name="Normal 2 6 3" xfId="1581"/>
    <cellStyle name="Accent2 8" xfId="1582"/>
    <cellStyle name="Comma 2 7 3" xfId="1583"/>
    <cellStyle name="Normal 2 6 4" xfId="1584"/>
    <cellStyle name="Accent2 9" xfId="1585"/>
    <cellStyle name="Normal 16 4 2" xfId="1586"/>
    <cellStyle name="Normal 21 4 2" xfId="1587"/>
    <cellStyle name="Warning Text 25" xfId="1588"/>
    <cellStyle name="Comma 4 2 7" xfId="1589"/>
    <cellStyle name="Accent3 10" xfId="1590"/>
    <cellStyle name="Normal 16 4 3" xfId="1591"/>
    <cellStyle name="Normal 21 4 3" xfId="1592"/>
    <cellStyle name="Header2 2 2" xfId="1593"/>
    <cellStyle name="Comma 4 2 8" xfId="1594"/>
    <cellStyle name="Accent3 11" xfId="1595"/>
    <cellStyle name="Normal 21 4 4" xfId="1596"/>
    <cellStyle name="Comma 4 2 9" xfId="1597"/>
    <cellStyle name="Accent3 12" xfId="1598"/>
    <cellStyle name="Percent 2 24" xfId="1599"/>
    <cellStyle name="Percent 2 19" xfId="1600"/>
    <cellStyle name="Calculation 8 2" xfId="1601"/>
    <cellStyle name="Normal 26 2 2" xfId="1602"/>
    <cellStyle name="Normal 31 2 2" xfId="1603"/>
    <cellStyle name="Accent3 13" xfId="1604"/>
    <cellStyle name="Normal 31 2 2 7 2" xfId="1605"/>
    <cellStyle name="Accent3 14" xfId="1606"/>
    <cellStyle name="Accent3 15" xfId="1607"/>
    <cellStyle name="Accent3 20" xfId="1608"/>
    <cellStyle name="Link Currency (2)" xfId="1609"/>
    <cellStyle name="Normal 21 4 8" xfId="1610"/>
    <cellStyle name="Accent3 16" xfId="1611"/>
    <cellStyle name="Accent3 21" xfId="1612"/>
    <cellStyle name="Accent3 17" xfId="1613"/>
    <cellStyle name="Accent3 22" xfId="1614"/>
    <cellStyle name="Accent3 18" xfId="1615"/>
    <cellStyle name="Accent3 23" xfId="1616"/>
    <cellStyle name="Accent3 19" xfId="1617"/>
    <cellStyle name="Accent3 24" xfId="1618"/>
    <cellStyle name="Accent3 2 2" xfId="1619"/>
    <cellStyle name="Accent3 25" xfId="1620"/>
    <cellStyle name="Accent3 5" xfId="1621"/>
    <cellStyle name="Calculation 11 2" xfId="1622"/>
    <cellStyle name="Normal 21 3 3 5" xfId="1623"/>
    <cellStyle name="Normal 33 2 2 6 2" xfId="1624"/>
    <cellStyle name="Accent3 6" xfId="1625"/>
    <cellStyle name="Accent3 7" xfId="1626"/>
    <cellStyle name="Jun" xfId="1627"/>
    <cellStyle name="Comma 2 8 2" xfId="1628"/>
    <cellStyle name="Normal 2 7 3" xfId="1629"/>
    <cellStyle name="Accent3 8" xfId="1630"/>
    <cellStyle name="Comma 2 8 3" xfId="1631"/>
    <cellStyle name="Accent3 9" xfId="1632"/>
    <cellStyle name="ÄÞ¸¶ [0]_±âÅ¸" xfId="1633"/>
    <cellStyle name="Normal 33 2 3 7" xfId="1634"/>
    <cellStyle name="Normal 13 2 4" xfId="1635"/>
    <cellStyle name="Accent4 10" xfId="1636"/>
    <cellStyle name="Normal 33 2 3 8" xfId="1637"/>
    <cellStyle name="Accent4 11" xfId="1638"/>
    <cellStyle name="Normal 33 2 3 9" xfId="1639"/>
    <cellStyle name="Accent4 12" xfId="1640"/>
    <cellStyle name="Style 1" xfId="1641"/>
    <cellStyle name="Accent4 13" xfId="1642"/>
    <cellStyle name="Accent4 14" xfId="1643"/>
    <cellStyle name="Accent4 15" xfId="1644"/>
    <cellStyle name="Accent4 20" xfId="1645"/>
    <cellStyle name="Accent4 16" xfId="1646"/>
    <cellStyle name="Accent4 21" xfId="1647"/>
    <cellStyle name="Normal 4 7 10" xfId="1648"/>
    <cellStyle name="Accent4 17" xfId="1649"/>
    <cellStyle name="Accent4 22" xfId="1650"/>
    <cellStyle name="Normal 4 7 11" xfId="1651"/>
    <cellStyle name="Accent4 19" xfId="1652"/>
    <cellStyle name="Accent4 24" xfId="1653"/>
    <cellStyle name="Accent4 25" xfId="1654"/>
    <cellStyle name="Accent4 3" xfId="1655"/>
    <cellStyle name="Accent4 4" xfId="1656"/>
    <cellStyle name="Accent4 5" xfId="1657"/>
    <cellStyle name="Calculation 12 2" xfId="1658"/>
    <cellStyle name="Normal 33 2 2 7 2" xfId="1659"/>
    <cellStyle name="Tusental (0)_pldt" xfId="1660"/>
    <cellStyle name="Accent4 6" xfId="1661"/>
    <cellStyle name="Accent4 7" xfId="1662"/>
    <cellStyle name="Total 24" xfId="1663"/>
    <cellStyle name="Total 19" xfId="1664"/>
    <cellStyle name="Comma 2 9 2" xfId="1665"/>
    <cellStyle name="Normal 2 5 3 12" xfId="1666"/>
    <cellStyle name="Normal 2 8 3" xfId="1667"/>
    <cellStyle name="Accent4 8" xfId="1668"/>
    <cellStyle name="Total 25" xfId="1669"/>
    <cellStyle name="Comma 2 9 3" xfId="1670"/>
    <cellStyle name="Accent4 9" xfId="1671"/>
    <cellStyle name="Comma 5 2" xfId="1672"/>
    <cellStyle name="Accent5 10" xfId="1673"/>
    <cellStyle name="Comma 5 3" xfId="1674"/>
    <cellStyle name="Accent5 11" xfId="1675"/>
    <cellStyle name="Normal 30 3 10 2" xfId="1676"/>
    <cellStyle name="Comma 5 4" xfId="1677"/>
    <cellStyle name="Accent5 12" xfId="1678"/>
    <cellStyle name="Comma 5 5" xfId="1679"/>
    <cellStyle name="Accent5 13" xfId="1680"/>
    <cellStyle name="Fixed" xfId="1681"/>
    <cellStyle name="Comma 5 6" xfId="1682"/>
    <cellStyle name="Accent5 14" xfId="1683"/>
    <cellStyle name="Comma 5 7" xfId="1684"/>
    <cellStyle name="Accent5 15" xfId="1685"/>
    <cellStyle name="Accent5 20" xfId="1686"/>
    <cellStyle name="Comma 5 8" xfId="1687"/>
    <cellStyle name="Accent5 16" xfId="1688"/>
    <cellStyle name="Accent5 21" xfId="1689"/>
    <cellStyle name="Accent5 18" xfId="1690"/>
    <cellStyle name="Accent5 23" xfId="1691"/>
    <cellStyle name="Comma  - Style2" xfId="1692"/>
    <cellStyle name="Percent 3 2 7" xfId="1693"/>
    <cellStyle name="Accent5 2" xfId="1694"/>
    <cellStyle name="Normal 33 2 3 2 5 2" xfId="1695"/>
    <cellStyle name="Normal 7 3 2 4 4" xfId="1696"/>
    <cellStyle name="Normal 10 5 6" xfId="1697"/>
    <cellStyle name="Accent6 10" xfId="1698"/>
    <cellStyle name="Accent6 11" xfId="1699"/>
    <cellStyle name="Normal 4 5 2 4 4 2" xfId="1700"/>
    <cellStyle name="Accent6 12" xfId="1701"/>
    <cellStyle name="args.style" xfId="1702"/>
    <cellStyle name="Normal 14 2" xfId="1703"/>
    <cellStyle name="Normal 28 10" xfId="1704"/>
    <cellStyle name="Normal 33 10" xfId="1705"/>
    <cellStyle name="Accent6 13" xfId="1706"/>
    <cellStyle name="Accent6 14" xfId="1707"/>
    <cellStyle name="Normal 21 4_1)  Home guard Final." xfId="1708"/>
    <cellStyle name="Accent6 15" xfId="1709"/>
    <cellStyle name="Accent6 20" xfId="1710"/>
    <cellStyle name="Accent6 16" xfId="1711"/>
    <cellStyle name="Accent6 21" xfId="1712"/>
    <cellStyle name="Accent6 17" xfId="1713"/>
    <cellStyle name="Accent6 22" xfId="1714"/>
    <cellStyle name="Normal 21 2 4 2 3 2" xfId="1715"/>
    <cellStyle name="Accent6 18" xfId="1716"/>
    <cellStyle name="Accent6 23" xfId="1717"/>
    <cellStyle name="Normal 7 3 10 2" xfId="1718"/>
    <cellStyle name="Normal 21 2 4 2 3 3" xfId="1719"/>
    <cellStyle name="Accent6 19" xfId="1720"/>
    <cellStyle name="Accent6 24" xfId="1721"/>
    <cellStyle name="Accent6 25" xfId="1722"/>
    <cellStyle name="Accent6 9" xfId="1723"/>
    <cellStyle name="ÅëÈ­ [0]_±âÅ¸" xfId="1724"/>
    <cellStyle name="Comma 2 21 6" xfId="1725"/>
    <cellStyle name="Comma 2 16 6" xfId="1726"/>
    <cellStyle name="AeE­_INQUIRY ¿μ¾÷AßAø " xfId="1727"/>
    <cellStyle name="Normal 7 9 7 2" xfId="1728"/>
    <cellStyle name="Normal 2 7" xfId="1729"/>
    <cellStyle name="Normal 8 2 3 2 2" xfId="1730"/>
    <cellStyle name="AMAR1" xfId="1731"/>
    <cellStyle name="Arial10" xfId="1732"/>
    <cellStyle name="Arial10 2" xfId="1733"/>
    <cellStyle name="Heading 1 21" xfId="1734"/>
    <cellStyle name="Heading 1 16" xfId="1735"/>
    <cellStyle name="Arial10 2 2" xfId="1736"/>
    <cellStyle name="Arial10 3" xfId="1737"/>
    <cellStyle name="Normal 21 5 11 2" xfId="1738"/>
    <cellStyle name="Heading 1 22" xfId="1739"/>
    <cellStyle name="Heading 1 17" xfId="1740"/>
    <cellStyle name="AÞ¸¶_INQUIRY ¿?¾÷AßAø " xfId="1741"/>
    <cellStyle name="Bad 6" xfId="1742"/>
    <cellStyle name="Normal 12 5 4" xfId="1743"/>
    <cellStyle name="Comma 2 14 5" xfId="1744"/>
    <cellStyle name="Normal 3 6_1)  Home guard. (version 1)" xfId="1745"/>
    <cellStyle name="Comma 3 12 2" xfId="1746"/>
    <cellStyle name="b1x 2" xfId="1747"/>
    <cellStyle name="Normal 33 2 3 2 12" xfId="1748"/>
    <cellStyle name="Normal 4 5 2 4 6 2_1)  Home guard Final." xfId="1749"/>
    <cellStyle name="Normal 21 3 3 2 3 2" xfId="1750"/>
    <cellStyle name="Bad 3" xfId="1751"/>
    <cellStyle name="Bad 4" xfId="1752"/>
    <cellStyle name="Bad 5" xfId="1753"/>
    <cellStyle name="Bad 7" xfId="1754"/>
    <cellStyle name="Bad 8" xfId="1755"/>
    <cellStyle name="Normal 34 3 2 2" xfId="1756"/>
    <cellStyle name="Normal 11 3_1) C. C. ROAD REV" xfId="1757"/>
    <cellStyle name="Bad 9" xfId="1758"/>
    <cellStyle name="Comma  - Style1" xfId="1759"/>
    <cellStyle name="Calculation 7 2" xfId="1760"/>
    <cellStyle name="Bill No" xfId="1761"/>
    <cellStyle name="Normal 16 3 5" xfId="1762"/>
    <cellStyle name="Normal 21 3 5" xfId="1763"/>
    <cellStyle name="Normal 7 5 2 3 2" xfId="1764"/>
    <cellStyle name="Calculation 2 3" xfId="1765"/>
    <cellStyle name="Brackets 1" xfId="1766"/>
    <cellStyle name="Normal 21 2 4 3_1) CHC CIVIL 2016 RATE" xfId="1767"/>
    <cellStyle name="Heading 2 8" xfId="1768"/>
    <cellStyle name="Normal 4 5" xfId="1769"/>
    <cellStyle name="Percent 10 4" xfId="1770"/>
    <cellStyle name="C?AØ_¿?¾÷CoE² " xfId="1771"/>
    <cellStyle name="Comma 2 13 2" xfId="1772"/>
    <cellStyle name="Normal 17" xfId="1773"/>
    <cellStyle name="Normal 22" xfId="1774"/>
    <cellStyle name="Heading 4 10" xfId="1775"/>
    <cellStyle name="Comma 3 9 4" xfId="1776"/>
    <cellStyle name="C￥AØ_¿μ¾÷CoE² " xfId="1777"/>
    <cellStyle name="Warning Text 2 2" xfId="1778"/>
    <cellStyle name="Normal 4 11" xfId="1779"/>
    <cellStyle name="Calc Currency (0)" xfId="1780"/>
    <cellStyle name="Normal 3 2 3 2" xfId="1781"/>
    <cellStyle name="Calc Currency (0) 4" xfId="1782"/>
    <cellStyle name="Heading 4 9" xfId="1783"/>
    <cellStyle name="Calc Currency (0)_PKG.tc.BOQ.001.CIVIL" xfId="1784"/>
    <cellStyle name="Currency 2 8" xfId="1785"/>
    <cellStyle name="Normal 7 3 2 2 2 2 2" xfId="1786"/>
    <cellStyle name="Normal 13 5 3" xfId="1787"/>
    <cellStyle name="Calc Percent (0)" xfId="1788"/>
    <cellStyle name="Comma 3 6" xfId="1789"/>
    <cellStyle name="Calc Percent (1)" xfId="1790"/>
    <cellStyle name="Normal 33 2 3 2 4 2" xfId="1791"/>
    <cellStyle name="Normal 7 3 2 3 4" xfId="1792"/>
    <cellStyle name="Normal 10 3 2 5" xfId="1793"/>
    <cellStyle name="Calc Units (1)" xfId="1794"/>
    <cellStyle name="Comma 9 2" xfId="1795"/>
    <cellStyle name="Normal 3 3 3 2" xfId="1796"/>
    <cellStyle name="Comma 9 7" xfId="1797"/>
    <cellStyle name="Normal 3 3 3 7" xfId="1798"/>
    <cellStyle name="Normal 7 3 2 3 9" xfId="1799"/>
    <cellStyle name="Calc Units (2)" xfId="1800"/>
    <cellStyle name="Normal 5 2 7 2" xfId="1801"/>
    <cellStyle name="Calculation 12" xfId="1802"/>
    <cellStyle name="Normal 30 3 9 2" xfId="1803"/>
    <cellStyle name="Normal 4 5 2 2 2 2" xfId="1804"/>
    <cellStyle name="Calculation 13" xfId="1805"/>
    <cellStyle name="Dist" xfId="1806"/>
    <cellStyle name="Calculation 14" xfId="1807"/>
    <cellStyle name="Calculation 15" xfId="1808"/>
    <cellStyle name="Calculation 20" xfId="1809"/>
    <cellStyle name="Calculation 16" xfId="1810"/>
    <cellStyle name="Calculation 21" xfId="1811"/>
    <cellStyle name="Calculation 17" xfId="1812"/>
    <cellStyle name="Calculation 22" xfId="1813"/>
    <cellStyle name="Calculation 18" xfId="1814"/>
    <cellStyle name="Calculation 23" xfId="1815"/>
    <cellStyle name="Calculation 19" xfId="1816"/>
    <cellStyle name="Calculation 24" xfId="1817"/>
    <cellStyle name="Normal 12 3 2" xfId="1818"/>
    <cellStyle name="Calculation 2" xfId="1819"/>
    <cellStyle name="Comma 2 12 3" xfId="1820"/>
    <cellStyle name="Percent 2 5 10" xfId="1821"/>
    <cellStyle name="Comma 3 8 5" xfId="1822"/>
    <cellStyle name="Calculation 25" xfId="1823"/>
    <cellStyle name="Normal 12 3 3" xfId="1824"/>
    <cellStyle name="Calculation 3" xfId="1825"/>
    <cellStyle name="Comma 2 12 4" xfId="1826"/>
    <cellStyle name="Percent 2 5 11" xfId="1827"/>
    <cellStyle name="Comma 3 8 6" xfId="1828"/>
    <cellStyle name="Normal 12 3 4" xfId="1829"/>
    <cellStyle name="Calculation 4" xfId="1830"/>
    <cellStyle name="Comma 2 12 5" xfId="1831"/>
    <cellStyle name="Normal 2 3 10" xfId="1832"/>
    <cellStyle name="DateMonthly 2" xfId="1833"/>
    <cellStyle name="Calculation 4 2" xfId="1834"/>
    <cellStyle name="Calculation 5" xfId="1835"/>
    <cellStyle name="Normal 31 2 12 2" xfId="1836"/>
    <cellStyle name="Comma 2 12 6" xfId="1837"/>
    <cellStyle name="Normal 2 3 11" xfId="1838"/>
    <cellStyle name="Calculation 5 2" xfId="1839"/>
    <cellStyle name="Calculation 6" xfId="1840"/>
    <cellStyle name="Calculation 6 2" xfId="1841"/>
    <cellStyle name="Comma 13 3" xfId="1842"/>
    <cellStyle name="Comma 2 4 10" xfId="1843"/>
    <cellStyle name="Normal 2 3 15" xfId="1844"/>
    <cellStyle name="Normal 3 5 2 5" xfId="1845"/>
    <cellStyle name="Calculation 9" xfId="1846"/>
    <cellStyle name="Normal 26 3" xfId="1847"/>
    <cellStyle name="Normal 31 3" xfId="1848"/>
    <cellStyle name="표준_(정보부문)월별인원계획" xfId="1849"/>
    <cellStyle name="Calculation 9 2" xfId="1850"/>
    <cellStyle name="Normal 26 3 2" xfId="1851"/>
    <cellStyle name="Normal 31 3 2" xfId="1852"/>
    <cellStyle name="Normal 16 6 6" xfId="1853"/>
    <cellStyle name="Check Cell 2" xfId="1854"/>
    <cellStyle name="Check Cell 3" xfId="1855"/>
    <cellStyle name="Check Cell 4" xfId="1856"/>
    <cellStyle name="Check Cell 5" xfId="1857"/>
    <cellStyle name="Check Cell 6" xfId="1858"/>
    <cellStyle name="Check Cell 8" xfId="1859"/>
    <cellStyle name="Check Cell 9" xfId="1860"/>
    <cellStyle name="Comma  - Style2 5" xfId="1861"/>
    <cellStyle name="Normal 2 10 2" xfId="1862"/>
    <cellStyle name="Comma  - Style4 5" xfId="1863"/>
    <cellStyle name="Comma  - Style4 6" xfId="1864"/>
    <cellStyle name="Normal 30 3 2 2 6" xfId="1865"/>
    <cellStyle name="Comma  - Style5 5" xfId="1866"/>
    <cellStyle name="Normal 2 4 2 8" xfId="1867"/>
    <cellStyle name="Normal 30 3 2 2 7" xfId="1868"/>
    <cellStyle name="Excel Built-in Normal" xfId="1869"/>
    <cellStyle name="Comma  - Style5 6" xfId="1870"/>
    <cellStyle name="Normal 2 4 2 9" xfId="1871"/>
    <cellStyle name="Comma  - Style6 5" xfId="1872"/>
    <cellStyle name="Normal 2 14 2" xfId="1873"/>
    <cellStyle name="Normal 2 4 3 8" xfId="1874"/>
    <cellStyle name="Comma  - Style6 6" xfId="1875"/>
    <cellStyle name="Normal 2 4 3 9" xfId="1876"/>
    <cellStyle name="Comma [0] 2" xfId="1877"/>
    <cellStyle name="Normal 4 5 2 7" xfId="1878"/>
    <cellStyle name="Comma 2 3 5" xfId="1879"/>
    <cellStyle name="Normal 2 2 6" xfId="1880"/>
    <cellStyle name="Normal 33 2 13" xfId="1881"/>
    <cellStyle name="Comma [0] 2 2" xfId="1882"/>
    <cellStyle name="Normal 12 4 2" xfId="1883"/>
    <cellStyle name="Comma 2 13 3" xfId="1884"/>
    <cellStyle name="Normal 18" xfId="1885"/>
    <cellStyle name="Normal 23" xfId="1886"/>
    <cellStyle name="Heading 4 11" xfId="1887"/>
    <cellStyle name="Comma 3 9 5" xfId="1888"/>
    <cellStyle name="Neutral 3" xfId="1889"/>
    <cellStyle name="Comma 10" xfId="1890"/>
    <cellStyle name="Normal 7 3 2 2 9 2" xfId="1891"/>
    <cellStyle name="Enter Units (0)" xfId="1892"/>
    <cellStyle name="Normal 30 2 2 8 2" xfId="1893"/>
    <cellStyle name="Comma 10 2" xfId="1894"/>
    <cellStyle name="Normal 13 4 5" xfId="1895"/>
    <cellStyle name="Comma 2 3" xfId="1896"/>
    <cellStyle name="Comma 10 2 2" xfId="1897"/>
    <cellStyle name="Normal 13 4 6" xfId="1898"/>
    <cellStyle name="Comma 2 4" xfId="1899"/>
    <cellStyle name="Comma 10 2 3" xfId="1900"/>
    <cellStyle name="Comma 2 5" xfId="1901"/>
    <cellStyle name="Comma 10 2 4" xfId="1902"/>
    <cellStyle name="Comma 2 6" xfId="1903"/>
    <cellStyle name="Comma 10 2 5" xfId="1904"/>
    <cellStyle name="Comma 2 7" xfId="1905"/>
    <cellStyle name="Comma 10 2 6" xfId="1906"/>
    <cellStyle name="Comma 10 3" xfId="1907"/>
    <cellStyle name="Normal 12 4 3" xfId="1908"/>
    <cellStyle name="Comma 2 13 4" xfId="1909"/>
    <cellStyle name="Normal 19" xfId="1910"/>
    <cellStyle name="Normal 24" xfId="1911"/>
    <cellStyle name="Heading 4 12" xfId="1912"/>
    <cellStyle name="Comma 3 9 6" xfId="1913"/>
    <cellStyle name="Neutral 4" xfId="1914"/>
    <cellStyle name="Comma 11" xfId="1915"/>
    <cellStyle name="Comma 11 2" xfId="1916"/>
    <cellStyle name="Comma 11 3" xfId="1917"/>
    <cellStyle name="Normal 12 4 4" xfId="1918"/>
    <cellStyle name="Comma 2 13 5" xfId="1919"/>
    <cellStyle name="Normal 25" xfId="1920"/>
    <cellStyle name="Normal 30" xfId="1921"/>
    <cellStyle name="Heading 4 13" xfId="1922"/>
    <cellStyle name="Neutral 5" xfId="1923"/>
    <cellStyle name="Comma 3 11 2" xfId="1924"/>
    <cellStyle name="Comma 12" xfId="1925"/>
    <cellStyle name="Normal 12 4 5" xfId="1926"/>
    <cellStyle name="Comma 2 13 6" xfId="1927"/>
    <cellStyle name="Normal 26" xfId="1928"/>
    <cellStyle name="Normal 31" xfId="1929"/>
    <cellStyle name="Heading 4 14" xfId="1930"/>
    <cellStyle name="Neutral 6" xfId="1931"/>
    <cellStyle name="Comma 3 11 3" xfId="1932"/>
    <cellStyle name="Comma 13" xfId="1933"/>
    <cellStyle name="Comma 13 4" xfId="1934"/>
    <cellStyle name="Comma 13 5" xfId="1935"/>
    <cellStyle name="Comma 13 6" xfId="1936"/>
    <cellStyle name="Normal 21 2 4_1)  Home guard Final." xfId="1937"/>
    <cellStyle name="Neutral 7" xfId="1938"/>
    <cellStyle name="Comma 3 11 4" xfId="1939"/>
    <cellStyle name="Comma 14" xfId="1940"/>
    <cellStyle name="Input 2 2 2" xfId="1941"/>
    <cellStyle name="Normal 17 2 3" xfId="1942"/>
    <cellStyle name="Normal 22 2 3" xfId="1943"/>
    <cellStyle name="Neutral 9" xfId="1944"/>
    <cellStyle name="Comma 3 11 6" xfId="1945"/>
    <cellStyle name="Comma 21" xfId="1946"/>
    <cellStyle name="Comma 16" xfId="1947"/>
    <cellStyle name="Comma 14 2" xfId="1948"/>
    <cellStyle name="Normal 17 2 5" xfId="1949"/>
    <cellStyle name="Normal 22 2 5" xfId="1950"/>
    <cellStyle name="Neutral 8" xfId="1951"/>
    <cellStyle name="Comma 3 11 5" xfId="1952"/>
    <cellStyle name="Comma 20" xfId="1953"/>
    <cellStyle name="Comma 15" xfId="1954"/>
    <cellStyle name="Normal 17 2 4" xfId="1955"/>
    <cellStyle name="Normal 22 2 4" xfId="1956"/>
    <cellStyle name="Enter Units (1)" xfId="1957"/>
    <cellStyle name="Comma 22" xfId="1958"/>
    <cellStyle name="Comma 17" xfId="1959"/>
    <cellStyle name="Comma 24" xfId="1960"/>
    <cellStyle name="Comma 19" xfId="1961"/>
    <cellStyle name="PrePop Units (0)" xfId="1962"/>
    <cellStyle name="Normal 6 2 2 3" xfId="1963"/>
    <cellStyle name="Comma 3 6 4" xfId="1964"/>
    <cellStyle name="Normal 3 5 5" xfId="1965"/>
    <cellStyle name="Normal 30 3 2 2 2 7 2" xfId="1966"/>
    <cellStyle name="Comma 2 10 2" xfId="1967"/>
    <cellStyle name="Normal 2 5 2 2 2" xfId="1968"/>
    <cellStyle name="Normal 6 2 2 4" xfId="1969"/>
    <cellStyle name="Comma 3 6 5" xfId="1970"/>
    <cellStyle name="Normal 3 5 6" xfId="1971"/>
    <cellStyle name="Comma 2 10 3" xfId="1972"/>
    <cellStyle name="Normal 2 5 2 2 3" xfId="1973"/>
    <cellStyle name="Normal 6 2 2 5" xfId="1974"/>
    <cellStyle name="Comma 3 6 6" xfId="1975"/>
    <cellStyle name="Normal 3 5 7" xfId="1976"/>
    <cellStyle name="Comma 2 10 4" xfId="1977"/>
    <cellStyle name="Normal 2 5 2 2 4" xfId="1978"/>
    <cellStyle name="Comma 3 7 4" xfId="1979"/>
    <cellStyle name="Normal 30 3 2 2 2 8 2" xfId="1980"/>
    <cellStyle name="Comma 2 11 2" xfId="1981"/>
    <cellStyle name="Normal 12 2 2" xfId="1982"/>
    <cellStyle name="Normal 30 3 10" xfId="1983"/>
    <cellStyle name="Comma 2 11 3" xfId="1984"/>
    <cellStyle name="Comma 3 7 5" xfId="1985"/>
    <cellStyle name="Normal 12 2 3" xfId="1986"/>
    <cellStyle name="Normal 30 3 11" xfId="1987"/>
    <cellStyle name="Comma 2 11 4" xfId="1988"/>
    <cellStyle name="Comma 3 7 6" xfId="1989"/>
    <cellStyle name="Normal 12 2 4" xfId="1990"/>
    <cellStyle name="Normal 30 3 12" xfId="1991"/>
    <cellStyle name="Comma 2 11 5" xfId="1992"/>
    <cellStyle name="Normal 12 2 5" xfId="1993"/>
    <cellStyle name="Normal 30 3 13" xfId="1994"/>
    <cellStyle name="Normal 31 2 11 2" xfId="1995"/>
    <cellStyle name="Comma 2 11 6" xfId="1996"/>
    <cellStyle name="Comma 3 8 4" xfId="1997"/>
    <cellStyle name="Normal 30 3 2 2 2 9 2" xfId="1998"/>
    <cellStyle name="Comma 2 12 2" xfId="1999"/>
    <cellStyle name="Comma 2 14" xfId="2000"/>
    <cellStyle name="Normal 2 5 2 6" xfId="2001"/>
    <cellStyle name="Normal 12 5 2" xfId="2002"/>
    <cellStyle name="Normal 4 3 2 9" xfId="2003"/>
    <cellStyle name="Normal 3 9 6" xfId="2004"/>
    <cellStyle name="Comma 2 14 3" xfId="2005"/>
    <cellStyle name="Normal 12 5 3" xfId="2006"/>
    <cellStyle name="Comma 2 14 4" xfId="2007"/>
    <cellStyle name="Normal 12 5 5" xfId="2008"/>
    <cellStyle name="Normal 76" xfId="2009"/>
    <cellStyle name="Comma 2 14 6" xfId="2010"/>
    <cellStyle name="Comma 2 20" xfId="2011"/>
    <cellStyle name="Comma 2 15" xfId="2012"/>
    <cellStyle name="Normal 2 5 2 7" xfId="2013"/>
    <cellStyle name="Comma 2 20 2" xfId="2014"/>
    <cellStyle name="Comma 2 15 2" xfId="2015"/>
    <cellStyle name="Normal 2 10 7" xfId="2016"/>
    <cellStyle name="Normal 12 6 2" xfId="2017"/>
    <cellStyle name="Comma 2 20 3" xfId="2018"/>
    <cellStyle name="Comma 2 15 3" xfId="2019"/>
    <cellStyle name="Normal 2 10 8" xfId="2020"/>
    <cellStyle name="Normal 7 3 2 4 2 2" xfId="2021"/>
    <cellStyle name="Normal 12 6 3" xfId="2022"/>
    <cellStyle name="Comma 2 20 4" xfId="2023"/>
    <cellStyle name="Comma 2 15 4" xfId="2024"/>
    <cellStyle name="Normal 2 10 9" xfId="2025"/>
    <cellStyle name="Normal 12 6 4" xfId="2026"/>
    <cellStyle name="Comma 2 20 5" xfId="2027"/>
    <cellStyle name="Comma 2 15 5" xfId="2028"/>
    <cellStyle name="Tusental_pldt" xfId="2029"/>
    <cellStyle name="Normal 12 6 5" xfId="2030"/>
    <cellStyle name="Comma 2 20 6" xfId="2031"/>
    <cellStyle name="Comma 2 15 6" xfId="2032"/>
    <cellStyle name="Comma 2 21" xfId="2033"/>
    <cellStyle name="Comma 2 16" xfId="2034"/>
    <cellStyle name="Normal 2 5 2 8" xfId="2035"/>
    <cellStyle name="Comma 2 21 3" xfId="2036"/>
    <cellStyle name="Comma 2 16 3" xfId="2037"/>
    <cellStyle name="Comma 2 21 4" xfId="2038"/>
    <cellStyle name="Comma 2 16 4" xfId="2039"/>
    <cellStyle name="Comma 2 21 5" xfId="2040"/>
    <cellStyle name="Comma 2 16 5" xfId="2041"/>
    <cellStyle name="Comma 2 22" xfId="2042"/>
    <cellStyle name="Comma 2 17" xfId="2043"/>
    <cellStyle name="Normal 2 5 2 9" xfId="2044"/>
    <cellStyle name="Comma 2 22 2" xfId="2045"/>
    <cellStyle name="Comma 2 17 2" xfId="2046"/>
    <cellStyle name="Comma 2 22 3" xfId="2047"/>
    <cellStyle name="Comma 2 17 3" xfId="2048"/>
    <cellStyle name="Comma 2 22 4" xfId="2049"/>
    <cellStyle name="Comma 2 17 4" xfId="2050"/>
    <cellStyle name="Comma 2 22 5" xfId="2051"/>
    <cellStyle name="Comma 2 17 5" xfId="2052"/>
    <cellStyle name="Normal 2 4 10" xfId="2053"/>
    <cellStyle name="Comma 2 23" xfId="2054"/>
    <cellStyle name="Comma 2 18" xfId="2055"/>
    <cellStyle name="Comma 2 23 2" xfId="2056"/>
    <cellStyle name="Comma 2 18 2" xfId="2057"/>
    <cellStyle name="Comma 2 23 3" xfId="2058"/>
    <cellStyle name="Comma 2 18 3" xfId="2059"/>
    <cellStyle name="Comma 2 23 4" xfId="2060"/>
    <cellStyle name="Comma 2 18 4" xfId="2061"/>
    <cellStyle name="Comma 2 23 5" xfId="2062"/>
    <cellStyle name="Comma 2 18 5" xfId="2063"/>
    <cellStyle name="Comma 2 23 6" xfId="2064"/>
    <cellStyle name="Comma 2 18 6" xfId="2065"/>
    <cellStyle name="Comma 2 24" xfId="2066"/>
    <cellStyle name="Comma 2 19" xfId="2067"/>
    <cellStyle name="Comma 2 19 2" xfId="2068"/>
    <cellStyle name="Comma 2 19 3" xfId="2069"/>
    <cellStyle name="Normal 13 4 4" xfId="2070"/>
    <cellStyle name="Comma 2 2" xfId="2071"/>
    <cellStyle name="Normal 11 3" xfId="2072"/>
    <cellStyle name="Comma 2 2 10" xfId="2073"/>
    <cellStyle name="Normal 11 4" xfId="2074"/>
    <cellStyle name="Comma 2 2 11" xfId="2075"/>
    <cellStyle name="Normal 11 5" xfId="2076"/>
    <cellStyle name="Comma 2 2 12" xfId="2077"/>
    <cellStyle name="Comma 2 2 2" xfId="2078"/>
    <cellStyle name="Normal 2 1 3" xfId="2079"/>
    <cellStyle name="Normal 2 3 2 3" xfId="2080"/>
    <cellStyle name="Comma 2 2 2 2 2" xfId="2081"/>
    <cellStyle name="Normal 2 3 2 4" xfId="2082"/>
    <cellStyle name="Normal 4 5 2 4 6 2 2 2" xfId="2083"/>
    <cellStyle name="Comma 2 2 2 2 3" xfId="2084"/>
    <cellStyle name="Normal 2 3 2 5" xfId="2085"/>
    <cellStyle name="Comma 2 2 2 2 4" xfId="2086"/>
    <cellStyle name="Normal 2 3 2 6" xfId="2087"/>
    <cellStyle name="Comma 2 2 2 2 5" xfId="2088"/>
    <cellStyle name="Normal 7 9 4 2" xfId="2089"/>
    <cellStyle name="Normal 2 3 2 7" xfId="2090"/>
    <cellStyle name="Comma 2 2 2 2 6" xfId="2091"/>
    <cellStyle name="Normal 2 3 2 8" xfId="2092"/>
    <cellStyle name="Comma 2 2 2 2 7" xfId="2093"/>
    <cellStyle name="Normal 2 3 2 9" xfId="2094"/>
    <cellStyle name="Comma 2 2 2 2 8" xfId="2095"/>
    <cellStyle name="Comma 2 2 2 2 9" xfId="2096"/>
    <cellStyle name="Comma 2 2 3" xfId="2097"/>
    <cellStyle name="Normal 3 20 2" xfId="2098"/>
    <cellStyle name="Comma 2 2 3 4" xfId="2099"/>
    <cellStyle name="Comma 2 2 3 7" xfId="2100"/>
    <cellStyle name="Comma 2 2 3 8" xfId="2101"/>
    <cellStyle name="Comma 2 2 3 9" xfId="2102"/>
    <cellStyle name="Comma 5 9 2" xfId="2103"/>
    <cellStyle name="Comma 2 2 4" xfId="2104"/>
    <cellStyle name="Comma 2 2 5" xfId="2105"/>
    <cellStyle name="Comma 2 2 6" xfId="2106"/>
    <cellStyle name="Normal 14 4 2" xfId="2107"/>
    <cellStyle name="Normal 33 12 2" xfId="2108"/>
    <cellStyle name="Comma 2 2 7" xfId="2109"/>
    <cellStyle name="Normal 14 4 3" xfId="2110"/>
    <cellStyle name="Comma 2 2 8" xfId="2111"/>
    <cellStyle name="Comma 2 30" xfId="2112"/>
    <cellStyle name="Comma 2 25" xfId="2113"/>
    <cellStyle name="Normal 10 2 2" xfId="2114"/>
    <cellStyle name="Comma 2 31" xfId="2115"/>
    <cellStyle name="Comma 2 26" xfId="2116"/>
    <cellStyle name="Normal 10 2 3" xfId="2117"/>
    <cellStyle name="Comma 2 32" xfId="2118"/>
    <cellStyle name="Comma 2 27" xfId="2119"/>
    <cellStyle name="Normal 10 2 4" xfId="2120"/>
    <cellStyle name="Comma 2 33" xfId="2121"/>
    <cellStyle name="Comma 2 28" xfId="2122"/>
    <cellStyle name="Normal 10 2 5" xfId="2123"/>
    <cellStyle name="Comma 2 34" xfId="2124"/>
    <cellStyle name="Comma 2 29" xfId="2125"/>
    <cellStyle name="Normal 33 2 3 2 2 2" xfId="2126"/>
    <cellStyle name="Normal 10 2 6" xfId="2127"/>
    <cellStyle name="Comma 7 2" xfId="2128"/>
    <cellStyle name="Comma 2 3 10" xfId="2129"/>
    <cellStyle name="Normal 2 2 15" xfId="2130"/>
    <cellStyle name="Comma 2 3 11" xfId="2131"/>
    <cellStyle name="Input 10" xfId="2132"/>
    <cellStyle name="Normal 16 5" xfId="2133"/>
    <cellStyle name="Normal 21 5" xfId="2134"/>
    <cellStyle name="Comma 2 3 12" xfId="2135"/>
    <cellStyle name="Normal 34_1)  Home guard Final." xfId="2136"/>
    <cellStyle name="Input 11" xfId="2137"/>
    <cellStyle name="Normal 16 6" xfId="2138"/>
    <cellStyle name="Normal 21 6" xfId="2139"/>
    <cellStyle name="Comma 2 3 13" xfId="2140"/>
    <cellStyle name="Normal 30 3 2 2 2 12" xfId="2141"/>
    <cellStyle name="Normal 4 5 2 4" xfId="2142"/>
    <cellStyle name="Comma 2 3 2" xfId="2143"/>
    <cellStyle name="Normal 2 2 3" xfId="2144"/>
    <cellStyle name="Comma 2 3 2 10" xfId="2145"/>
    <cellStyle name="Normal 19 2 8" xfId="2146"/>
    <cellStyle name="Normal 2 2 3 10" xfId="2147"/>
    <cellStyle name="Comma 2 3 2 11" xfId="2148"/>
    <cellStyle name="Normal 19 2 9" xfId="2149"/>
    <cellStyle name="Normal 2 2 3 11" xfId="2150"/>
    <cellStyle name="Comma 2 3 2 12" xfId="2151"/>
    <cellStyle name="Normal 2 2 3 12" xfId="2152"/>
    <cellStyle name="Normal 4 5 2 4 4" xfId="2153"/>
    <cellStyle name="Comma 2 3 2 4" xfId="2154"/>
    <cellStyle name="Normal 2 2 3 4" xfId="2155"/>
    <cellStyle name="Normal 4 5 2 4 5" xfId="2156"/>
    <cellStyle name="Comma 2 3 2 5" xfId="2157"/>
    <cellStyle name="Normal 2 2 3 5" xfId="2158"/>
    <cellStyle name="Normal 21 3 3 5 2" xfId="2159"/>
    <cellStyle name="Normal 4 5 2 4 6" xfId="2160"/>
    <cellStyle name="Comma 2 3 2 6" xfId="2161"/>
    <cellStyle name="Normal 2 2 3 6" xfId="2162"/>
    <cellStyle name="Normal 4 5 2 4 7" xfId="2163"/>
    <cellStyle name="Comma 2 3 2 7" xfId="2164"/>
    <cellStyle name="Normal 2 2 3 7" xfId="2165"/>
    <cellStyle name="Comma 2 3 2 8" xfId="2166"/>
    <cellStyle name="Normal 2 2 3 8" xfId="2167"/>
    <cellStyle name="Comma 2 3 2 9" xfId="2168"/>
    <cellStyle name="Normal 2 2 3 9" xfId="2169"/>
    <cellStyle name="Normal 4 5 2 5" xfId="2170"/>
    <cellStyle name="Comma 2 3 3" xfId="2171"/>
    <cellStyle name="Normal 2 2 4" xfId="2172"/>
    <cellStyle name="Normal 4 5 2 6" xfId="2173"/>
    <cellStyle name="Comma 2 3 4" xfId="2174"/>
    <cellStyle name="Normal 2 2 5" xfId="2175"/>
    <cellStyle name="Normal 4 5 2 8" xfId="2176"/>
    <cellStyle name="Comma 2 3 6" xfId="2177"/>
    <cellStyle name="Normal 2 2 7" xfId="2178"/>
    <cellStyle name="Normal 14 5 2" xfId="2179"/>
    <cellStyle name="Normal 4 5 2 9" xfId="2180"/>
    <cellStyle name="Comma 2 3 7" xfId="2181"/>
    <cellStyle name="Normal 2 2 8" xfId="2182"/>
    <cellStyle name="Comma 2 3 8" xfId="2183"/>
    <cellStyle name="Normal 2 2 9" xfId="2184"/>
    <cellStyle name="Normal 14 5 3" xfId="2185"/>
    <cellStyle name="Normal 14 5 4" xfId="2186"/>
    <cellStyle name="Comma 2 3 9" xfId="2187"/>
    <cellStyle name="Comma 2 40" xfId="2188"/>
    <cellStyle name="Comma 2 35" xfId="2189"/>
    <cellStyle name="Normal 33 2 3 2 2 3" xfId="2190"/>
    <cellStyle name="Normal 10 2 7" xfId="2191"/>
    <cellStyle name="Comma 7 3" xfId="2192"/>
    <cellStyle name="Comma 2 41" xfId="2193"/>
    <cellStyle name="Comma 2 36" xfId="2194"/>
    <cellStyle name="Normal 33 2 3 2 2 4" xfId="2195"/>
    <cellStyle name="Normal 10 2 8" xfId="2196"/>
    <cellStyle name="Normal 30 3 12 2" xfId="2197"/>
    <cellStyle name="Comma 7 4" xfId="2198"/>
    <cellStyle name="Comma 2 42" xfId="2199"/>
    <cellStyle name="Comma 2 37" xfId="2200"/>
    <cellStyle name="Normal 33 2 3 2 2 5" xfId="2201"/>
    <cellStyle name="Normal 10 2 9" xfId="2202"/>
    <cellStyle name="Comma 7 5" xfId="2203"/>
    <cellStyle name="Comma 7 6" xfId="2204"/>
    <cellStyle name="Normal 28 5 2" xfId="2205"/>
    <cellStyle name="Normal 33 5 2" xfId="2206"/>
    <cellStyle name="Comma 2 43" xfId="2207"/>
    <cellStyle name="Comma 2 38" xfId="2208"/>
    <cellStyle name="Normal 33 2 3 2 2 6" xfId="2209"/>
    <cellStyle name="Normal 28 5 3" xfId="2210"/>
    <cellStyle name="Normal 5 2 5 2" xfId="2211"/>
    <cellStyle name="Comma 2 44" xfId="2212"/>
    <cellStyle name="Comma 2 39" xfId="2213"/>
    <cellStyle name="Normal 33 2 3 2 2 7" xfId="2214"/>
    <cellStyle name="Comma 2 4 11" xfId="2215"/>
    <cellStyle name="Normal 3 5 2 6" xfId="2216"/>
    <cellStyle name="Comma 2 4 12" xfId="2217"/>
    <cellStyle name="Normal 3 5 2 7" xfId="2218"/>
    <cellStyle name="Comma 2 4 13" xfId="2219"/>
    <cellStyle name="Normal 3 5 2 8" xfId="2220"/>
    <cellStyle name="Comma 2 4 2" xfId="2221"/>
    <cellStyle name="Normal 2 3 3" xfId="2222"/>
    <cellStyle name="Normal 2 5 2 12" xfId="2223"/>
    <cellStyle name="Comma 2 4 2 10" xfId="2224"/>
    <cellStyle name="Normal 2 3 3 10" xfId="2225"/>
    <cellStyle name="Normal 34 2 8" xfId="2226"/>
    <cellStyle name="Comma 2 4 2 11" xfId="2227"/>
    <cellStyle name="Normal 2 3 3 11" xfId="2228"/>
    <cellStyle name="Comma 2 4 2 12" xfId="2229"/>
    <cellStyle name="Normal 2 3 3 12" xfId="2230"/>
    <cellStyle name="Normal 7 19 5" xfId="2231"/>
    <cellStyle name="Good 20" xfId="2232"/>
    <cellStyle name="Good 15" xfId="2233"/>
    <cellStyle name="Comma 2 4 2 2" xfId="2234"/>
    <cellStyle name="Normal 2 3 3 2" xfId="2235"/>
    <cellStyle name="Normal 7 19 6" xfId="2236"/>
    <cellStyle name="Good 21" xfId="2237"/>
    <cellStyle name="Good 16" xfId="2238"/>
    <cellStyle name="Comma 2 4 2 3" xfId="2239"/>
    <cellStyle name="Normal 2 3 3 3" xfId="2240"/>
    <cellStyle name="Good 22" xfId="2241"/>
    <cellStyle name="Good 17" xfId="2242"/>
    <cellStyle name="Comma 2 4 2 4" xfId="2243"/>
    <cellStyle name="Normal 2 3 3 4" xfId="2244"/>
    <cellStyle name="Normal 4 5 2 4 6 2 3 2" xfId="2245"/>
    <cellStyle name="Good 23" xfId="2246"/>
    <cellStyle name="Good 18" xfId="2247"/>
    <cellStyle name="Comma 2 4 2 5" xfId="2248"/>
    <cellStyle name="Normal 2 3 3 5" xfId="2249"/>
    <cellStyle name="Comma 2 4 3" xfId="2250"/>
    <cellStyle name="Normal 2 3 4" xfId="2251"/>
    <cellStyle name="Normal 2 5 2 13" xfId="2252"/>
    <cellStyle name="Comma 2 4 4" xfId="2253"/>
    <cellStyle name="Normal 2" xfId="2254"/>
    <cellStyle name="Normal 2 3 5" xfId="2255"/>
    <cellStyle name="Comma 2 4 5" xfId="2256"/>
    <cellStyle name="Normal 2 3 6" xfId="2257"/>
    <cellStyle name="Normal 3" xfId="2258"/>
    <cellStyle name="Comma 2 4 6" xfId="2259"/>
    <cellStyle name="Normal 2 3 7" xfId="2260"/>
    <cellStyle name="Normal 4" xfId="2261"/>
    <cellStyle name="Comma 2 4 7" xfId="2262"/>
    <cellStyle name="Normal 2 3 8" xfId="2263"/>
    <cellStyle name="Normal 5" xfId="2264"/>
    <cellStyle name="Normal 14 6 2" xfId="2265"/>
    <cellStyle name="Comma 2 4 8" xfId="2266"/>
    <cellStyle name="Normal 2 3 9" xfId="2267"/>
    <cellStyle name="Normal 6" xfId="2268"/>
    <cellStyle name="Normal 14 6 3" xfId="2269"/>
    <cellStyle name="Normal 14 6 4" xfId="2270"/>
    <cellStyle name="Normal 7" xfId="2271"/>
    <cellStyle name="Comma 2 4 9" xfId="2272"/>
    <cellStyle name="Comma 2 45" xfId="2273"/>
    <cellStyle name="Normal 33 2 3 2 2 8" xfId="2274"/>
    <cellStyle name="Normal 28 5 4" xfId="2275"/>
    <cellStyle name="Normal 30 3 2 2 3 2" xfId="2276"/>
    <cellStyle name="Comma 2 45 2" xfId="2277"/>
    <cellStyle name="Normal 33 2 3 2 2 8 2" xfId="2278"/>
    <cellStyle name="Comma 2 46" xfId="2279"/>
    <cellStyle name="Normal 33 2 3 2 2 9" xfId="2280"/>
    <cellStyle name="Normal 28 5 5" xfId="2281"/>
    <cellStyle name="Input [yellow] 2" xfId="2282"/>
    <cellStyle name="Normal 28 5 6" xfId="2283"/>
    <cellStyle name="Comma 2 47" xfId="2284"/>
    <cellStyle name="Input [yellow] 3" xfId="2285"/>
    <cellStyle name="Comma 2 48" xfId="2286"/>
    <cellStyle name="Input [yellow] 4" xfId="2287"/>
    <cellStyle name="Comma 2 49" xfId="2288"/>
    <cellStyle name="Comma 2 5 8" xfId="2289"/>
    <cellStyle name="Normal 2 4 9" xfId="2290"/>
    <cellStyle name="DatePeriodic" xfId="2291"/>
    <cellStyle name="Comma 2 5 9" xfId="2292"/>
    <cellStyle name="Comma 2 6 4" xfId="2293"/>
    <cellStyle name="Normal 2 5 5" xfId="2294"/>
    <cellStyle name="Comma 2 6 5" xfId="2295"/>
    <cellStyle name="Normal 2 5 6" xfId="2296"/>
    <cellStyle name="Normal 24_1)  Home guard. (version 1)" xfId="2297"/>
    <cellStyle name="Comma 2 6 6" xfId="2298"/>
    <cellStyle name="Normal 2 5 7" xfId="2299"/>
    <cellStyle name="Comma 2 7 4" xfId="2300"/>
    <cellStyle name="Normal 2 6 5" xfId="2301"/>
    <cellStyle name="Normal 11 2 2" xfId="2302"/>
    <cellStyle name="Comma 2 7 5" xfId="2303"/>
    <cellStyle name="Normal 2 6 6" xfId="2304"/>
    <cellStyle name="Normal 11 2 3" xfId="2305"/>
    <cellStyle name="Comma 2 7 6" xfId="2306"/>
    <cellStyle name="Normal 2 6 7" xfId="2307"/>
    <cellStyle name="Comma 2 8" xfId="2308"/>
    <cellStyle name="Comma 2 8 4" xfId="2309"/>
    <cellStyle name="Normal 11 3 2" xfId="2310"/>
    <cellStyle name="Comma 2 8 5" xfId="2311"/>
    <cellStyle name="Normal 11 3 3" xfId="2312"/>
    <cellStyle name="Comma 2 8 6" xfId="2313"/>
    <cellStyle name="Comma 2 9" xfId="2314"/>
    <cellStyle name="Comma 2 9 4" xfId="2315"/>
    <cellStyle name="Normal 11 4 2" xfId="2316"/>
    <cellStyle name="Comma 2 9 5" xfId="2317"/>
    <cellStyle name="Comma 2 9 6" xfId="2318"/>
    <cellStyle name="Enter Units (2)" xfId="2319"/>
    <cellStyle name="Comma 25" xfId="2320"/>
    <cellStyle name="Normal 13 4" xfId="2321"/>
    <cellStyle name="Comma 28 11" xfId="2322"/>
    <cellStyle name="Normal 13 5" xfId="2323"/>
    <cellStyle name="Comma 28 12" xfId="2324"/>
    <cellStyle name="Comma 28 7" xfId="2325"/>
    <cellStyle name="Comma 28 8" xfId="2326"/>
    <cellStyle name="Comma 28 9" xfId="2327"/>
    <cellStyle name="Comma 3 10 2" xfId="2328"/>
    <cellStyle name="Comma 3 10 3" xfId="2329"/>
    <cellStyle name="Comma 3 10 4" xfId="2330"/>
    <cellStyle name="Comma 3 12 3" xfId="2331"/>
    <cellStyle name="Comma 3 12 4" xfId="2332"/>
    <cellStyle name="Comma 3 12 6" xfId="2333"/>
    <cellStyle name="Normal 3 3 11" xfId="2334"/>
    <cellStyle name="Percent 2 4 9" xfId="2335"/>
    <cellStyle name="Comma 3 13" xfId="2336"/>
    <cellStyle name="Comma 3 13 3" xfId="2337"/>
    <cellStyle name="Explanatory Text 21" xfId="2338"/>
    <cellStyle name="Explanatory Text 16" xfId="2339"/>
    <cellStyle name="Normal 8 3 2 2" xfId="2340"/>
    <cellStyle name="Comma 3 13 4" xfId="2341"/>
    <cellStyle name="Explanatory Text 22" xfId="2342"/>
    <cellStyle name="Explanatory Text 17" xfId="2343"/>
    <cellStyle name="Comma 3 13 5" xfId="2344"/>
    <cellStyle name="Explanatory Text 23" xfId="2345"/>
    <cellStyle name="Explanatory Text 18" xfId="2346"/>
    <cellStyle name="Comma 3 13 6" xfId="2347"/>
    <cellStyle name="Explanatory Text 24" xfId="2348"/>
    <cellStyle name="Explanatory Text 19" xfId="2349"/>
    <cellStyle name="Comma 3 14" xfId="2350"/>
    <cellStyle name="Comma 3 14 2" xfId="2351"/>
    <cellStyle name="Comma 3 14 3" xfId="2352"/>
    <cellStyle name="Comma 3 14 4" xfId="2353"/>
    <cellStyle name="Comma 3 14 5" xfId="2354"/>
    <cellStyle name="Normal 21 3 3 2 6" xfId="2355"/>
    <cellStyle name="Link Units (0)" xfId="2356"/>
    <cellStyle name="Comma 3 20" xfId="2357"/>
    <cellStyle name="Comma 3 15" xfId="2358"/>
    <cellStyle name="Comma 5 28" xfId="2359"/>
    <cellStyle name="Normal 21 3 3 2 6 2" xfId="2360"/>
    <cellStyle name="Comma 3 15 2" xfId="2361"/>
    <cellStyle name="Comma 3 21" xfId="2362"/>
    <cellStyle name="Comma 3 16" xfId="2363"/>
    <cellStyle name="Comma 3 16 2" xfId="2364"/>
    <cellStyle name="Comma 3 22" xfId="2365"/>
    <cellStyle name="Comma 3 17" xfId="2366"/>
    <cellStyle name="Comma 3 17 2" xfId="2367"/>
    <cellStyle name="Comma 3 23" xfId="2368"/>
    <cellStyle name="Comma 3 18" xfId="2369"/>
    <cellStyle name="Comma 3 18 2" xfId="2370"/>
    <cellStyle name="Comma 3 24" xfId="2371"/>
    <cellStyle name="Comma 3 19" xfId="2372"/>
    <cellStyle name="Normal 13 5 4" xfId="2373"/>
    <cellStyle name="Comma 3 2" xfId="2374"/>
    <cellStyle name="Comma 3 2 3" xfId="2375"/>
    <cellStyle name="Normal 6 8 3" xfId="2376"/>
    <cellStyle name="Comma 6 9 2" xfId="2377"/>
    <cellStyle name="Comma 3 2 4" xfId="2378"/>
    <cellStyle name="Normal 30 3 2 2 2 3 2" xfId="2379"/>
    <cellStyle name="Comma 3 2 5" xfId="2380"/>
    <cellStyle name="Comma 3 2 6" xfId="2381"/>
    <cellStyle name="Link Units (1)" xfId="2382"/>
    <cellStyle name="Comma 3 25" xfId="2383"/>
    <cellStyle name="Normal 7 3 2 2 3 2" xfId="2384"/>
    <cellStyle name="Normal 30 2 2 2 2" xfId="2385"/>
    <cellStyle name="Comma 3 26" xfId="2386"/>
    <cellStyle name="Comma 3 27" xfId="2387"/>
    <cellStyle name="Excel Built-in Normal 2 2" xfId="2388"/>
    <cellStyle name="Normal 30 2 6 2" xfId="2389"/>
    <cellStyle name="Comma 3 28" xfId="2390"/>
    <cellStyle name="Normal 13 5 5" xfId="2391"/>
    <cellStyle name="Comma 3 3" xfId="2392"/>
    <cellStyle name="Comma 3 3 2" xfId="2393"/>
    <cellStyle name="Normal 3 2 3" xfId="2394"/>
    <cellStyle name="Comma 3 3 3" xfId="2395"/>
    <cellStyle name="Normal 3 2 4" xfId="2396"/>
    <cellStyle name="Comma 3 3 4" xfId="2397"/>
    <cellStyle name="Normal 3 2 5" xfId="2398"/>
    <cellStyle name="Normal 30 3 2 2 2 4 2" xfId="2399"/>
    <cellStyle name="Percent 2 4 10" xfId="2400"/>
    <cellStyle name="Comma 3 3 5" xfId="2401"/>
    <cellStyle name="Normal 3 2 6" xfId="2402"/>
    <cellStyle name="Percent 2 4 11" xfId="2403"/>
    <cellStyle name="Comma 3 3 6" xfId="2404"/>
    <cellStyle name="Normal 3 2 7" xfId="2405"/>
    <cellStyle name="Normal 13 5 6" xfId="2406"/>
    <cellStyle name="Comma 3 4" xfId="2407"/>
    <cellStyle name="Comma 9" xfId="2408"/>
    <cellStyle name="Comma 3 4 2" xfId="2409"/>
    <cellStyle name="Normal 3 3 3" xfId="2410"/>
    <cellStyle name="Normal 2 10 11" xfId="2411"/>
    <cellStyle name="Comma 3 4 3" xfId="2412"/>
    <cellStyle name="Normal 3 3 4" xfId="2413"/>
    <cellStyle name="Normal 2 10 12" xfId="2414"/>
    <cellStyle name="Heading 3 10" xfId="2415"/>
    <cellStyle name="Comma 3 4 4" xfId="2416"/>
    <cellStyle name="Normal 3 3 5" xfId="2417"/>
    <cellStyle name="Normal 30 3 2 2 2 5 2" xfId="2418"/>
    <cellStyle name="Normal 2 10 13" xfId="2419"/>
    <cellStyle name="Heading 3 11" xfId="2420"/>
    <cellStyle name="Comma 3 4 5" xfId="2421"/>
    <cellStyle name="Normal 3 3 6" xfId="2422"/>
    <cellStyle name="Normal 2 10 14" xfId="2423"/>
    <cellStyle name="Heading 3 12" xfId="2424"/>
    <cellStyle name="Comma 3 4 6" xfId="2425"/>
    <cellStyle name="Normal 3 3 7" xfId="2426"/>
    <cellStyle name="Normal 2 10 15" xfId="2427"/>
    <cellStyle name="Comma 3 5" xfId="2428"/>
    <cellStyle name="Comma 3 5 2" xfId="2429"/>
    <cellStyle name="Normal 3 4 3" xfId="2430"/>
    <cellStyle name="Comma 3 5 3" xfId="2431"/>
    <cellStyle name="Normal 3 4 4" xfId="2432"/>
    <cellStyle name="Comma 3 5 4" xfId="2433"/>
    <cellStyle name="Normal 3 4 5" xfId="2434"/>
    <cellStyle name="Normal 30 3 2 2 2 6 2" xfId="2435"/>
    <cellStyle name="Comma 3 5 5" xfId="2436"/>
    <cellStyle name="Normal 3 4 6" xfId="2437"/>
    <cellStyle name="Comma 3 5 6" xfId="2438"/>
    <cellStyle name="Normal 3 4 7" xfId="2439"/>
    <cellStyle name="Comma 3 6 2" xfId="2440"/>
    <cellStyle name="Normal 3 5 3" xfId="2441"/>
    <cellStyle name="Normal 6 2 2 2" xfId="2442"/>
    <cellStyle name="Comma 3 6 3" xfId="2443"/>
    <cellStyle name="Normal 3 5 4" xfId="2444"/>
    <cellStyle name="Comma 3 7" xfId="2445"/>
    <cellStyle name="Comma 3 7 2" xfId="2446"/>
    <cellStyle name="Normal 3 6 3" xfId="2447"/>
    <cellStyle name="Normal 6 2 3 2" xfId="2448"/>
    <cellStyle name="Comma 3 7 3" xfId="2449"/>
    <cellStyle name="Normal 3 6 4" xfId="2450"/>
    <cellStyle name="F2" xfId="2451"/>
    <cellStyle name="Comma 3 8" xfId="2452"/>
    <cellStyle name="Comma 3 8 2" xfId="2453"/>
    <cellStyle name="Normal 3 7 3" xfId="2454"/>
    <cellStyle name="Normal 6 2 4 2" xfId="2455"/>
    <cellStyle name="Comma 3 8 3" xfId="2456"/>
    <cellStyle name="Normal 3 7 4" xfId="2457"/>
    <cellStyle name="Normal 15" xfId="2458"/>
    <cellStyle name="Normal 20" xfId="2459"/>
    <cellStyle name="Comma 3 9 2" xfId="2460"/>
    <cellStyle name="Normal 16" xfId="2461"/>
    <cellStyle name="Normal 21" xfId="2462"/>
    <cellStyle name="Normal 6 2 5 2" xfId="2463"/>
    <cellStyle name="Comma 3 9 3" xfId="2464"/>
    <cellStyle name="Percent 3 2 2" xfId="2465"/>
    <cellStyle name="Comma 3_2-BOQ- ESIC HOSPITAL AT CHANDIGARH-07.08.2012-R5" xfId="2466"/>
    <cellStyle name="Comma 4 13" xfId="2467"/>
    <cellStyle name="Normal 21 4 3 2" xfId="2468"/>
    <cellStyle name="Percent 3 2 10" xfId="2469"/>
    <cellStyle name="Neutral 22" xfId="2470"/>
    <cellStyle name="Neutral 17" xfId="2471"/>
    <cellStyle name="Comma 4 2" xfId="2472"/>
    <cellStyle name="Normal 13 6 4" xfId="2473"/>
    <cellStyle name="Normal 34 2 4 2" xfId="2474"/>
    <cellStyle name="Comma 4 2 10" xfId="2475"/>
    <cellStyle name="Normal 15 9" xfId="2476"/>
    <cellStyle name="Normal 20 9" xfId="2477"/>
    <cellStyle name="Comma 4 2 11" xfId="2478"/>
    <cellStyle name="DateMonthly" xfId="2479"/>
    <cellStyle name="Comma 4 2 12" xfId="2480"/>
    <cellStyle name="Warning Text 20" xfId="2481"/>
    <cellStyle name="Warning Text 15" xfId="2482"/>
    <cellStyle name="Comma 4 2 2" xfId="2483"/>
    <cellStyle name="Comma 4 2 2 2" xfId="2484"/>
    <cellStyle name="Comma 4 2 2 3" xfId="2485"/>
    <cellStyle name="Warning Text 21" xfId="2486"/>
    <cellStyle name="Warning Text 16" xfId="2487"/>
    <cellStyle name="Comma 4 2 3" xfId="2488"/>
    <cellStyle name="Link Currency (0)" xfId="2489"/>
    <cellStyle name="Normal 33 2 3 2 2 9 2" xfId="2490"/>
    <cellStyle name="Warning Text 22" xfId="2491"/>
    <cellStyle name="Warning Text 17" xfId="2492"/>
    <cellStyle name="Comma 4 2 4" xfId="2493"/>
    <cellStyle name="Warning Text 23" xfId="2494"/>
    <cellStyle name="Warning Text 18" xfId="2495"/>
    <cellStyle name="Comma 4 2 5" xfId="2496"/>
    <cellStyle name="Warning Text 24" xfId="2497"/>
    <cellStyle name="Warning Text 19" xfId="2498"/>
    <cellStyle name="Comma 4 2 6" xfId="2499"/>
    <cellStyle name="Valuta_pldt" xfId="2500"/>
    <cellStyle name="Percent 3 2 11" xfId="2501"/>
    <cellStyle name="Neutral 23" xfId="2502"/>
    <cellStyle name="Neutral 18" xfId="2503"/>
    <cellStyle name="Comma 4 3" xfId="2504"/>
    <cellStyle name="Normal 13 6 5" xfId="2505"/>
    <cellStyle name="Neutral 24" xfId="2506"/>
    <cellStyle name="Neutral 19" xfId="2507"/>
    <cellStyle name="Comma 4 4" xfId="2508"/>
    <cellStyle name="Normal 13 6 6" xfId="2509"/>
    <cellStyle name="Neutral 25" xfId="2510"/>
    <cellStyle name="Comma 4 5" xfId="2511"/>
    <cellStyle name="Comma 4 6" xfId="2512"/>
    <cellStyle name="믅됞_PRODUCT DETAIL Q1" xfId="2513"/>
    <cellStyle name="Comma 4 7" xfId="2514"/>
    <cellStyle name="Comma 4 8" xfId="2515"/>
    <cellStyle name="Comma 4 9" xfId="2516"/>
    <cellStyle name="Comma 5 20" xfId="2517"/>
    <cellStyle name="Comma 5 15" xfId="2518"/>
    <cellStyle name="Comma 5 21" xfId="2519"/>
    <cellStyle name="Comma 5 16" xfId="2520"/>
    <cellStyle name="Comma 5 22" xfId="2521"/>
    <cellStyle name="Comma 5 17" xfId="2522"/>
    <cellStyle name="Input 9 2" xfId="2523"/>
    <cellStyle name="Normal 5 3 2" xfId="2524"/>
    <cellStyle name="Comma 5 23" xfId="2525"/>
    <cellStyle name="Comma 5 18" xfId="2526"/>
    <cellStyle name="千分位_07069.74ID10.0925" xfId="2527"/>
    <cellStyle name="Comma 5 4 2" xfId="2528"/>
    <cellStyle name="Normal 5 3 3" xfId="2529"/>
    <cellStyle name="Comma 5 24" xfId="2530"/>
    <cellStyle name="Comma 5 19" xfId="2531"/>
    <cellStyle name="Normal 5 3 4" xfId="2532"/>
    <cellStyle name="Comma 5 30" xfId="2533"/>
    <cellStyle name="Comma 5 25" xfId="2534"/>
    <cellStyle name="Normal 5 3 5" xfId="2535"/>
    <cellStyle name="Comma 5 26" xfId="2536"/>
    <cellStyle name="Normal 5 3 6" xfId="2537"/>
    <cellStyle name="Comma 5 27" xfId="2538"/>
    <cellStyle name="Comma 5 3 2" xfId="2539"/>
    <cellStyle name="Normal 5 2 3" xfId="2540"/>
    <cellStyle name="Comma 5 5 2" xfId="2541"/>
    <cellStyle name="Normal 5 4 3" xfId="2542"/>
    <cellStyle name="Comma 5 6 2" xfId="2543"/>
    <cellStyle name="Normal 5 5 3" xfId="2544"/>
    <cellStyle name="Comma 5 8 2" xfId="2545"/>
    <cellStyle name="Comma 5_1)  Home guard. (version 1)" xfId="2546"/>
    <cellStyle name="Input 25" xfId="2547"/>
    <cellStyle name="Percent 2 13 4" xfId="2548"/>
    <cellStyle name="Comma 6" xfId="2549"/>
    <cellStyle name="Comma 6 2" xfId="2550"/>
    <cellStyle name="Comma 6 2 6" xfId="2551"/>
    <cellStyle name="Percent 2 2 2 5" xfId="2552"/>
    <cellStyle name="Normal 18 4 2" xfId="2553"/>
    <cellStyle name="Normal 23 4 2" xfId="2554"/>
    <cellStyle name="Comma 6 2 7" xfId="2555"/>
    <cellStyle name="Percent 2 2 2 6" xfId="2556"/>
    <cellStyle name="Normal 18 4 3" xfId="2557"/>
    <cellStyle name="Normal 23 4 3" xfId="2558"/>
    <cellStyle name="Comma 6 2 8" xfId="2559"/>
    <cellStyle name="Normal 23 4 4" xfId="2560"/>
    <cellStyle name="Comma 6 2 9" xfId="2561"/>
    <cellStyle name="Comma 6 3" xfId="2562"/>
    <cellStyle name="Normal 30 3 11 2" xfId="2563"/>
    <cellStyle name="Comma 6 4" xfId="2564"/>
    <cellStyle name="Normal 6 3 3" xfId="2565"/>
    <cellStyle name="Comma 6 4 2" xfId="2566"/>
    <cellStyle name="Normal 6 4 3" xfId="2567"/>
    <cellStyle name="Comma 6 5 2" xfId="2568"/>
    <cellStyle name="Heading 2 10" xfId="2569"/>
    <cellStyle name="Normal 6 5 3" xfId="2570"/>
    <cellStyle name="Comma 6 6 2" xfId="2571"/>
    <cellStyle name="Normal 6 7 3" xfId="2572"/>
    <cellStyle name="Comma 6 8 2" xfId="2573"/>
    <cellStyle name="Comma 6_Hostel.." xfId="2574"/>
    <cellStyle name="Percent 2 13 5" xfId="2575"/>
    <cellStyle name="Comma 7" xfId="2576"/>
    <cellStyle name="Percent 2 13 6" xfId="2577"/>
    <cellStyle name="Comma 8" xfId="2578"/>
    <cellStyle name="Normal 3 3 2" xfId="2579"/>
    <cellStyle name="Normal 2 10 10" xfId="2580"/>
    <cellStyle name="Normal 33 2 3 2 3 2" xfId="2581"/>
    <cellStyle name="Normal 7 3 2 2 4" xfId="2582"/>
    <cellStyle name="Normal 10 3 6" xfId="2583"/>
    <cellStyle name="Normal 30 2 2 3" xfId="2584"/>
    <cellStyle name="Comma 8 2" xfId="2585"/>
    <cellStyle name="Normal 3 3 2 2" xfId="2586"/>
    <cellStyle name="Normal 7 3 2 2 5" xfId="2587"/>
    <cellStyle name="Normal 10 3 7" xfId="2588"/>
    <cellStyle name="Normal 30 2 2 4" xfId="2589"/>
    <cellStyle name="Comma 8 3" xfId="2590"/>
    <cellStyle name="Normal 3 3 2 3" xfId="2591"/>
    <cellStyle name="Normal 2 2 3 2 2" xfId="2592"/>
    <cellStyle name="Normal 7 3 2 2 6" xfId="2593"/>
    <cellStyle name="Normal 10 3 8" xfId="2594"/>
    <cellStyle name="Normal 30 2 2 5" xfId="2595"/>
    <cellStyle name="Comma 8 4" xfId="2596"/>
    <cellStyle name="Normal 3 3 2 4" xfId="2597"/>
    <cellStyle name="Normal 2 2 3 2 3" xfId="2598"/>
    <cellStyle name="Comma 8 5" xfId="2599"/>
    <cellStyle name="Normal 3 3 2 5" xfId="2600"/>
    <cellStyle name="Normal 2 2 3 2 4" xfId="2601"/>
    <cellStyle name="Comma 8 6" xfId="2602"/>
    <cellStyle name="Normal 3 3 2 6" xfId="2603"/>
    <cellStyle name="Normal 2 2 3 2 5" xfId="2604"/>
    <cellStyle name="Comma 8 7" xfId="2605"/>
    <cellStyle name="Normal 3 3 2 7" xfId="2606"/>
    <cellStyle name="Normal 2 2 3 2 6" xfId="2607"/>
    <cellStyle name="Linked Cell 21" xfId="2608"/>
    <cellStyle name="Linked Cell 16" xfId="2609"/>
    <cellStyle name="Comma 9 2 2" xfId="2610"/>
    <cellStyle name="Linked Cell 22" xfId="2611"/>
    <cellStyle name="Linked Cell 17" xfId="2612"/>
    <cellStyle name="Comma 9 2 3" xfId="2613"/>
    <cellStyle name="Enter Currency (2)" xfId="2614"/>
    <cellStyle name="Normal 30 3 7 2" xfId="2615"/>
    <cellStyle name="Linked Cell 23" xfId="2616"/>
    <cellStyle name="Linked Cell 18" xfId="2617"/>
    <cellStyle name="Comma 9 2 4" xfId="2618"/>
    <cellStyle name="Linked Cell 24" xfId="2619"/>
    <cellStyle name="Linked Cell 19" xfId="2620"/>
    <cellStyle name="Comma 9 2 5" xfId="2621"/>
    <cellStyle name="COST1" xfId="2622"/>
    <cellStyle name="Linked Cell 25" xfId="2623"/>
    <cellStyle name="Comma 9 2 6" xfId="2624"/>
    <cellStyle name="Normal 7 3 2 3 5" xfId="2625"/>
    <cellStyle name="Normal 10 3 2 6" xfId="2626"/>
    <cellStyle name="Comma 9 3" xfId="2627"/>
    <cellStyle name="Normal 3 2 2_1) ESTIMATE" xfId="2628"/>
    <cellStyle name="Normal 3 3 3 3" xfId="2629"/>
    <cellStyle name="Comma 9 4" xfId="2630"/>
    <cellStyle name="Normal 3 3 3 4" xfId="2631"/>
    <cellStyle name="Comma 9 5" xfId="2632"/>
    <cellStyle name="Normal 3 3 3 5" xfId="2633"/>
    <cellStyle name="Comma 9 6" xfId="2634"/>
    <cellStyle name="Normal 3 3 3 6" xfId="2635"/>
    <cellStyle name="Comma0" xfId="2636"/>
    <cellStyle name="Copied" xfId="2637"/>
    <cellStyle name="Normal 7 3 2 3 10" xfId="2638"/>
    <cellStyle name="COST" xfId="2639"/>
    <cellStyle name="COURIER" xfId="2640"/>
    <cellStyle name="Times New Roman 2" xfId="2641"/>
    <cellStyle name="Normal 11 6 2" xfId="2642"/>
    <cellStyle name="Currency [00]" xfId="2643"/>
    <cellStyle name="Currency 2" xfId="2644"/>
    <cellStyle name="Normal 12 4 6" xfId="2645"/>
    <cellStyle name="Currency 2 10" xfId="2646"/>
    <cellStyle name="Normal 27" xfId="2647"/>
    <cellStyle name="Normal 32" xfId="2648"/>
    <cellStyle name="Heading 4 20" xfId="2649"/>
    <cellStyle name="Heading 4 15" xfId="2650"/>
    <cellStyle name="Currency 2 11" xfId="2651"/>
    <cellStyle name="Normal 28" xfId="2652"/>
    <cellStyle name="Normal 33" xfId="2653"/>
    <cellStyle name="Heading 4 21" xfId="2654"/>
    <cellStyle name="Heading 4 16" xfId="2655"/>
    <cellStyle name="Currency 2 2" xfId="2656"/>
    <cellStyle name="Heading 4 3" xfId="2657"/>
    <cellStyle name="Currency 2 3" xfId="2658"/>
    <cellStyle name="Heading 4 4" xfId="2659"/>
    <cellStyle name="Currency 2 4" xfId="2660"/>
    <cellStyle name="Heading 4 5" xfId="2661"/>
    <cellStyle name="Normal 6 3" xfId="2662"/>
    <cellStyle name="Normal 10 3_1)  Home guard Final." xfId="2663"/>
    <cellStyle name="Currency 2 5" xfId="2664"/>
    <cellStyle name="Heading 4 6" xfId="2665"/>
    <cellStyle name="Currency 2 6" xfId="2666"/>
    <cellStyle name="Heading 4 7" xfId="2667"/>
    <cellStyle name="Currency 2 7" xfId="2668"/>
    <cellStyle name="Heading 4 8" xfId="2669"/>
    <cellStyle name="Currency 2 9" xfId="2670"/>
    <cellStyle name="Normal 21 5 7 2" xfId="2671"/>
    <cellStyle name="Currency 3" xfId="2672"/>
    <cellStyle name="Currency 3 2" xfId="2673"/>
    <cellStyle name="Currency 3 3" xfId="2674"/>
    <cellStyle name="Currency 3 5" xfId="2675"/>
    <cellStyle name="Currency 3 6" xfId="2676"/>
    <cellStyle name="Currency 4" xfId="2677"/>
    <cellStyle name="Normal 26 5 5" xfId="2678"/>
    <cellStyle name="Normal 31 5 5" xfId="2679"/>
    <cellStyle name="Good 11" xfId="2680"/>
    <cellStyle name="Normal 3 2 2 2_1)  Home guard Final." xfId="2681"/>
    <cellStyle name="Currency0" xfId="2682"/>
    <cellStyle name="Date Short" xfId="2683"/>
    <cellStyle name="DateModel" xfId="2684"/>
    <cellStyle name="Normal 7 3 2 2 3" xfId="2685"/>
    <cellStyle name="Normal 10 3 5" xfId="2686"/>
    <cellStyle name="DELTA" xfId="2687"/>
    <cellStyle name="Normal 30 2 2 2" xfId="2688"/>
    <cellStyle name="Normal 21 3 2 2 5 2" xfId="2689"/>
    <cellStyle name="Dezimal_NEGS" xfId="2690"/>
    <cellStyle name="Normal 14 8" xfId="2691"/>
    <cellStyle name="Heading 2 20" xfId="2692"/>
    <cellStyle name="Heading 2 15" xfId="2693"/>
    <cellStyle name="Dollar.00" xfId="2694"/>
    <cellStyle name="Enter Currency (0)" xfId="2695"/>
    <cellStyle name="Percent 2 12 5" xfId="2696"/>
    <cellStyle name="Excel Built-in Normal 10" xfId="2697"/>
    <cellStyle name="Percent 2 12 6" xfId="2698"/>
    <cellStyle name="Excel Built-in Normal 11" xfId="2699"/>
    <cellStyle name="Normal 3 2 2" xfId="2700"/>
    <cellStyle name="Excel Built-in Normal_2-BOQ- ESIC HOSPITAL AT CHANDIGARH-07.08.2012-R5" xfId="2701"/>
    <cellStyle name="Normal 21 7 3" xfId="2702"/>
    <cellStyle name="Explanatory Text 2" xfId="2703"/>
    <cellStyle name="Normal 48 5" xfId="2704"/>
    <cellStyle name="Normal 24 4 7" xfId="2705"/>
    <cellStyle name="Explanatory Text 25" xfId="2706"/>
    <cellStyle name="Normal 2 10 5 2" xfId="2707"/>
    <cellStyle name="Explanatory Text 3" xfId="2708"/>
    <cellStyle name="Explanatory Text 4" xfId="2709"/>
    <cellStyle name="Normal 2 1 2 2" xfId="2710"/>
    <cellStyle name="Explanatory Text 5" xfId="2711"/>
    <cellStyle name="Explanatory Text 6" xfId="2712"/>
    <cellStyle name="Explanatory Text 7" xfId="2713"/>
    <cellStyle name="Normal 21 3 2 4 2" xfId="2714"/>
    <cellStyle name="Explanatory Text 8" xfId="2715"/>
    <cellStyle name="Explanatory Text 9" xfId="2716"/>
    <cellStyle name="FORM" xfId="2717"/>
    <cellStyle name="FORM 2" xfId="2718"/>
    <cellStyle name="Heading 1 9" xfId="2719"/>
    <cellStyle name="Formula" xfId="2720"/>
    <cellStyle name="Normal 26 5 4" xfId="2721"/>
    <cellStyle name="Normal 31 5 4" xfId="2722"/>
    <cellStyle name="Good 10" xfId="2723"/>
    <cellStyle name="Normal 26 5 6" xfId="2724"/>
    <cellStyle name="Normal 31 5 6" xfId="2725"/>
    <cellStyle name="Normal 7 19 2" xfId="2726"/>
    <cellStyle name="Good 12" xfId="2727"/>
    <cellStyle name="Normal 7 19 3" xfId="2728"/>
    <cellStyle name="Good 13" xfId="2729"/>
    <cellStyle name="Normal 7 19 4" xfId="2730"/>
    <cellStyle name="Good 14" xfId="2731"/>
    <cellStyle name="Normal 31 2 2 4 2" xfId="2732"/>
    <cellStyle name="Good 2" xfId="2733"/>
    <cellStyle name="Good 3" xfId="2734"/>
    <cellStyle name="Good 4" xfId="2735"/>
    <cellStyle name="Good 5" xfId="2736"/>
    <cellStyle name="Normal 6 2 11 2" xfId="2737"/>
    <cellStyle name="Normal 26 4 4" xfId="2738"/>
    <cellStyle name="Normal 31 4 4" xfId="2739"/>
    <cellStyle name="Grey 2" xfId="2740"/>
    <cellStyle name="Normal 26 4 5" xfId="2741"/>
    <cellStyle name="Normal 31 4 5" xfId="2742"/>
    <cellStyle name="Grey 3" xfId="2743"/>
    <cellStyle name="Normal 26 4 6" xfId="2744"/>
    <cellStyle name="Normal 31 4 6" xfId="2745"/>
    <cellStyle name="Grey 4" xfId="2746"/>
    <cellStyle name="Grey 5" xfId="2747"/>
    <cellStyle name="Grey_PKG.tc.BOQ.001.CIVIL" xfId="2748"/>
    <cellStyle name="Header1" xfId="2749"/>
    <cellStyle name="Normal 10 8" xfId="2750"/>
    <cellStyle name="Header2" xfId="2751"/>
    <cellStyle name="Normal 10 9" xfId="2752"/>
    <cellStyle name="Header2 2" xfId="2753"/>
    <cellStyle name="Normal 7 3 2 2 5 2" xfId="2754"/>
    <cellStyle name="Normal 30 2 2 4 2" xfId="2755"/>
    <cellStyle name="Header2 3" xfId="2756"/>
    <cellStyle name="Heading 1 10" xfId="2757"/>
    <cellStyle name="Heading 1 11" xfId="2758"/>
    <cellStyle name="Heading 1 12" xfId="2759"/>
    <cellStyle name="Normal 30 2 10 2" xfId="2760"/>
    <cellStyle name="Heading 1 13" xfId="2761"/>
    <cellStyle name="Heading 1 14" xfId="2762"/>
    <cellStyle name="Heading 1 20" xfId="2763"/>
    <cellStyle name="Heading 1 15" xfId="2764"/>
    <cellStyle name="Heading 1 23" xfId="2765"/>
    <cellStyle name="Heading 1 18" xfId="2766"/>
    <cellStyle name="Input 2" xfId="2767"/>
    <cellStyle name="Heading 1 24" xfId="2768"/>
    <cellStyle name="Heading 1 19" xfId="2769"/>
    <cellStyle name="Input 3" xfId="2770"/>
    <cellStyle name="Heading 1 2" xfId="2771"/>
    <cellStyle name="Heading 1 25" xfId="2772"/>
    <cellStyle name="Input 4" xfId="2773"/>
    <cellStyle name="Heading 1 3" xfId="2774"/>
    <cellStyle name="Heading 1 4" xfId="2775"/>
    <cellStyle name="Heading 1 5" xfId="2776"/>
    <cellStyle name="Heading 1 6" xfId="2777"/>
    <cellStyle name="Heading 1 7" xfId="2778"/>
    <cellStyle name="Heading 1 8" xfId="2779"/>
    <cellStyle name="Heading 2 11" xfId="2780"/>
    <cellStyle name="Heading 2 12" xfId="2781"/>
    <cellStyle name="Heading 2 13" xfId="2782"/>
    <cellStyle name="Heading 2 14" xfId="2783"/>
    <cellStyle name="Heading 2 21" xfId="2784"/>
    <cellStyle name="Heading 2 16" xfId="2785"/>
    <cellStyle name="Normal 12 2" xfId="2786"/>
    <cellStyle name="Heading 2 22" xfId="2787"/>
    <cellStyle name="Heading 2 17" xfId="2788"/>
    <cellStyle name="Normal 12 4" xfId="2789"/>
    <cellStyle name="Heading 2 24" xfId="2790"/>
    <cellStyle name="Heading 2 19" xfId="2791"/>
    <cellStyle name="Heading 2 2" xfId="2792"/>
    <cellStyle name="Heading 2 2 2" xfId="2793"/>
    <cellStyle name="Normal 12 5" xfId="2794"/>
    <cellStyle name="Heading 2 25" xfId="2795"/>
    <cellStyle name="Heading 2 3" xfId="2796"/>
    <cellStyle name="Heading 2 4" xfId="2797"/>
    <cellStyle name="Normal 21 2 10" xfId="2798"/>
    <cellStyle name="Heading 2 5" xfId="2799"/>
    <cellStyle name="Normal 21 2 11" xfId="2800"/>
    <cellStyle name="Heading 2 6" xfId="2801"/>
    <cellStyle name="Normal 21 2 12" xfId="2802"/>
    <cellStyle name="Heading 2 7" xfId="2803"/>
    <cellStyle name="Heading 2 9" xfId="2804"/>
    <cellStyle name="Heading 3 13" xfId="2805"/>
    <cellStyle name="Normal 3 3 8" xfId="2806"/>
    <cellStyle name="Normal 15 6 2" xfId="2807"/>
    <cellStyle name="Normal 2 10 16" xfId="2808"/>
    <cellStyle name="Normal 20 6 2" xfId="2809"/>
    <cellStyle name="Heading 3 14" xfId="2810"/>
    <cellStyle name="Normal 3 3 9" xfId="2811"/>
    <cellStyle name="Normal 15 6 3" xfId="2812"/>
    <cellStyle name="Normal 20 6 3" xfId="2813"/>
    <cellStyle name="Normal 15 6 4" xfId="2814"/>
    <cellStyle name="Normal 20 6 4" xfId="2815"/>
    <cellStyle name="Heading 3 20" xfId="2816"/>
    <cellStyle name="Heading 3 15" xfId="2817"/>
    <cellStyle name="Normal 15 6 5" xfId="2818"/>
    <cellStyle name="Normal 20 6 5" xfId="2819"/>
    <cellStyle name="믅됞 [0.00]_PRODUCT DETAIL Q1" xfId="2820"/>
    <cellStyle name="Heading 3 21" xfId="2821"/>
    <cellStyle name="Heading 3 16" xfId="2822"/>
    <cellStyle name="Normal 15 6 6" xfId="2823"/>
    <cellStyle name="Normal 20 6 6" xfId="2824"/>
    <cellStyle name="Heading 3 22" xfId="2825"/>
    <cellStyle name="Heading 3 17" xfId="2826"/>
    <cellStyle name="Normal 7 5 3 2 2" xfId="2827"/>
    <cellStyle name="Heading 3 23" xfId="2828"/>
    <cellStyle name="Heading 3 18" xfId="2829"/>
    <cellStyle name="Heading 3 24" xfId="2830"/>
    <cellStyle name="Heading 3 19" xfId="2831"/>
    <cellStyle name="Input 5" xfId="2832"/>
    <cellStyle name="Heading 3 2" xfId="2833"/>
    <cellStyle name="Input 5 2" xfId="2834"/>
    <cellStyle name="Heading 3 2 2" xfId="2835"/>
    <cellStyle name="Heading 3 25" xfId="2836"/>
    <cellStyle name="Input 6" xfId="2837"/>
    <cellStyle name="Heading 3 3" xfId="2838"/>
    <cellStyle name="Input 7" xfId="2839"/>
    <cellStyle name="Heading 3 4" xfId="2840"/>
    <cellStyle name="Normal 29" xfId="2841"/>
    <cellStyle name="Normal 34" xfId="2842"/>
    <cellStyle name="Heading 4 22" xfId="2843"/>
    <cellStyle name="Heading 4 17" xfId="2844"/>
    <cellStyle name="Normal 35" xfId="2845"/>
    <cellStyle name="Normal 40" xfId="2846"/>
    <cellStyle name="Normal 7 5 3 7 2" xfId="2847"/>
    <cellStyle name="Heading 4 23" xfId="2848"/>
    <cellStyle name="Heading 4 18" xfId="2849"/>
    <cellStyle name="Normal 36" xfId="2850"/>
    <cellStyle name="Normal 41" xfId="2851"/>
    <cellStyle name="Output 12 2" xfId="2852"/>
    <cellStyle name="Heading 4 24" xfId="2853"/>
    <cellStyle name="Heading 4 19" xfId="2854"/>
    <cellStyle name="Normal 24 2_1) ESTIMATE" xfId="2855"/>
    <cellStyle name="Heading 4 2" xfId="2856"/>
    <cellStyle name="Heading 4 2 2" xfId="2857"/>
    <cellStyle name="Normal 37" xfId="2858"/>
    <cellStyle name="Normal 42" xfId="2859"/>
    <cellStyle name="Heading 4 25" xfId="2860"/>
    <cellStyle name="Hyperlink 13" xfId="2861"/>
    <cellStyle name="Normal 7 2 2" xfId="2862"/>
    <cellStyle name="Hyperlink 2" xfId="2863"/>
    <cellStyle name="Normal 7 2 2 2" xfId="2864"/>
    <cellStyle name="Hyperlink 2 2" xfId="2865"/>
    <cellStyle name="Input Cells" xfId="2866"/>
    <cellStyle name="Normal 33 2 3 2 2 10 2" xfId="2867"/>
    <cellStyle name="Normal 7 2 2 3" xfId="2868"/>
    <cellStyle name="Hyperlink 2 3" xfId="2869"/>
    <cellStyle name="Note 4 2" xfId="2870"/>
    <cellStyle name="Normal 7 2 2 4" xfId="2871"/>
    <cellStyle name="Hyperlink 2 4" xfId="2872"/>
    <cellStyle name="Hyperlink 2 5" xfId="2873"/>
    <cellStyle name="Hyperlink 2 6" xfId="2874"/>
    <cellStyle name="Normal 7 2 3" xfId="2875"/>
    <cellStyle name="Hyperlink 3" xfId="2876"/>
    <cellStyle name="Hypertextový odkaz" xfId="2877"/>
    <cellStyle name="Normal 7 5 7" xfId="2878"/>
    <cellStyle name="INCHES 2" xfId="2879"/>
    <cellStyle name="Normal 7 5 8" xfId="2880"/>
    <cellStyle name="INCHES 3" xfId="2881"/>
    <cellStyle name="Output 9 2" xfId="2882"/>
    <cellStyle name="Input [yellow]" xfId="2883"/>
    <cellStyle name="Normal 7 9 3" xfId="2884"/>
    <cellStyle name="Input [yellow] 2 2" xfId="2885"/>
    <cellStyle name="Input [yellow] 3 2" xfId="2886"/>
    <cellStyle name="Input [yellow] 4 2" xfId="2887"/>
    <cellStyle name="Input [yellow] 5" xfId="2888"/>
    <cellStyle name="Normal 33 2 2 4" xfId="2889"/>
    <cellStyle name="Input [yellow] 5 2" xfId="2890"/>
    <cellStyle name="Input [yellow] 6" xfId="2891"/>
    <cellStyle name="Normal 4 2 8" xfId="2892"/>
    <cellStyle name="Input 10 2" xfId="2893"/>
    <cellStyle name="Normal 16 5 2" xfId="2894"/>
    <cellStyle name="Normal 21 5 2" xfId="2895"/>
    <cellStyle name="Normal 4 3 8" xfId="2896"/>
    <cellStyle name="Input 11 2" xfId="2897"/>
    <cellStyle name="Normal 16 6 2" xfId="2898"/>
    <cellStyle name="Normal 21 6 2" xfId="2899"/>
    <cellStyle name="Input 12 2" xfId="2900"/>
    <cellStyle name="Normal 21 7 2" xfId="2901"/>
    <cellStyle name="Normal 4 5 8" xfId="2902"/>
    <cellStyle name="Input 13 2" xfId="2903"/>
    <cellStyle name="Normal 21 8 2" xfId="2904"/>
    <cellStyle name="Input 2 2" xfId="2905"/>
    <cellStyle name="Input 2 3" xfId="2906"/>
    <cellStyle name="Input 3 2" xfId="2907"/>
    <cellStyle name="Input 4 2" xfId="2908"/>
    <cellStyle name="Input 6 2" xfId="2909"/>
    <cellStyle name="Input 8 2" xfId="2910"/>
    <cellStyle name="Normal 5 2 2" xfId="2911"/>
    <cellStyle name="intervals" xfId="2912"/>
    <cellStyle name="Item" xfId="2913"/>
    <cellStyle name="Normal 2 6 11" xfId="2914"/>
    <cellStyle name="Normal 4 5 2 4 6 2" xfId="2915"/>
    <cellStyle name="Link Units (2)" xfId="2916"/>
    <cellStyle name="Linked Cell 10" xfId="2917"/>
    <cellStyle name="Linked Cell 11" xfId="2918"/>
    <cellStyle name="Linked Cell 12" xfId="2919"/>
    <cellStyle name="Linked Cell 13" xfId="2920"/>
    <cellStyle name="Linked Cell 14" xfId="2921"/>
    <cellStyle name="Linked Cell 20" xfId="2922"/>
    <cellStyle name="Linked Cell 15" xfId="2923"/>
    <cellStyle name="Linked Cell 2" xfId="2924"/>
    <cellStyle name="Normal 3 3 2 8" xfId="2925"/>
    <cellStyle name="Normal 2 2 3 2 7" xfId="2926"/>
    <cellStyle name="Linked Cell 2 2" xfId="2927"/>
    <cellStyle name="Linked Cell 3" xfId="2928"/>
    <cellStyle name="Normal 3 3 2 9" xfId="2929"/>
    <cellStyle name="Normal 2 2 3 2 8" xfId="2930"/>
    <cellStyle name="Normal 2 2 3 2 9" xfId="2931"/>
    <cellStyle name="Linked Cell 4" xfId="2932"/>
    <cellStyle name="Linked Cell 5" xfId="2933"/>
    <cellStyle name="Linked Cell 6" xfId="2934"/>
    <cellStyle name="Linked Cell 7" xfId="2935"/>
    <cellStyle name="Linked Cell 8" xfId="2936"/>
    <cellStyle name="Linked Cell 9" xfId="2937"/>
    <cellStyle name="Linked Cells" xfId="2938"/>
    <cellStyle name="Normal 49 4" xfId="2939"/>
    <cellStyle name="Normal 19 5 6" xfId="2940"/>
    <cellStyle name="Normal 24 5 6" xfId="2941"/>
    <cellStyle name="Milliers_!!!GO" xfId="2942"/>
    <cellStyle name="Normal 9_1) C. C. ROAD REV" xfId="2943"/>
    <cellStyle name="Monétaire_!!!GO" xfId="2944"/>
    <cellStyle name="Normal 4 5 2" xfId="2945"/>
    <cellStyle name="Normal 27 5 2" xfId="2946"/>
    <cellStyle name="Normal 32 5 2" xfId="2947"/>
    <cellStyle name="MS_Arabic" xfId="2948"/>
    <cellStyle name="Neutral 10" xfId="2949"/>
    <cellStyle name="Neutral 11" xfId="2950"/>
    <cellStyle name="Normal 33 2 7 2" xfId="2951"/>
    <cellStyle name="Neutral 12" xfId="2952"/>
    <cellStyle name="Neutral 14" xfId="2953"/>
    <cellStyle name="Normal 19_1) C. C. ROAD REV" xfId="2954"/>
    <cellStyle name="Normal 13 6 2" xfId="2955"/>
    <cellStyle name="Neutral 20" xfId="2956"/>
    <cellStyle name="Neutral 15" xfId="2957"/>
    <cellStyle name="Normal 7 3 2 2 2 3 2" xfId="2958"/>
    <cellStyle name="Neutral 21" xfId="2959"/>
    <cellStyle name="Neutral 16" xfId="2960"/>
    <cellStyle name="Normal 13 6 3" xfId="2961"/>
    <cellStyle name="Neutral 2" xfId="2962"/>
    <cellStyle name="Neutral 2 2" xfId="2963"/>
    <cellStyle name="Normal 31 2 13" xfId="2964"/>
    <cellStyle name="Normal 7 3 2 2 10 2" xfId="2965"/>
    <cellStyle name="Normal 10" xfId="2966"/>
    <cellStyle name="Normal 10 10" xfId="2967"/>
    <cellStyle name="Normal 30 3 2 2 13" xfId="2968"/>
    <cellStyle name="Normal 2 5 12" xfId="2969"/>
    <cellStyle name="Normal 21 2 4 3 6" xfId="2970"/>
    <cellStyle name="Normal 2 5 13" xfId="2971"/>
    <cellStyle name="Normal 21 2 4 3 7" xfId="2972"/>
    <cellStyle name="Normal 10 11" xfId="2973"/>
    <cellStyle name="Percent 4 2 10" xfId="2974"/>
    <cellStyle name="Normal 18 6 4" xfId="2975"/>
    <cellStyle name="Normal 23 6 4" xfId="2976"/>
    <cellStyle name="Normal 10 2" xfId="2977"/>
    <cellStyle name="Normal 10 2 2 2" xfId="2978"/>
    <cellStyle name="Normal 10 3 2" xfId="2979"/>
    <cellStyle name="Normal 10 4 3" xfId="2980"/>
    <cellStyle name="Normal 10 3 2 2" xfId="2981"/>
    <cellStyle name="Normal 7 3 2 3 2" xfId="2982"/>
    <cellStyle name="Normal 10 3 2 3" xfId="2983"/>
    <cellStyle name="Normal 5 2_CMO office Ambedkar Nagar" xfId="2984"/>
    <cellStyle name="Normal 7 3 2 3 3" xfId="2985"/>
    <cellStyle name="Normal 10 3 2 4" xfId="2986"/>
    <cellStyle name="Normal 30 2 3 2" xfId="2987"/>
    <cellStyle name="Normal 10 3 3" xfId="2988"/>
    <cellStyle name="Normal 10 5 3" xfId="2989"/>
    <cellStyle name="Normal 10 3 3 2" xfId="2990"/>
    <cellStyle name="Normal 7 3 2 2 2" xfId="2991"/>
    <cellStyle name="Normal 10 3 4" xfId="2992"/>
    <cellStyle name="Normal 7 3 2 2 2 2" xfId="2993"/>
    <cellStyle name="Normal 10 6 3" xfId="2994"/>
    <cellStyle name="Normal 10 3 4 2" xfId="2995"/>
    <cellStyle name="Normal 10 4 2" xfId="2996"/>
    <cellStyle name="Normal 10 5 2" xfId="2997"/>
    <cellStyle name="Normal 7 3 2 4 2" xfId="2998"/>
    <cellStyle name="Normal 10 5 4" xfId="2999"/>
    <cellStyle name="Normal 7 3 2 4 3" xfId="3000"/>
    <cellStyle name="Normal 10 5 5" xfId="3001"/>
    <cellStyle name="Normal 30 2 4 2" xfId="3002"/>
    <cellStyle name="Normal 21 2 4 2 3_BHAIRONATH DHAM" xfId="3003"/>
    <cellStyle name="Normal 10 6" xfId="3004"/>
    <cellStyle name="Normal 10 6 2" xfId="3005"/>
    <cellStyle name="Normal 7 3 2 5 2" xfId="3006"/>
    <cellStyle name="Normal 7 3 2 2 2 3" xfId="3007"/>
    <cellStyle name="Normal 10 6 4" xfId="3008"/>
    <cellStyle name="Normal 7 3 2 2 2 4" xfId="3009"/>
    <cellStyle name="Normal 10 6 5" xfId="3010"/>
    <cellStyle name="Normal 30 2 5 2" xfId="3011"/>
    <cellStyle name="Normal 33 2 3 2 6 2" xfId="3012"/>
    <cellStyle name="Normal 7 3 2 2 2 5" xfId="3013"/>
    <cellStyle name="Normal 10 6 6" xfId="3014"/>
    <cellStyle name="Normal 10 7" xfId="3015"/>
    <cellStyle name="Normal 11" xfId="3016"/>
    <cellStyle name="Normal 2 6 12" xfId="3017"/>
    <cellStyle name="Normal 11 10" xfId="3018"/>
    <cellStyle name="Normal 11 11" xfId="3019"/>
    <cellStyle name="Normal 11 12" xfId="3020"/>
    <cellStyle name="Normal 11 13" xfId="3021"/>
    <cellStyle name="Normal 11 14" xfId="3022"/>
    <cellStyle name="Note 2 3 2" xfId="3023"/>
    <cellStyle name="Normal 11 20" xfId="3024"/>
    <cellStyle name="Normal 11 15" xfId="3025"/>
    <cellStyle name="Normal 3 3_1) C. C. ROAD REV" xfId="3026"/>
    <cellStyle name="Normal 11 2" xfId="3027"/>
    <cellStyle name="Normal 11 2 4" xfId="3028"/>
    <cellStyle name="Normal 4 5 2 4 6 2 2" xfId="3029"/>
    <cellStyle name="Normal 11 2 5" xfId="3030"/>
    <cellStyle name="Normal 39_1)  Home guard Final." xfId="3031"/>
    <cellStyle name="Normal 4 5 2 4 6 2 3" xfId="3032"/>
    <cellStyle name="Normal 45_BHAIRONATH DHAM" xfId="3033"/>
    <cellStyle name="Normal 11 2 6" xfId="3034"/>
    <cellStyle name="Normal 21 3 3 4" xfId="3035"/>
    <cellStyle name="Normal 11 29" xfId="3036"/>
    <cellStyle name="Normal 11 3 4" xfId="3037"/>
    <cellStyle name="Normal 11 3 5" xfId="3038"/>
    <cellStyle name="Normal 30 3 2 2" xfId="3039"/>
    <cellStyle name="Normal 7 3 2 3 2 2" xfId="3040"/>
    <cellStyle name="Normal 11 6 3" xfId="3041"/>
    <cellStyle name="Normal 11 6 4" xfId="3042"/>
    <cellStyle name="Normal 11 6 5" xfId="3043"/>
    <cellStyle name="Normal 30 3 5 2" xfId="3044"/>
    <cellStyle name="Normal 11 6 6" xfId="3045"/>
    <cellStyle name="Normal 7 3 2 2 2 4 2" xfId="3046"/>
    <cellStyle name="Normal 11_1) 100 BEDDED FINAL ESTIMATE" xfId="3047"/>
    <cellStyle name="Normal 12" xfId="3048"/>
    <cellStyle name="Normal 16 5 4" xfId="3049"/>
    <cellStyle name="Normal 21 5 4" xfId="3050"/>
    <cellStyle name="Normal 12 10" xfId="3051"/>
    <cellStyle name="Normal 16 5 5" xfId="3052"/>
    <cellStyle name="Normal 21 5 5" xfId="3053"/>
    <cellStyle name="Normal 12 11" xfId="3054"/>
    <cellStyle name="Normal 16 5 6" xfId="3055"/>
    <cellStyle name="Normal 21 5 6" xfId="3056"/>
    <cellStyle name="Normal 12 12" xfId="3057"/>
    <cellStyle name="Normal 21 5 7" xfId="3058"/>
    <cellStyle name="Normal 12 13" xfId="3059"/>
    <cellStyle name="Normal 21 5 8" xfId="3060"/>
    <cellStyle name="Normal 12 14" xfId="3061"/>
    <cellStyle name="Normal 21 5 9" xfId="3062"/>
    <cellStyle name="Normal 12 20" xfId="3063"/>
    <cellStyle name="Normal 12 15" xfId="3064"/>
    <cellStyle name="Normal 12 21" xfId="3065"/>
    <cellStyle name="Normal 12 16" xfId="3066"/>
    <cellStyle name="Normal 12 2 6" xfId="3067"/>
    <cellStyle name="Normal 12 5 6" xfId="3068"/>
    <cellStyle name="Normal 12 6" xfId="3069"/>
    <cellStyle name="Normal 12 6 6" xfId="3070"/>
    <cellStyle name="Normal 12 7" xfId="3071"/>
    <cellStyle name="Normal 21 3 2 2 3 2" xfId="3072"/>
    <cellStyle name="Normal 12 8" xfId="3073"/>
    <cellStyle name="Normal 12 9" xfId="3074"/>
    <cellStyle name="Normal 12_1) 100 BEDDED FINAL ESTIMATE" xfId="3075"/>
    <cellStyle name="Normal 13" xfId="3076"/>
    <cellStyle name="Normal 13 10" xfId="3077"/>
    <cellStyle name="Normal 13 11" xfId="3078"/>
    <cellStyle name="Normal 33 2 13 2" xfId="3079"/>
    <cellStyle name="Normal 13 12" xfId="3080"/>
    <cellStyle name="Normal 13 13" xfId="3081"/>
    <cellStyle name="Normal 13 14" xfId="3082"/>
    <cellStyle name="Normal 13 2" xfId="3083"/>
    <cellStyle name="Normal 33 2 3 5" xfId="3084"/>
    <cellStyle name="Normal 13 2 2" xfId="3085"/>
    <cellStyle name="Normal 33 2 3 6" xfId="3086"/>
    <cellStyle name="Normal 13 2 3" xfId="3087"/>
    <cellStyle name="Normal 13 2_1) ESTIMATE" xfId="3088"/>
    <cellStyle name="Normal 13 3 2" xfId="3089"/>
    <cellStyle name="Normal 13 3 3" xfId="3090"/>
    <cellStyle name="Normal 13 3 3 2" xfId="3091"/>
    <cellStyle name="Normal 13 3 4" xfId="3092"/>
    <cellStyle name="Normal 13 3 5" xfId="3093"/>
    <cellStyle name="Normal 5 12" xfId="3094"/>
    <cellStyle name="Normal 13 3_1)  Home guard Final." xfId="3095"/>
    <cellStyle name="Normal 13 4 2" xfId="3096"/>
    <cellStyle name="Normal 13 4 3" xfId="3097"/>
    <cellStyle name="Normal 13 5 2" xfId="3098"/>
    <cellStyle name="Normal 13 6" xfId="3099"/>
    <cellStyle name="Normal 13 7" xfId="3100"/>
    <cellStyle name="Percent 10 43" xfId="3101"/>
    <cellStyle name="Percent 10 38" xfId="3102"/>
    <cellStyle name="Normal 21 3 2 2 4 2" xfId="3103"/>
    <cellStyle name="Normal 13 8" xfId="3104"/>
    <cellStyle name="Percent 10 44" xfId="3105"/>
    <cellStyle name="Percent 10 39" xfId="3106"/>
    <cellStyle name="Normal 34 2 2 2" xfId="3107"/>
    <cellStyle name="Normal 13 9" xfId="3108"/>
    <cellStyle name="Normal 13_1) 100 BEDDED FINAL ESTIMATE" xfId="3109"/>
    <cellStyle name="Percent 2 18 6" xfId="3110"/>
    <cellStyle name="Normal 3 8 2" xfId="3111"/>
    <cellStyle name="Normal 14" xfId="3112"/>
    <cellStyle name="Normal 14 10" xfId="3113"/>
    <cellStyle name="Normal 14 3" xfId="3114"/>
    <cellStyle name="Normal 28 11" xfId="3115"/>
    <cellStyle name="Normal 33 11" xfId="3116"/>
    <cellStyle name="Normal 14 3 2" xfId="3117"/>
    <cellStyle name="Normal 33 11 2" xfId="3118"/>
    <cellStyle name="Normal 14 3 3" xfId="3119"/>
    <cellStyle name="Normal 14 4" xfId="3120"/>
    <cellStyle name="Normal 28 12" xfId="3121"/>
    <cellStyle name="Normal 33 12" xfId="3122"/>
    <cellStyle name="Normal 14 5" xfId="3123"/>
    <cellStyle name="Normal 33 13" xfId="3124"/>
    <cellStyle name="Normal 14 5 5" xfId="3125"/>
    <cellStyle name="Normal 14 5 6" xfId="3126"/>
    <cellStyle name="Normal 14 6" xfId="3127"/>
    <cellStyle name="Normal 14 6 5" xfId="3128"/>
    <cellStyle name="Normal 9" xfId="3129"/>
    <cellStyle name="Normal 21_1) C. C. ROAD REV" xfId="3130"/>
    <cellStyle name="Normal 3 5 10" xfId="3131"/>
    <cellStyle name="Normal 14 6 6" xfId="3132"/>
    <cellStyle name="Normal 14 7" xfId="3133"/>
    <cellStyle name="Normal 34 2 3 2" xfId="3134"/>
    <cellStyle name="Normal 14 9" xfId="3135"/>
    <cellStyle name="Normal 7 3 2 2 2 7" xfId="3136"/>
    <cellStyle name="Normal 15 10" xfId="3137"/>
    <cellStyle name="Normal 20 10" xfId="3138"/>
    <cellStyle name="Normal 15 2" xfId="3139"/>
    <cellStyle name="Normal 20 2" xfId="3140"/>
    <cellStyle name="Normal 15 3" xfId="3141"/>
    <cellStyle name="Normal 20 3" xfId="3142"/>
    <cellStyle name="Normal 15 3 2" xfId="3143"/>
    <cellStyle name="Normal 15 3 3" xfId="3144"/>
    <cellStyle name="Normal 15 3 4" xfId="3145"/>
    <cellStyle name="Normal 15 4" xfId="3146"/>
    <cellStyle name="Normal 20 4" xfId="3147"/>
    <cellStyle name="Normal 15 4 3" xfId="3148"/>
    <cellStyle name="Normal 20 4 3" xfId="3149"/>
    <cellStyle name="Normal 15 4 4" xfId="3150"/>
    <cellStyle name="Normal 20 4 4" xfId="3151"/>
    <cellStyle name="Normal 15 4 5" xfId="3152"/>
    <cellStyle name="Normal 20 4 5" xfId="3153"/>
    <cellStyle name="Normal 15 4 6" xfId="3154"/>
    <cellStyle name="Normal 20 4 6" xfId="3155"/>
    <cellStyle name="Normal 15 5" xfId="3156"/>
    <cellStyle name="Normal 20 5" xfId="3157"/>
    <cellStyle name="Normal 3 2 8" xfId="3158"/>
    <cellStyle name="Normal 15 5 2" xfId="3159"/>
    <cellStyle name="Normal 2 2 10" xfId="3160"/>
    <cellStyle name="Normal 20 5 2" xfId="3161"/>
    <cellStyle name="Normal 3 2 9" xfId="3162"/>
    <cellStyle name="Normal 15 5 3" xfId="3163"/>
    <cellStyle name="Normal 2 2 11" xfId="3164"/>
    <cellStyle name="Normal 20 5 3" xfId="3165"/>
    <cellStyle name="Normal 15 5 5" xfId="3166"/>
    <cellStyle name="Normal 2 2 13" xfId="3167"/>
    <cellStyle name="Normal 20 5 5" xfId="3168"/>
    <cellStyle name="Normal 15 5 6" xfId="3169"/>
    <cellStyle name="Normal 2 2 14" xfId="3170"/>
    <cellStyle name="Normal 20 5 6" xfId="3171"/>
    <cellStyle name="Normal 15 6" xfId="3172"/>
    <cellStyle name="Normal 20 6" xfId="3173"/>
    <cellStyle name="Normal 15 7" xfId="3174"/>
    <cellStyle name="Normal 20 7" xfId="3175"/>
    <cellStyle name="Normal 21 3 2 2 6 2" xfId="3176"/>
    <cellStyle name="Normal 15 8" xfId="3177"/>
    <cellStyle name="Normal 20 8" xfId="3178"/>
    <cellStyle name="Normal 16 10" xfId="3179"/>
    <cellStyle name="Normal 21 10" xfId="3180"/>
    <cellStyle name="Normal 16 2" xfId="3181"/>
    <cellStyle name="Normal 21 2" xfId="3182"/>
    <cellStyle name="Normal 16 2 2" xfId="3183"/>
    <cellStyle name="Normal 21 2 2" xfId="3184"/>
    <cellStyle name="Normal 8 5" xfId="3185"/>
    <cellStyle name="Normal 16 2 2 2" xfId="3186"/>
    <cellStyle name="Normal 21 2 2 2" xfId="3187"/>
    <cellStyle name="Normal 8 7" xfId="3188"/>
    <cellStyle name="Normal 16 2 2 4" xfId="3189"/>
    <cellStyle name="Normal 21 2 2 4" xfId="3190"/>
    <cellStyle name="Normal 16 2 3" xfId="3191"/>
    <cellStyle name="Normal 21 2 3" xfId="3192"/>
    <cellStyle name="Normal 16 2 4" xfId="3193"/>
    <cellStyle name="Normal 21 2 4" xfId="3194"/>
    <cellStyle name="Normal 16 2 5" xfId="3195"/>
    <cellStyle name="Normal 21 2 5" xfId="3196"/>
    <cellStyle name="Normal 16 2 6" xfId="3197"/>
    <cellStyle name="Normal 21 2 6" xfId="3198"/>
    <cellStyle name="Normal 16 2_Hostel.." xfId="3199"/>
    <cellStyle name="Normal 16 3" xfId="3200"/>
    <cellStyle name="Normal 21 3" xfId="3201"/>
    <cellStyle name="Normal 16 3 2" xfId="3202"/>
    <cellStyle name="Normal 21 3 2" xfId="3203"/>
    <cellStyle name="Normal 16 3 3" xfId="3204"/>
    <cellStyle name="Normal 21 3 3" xfId="3205"/>
    <cellStyle name="Normal 16 3 4" xfId="3206"/>
    <cellStyle name="Normal 21 3 4" xfId="3207"/>
    <cellStyle name="Normal 16 3 6" xfId="3208"/>
    <cellStyle name="Normal 21 3 6" xfId="3209"/>
    <cellStyle name="Normal 16 3_ROAD_LANDSCPAING_PARKS_ETC" xfId="3210"/>
    <cellStyle name="Normal 16 4" xfId="3211"/>
    <cellStyle name="Normal 21 4" xfId="3212"/>
    <cellStyle name="Normal 16 5_1)  Home guard Final." xfId="3213"/>
    <cellStyle name="Normal 4 3 9" xfId="3214"/>
    <cellStyle name="Normal 16 6 3" xfId="3215"/>
    <cellStyle name="Normal 21 6 3" xfId="3216"/>
    <cellStyle name="Normal 16 6 4" xfId="3217"/>
    <cellStyle name="Normal 16 6 5" xfId="3218"/>
    <cellStyle name="Normal 16_1) 100 BEDDED FINAL ESTIMATE" xfId="3219"/>
    <cellStyle name="Normal 17 5 4" xfId="3220"/>
    <cellStyle name="Normal 22 5 4" xfId="3221"/>
    <cellStyle name="Normal 17 10" xfId="3222"/>
    <cellStyle name="Normal 22 10" xfId="3223"/>
    <cellStyle name="Normal 17 2" xfId="3224"/>
    <cellStyle name="Normal 22 2" xfId="3225"/>
    <cellStyle name="Normal 17 2 2" xfId="3226"/>
    <cellStyle name="Normal 22 2 2" xfId="3227"/>
    <cellStyle name="Normal 17 2 2 3" xfId="3228"/>
    <cellStyle name="Normal 17 2 2 4" xfId="3229"/>
    <cellStyle name="Normal 17 2 6" xfId="3230"/>
    <cellStyle name="Normal 22 2 6" xfId="3231"/>
    <cellStyle name="Normal 17 3" xfId="3232"/>
    <cellStyle name="Normal 22 3" xfId="3233"/>
    <cellStyle name="Normal 33 2 3 2 13" xfId="3234"/>
    <cellStyle name="Normal 17 3 2" xfId="3235"/>
    <cellStyle name="Normal 22 3 2" xfId="3236"/>
    <cellStyle name="Normal 17 3 3" xfId="3237"/>
    <cellStyle name="Normal 22 3 3" xfId="3238"/>
    <cellStyle name="Normal 17 3 5" xfId="3239"/>
    <cellStyle name="Normal 22 3 5" xfId="3240"/>
    <cellStyle name="Normal 17 3 6" xfId="3241"/>
    <cellStyle name="Normal 22 3 6" xfId="3242"/>
    <cellStyle name="Normal 17 4" xfId="3243"/>
    <cellStyle name="Normal 22 4" xfId="3244"/>
    <cellStyle name="Normal 35 2 2" xfId="3245"/>
    <cellStyle name="Normal 17 4 2" xfId="3246"/>
    <cellStyle name="Normal 22 4 2" xfId="3247"/>
    <cellStyle name="Normal 17 4 3" xfId="3248"/>
    <cellStyle name="Normal 22 4 3" xfId="3249"/>
    <cellStyle name="Normal 17 4 4" xfId="3250"/>
    <cellStyle name="Normal 22 4 4" xfId="3251"/>
    <cellStyle name="Normal 17 4 5" xfId="3252"/>
    <cellStyle name="Normal 22 4 5" xfId="3253"/>
    <cellStyle name="Normal 8 2 3_1)  Home guard Final." xfId="3254"/>
    <cellStyle name="Normal 17 4 6" xfId="3255"/>
    <cellStyle name="Normal 22 4 6" xfId="3256"/>
    <cellStyle name="Normal 17 5" xfId="3257"/>
    <cellStyle name="Normal 22 5" xfId="3258"/>
    <cellStyle name="Normal 35 2 3" xfId="3259"/>
    <cellStyle name="Normal 5 2 8" xfId="3260"/>
    <cellStyle name="Normal 17 5 2" xfId="3261"/>
    <cellStyle name="Normal 22 5 2" xfId="3262"/>
    <cellStyle name="Normal 30_1)  Home guard Final." xfId="3263"/>
    <cellStyle name="Normal 5 2 9" xfId="3264"/>
    <cellStyle name="Normal 17 5 3" xfId="3265"/>
    <cellStyle name="Normal 22 5 3" xfId="3266"/>
    <cellStyle name="Normal 17 6" xfId="3267"/>
    <cellStyle name="Normal 22 6" xfId="3268"/>
    <cellStyle name="Normal 35 2 4" xfId="3269"/>
    <cellStyle name="Normal 17 6 3" xfId="3270"/>
    <cellStyle name="Normal 22 6 3" xfId="3271"/>
    <cellStyle name="Normal 17 6 4" xfId="3272"/>
    <cellStyle name="Normal 22 6 4" xfId="3273"/>
    <cellStyle name="Normal 17 6 5" xfId="3274"/>
    <cellStyle name="Normal 22 6 5" xfId="3275"/>
    <cellStyle name="Normal 17 6 6" xfId="3276"/>
    <cellStyle name="Normal 22 6 6" xfId="3277"/>
    <cellStyle name="Normal 17 7" xfId="3278"/>
    <cellStyle name="Normal 22 7" xfId="3279"/>
    <cellStyle name="Normal 35 2 5" xfId="3280"/>
    <cellStyle name="Normal 17 8" xfId="3281"/>
    <cellStyle name="Normal 22 8" xfId="3282"/>
    <cellStyle name="Normal 35 2 6" xfId="3283"/>
    <cellStyle name="Normal 34 2 6 2" xfId="3284"/>
    <cellStyle name="Normal 17 9" xfId="3285"/>
    <cellStyle name="Normal 22 9" xfId="3286"/>
    <cellStyle name="Normal 17_1) C. C. ROAD REV" xfId="3287"/>
    <cellStyle name="Normal 22_1) C. C. ROAD REV" xfId="3288"/>
    <cellStyle name="Normal 18 10" xfId="3289"/>
    <cellStyle name="Normal 23 10" xfId="3290"/>
    <cellStyle name="Normal 18 2" xfId="3291"/>
    <cellStyle name="Normal 23 2" xfId="3292"/>
    <cellStyle name="Normal 18 2 2" xfId="3293"/>
    <cellStyle name="Normal 23 2 2" xfId="3294"/>
    <cellStyle name="Normal 18 2 3" xfId="3295"/>
    <cellStyle name="Normal 23 2 3" xfId="3296"/>
    <cellStyle name="Normal 18 2 4" xfId="3297"/>
    <cellStyle name="Normal 23 2 4" xfId="3298"/>
    <cellStyle name="Normal 18 2 5" xfId="3299"/>
    <cellStyle name="Normal 23 2 5" xfId="3300"/>
    <cellStyle name="Style 1 2 2" xfId="3301"/>
    <cellStyle name="Normal 18 2 6" xfId="3302"/>
    <cellStyle name="Normal 23 2 6" xfId="3303"/>
    <cellStyle name="Normal 18 3" xfId="3304"/>
    <cellStyle name="Normal 23 3" xfId="3305"/>
    <cellStyle name="Normal 18 3 2" xfId="3306"/>
    <cellStyle name="Normal 23 3 2" xfId="3307"/>
    <cellStyle name="Percent 3 10 4" xfId="3308"/>
    <cellStyle name="Normal 18 3 2 2" xfId="3309"/>
    <cellStyle name="Normal 18 3 3" xfId="3310"/>
    <cellStyle name="Normal 23 3 3" xfId="3311"/>
    <cellStyle name="Normal 18 3 4" xfId="3312"/>
    <cellStyle name="Normal 23 3 4" xfId="3313"/>
    <cellStyle name="Normal 18 3_1)  Home guard. (version 1)" xfId="3314"/>
    <cellStyle name="Normal 18 4" xfId="3315"/>
    <cellStyle name="Normal 23 4" xfId="3316"/>
    <cellStyle name="Normal 35 3 2" xfId="3317"/>
    <cellStyle name="Normal 18 5" xfId="3318"/>
    <cellStyle name="Normal 23 5" xfId="3319"/>
    <cellStyle name="Normal 35 3 3" xfId="3320"/>
    <cellStyle name="Normal 18 5 2" xfId="3321"/>
    <cellStyle name="Normal 23 5 2" xfId="3322"/>
    <cellStyle name="Normal 18 5 3" xfId="3323"/>
    <cellStyle name="Normal 23 5 3" xfId="3324"/>
    <cellStyle name="Title 14" xfId="3325"/>
    <cellStyle name="Output 6" xfId="3326"/>
    <cellStyle name="Normal 27 10" xfId="3327"/>
    <cellStyle name="Normal 32 10" xfId="3328"/>
    <cellStyle name="Normal 18 5 4" xfId="3329"/>
    <cellStyle name="Normal 23 5 4" xfId="3330"/>
    <cellStyle name="Title 20" xfId="3331"/>
    <cellStyle name="Title 15" xfId="3332"/>
    <cellStyle name="Output 7" xfId="3333"/>
    <cellStyle name="Normal 27 11" xfId="3334"/>
    <cellStyle name="Normal 32 11" xfId="3335"/>
    <cellStyle name="Normal 18 5 5" xfId="3336"/>
    <cellStyle name="Normal 23 5 5" xfId="3337"/>
    <cellStyle name="Title 21" xfId="3338"/>
    <cellStyle name="Title 16" xfId="3339"/>
    <cellStyle name="Output 8" xfId="3340"/>
    <cellStyle name="Normal 27 12" xfId="3341"/>
    <cellStyle name="Normal 32 12" xfId="3342"/>
    <cellStyle name="Normal 18 5 6" xfId="3343"/>
    <cellStyle name="Normal 23 5 6" xfId="3344"/>
    <cellStyle name="Normal 18 6" xfId="3345"/>
    <cellStyle name="Normal 23 6" xfId="3346"/>
    <cellStyle name="Normal 35 3 4" xfId="3347"/>
    <cellStyle name="Normal 18 6 2" xfId="3348"/>
    <cellStyle name="Normal 23 6 2" xfId="3349"/>
    <cellStyle name="Normal 18 6 3" xfId="3350"/>
    <cellStyle name="Normal 23 6 3" xfId="3351"/>
    <cellStyle name="Normal 18 7" xfId="3352"/>
    <cellStyle name="Normal 23 7" xfId="3353"/>
    <cellStyle name="Normal 35 3 5" xfId="3354"/>
    <cellStyle name="Normal 18 8" xfId="3355"/>
    <cellStyle name="Normal 23 8" xfId="3356"/>
    <cellStyle name="Normal 35 3 6" xfId="3357"/>
    <cellStyle name="Normal 34 2 7 2" xfId="3358"/>
    <cellStyle name="Normal 18 9" xfId="3359"/>
    <cellStyle name="Normal 23 9" xfId="3360"/>
    <cellStyle name="Normal 18_1) 100 BEDDED" xfId="3361"/>
    <cellStyle name="Normal 19 10" xfId="3362"/>
    <cellStyle name="Normal 24 10" xfId="3363"/>
    <cellStyle name="Normal 19 2" xfId="3364"/>
    <cellStyle name="Normal 24 2" xfId="3365"/>
    <cellStyle name="Normal 29 10" xfId="3366"/>
    <cellStyle name="Normal 34 10" xfId="3367"/>
    <cellStyle name="Normal 19 2 10" xfId="3368"/>
    <cellStyle name="Normal 19 2 11" xfId="3369"/>
    <cellStyle name="Normal 19 2 2" xfId="3370"/>
    <cellStyle name="Normal 24 2 2" xfId="3371"/>
    <cellStyle name="Normal 19 2 2 2" xfId="3372"/>
    <cellStyle name="Normal 24 2 2 2" xfId="3373"/>
    <cellStyle name="Normal 19 2 3" xfId="3374"/>
    <cellStyle name="Normal 24 2 3" xfId="3375"/>
    <cellStyle name="Normal 46 2" xfId="3376"/>
    <cellStyle name="Normal 51 2" xfId="3377"/>
    <cellStyle name="Normal 19 2 4" xfId="3378"/>
    <cellStyle name="Normal 24 2 4" xfId="3379"/>
    <cellStyle name="Normal 46 3" xfId="3380"/>
    <cellStyle name="Normal 51 3" xfId="3381"/>
    <cellStyle name="Normal 19 2 5" xfId="3382"/>
    <cellStyle name="Normal 24 2 5" xfId="3383"/>
    <cellStyle name="Normal 46 4" xfId="3384"/>
    <cellStyle name="Normal 51 4" xfId="3385"/>
    <cellStyle name="Normal 19 2 6" xfId="3386"/>
    <cellStyle name="Normal 24 2 6" xfId="3387"/>
    <cellStyle name="Normal 19 3" xfId="3388"/>
    <cellStyle name="Normal 24 3" xfId="3389"/>
    <cellStyle name="Normal 29 11" xfId="3390"/>
    <cellStyle name="Normal 34 11" xfId="3391"/>
    <cellStyle name="Normal 19 3 2" xfId="3392"/>
    <cellStyle name="Normal 24 3 2" xfId="3393"/>
    <cellStyle name="Normal 19 3 3" xfId="3394"/>
    <cellStyle name="Normal 24 3 3" xfId="3395"/>
    <cellStyle name="Normal 19 4" xfId="3396"/>
    <cellStyle name="Normal 24 4" xfId="3397"/>
    <cellStyle name="Normal 29 12" xfId="3398"/>
    <cellStyle name="Normal 35 4 2" xfId="3399"/>
    <cellStyle name="Normal 19 4 2" xfId="3400"/>
    <cellStyle name="Normal 24 4 2" xfId="3401"/>
    <cellStyle name="Normal 19 4 3" xfId="3402"/>
    <cellStyle name="Normal 24 4 3" xfId="3403"/>
    <cellStyle name="Normal 19 5" xfId="3404"/>
    <cellStyle name="Normal 24 5" xfId="3405"/>
    <cellStyle name="Normal 35 4 3" xfId="3406"/>
    <cellStyle name="Normal 19 5 2" xfId="3407"/>
    <cellStyle name="Normal 24 5 2" xfId="3408"/>
    <cellStyle name="Normal 49 2" xfId="3409"/>
    <cellStyle name="Normal 19 5 4" xfId="3410"/>
    <cellStyle name="Normal 24 5 4" xfId="3411"/>
    <cellStyle name="Normal 49 3" xfId="3412"/>
    <cellStyle name="Normal 19 5 5" xfId="3413"/>
    <cellStyle name="Normal 24 5 5" xfId="3414"/>
    <cellStyle name="Normal 19 6" xfId="3415"/>
    <cellStyle name="Normal 24 6" xfId="3416"/>
    <cellStyle name="Normal 35 4 4" xfId="3417"/>
    <cellStyle name="Normal 19 7" xfId="3418"/>
    <cellStyle name="Normal 24 7" xfId="3419"/>
    <cellStyle name="Normal 35 4 5" xfId="3420"/>
    <cellStyle name="Normal 19 8" xfId="3421"/>
    <cellStyle name="Normal 24 8" xfId="3422"/>
    <cellStyle name="Normal 35 4 6" xfId="3423"/>
    <cellStyle name="Normal 19 9" xfId="3424"/>
    <cellStyle name="Normal 24 9" xfId="3425"/>
    <cellStyle name="Normal 2 1" xfId="3426"/>
    <cellStyle name="Normal 2 1 2" xfId="3427"/>
    <cellStyle name="Normal 2 2 2 3" xfId="3428"/>
    <cellStyle name="Normal 2 1 2 2 2" xfId="3429"/>
    <cellStyle name="Normal 2 2 2 4" xfId="3430"/>
    <cellStyle name="Normal 2 1 2 2 3" xfId="3431"/>
    <cellStyle name="Normal 2 10" xfId="3432"/>
    <cellStyle name="Normal 2 10 4" xfId="3433"/>
    <cellStyle name="Normal 3 3 12" xfId="3434"/>
    <cellStyle name="Normal 2 10 4 2" xfId="3435"/>
    <cellStyle name="Normal 2 10 5" xfId="3436"/>
    <cellStyle name="Normal 2 10 6" xfId="3437"/>
    <cellStyle name="Normal 2 10 6 11" xfId="3438"/>
    <cellStyle name="Normal 2 10 6 12" xfId="3439"/>
    <cellStyle name="Normal 2 10 6 13" xfId="3440"/>
    <cellStyle name="Normal 2 10 6 14" xfId="3441"/>
    <cellStyle name="Normal 2 10 6 15" xfId="3442"/>
    <cellStyle name="Normal 2 10 6 20" xfId="3443"/>
    <cellStyle name="Normal 2 10 6 16" xfId="3444"/>
    <cellStyle name="Normal 2 10 6 17" xfId="3445"/>
    <cellStyle name="Normal 2 10 6 18" xfId="3446"/>
    <cellStyle name="Normal 7 3 2 3 11 2" xfId="3447"/>
    <cellStyle name="Normal 2 10 6 19" xfId="3448"/>
    <cellStyle name="Normal 2 10 6 2" xfId="3449"/>
    <cellStyle name="Normal 2 10 6 3" xfId="3450"/>
    <cellStyle name="Normal 2 10 6 4" xfId="3451"/>
    <cellStyle name="Normal 2 10 6 5" xfId="3452"/>
    <cellStyle name="Normal 2 10 6 6" xfId="3453"/>
    <cellStyle name="Normal 2 10 6 7" xfId="3454"/>
    <cellStyle name="Normal 2 10 6 8" xfId="3455"/>
    <cellStyle name="Normal 2 10 6 9" xfId="3456"/>
    <cellStyle name="Normal 2 11" xfId="3457"/>
    <cellStyle name="Normal 2 12" xfId="3458"/>
    <cellStyle name="Normal 2 13" xfId="3459"/>
    <cellStyle name="Normal 2 14" xfId="3460"/>
    <cellStyle name="Normal 2 14_1) ESTIMATE" xfId="3461"/>
    <cellStyle name="Normal 30 2 7" xfId="3462"/>
    <cellStyle name="Normal 2 15" xfId="3463"/>
    <cellStyle name="Normal 2 20" xfId="3464"/>
    <cellStyle name="Normal 2 16" xfId="3465"/>
    <cellStyle name="Normal 2 21" xfId="3466"/>
    <cellStyle name="Normal 2 16 2 2" xfId="3467"/>
    <cellStyle name="Normal 2 17" xfId="3468"/>
    <cellStyle name="Normal 2 22" xfId="3469"/>
    <cellStyle name="Normal 2 18" xfId="3470"/>
    <cellStyle name="Normal 2 23" xfId="3471"/>
    <cellStyle name="Normal 2 19" xfId="3472"/>
    <cellStyle name="Normal 2 24" xfId="3473"/>
    <cellStyle name="Normal 2 2" xfId="3474"/>
    <cellStyle name="Normal 7 3 13" xfId="3475"/>
    <cellStyle name="Normal 30 3 2 2 2 11" xfId="3476"/>
    <cellStyle name="Normal 4 5 2 3" xfId="3477"/>
    <cellStyle name="Normal 2 2 2" xfId="3478"/>
    <cellStyle name="Normal 36 6" xfId="3479"/>
    <cellStyle name="Normal 41 6" xfId="3480"/>
    <cellStyle name="Normal 2 2 2 10" xfId="3481"/>
    <cellStyle name="Normal 41 7" xfId="3482"/>
    <cellStyle name="Percent 4 6 2" xfId="3483"/>
    <cellStyle name="Normal 2 2 2 11" xfId="3484"/>
    <cellStyle name="Normal 24 3 2 2" xfId="3485"/>
    <cellStyle name="Normal 41 8" xfId="3486"/>
    <cellStyle name="Percent 4 6 3" xfId="3487"/>
    <cellStyle name="Normal 2 2 2 12" xfId="3488"/>
    <cellStyle name="Percent 4 6 4" xfId="3489"/>
    <cellStyle name="Normal 2 2 2 13" xfId="3490"/>
    <cellStyle name="Normal 30 3 2 2 2 11 2" xfId="3491"/>
    <cellStyle name="Normal 2 2 2 2" xfId="3492"/>
    <cellStyle name="Normal 2 2 2 2 10" xfId="3493"/>
    <cellStyle name="Normal 2 2 2 2 11" xfId="3494"/>
    <cellStyle name="Normal 2 2 2 2 13" xfId="3495"/>
    <cellStyle name="Normal 2 2 2 2 2" xfId="3496"/>
    <cellStyle name="Normal 2 2 2 2 3" xfId="3497"/>
    <cellStyle name="Normal 2 2 2 2 4" xfId="3498"/>
    <cellStyle name="Normal 38 2" xfId="3499"/>
    <cellStyle name="Normal 43 2" xfId="3500"/>
    <cellStyle name="Normal 2 2 2 2 5" xfId="3501"/>
    <cellStyle name="Normal 38 3" xfId="3502"/>
    <cellStyle name="Normal 43 3" xfId="3503"/>
    <cellStyle name="Normal 2 2 2 2 6" xfId="3504"/>
    <cellStyle name="Normal 38 4" xfId="3505"/>
    <cellStyle name="Normal 43 4" xfId="3506"/>
    <cellStyle name="Normal 2 2 2 2 7" xfId="3507"/>
    <cellStyle name="Normal 5 2 4" xfId="3508"/>
    <cellStyle name="Normal 2 2 2 2_1) CHC CIVIL 2016 RATE" xfId="3509"/>
    <cellStyle name="Normal 2 2 2 5" xfId="3510"/>
    <cellStyle name="Normal 21 3 3 4 2" xfId="3511"/>
    <cellStyle name="Normal 2 2 2 6" xfId="3512"/>
    <cellStyle name="Normal 2 2 2 7" xfId="3513"/>
    <cellStyle name="Normal 2 2 2 8" xfId="3514"/>
    <cellStyle name="Normal 2 2 2 9" xfId="3515"/>
    <cellStyle name="Normal 2 2 2_C.H.C.TILOLLY, MITHWAL 29 JULY" xfId="3516"/>
    <cellStyle name="Normal 2 2 3 13" xfId="3517"/>
    <cellStyle name="Normal 25 2_CMO office Ambedkar Nagar" xfId="3518"/>
    <cellStyle name="Normal 2 2 3 2 10" xfId="3519"/>
    <cellStyle name="Normal 2 2 3 2 11" xfId="3520"/>
    <cellStyle name="Normal 2 2 3 2 12" xfId="3521"/>
    <cellStyle name="Normal 2 2 4 2" xfId="3522"/>
    <cellStyle name="Normal 2 2 4 3" xfId="3523"/>
    <cellStyle name="Normal 2 2 5 2" xfId="3524"/>
    <cellStyle name="Normal 2 2 5 3" xfId="3525"/>
    <cellStyle name="Normal 2 2 5 4" xfId="3526"/>
    <cellStyle name="Normal 2 2 5 5" xfId="3527"/>
    <cellStyle name="Normal 21 3 3 7 2" xfId="3528"/>
    <cellStyle name="Normal 2 2 5 6" xfId="3529"/>
    <cellStyle name="Normal 2 2_04- 120 MEN'S BARRACK-1" xfId="3530"/>
    <cellStyle name="Normal 2 25" xfId="3531"/>
    <cellStyle name="Normal 21 3 11 2" xfId="3532"/>
    <cellStyle name="Normal 2 26" xfId="3533"/>
    <cellStyle name="Normal 2 3" xfId="3534"/>
    <cellStyle name="Normal 2 3 12" xfId="3535"/>
    <cellStyle name="Normal 3 5 2 2" xfId="3536"/>
    <cellStyle name="Normal 2 3 13" xfId="3537"/>
    <cellStyle name="Normal 3 5 2 3" xfId="3538"/>
    <cellStyle name="Normal 2 3 14" xfId="3539"/>
    <cellStyle name="Normal 3 5 2 4" xfId="3540"/>
    <cellStyle name="Normal 2 3 2" xfId="3541"/>
    <cellStyle name="Normal 2 5 2 11" xfId="3542"/>
    <cellStyle name="Normal 2 3 2 10" xfId="3543"/>
    <cellStyle name="Normal 2 3 2 11" xfId="3544"/>
    <cellStyle name="Normal 7 5 8 2" xfId="3545"/>
    <cellStyle name="Normal 2 3 2 12" xfId="3546"/>
    <cellStyle name="Normal 2 3 2 13" xfId="3547"/>
    <cellStyle name="Normal 2 3 2 14" xfId="3548"/>
    <cellStyle name="Normal 2 3 2 2" xfId="3549"/>
    <cellStyle name="Normal 2 3 2 2 10" xfId="3550"/>
    <cellStyle name="Normal 2 3 2 2 11" xfId="3551"/>
    <cellStyle name="Normal 2 3 2 2 12" xfId="3552"/>
    <cellStyle name="Normal 2 3 2 2 7" xfId="3553"/>
    <cellStyle name="Normal 7 5 2 4 2" xfId="3554"/>
    <cellStyle name="Normal 2 3 2_1) ESTIMATE" xfId="3555"/>
    <cellStyle name="Normal 2 3_1) C. C. ROAD REV" xfId="3556"/>
    <cellStyle name="Normal 2 4" xfId="3557"/>
    <cellStyle name="Normal 6 2 2 5 2" xfId="3558"/>
    <cellStyle name="Normal 2 4 12" xfId="3559"/>
    <cellStyle name="Normal 2 4 13" xfId="3560"/>
    <cellStyle name="Normal 27 4 2" xfId="3561"/>
    <cellStyle name="Normal 32 4 2" xfId="3562"/>
    <cellStyle name="Normal 2 4 14" xfId="3563"/>
    <cellStyle name="v" xfId="3564"/>
    <cellStyle name="Normal 2 4 2 10" xfId="3565"/>
    <cellStyle name="Normal 2 4 2 11" xfId="3566"/>
    <cellStyle name="Normal 2 4 2 12" xfId="3567"/>
    <cellStyle name="Normal 2 4 2 13" xfId="3568"/>
    <cellStyle name="Normal 2 4 2 2 10" xfId="3569"/>
    <cellStyle name="Normal 2 4 2 2 11" xfId="3570"/>
    <cellStyle name="Normal 2 4 2 2 12" xfId="3571"/>
    <cellStyle name="Normal 28 2 4" xfId="3572"/>
    <cellStyle name="Normal 33 2 4" xfId="3573"/>
    <cellStyle name="Normal 5 2 2 3" xfId="3574"/>
    <cellStyle name="Normal 2 4 2 2 2" xfId="3575"/>
    <cellStyle name="Normal 28 2 5" xfId="3576"/>
    <cellStyle name="Normal 33 2 5" xfId="3577"/>
    <cellStyle name="Normal 5 2 2 4" xfId="3578"/>
    <cellStyle name="Normal 2 4 2 2 3" xfId="3579"/>
    <cellStyle name="Normal 28 2 6" xfId="3580"/>
    <cellStyle name="Normal 33 2 6" xfId="3581"/>
    <cellStyle name="Normal 5 2 2 5" xfId="3582"/>
    <cellStyle name="Normal 2 4 2 2 4" xfId="3583"/>
    <cellStyle name="Normal 33 2 7" xfId="3584"/>
    <cellStyle name="Normal 5 2 2 6" xfId="3585"/>
    <cellStyle name="Normal 2 4 2 2 5" xfId="3586"/>
    <cellStyle name="Normal 33 2 8" xfId="3587"/>
    <cellStyle name="Normal 2 4 2 2 6" xfId="3588"/>
    <cellStyle name="Normal 33 2 9" xfId="3589"/>
    <cellStyle name="Normal 2 4 2 2 7" xfId="3590"/>
    <cellStyle name="Total 9 2" xfId="3591"/>
    <cellStyle name="Normal 2 4 2 2 8" xfId="3592"/>
    <cellStyle name="Normal 2 4 2 2 9" xfId="3593"/>
    <cellStyle name="Normal 30 3 2 2 2" xfId="3594"/>
    <cellStyle name="Normal 2 4 2 4" xfId="3595"/>
    <cellStyle name="Normal 2 4 3 10" xfId="3596"/>
    <cellStyle name="Normal 21 3 2 2" xfId="3597"/>
    <cellStyle name="Normal 2 4 3 11" xfId="3598"/>
    <cellStyle name="Normal 21 3 2 3" xfId="3599"/>
    <cellStyle name="Normal 2 4 3 12" xfId="3600"/>
    <cellStyle name="Normal 21 3 2 4" xfId="3601"/>
    <cellStyle name="Normal 30 3 2 3 2" xfId="3602"/>
    <cellStyle name="Normal 2 4 3 4" xfId="3603"/>
    <cellStyle name="Normal 2 5" xfId="3604"/>
    <cellStyle name="Normal 30 3 2 2 11" xfId="3605"/>
    <cellStyle name="Normal 6 9 3 2" xfId="3606"/>
    <cellStyle name="Normal 2 5 10" xfId="3607"/>
    <cellStyle name="Normal 21 2 4 3 4" xfId="3608"/>
    <cellStyle name="Normal 30 3 2 2 12" xfId="3609"/>
    <cellStyle name="Normal 2 5 11" xfId="3610"/>
    <cellStyle name="Normal 21 2 4 3 5" xfId="3611"/>
    <cellStyle name="Normal 32 9 2" xfId="3612"/>
    <cellStyle name="Normal 2 5 14" xfId="3613"/>
    <cellStyle name="Normal 21 2 4 3 8" xfId="3614"/>
    <cellStyle name="Normal 2 5 2 10" xfId="3615"/>
    <cellStyle name="Normal 2 5 2 2 7" xfId="3616"/>
    <cellStyle name="Normal 2 5 2 2 8" xfId="3617"/>
    <cellStyle name="Normal 2 5 2 2 9" xfId="3618"/>
    <cellStyle name="Normal 4 5 8 2" xfId="3619"/>
    <cellStyle name="Total 22" xfId="3620"/>
    <cellStyle name="Total 17" xfId="3621"/>
    <cellStyle name="Normal 2 5 3 10" xfId="3622"/>
    <cellStyle name="Total 23" xfId="3623"/>
    <cellStyle name="Total 18" xfId="3624"/>
    <cellStyle name="Normal 2 5 3 11" xfId="3625"/>
    <cellStyle name="Normal 2 8 2" xfId="3626"/>
    <cellStyle name="Normal 2 5 3 2" xfId="3627"/>
    <cellStyle name="Normal 2 5 3 3" xfId="3628"/>
    <cellStyle name="Normal 2 5 3 4" xfId="3629"/>
    <cellStyle name="Normal 2 5 3 5" xfId="3630"/>
    <cellStyle name="Normal 2 5 3 6" xfId="3631"/>
    <cellStyle name="Normal 2 5 3 7" xfId="3632"/>
    <cellStyle name="Normal 2 5 3 8" xfId="3633"/>
    <cellStyle name="Normal 2 5 3 9" xfId="3634"/>
    <cellStyle name="Normal 2 5 8" xfId="3635"/>
    <cellStyle name="Normal 2 5 9" xfId="3636"/>
    <cellStyle name="Normal 2 6" xfId="3637"/>
    <cellStyle name="Normal 2 6 10" xfId="3638"/>
    <cellStyle name="Normal 2 6 2" xfId="3639"/>
    <cellStyle name="Normal 2 6 8" xfId="3640"/>
    <cellStyle name="Normal 2 6 9" xfId="3641"/>
    <cellStyle name="Warning Text 9" xfId="3642"/>
    <cellStyle name="Normal 8 2 3 2 2 2" xfId="3643"/>
    <cellStyle name="Normal 4 5 7 3" xfId="3644"/>
    <cellStyle name="Normal 2 7 2" xfId="3645"/>
    <cellStyle name="Note 12 2" xfId="3646"/>
    <cellStyle name="Normal 2 8" xfId="3647"/>
    <cellStyle name="Normal 21 2 4 2_1) ESTIMATE" xfId="3648"/>
    <cellStyle name="Normal 2 8_1) ESTIMATE SHELTER GAURIGANJ FINAL" xfId="3649"/>
    <cellStyle name="Normal 2 9" xfId="3650"/>
    <cellStyle name="Normal 2_02 - Plumbing (Internal &amp; External) 19.01.11" xfId="3651"/>
    <cellStyle name="Normal 28 4" xfId="3652"/>
    <cellStyle name="Normal 33 4" xfId="3653"/>
    <cellStyle name="Normal 20 2 3" xfId="3654"/>
    <cellStyle name="Normal 20 2 4" xfId="3655"/>
    <cellStyle name="Normal 4 4 6" xfId="3656"/>
    <cellStyle name="Normal 20 2 4 2" xfId="3657"/>
    <cellStyle name="Normal 20 2 5" xfId="3658"/>
    <cellStyle name="Normal 20 2 6" xfId="3659"/>
    <cellStyle name="Normal 20 2_1)  Estimate." xfId="3660"/>
    <cellStyle name="Normal 21 10 2" xfId="3661"/>
    <cellStyle name="Normal 21 11 2" xfId="3662"/>
    <cellStyle name="Normal 21 12 2" xfId="3663"/>
    <cellStyle name="Normal 21 13 2" xfId="3664"/>
    <cellStyle name="Normal 21 14 2" xfId="3665"/>
    <cellStyle name="Normal 21 15 2" xfId="3666"/>
    <cellStyle name="Normal 21 2 10 2" xfId="3667"/>
    <cellStyle name="Normal 21 2 11 2" xfId="3668"/>
    <cellStyle name="Percent 3 15 6" xfId="3669"/>
    <cellStyle name="Normal 8 5 2" xfId="3670"/>
    <cellStyle name="Normal 21 2 2 2 2" xfId="3671"/>
    <cellStyle name="Normal 8 8" xfId="3672"/>
    <cellStyle name="Normal 21 2 2 5" xfId="3673"/>
    <cellStyle name="Normal 8 9" xfId="3674"/>
    <cellStyle name="Normal 21 2 2 6" xfId="3675"/>
    <cellStyle name="Normal 21 2 2 7" xfId="3676"/>
    <cellStyle name="Normal 21 2 2_1)  Home guard. (version 1)" xfId="3677"/>
    <cellStyle name="Normal 21 2 4 2" xfId="3678"/>
    <cellStyle name="Normal 21 2 4 2 2" xfId="3679"/>
    <cellStyle name="Normal 21 2 4 2 2 2" xfId="3680"/>
    <cellStyle name="Normal 21 2 4 2 3" xfId="3681"/>
    <cellStyle name="Normal 4 5 2 4 6_1)  Home guard Final." xfId="3682"/>
    <cellStyle name="Normal 21 2 4 2 3 2 2" xfId="3683"/>
    <cellStyle name="Normal 21 2 4 3 2" xfId="3684"/>
    <cellStyle name="Normal 21 2 4 3 2 2" xfId="3685"/>
    <cellStyle name="Normal 30 3 2 2 10" xfId="3686"/>
    <cellStyle name="Normal 21 2 4 3 3" xfId="3687"/>
    <cellStyle name="Normal 21 2 4 4 2" xfId="3688"/>
    <cellStyle name="Normal 21 2 5 2" xfId="3689"/>
    <cellStyle name="Normal 21 2 6 2" xfId="3690"/>
    <cellStyle name="Normal 21 2 7 2" xfId="3691"/>
    <cellStyle name="Normal 21 2 8" xfId="3692"/>
    <cellStyle name="Normal 21 2 9" xfId="3693"/>
    <cellStyle name="Normal 21 2 9 2" xfId="3694"/>
    <cellStyle name="Normal 21 2_8 Body Mortuary Hospital" xfId="3695"/>
    <cellStyle name="Normal 21 3 10 2" xfId="3696"/>
    <cellStyle name="Normal 21 3 2 2 2" xfId="3697"/>
    <cellStyle name="Normal 21 3 2 2 3" xfId="3698"/>
    <cellStyle name="Normal 21 3 2 2 4" xfId="3699"/>
    <cellStyle name="Normal 21 3 2 2 5" xfId="3700"/>
    <cellStyle name="Normal 21 3 2 2 6" xfId="3701"/>
    <cellStyle name="Normal 21 3 2 2 7" xfId="3702"/>
    <cellStyle name="Normal 21 3 2 2 8" xfId="3703"/>
    <cellStyle name="Normal 8 10" xfId="3704"/>
    <cellStyle name="Normal 21 3 2 3 2" xfId="3705"/>
    <cellStyle name="Normal 21 3 2 6" xfId="3706"/>
    <cellStyle name="Normal 21 3 2 7" xfId="3707"/>
    <cellStyle name="Normal 21 3 2 8" xfId="3708"/>
    <cellStyle name="Normal 21 3 2 9" xfId="3709"/>
    <cellStyle name="Normal 21 3 3 2 2" xfId="3710"/>
    <cellStyle name="Normal 21 3 3 2 2 2" xfId="3711"/>
    <cellStyle name="Normal 21 3 3 2 4" xfId="3712"/>
    <cellStyle name="Normal 21 3 3 2 5" xfId="3713"/>
    <cellStyle name="Normal 5 2 7" xfId="3714"/>
    <cellStyle name="Normal 21 3 3 2 5 2" xfId="3715"/>
    <cellStyle name="Percent 3 10 2" xfId="3716"/>
    <cellStyle name="Normal 21 3 3 2 7" xfId="3717"/>
    <cellStyle name="Normal 21 3 3 2 7 2" xfId="3718"/>
    <cellStyle name="Percent 3 10 3" xfId="3719"/>
    <cellStyle name="Normal 21 3 3 2 8" xfId="3720"/>
    <cellStyle name="Normal 21 3 3 3 2" xfId="3721"/>
    <cellStyle name="Normal 21 3 3 6" xfId="3722"/>
    <cellStyle name="Normal 21 3 3 6 2" xfId="3723"/>
    <cellStyle name="Normal 21 3 3 7" xfId="3724"/>
    <cellStyle name="Normal 21 3 3 8" xfId="3725"/>
    <cellStyle name="Normal 21 3 3 8 2" xfId="3726"/>
    <cellStyle name="Normal 21 3 3 9" xfId="3727"/>
    <cellStyle name="Normal 21 3 4 2" xfId="3728"/>
    <cellStyle name="Normal 21 3 7" xfId="3729"/>
    <cellStyle name="Normal 33 2 3 13" xfId="3730"/>
    <cellStyle name="Normal 21 3 7 2" xfId="3731"/>
    <cellStyle name="Normal 21 3 8" xfId="3732"/>
    <cellStyle name="Normal 21 3 8 2" xfId="3733"/>
    <cellStyle name="Normal 21 3 9" xfId="3734"/>
    <cellStyle name="Normal 21 3 9 2" xfId="3735"/>
    <cellStyle name="Normal 21 9 2" xfId="3736"/>
    <cellStyle name="Normal 21 4 10 2" xfId="3737"/>
    <cellStyle name="Normal 21 4 11 2" xfId="3738"/>
    <cellStyle name="Normal 4 7 8" xfId="3739"/>
    <cellStyle name="Normal 21 4 2 2" xfId="3740"/>
    <cellStyle name="Normal 21 4 4 2" xfId="3741"/>
    <cellStyle name="Normal 21 4 5" xfId="3742"/>
    <cellStyle name="Normal 21 4 6" xfId="3743"/>
    <cellStyle name="Normal 21 4 7" xfId="3744"/>
    <cellStyle name="Normal 21 4 9" xfId="3745"/>
    <cellStyle name="Normal 26 9" xfId="3746"/>
    <cellStyle name="Normal 31 9" xfId="3747"/>
    <cellStyle name="Normal 21 5 10" xfId="3748"/>
    <cellStyle name="Normal 21 5 10 2" xfId="3749"/>
    <cellStyle name="Normal 21 5 11" xfId="3750"/>
    <cellStyle name="Normal 21 5 12" xfId="3751"/>
    <cellStyle name="Normal 21 5 2 2" xfId="3752"/>
    <cellStyle name="Normal 21 5 3 2" xfId="3753"/>
    <cellStyle name="Normal 3 3 3 13" xfId="3754"/>
    <cellStyle name="Normal 21 5 4 2" xfId="3755"/>
    <cellStyle name="Normal 21 5 5 2" xfId="3756"/>
    <cellStyle name="Normal 3 14" xfId="3757"/>
    <cellStyle name="Normal 21 5 6 2" xfId="3758"/>
    <cellStyle name="Normal 21 5 8 2" xfId="3759"/>
    <cellStyle name="Normal 21 5 9 2" xfId="3760"/>
    <cellStyle name="Normal 21 7 4" xfId="3761"/>
    <cellStyle name="Normal 22 2_1)  Home guard Final." xfId="3762"/>
    <cellStyle name="Normal 23 2 2 2" xfId="3763"/>
    <cellStyle name="Normal 23 2 2 2 3 2" xfId="3764"/>
    <cellStyle name="Normal 23 2 2 2 5" xfId="3765"/>
    <cellStyle name="Normal 23 3 5" xfId="3766"/>
    <cellStyle name="Normal 23 3 6" xfId="3767"/>
    <cellStyle name="Normal 23 4 5" xfId="3768"/>
    <cellStyle name="Normal 23 4 6" xfId="3769"/>
    <cellStyle name="Normal 23_1) CIVIL ESTIMATE MORADABAD" xfId="3770"/>
    <cellStyle name="Normal 24 2 2 3" xfId="3771"/>
    <cellStyle name="Normal 24 2 2 4" xfId="3772"/>
    <cellStyle name="Normal 24 2 2 5" xfId="3773"/>
    <cellStyle name="통화_1202" xfId="3774"/>
    <cellStyle name="Normal 24 2 2 6" xfId="3775"/>
    <cellStyle name="Normal 24 2 2 7" xfId="3776"/>
    <cellStyle name="Normal 24 3 2_1) ESTIMATE SHELTER GAURIGANJ FINAL" xfId="3777"/>
    <cellStyle name="Normal 52 2" xfId="3778"/>
    <cellStyle name="Normal 24 3 4" xfId="3779"/>
    <cellStyle name="Normal 24 8 2 2 2 2" xfId="3780"/>
    <cellStyle name="Normal 24 8 2 2 2 2 2 2" xfId="3781"/>
    <cellStyle name="Normal 24 8 2 2 2 2 2 3" xfId="3782"/>
    <cellStyle name="Normal 25 10" xfId="3783"/>
    <cellStyle name="Normal 30 10" xfId="3784"/>
    <cellStyle name="Normal 25 11" xfId="3785"/>
    <cellStyle name="Normal 30 11" xfId="3786"/>
    <cellStyle name="Normal 25 12" xfId="3787"/>
    <cellStyle name="Normal 25 2" xfId="3788"/>
    <cellStyle name="Normal 30 2" xfId="3789"/>
    <cellStyle name="Normal 4 5 2 4 5 3" xfId="3790"/>
    <cellStyle name="Normal 25 2 2" xfId="3791"/>
    <cellStyle name="Normal 30 2 2" xfId="3792"/>
    <cellStyle name="Normal 25 2 3" xfId="3793"/>
    <cellStyle name="Normal 30 2 3" xfId="3794"/>
    <cellStyle name="Normal 25 2 4" xfId="3795"/>
    <cellStyle name="Normal 30 2 4" xfId="3796"/>
    <cellStyle name="Normal 25 2 5" xfId="3797"/>
    <cellStyle name="Normal 30 2 5" xfId="3798"/>
    <cellStyle name="Normal 25 2 6" xfId="3799"/>
    <cellStyle name="Normal 30 2 6" xfId="3800"/>
    <cellStyle name="Normal 25 3" xfId="3801"/>
    <cellStyle name="Normal 30 3" xfId="3802"/>
    <cellStyle name="Normal 4 5 2 4 6 3" xfId="3803"/>
    <cellStyle name="Normal 25 3 2" xfId="3804"/>
    <cellStyle name="Normal 30 3 2" xfId="3805"/>
    <cellStyle name="Normal 25 4" xfId="3806"/>
    <cellStyle name="Normal 30 4" xfId="3807"/>
    <cellStyle name="Normal 35 5 2" xfId="3808"/>
    <cellStyle name="Normal 4 2 10" xfId="3809"/>
    <cellStyle name="Normal 25 4 2" xfId="3810"/>
    <cellStyle name="Normal 30 4 2" xfId="3811"/>
    <cellStyle name="Normal 25 4 3" xfId="3812"/>
    <cellStyle name="Normal 30 4 3" xfId="3813"/>
    <cellStyle name="Normal 25 4 4" xfId="3814"/>
    <cellStyle name="Normal 30 4 4" xfId="3815"/>
    <cellStyle name="Normal 25 4 5" xfId="3816"/>
    <cellStyle name="Normal 30 4 5" xfId="3817"/>
    <cellStyle name="Normal 25 4 6" xfId="3818"/>
    <cellStyle name="Normal 30 4 6" xfId="3819"/>
    <cellStyle name="Normal 25 5" xfId="3820"/>
    <cellStyle name="Normal 30 5" xfId="3821"/>
    <cellStyle name="Normal 35 5 3" xfId="3822"/>
    <cellStyle name="Normal 4 2 11" xfId="3823"/>
    <cellStyle name="Normal 25 5 2" xfId="3824"/>
    <cellStyle name="Normal 3 2 10" xfId="3825"/>
    <cellStyle name="Normal 30 5 2" xfId="3826"/>
    <cellStyle name="Normal 25 5 3" xfId="3827"/>
    <cellStyle name="Normal 3 2 11" xfId="3828"/>
    <cellStyle name="Normal 30 5 3" xfId="3829"/>
    <cellStyle name="Normal 25 5 4" xfId="3830"/>
    <cellStyle name="Normal 3 2 12" xfId="3831"/>
    <cellStyle name="Normal 30 5 4" xfId="3832"/>
    <cellStyle name="Normal 25 5 5" xfId="3833"/>
    <cellStyle name="Normal 30 5 5" xfId="3834"/>
    <cellStyle name="Normal 25 5 6" xfId="3835"/>
    <cellStyle name="Normal 30 5 6" xfId="3836"/>
    <cellStyle name="Normal 25 6" xfId="3837"/>
    <cellStyle name="Normal 30 6" xfId="3838"/>
    <cellStyle name="Normal 35 5 4" xfId="3839"/>
    <cellStyle name="Normal 4 2 12" xfId="3840"/>
    <cellStyle name="Normal 25 6 2" xfId="3841"/>
    <cellStyle name="Normal 30 6 2" xfId="3842"/>
    <cellStyle name="Normal 25 6 3" xfId="3843"/>
    <cellStyle name="Normal 30 6 3" xfId="3844"/>
    <cellStyle name="Normal 25 6 4" xfId="3845"/>
    <cellStyle name="Normal 30 6 4" xfId="3846"/>
    <cellStyle name="Normal 25 6 5" xfId="3847"/>
    <cellStyle name="Normal 30 6 5" xfId="3848"/>
    <cellStyle name="Normal 25 6 6" xfId="3849"/>
    <cellStyle name="Normal 30 6 6" xfId="3850"/>
    <cellStyle name="Normal 25 7" xfId="3851"/>
    <cellStyle name="Normal 30 7" xfId="3852"/>
    <cellStyle name="Normal 35 5 5" xfId="3853"/>
    <cellStyle name="Normal 25 8" xfId="3854"/>
    <cellStyle name="Normal 30 8" xfId="3855"/>
    <cellStyle name="Normal 35 5 6" xfId="3856"/>
    <cellStyle name="Normal 25 9" xfId="3857"/>
    <cellStyle name="Normal 30 9" xfId="3858"/>
    <cellStyle name="Normal 7 3 2 2 2 6" xfId="3859"/>
    <cellStyle name="Normal 25_1)  Home guard. (version 1)" xfId="3860"/>
    <cellStyle name="Normal 26 10" xfId="3861"/>
    <cellStyle name="Normal 31 10" xfId="3862"/>
    <cellStyle name="Normal 26 11" xfId="3863"/>
    <cellStyle name="Normal 31 11" xfId="3864"/>
    <cellStyle name="Normal 26 12" xfId="3865"/>
    <cellStyle name="Normal 31 12" xfId="3866"/>
    <cellStyle name="Percent 2 30" xfId="3867"/>
    <cellStyle name="Percent 2 25" xfId="3868"/>
    <cellStyle name="Normal 26 2 3" xfId="3869"/>
    <cellStyle name="Normal 31 2 3" xfId="3870"/>
    <cellStyle name="Percent 2 31" xfId="3871"/>
    <cellStyle name="Percent 2 26" xfId="3872"/>
    <cellStyle name="Normal 26 2 4" xfId="3873"/>
    <cellStyle name="Normal 31 2 4" xfId="3874"/>
    <cellStyle name="Percent 2 32" xfId="3875"/>
    <cellStyle name="Percent 2 27" xfId="3876"/>
    <cellStyle name="Normal 26 2 5" xfId="3877"/>
    <cellStyle name="Normal 31 2 5" xfId="3878"/>
    <cellStyle name="Percent 2 28" xfId="3879"/>
    <cellStyle name="Normal 26 2 6" xfId="3880"/>
    <cellStyle name="Normal 31 2 6" xfId="3881"/>
    <cellStyle name="Normal 30 2 2 10" xfId="3882"/>
    <cellStyle name="Normal 26 3 3" xfId="3883"/>
    <cellStyle name="Normal 31 3 3" xfId="3884"/>
    <cellStyle name="Normal 26 3 4" xfId="3885"/>
    <cellStyle name="Normal 31 3 4" xfId="3886"/>
    <cellStyle name="Normal 6 2 10 2" xfId="3887"/>
    <cellStyle name="Normal 26 3 5" xfId="3888"/>
    <cellStyle name="Normal 31 3 5" xfId="3889"/>
    <cellStyle name="Normal 26 3 6" xfId="3890"/>
    <cellStyle name="Normal 31 3 6" xfId="3891"/>
    <cellStyle name="Normal 26 4" xfId="3892"/>
    <cellStyle name="Normal 31 4" xfId="3893"/>
    <cellStyle name="Normal 35 6 2" xfId="3894"/>
    <cellStyle name="Normal 26 4 2" xfId="3895"/>
    <cellStyle name="Normal 31 4 2" xfId="3896"/>
    <cellStyle name="Normal 26 4 3" xfId="3897"/>
    <cellStyle name="Normal 31 4 3" xfId="3898"/>
    <cellStyle name="Normal 26 5" xfId="3899"/>
    <cellStyle name="Normal 31 5" xfId="3900"/>
    <cellStyle name="Normal 35 6 3" xfId="3901"/>
    <cellStyle name="Normal 26 5 2" xfId="3902"/>
    <cellStyle name="Normal 31 5 2" xfId="3903"/>
    <cellStyle name="Normal 26 5 3" xfId="3904"/>
    <cellStyle name="Normal 31 5 3" xfId="3905"/>
    <cellStyle name="Normal 33 2 3 2 10 2" xfId="3906"/>
    <cellStyle name="Normal 26 6" xfId="3907"/>
    <cellStyle name="Normal 31 6" xfId="3908"/>
    <cellStyle name="Normal 35 6 4" xfId="3909"/>
    <cellStyle name="Normal 26 6 2" xfId="3910"/>
    <cellStyle name="Normal 31 6 2" xfId="3911"/>
    <cellStyle name="Normal 26 6 3" xfId="3912"/>
    <cellStyle name="Normal 31 6 3" xfId="3913"/>
    <cellStyle name="Normal 33 2 3 2 11 2" xfId="3914"/>
    <cellStyle name="Normal 26 6 4" xfId="3915"/>
    <cellStyle name="Normal 31 6 4" xfId="3916"/>
    <cellStyle name="Normal 26 6 5" xfId="3917"/>
    <cellStyle name="Normal 31 6 5" xfId="3918"/>
    <cellStyle name="Normal 26 6 6" xfId="3919"/>
    <cellStyle name="Normal 31 6 6" xfId="3920"/>
    <cellStyle name="Normal 26 7" xfId="3921"/>
    <cellStyle name="Normal 31 7" xfId="3922"/>
    <cellStyle name="Normal 35 6 5" xfId="3923"/>
    <cellStyle name="Normal 26 8" xfId="3924"/>
    <cellStyle name="Normal 31 8" xfId="3925"/>
    <cellStyle name="Normal 35 6 6" xfId="3926"/>
    <cellStyle name="Normal 26_1) 100 BEDDED ESTIMATE ANTU" xfId="3927"/>
    <cellStyle name="Normal 27 2" xfId="3928"/>
    <cellStyle name="Normal 32 2" xfId="3929"/>
    <cellStyle name="Normal 27 2 2" xfId="3930"/>
    <cellStyle name="Normal 32 2 2" xfId="3931"/>
    <cellStyle name="Normal 27 3" xfId="3932"/>
    <cellStyle name="Normal 32 3" xfId="3933"/>
    <cellStyle name="Normal 27 3 2" xfId="3934"/>
    <cellStyle name="Normal 32 3 2" xfId="3935"/>
    <cellStyle name="Normal 27 4" xfId="3936"/>
    <cellStyle name="Normal 32 4" xfId="3937"/>
    <cellStyle name="Normal 27 5" xfId="3938"/>
    <cellStyle name="Normal 32 5" xfId="3939"/>
    <cellStyle name="Normal 27 6" xfId="3940"/>
    <cellStyle name="Normal 32 6" xfId="3941"/>
    <cellStyle name="Normal 27 6 2" xfId="3942"/>
    <cellStyle name="Normal 32 6 2" xfId="3943"/>
    <cellStyle name="Normal 27 7" xfId="3944"/>
    <cellStyle name="Normal 32 7" xfId="3945"/>
    <cellStyle name="Normal 27 8" xfId="3946"/>
    <cellStyle name="Normal 32 8" xfId="3947"/>
    <cellStyle name="Normal 27 9" xfId="3948"/>
    <cellStyle name="Normal 32 9" xfId="3949"/>
    <cellStyle name="Normal 28 2" xfId="3950"/>
    <cellStyle name="Normal 33 2" xfId="3951"/>
    <cellStyle name="Normal 28 2 2" xfId="3952"/>
    <cellStyle name="Normal 33 2 2" xfId="3953"/>
    <cellStyle name="Normal 28 2 3" xfId="3954"/>
    <cellStyle name="Normal 33 2 3" xfId="3955"/>
    <cellStyle name="Normal 5 2 2 2" xfId="3956"/>
    <cellStyle name="Normal 28 3" xfId="3957"/>
    <cellStyle name="Normal 33 3" xfId="3958"/>
    <cellStyle name="Normal 28 3 2" xfId="3959"/>
    <cellStyle name="Normal 33 3 2" xfId="3960"/>
    <cellStyle name="Normal 28 3 3" xfId="3961"/>
    <cellStyle name="Normal 5 2 3 2" xfId="3962"/>
    <cellStyle name="Normal 28 3 4" xfId="3963"/>
    <cellStyle name="Normal 28 3 6" xfId="3964"/>
    <cellStyle name="Normal 28 5" xfId="3965"/>
    <cellStyle name="Normal 33 5" xfId="3966"/>
    <cellStyle name="Normal 28 6" xfId="3967"/>
    <cellStyle name="Normal 33 6" xfId="3968"/>
    <cellStyle name="Normal 7 3 2 2 8" xfId="3969"/>
    <cellStyle name="Normal 28 6 2" xfId="3970"/>
    <cellStyle name="Normal 30 2 2 7" xfId="3971"/>
    <cellStyle name="Normal 33 6 2" xfId="3972"/>
    <cellStyle name="Normal 7 3 2 2 9" xfId="3973"/>
    <cellStyle name="Normal 28 6 3" xfId="3974"/>
    <cellStyle name="Normal 30 2 2 8" xfId="3975"/>
    <cellStyle name="Normal 5 2 6 2" xfId="3976"/>
    <cellStyle name="Percent 5 2 10" xfId="3977"/>
    <cellStyle name="Normal 28 6 4" xfId="3978"/>
    <cellStyle name="Normal 30 2 2 9" xfId="3979"/>
    <cellStyle name="Normal 30 3 2 2 4 2" xfId="3980"/>
    <cellStyle name="Percent 5 2 11" xfId="3981"/>
    <cellStyle name="Normal 28 6 5" xfId="3982"/>
    <cellStyle name="Percent 5 2 12" xfId="3983"/>
    <cellStyle name="Normal 28 6 6" xfId="3984"/>
    <cellStyle name="Normal 28 7" xfId="3985"/>
    <cellStyle name="Normal 33 7" xfId="3986"/>
    <cellStyle name="Normal 28 8" xfId="3987"/>
    <cellStyle name="Normal 33 8" xfId="3988"/>
    <cellStyle name="Normal 28 9" xfId="3989"/>
    <cellStyle name="Normal 33 9" xfId="3990"/>
    <cellStyle name="Normal 29 2" xfId="3991"/>
    <cellStyle name="Normal 34 2" xfId="3992"/>
    <cellStyle name="Normal 35 10" xfId="3993"/>
    <cellStyle name="Normal 29 2 2" xfId="3994"/>
    <cellStyle name="Normal 34 2 2" xfId="3995"/>
    <cellStyle name="Normal 29 2 3" xfId="3996"/>
    <cellStyle name="Normal 34 2 3" xfId="3997"/>
    <cellStyle name="Normal 29 3" xfId="3998"/>
    <cellStyle name="Normal 34 3" xfId="3999"/>
    <cellStyle name="Normal 35 11" xfId="4000"/>
    <cellStyle name="Normal 29 3 2" xfId="4001"/>
    <cellStyle name="Normal 34 3 2" xfId="4002"/>
    <cellStyle name="Normal 29 3 3" xfId="4003"/>
    <cellStyle name="Normal 34 3 3" xfId="4004"/>
    <cellStyle name="Normal 29 3 4" xfId="4005"/>
    <cellStyle name="Normal 34 3 4" xfId="4006"/>
    <cellStyle name="Normal 29 3 5" xfId="4007"/>
    <cellStyle name="Normal 34 3 5" xfId="4008"/>
    <cellStyle name="Normal 29 3 6" xfId="4009"/>
    <cellStyle name="Normal 34 3 6" xfId="4010"/>
    <cellStyle name="Normal 29 4" xfId="4011"/>
    <cellStyle name="Normal 34 4" xfId="4012"/>
    <cellStyle name="Normal 29 5" xfId="4013"/>
    <cellStyle name="Normal 34 5" xfId="4014"/>
    <cellStyle name="Normal 29 5 2" xfId="4015"/>
    <cellStyle name="Normal 34 5 2" xfId="4016"/>
    <cellStyle name="Normal 29 5 3" xfId="4017"/>
    <cellStyle name="Normal 34 5 3" xfId="4018"/>
    <cellStyle name="Normal 29 5 4" xfId="4019"/>
    <cellStyle name="Normal 34 5 4" xfId="4020"/>
    <cellStyle name="Normal 29 5 5" xfId="4021"/>
    <cellStyle name="Normal 34 5 5" xfId="4022"/>
    <cellStyle name="Normal 29 5 6" xfId="4023"/>
    <cellStyle name="Normal 34 5 6" xfId="4024"/>
    <cellStyle name="Normal 29 6" xfId="4025"/>
    <cellStyle name="Normal 34 6" xfId="4026"/>
    <cellStyle name="Normal 29 6 2" xfId="4027"/>
    <cellStyle name="Normal 30 3 2 7" xfId="4028"/>
    <cellStyle name="Normal 34 6 2" xfId="4029"/>
    <cellStyle name="Normal 29 6 3" xfId="4030"/>
    <cellStyle name="Normal 30 3 2 8" xfId="4031"/>
    <cellStyle name="Normal 34 6 3" xfId="4032"/>
    <cellStyle name="Normal 29 6 4" xfId="4033"/>
    <cellStyle name="Normal 30 3 2 9" xfId="4034"/>
    <cellStyle name="Normal 34 6 4" xfId="4035"/>
    <cellStyle name="Normal 29 6 5" xfId="4036"/>
    <cellStyle name="Normal 34 6 5" xfId="4037"/>
    <cellStyle name="Normal 29 6 6" xfId="4038"/>
    <cellStyle name="Normal 34 6 6" xfId="4039"/>
    <cellStyle name="Normal 29 7" xfId="4040"/>
    <cellStyle name="Normal 34 7" xfId="4041"/>
    <cellStyle name="Normal 29 8" xfId="4042"/>
    <cellStyle name="Normal 34 8" xfId="4043"/>
    <cellStyle name="Normal 29 9" xfId="4044"/>
    <cellStyle name="Normal 34 9" xfId="4045"/>
    <cellStyle name="Normal 3 15" xfId="4046"/>
    <cellStyle name="Normal 3 20" xfId="4047"/>
    <cellStyle name="Normal 3 16" xfId="4048"/>
    <cellStyle name="Normal 3 17" xfId="4049"/>
    <cellStyle name="Normal 3 18" xfId="4050"/>
    <cellStyle name="Normal 3 19" xfId="4051"/>
    <cellStyle name="Normal 3 2" xfId="4052"/>
    <cellStyle name="Normal 3 2 2 2" xfId="4053"/>
    <cellStyle name="Normal 3 2 2 2 2" xfId="4054"/>
    <cellStyle name="Normal 3 2 3 4" xfId="4055"/>
    <cellStyle name="Normal 3 2 3 5" xfId="4056"/>
    <cellStyle name="Normal 3 2 3 6" xfId="4057"/>
    <cellStyle name="Normal 39 2" xfId="4058"/>
    <cellStyle name="Normal 44 2" xfId="4059"/>
    <cellStyle name="Normal 7 3 2 3 11" xfId="4060"/>
    <cellStyle name="Normal 3 2_1) 100 BEDDED FINAL ESTIMATE" xfId="4061"/>
    <cellStyle name="Normal 3 3" xfId="4062"/>
    <cellStyle name="Normal 3 3 13" xfId="4063"/>
    <cellStyle name="Normal 3 3 14" xfId="4064"/>
    <cellStyle name="Percent 3 4 6" xfId="4065"/>
    <cellStyle name="Normal 3 3 2 10" xfId="4066"/>
    <cellStyle name="Normal 3 3 2 11" xfId="4067"/>
    <cellStyle name="Normal 3 3 2 12" xfId="4068"/>
    <cellStyle name="Normal 3 3 2 2 3" xfId="4069"/>
    <cellStyle name="Normal 3 3 2 2 4" xfId="4070"/>
    <cellStyle name="Normal 3 3 2 2 5" xfId="4071"/>
    <cellStyle name="Normal 3 3 2 2 6" xfId="4072"/>
    <cellStyle name="Normal 3 3 2_1) ESTIMATE" xfId="4073"/>
    <cellStyle name="Percent 3 9 6" xfId="4074"/>
    <cellStyle name="Normal 3 3 3 10" xfId="4075"/>
    <cellStyle name="Normal 3 3 3 11" xfId="4076"/>
    <cellStyle name="Normal 3 3 3 12" xfId="4077"/>
    <cellStyle name="Normal 3 3 3 8" xfId="4078"/>
    <cellStyle name="Normal 3 4" xfId="4079"/>
    <cellStyle name="Percent 2 14 6" xfId="4080"/>
    <cellStyle name="Normal 3 4 2" xfId="4081"/>
    <cellStyle name="Normal 3 4 2 2" xfId="4082"/>
    <cellStyle name="Normal 31_1)  Estimate." xfId="4083"/>
    <cellStyle name="Normal 3 4 8" xfId="4084"/>
    <cellStyle name="Normal 3 4 9" xfId="4085"/>
    <cellStyle name="Normal 3 5" xfId="4086"/>
    <cellStyle name="Normal 7 5 2 2 2" xfId="4087"/>
    <cellStyle name="Normal 3 5 11" xfId="4088"/>
    <cellStyle name="Normal 3 5 12" xfId="4089"/>
    <cellStyle name="Percent 2 20 6" xfId="4090"/>
    <cellStyle name="Percent 2 15 6" xfId="4091"/>
    <cellStyle name="Normal 3 5 2" xfId="4092"/>
    <cellStyle name="Normal 3 5 2 10" xfId="4093"/>
    <cellStyle name="Normal 3 5 2 11" xfId="4094"/>
    <cellStyle name="Normal 3 5 2 9" xfId="4095"/>
    <cellStyle name="Normal 9 4 6" xfId="4096"/>
    <cellStyle name="Normal 3 5_1) CHC CIVIL 2016 RATE" xfId="4097"/>
    <cellStyle name="Normal 3 6" xfId="4098"/>
    <cellStyle name="Normal 3 7" xfId="4099"/>
    <cellStyle name="Percent 2 22 6" xfId="4100"/>
    <cellStyle name="Percent 2 17 6" xfId="4101"/>
    <cellStyle name="Normal 3 7 2" xfId="4102"/>
    <cellStyle name="Note 13 2" xfId="4103"/>
    <cellStyle name="Normal 3 8" xfId="4104"/>
    <cellStyle name="Normal 3 9" xfId="4105"/>
    <cellStyle name="Normal 64" xfId="4106"/>
    <cellStyle name="Normal 59" xfId="4107"/>
    <cellStyle name="Percent 2 19 6" xfId="4108"/>
    <cellStyle name="Normal 3 9 2" xfId="4109"/>
    <cellStyle name="Normal 31 2 2 6" xfId="4110"/>
    <cellStyle name="Normal 3 9 3" xfId="4111"/>
    <cellStyle name="Normal 31 2 2 7" xfId="4112"/>
    <cellStyle name="Output 2 2" xfId="4113"/>
    <cellStyle name="Normal 6 2 6 2" xfId="4114"/>
    <cellStyle name="Normal 3 9 4" xfId="4115"/>
    <cellStyle name="Normal 31 2 2 8" xfId="4116"/>
    <cellStyle name="Normal 31 2 2 11 2" xfId="4117"/>
    <cellStyle name="Normal 3_04- 120 MEN'S BARRACK-1" xfId="4118"/>
    <cellStyle name="Normal 30 2 10" xfId="4119"/>
    <cellStyle name="Normal 30 2 11" xfId="4120"/>
    <cellStyle name="Normal 30 2 12" xfId="4121"/>
    <cellStyle name="Normal 30 2 12 2" xfId="4122"/>
    <cellStyle name="Normal 30 2 13" xfId="4123"/>
    <cellStyle name="Percent 2 29" xfId="4124"/>
    <cellStyle name="Normal 31 2 7" xfId="4125"/>
    <cellStyle name="Normal 30 2 2 11" xfId="4126"/>
    <cellStyle name="Normal 31 2 8" xfId="4127"/>
    <cellStyle name="Normal 30 2 2 12" xfId="4128"/>
    <cellStyle name="Normal 30 3 2 2 11 2" xfId="4129"/>
    <cellStyle name="Normal 7 3 2 2 4 2" xfId="4130"/>
    <cellStyle name="Normal 30 2 2 3 2" xfId="4131"/>
    <cellStyle name="Normal 7 3 2 2 6 2" xfId="4132"/>
    <cellStyle name="Normal 30 2 2 5 2" xfId="4133"/>
    <cellStyle name="Normal 7 3 2 2 7" xfId="4134"/>
    <cellStyle name="Normal 30 2 2 6" xfId="4135"/>
    <cellStyle name="Normal 7 3 2 2 7 2" xfId="4136"/>
    <cellStyle name="Normal 30 2 2 6 2" xfId="4137"/>
    <cellStyle name="Normal 7 3 2 2 8 2" xfId="4138"/>
    <cellStyle name="Normal 30 2 2 7 2" xfId="4139"/>
    <cellStyle name="Normal 33 6 2 2" xfId="4140"/>
    <cellStyle name="Normal 30 2 2 9 2" xfId="4141"/>
    <cellStyle name="Normal 33 2 3 2 10" xfId="4142"/>
    <cellStyle name="Normal 30 2 7 2" xfId="4143"/>
    <cellStyle name="Normal 30 2 8" xfId="4144"/>
    <cellStyle name="Normal 30 2 8 2" xfId="4145"/>
    <cellStyle name="Normal 7 3 11 2" xfId="4146"/>
    <cellStyle name="Normal 30 2 9" xfId="4147"/>
    <cellStyle name="Normal 30 2 9 2" xfId="4148"/>
    <cellStyle name="Normal 30 3 2 10" xfId="4149"/>
    <cellStyle name="Normal 30 3 2 11" xfId="4150"/>
    <cellStyle name="Normal 30 3 2 12" xfId="4151"/>
    <cellStyle name="Normal 30 3 2 12 2" xfId="4152"/>
    <cellStyle name="Normal 30 3 2 13" xfId="4153"/>
    <cellStyle name="Normal 30 3 2 2 12 2" xfId="4154"/>
    <cellStyle name="Normal 7 3 12" xfId="4155"/>
    <cellStyle name="Normal 30 3 2 2 2 10" xfId="4156"/>
    <cellStyle name="Normal 4 5 2 2" xfId="4157"/>
    <cellStyle name="Normal 7 3 12 2" xfId="4158"/>
    <cellStyle name="Normal 30 3 2 2 2 10 2" xfId="4159"/>
    <cellStyle name="Normal 30 3 9" xfId="4160"/>
    <cellStyle name="Normal 4 5 2 2 2" xfId="4161"/>
    <cellStyle name="Percent 5 12" xfId="4162"/>
    <cellStyle name="Normal 30 3 2 2 2 2 2" xfId="4163"/>
    <cellStyle name="Normal 30 3 2 2 5 2" xfId="4164"/>
    <cellStyle name="Normal 30 3 2 2 6 2" xfId="4165"/>
    <cellStyle name="Normal 30 3 2 2 8" xfId="4166"/>
    <cellStyle name="Normal 30 3 2 2 8 2" xfId="4167"/>
    <cellStyle name="Normal 30 3 2 2 9" xfId="4168"/>
    <cellStyle name="Normal 30 3 2 2 9 2" xfId="4169"/>
    <cellStyle name="Normal 30 3 2 3" xfId="4170"/>
    <cellStyle name="Normal 30 3 2 4" xfId="4171"/>
    <cellStyle name="Normal 30 3 2 4 2" xfId="4172"/>
    <cellStyle name="Normal 30 3 2 5" xfId="4173"/>
    <cellStyle name="Normal 30 3 2 6" xfId="4174"/>
    <cellStyle name="Normal 30 3 2 7 2" xfId="4175"/>
    <cellStyle name="Normal 30 3 2 8 2" xfId="4176"/>
    <cellStyle name="Normal 30 3 2 9 2" xfId="4177"/>
    <cellStyle name="Normal 30 3 3" xfId="4178"/>
    <cellStyle name="Normal 30 3 3 2" xfId="4179"/>
    <cellStyle name="Normal 30 3 4" xfId="4180"/>
    <cellStyle name="Normal 30 3 5" xfId="4181"/>
    <cellStyle name="Normal 30 3 6" xfId="4182"/>
    <cellStyle name="Normal 30 3 6 2" xfId="4183"/>
    <cellStyle name="Normal 30 3 7" xfId="4184"/>
    <cellStyle name="Normal 30 3 8" xfId="4185"/>
    <cellStyle name="Note 25" xfId="4186"/>
    <cellStyle name="Normal 30 3 8 2" xfId="4187"/>
    <cellStyle name="Normal 31 13" xfId="4188"/>
    <cellStyle name="Normal 31 14" xfId="4189"/>
    <cellStyle name="Normal 31 2 10" xfId="4190"/>
    <cellStyle name="Normal 33 2 3 2 8 2" xfId="4191"/>
    <cellStyle name="Normal 31 2 11" xfId="4192"/>
    <cellStyle name="Normal 31 2 12" xfId="4193"/>
    <cellStyle name="Normal 31 2 2 10 2" xfId="4194"/>
    <cellStyle name="Normal 31 2 2 11" xfId="4195"/>
    <cellStyle name="Normal 31 2 2 12" xfId="4196"/>
    <cellStyle name="Total 6" xfId="4197"/>
    <cellStyle name="Normal 31 2 2 3 2" xfId="4198"/>
    <cellStyle name="Normal 31 2 2 5 2" xfId="4199"/>
    <cellStyle name="Normal 43 10" xfId="4200"/>
    <cellStyle name="Normal 31 2 2 6 2" xfId="4201"/>
    <cellStyle name="Output 2 2 2" xfId="4202"/>
    <cellStyle name="Normal 31 2 2 8 2" xfId="4203"/>
    <cellStyle name="Normal 31 2 2 9 2" xfId="4204"/>
    <cellStyle name="Normal 31 2 9" xfId="4205"/>
    <cellStyle name="Output 6 2" xfId="4206"/>
    <cellStyle name="Normal 32 10 2" xfId="4207"/>
    <cellStyle name="Output 7 2" xfId="4208"/>
    <cellStyle name="Normal 32 11 2" xfId="4209"/>
    <cellStyle name="Normal 32 2 2 3" xfId="4210"/>
    <cellStyle name="Percent 4 2 2 2" xfId="4211"/>
    <cellStyle name="Normal 4_1) 100 BEDDED" xfId="4212"/>
    <cellStyle name="Normal 32 7 2" xfId="4213"/>
    <cellStyle name="Normal 33 2 10" xfId="4214"/>
    <cellStyle name="Normal 33 2 10 2" xfId="4215"/>
    <cellStyle name="Normal 33 2 11" xfId="4216"/>
    <cellStyle name="Normal 33 2 11 2" xfId="4217"/>
    <cellStyle name="Normal 33 2 12" xfId="4218"/>
    <cellStyle name="Normal 33 2 12 2" xfId="4219"/>
    <cellStyle name="Normal 33 2 14" xfId="4220"/>
    <cellStyle name="Normal 33 2 2 10" xfId="4221"/>
    <cellStyle name="Percent 4 8 5" xfId="4222"/>
    <cellStyle name="Normal 33 2 2 10 2" xfId="4223"/>
    <cellStyle name="Percent 4 9 5" xfId="4224"/>
    <cellStyle name="Normal 33 2 2 11 2" xfId="4225"/>
    <cellStyle name="Normal 33 2 2 2" xfId="4226"/>
    <cellStyle name="Normal 33 2 2 2 2" xfId="4227"/>
    <cellStyle name="Normal 33 2 2 3" xfId="4228"/>
    <cellStyle name="Normal 33 2 2 3 2" xfId="4229"/>
    <cellStyle name="Normal 33 2 2 5" xfId="4230"/>
    <cellStyle name="Normal 33 2 2 6" xfId="4231"/>
    <cellStyle name="Normal 33 2 2 7" xfId="4232"/>
    <cellStyle name="Normal 33 2 2 8" xfId="4233"/>
    <cellStyle name="Normal 33 2 2 9" xfId="4234"/>
    <cellStyle name="Normal 33 2 3 10" xfId="4235"/>
    <cellStyle name="Normal 33 2 3 10 2" xfId="4236"/>
    <cellStyle name="Normal 7 4 4 2" xfId="4237"/>
    <cellStyle name="Normal 33 2 3 11" xfId="4238"/>
    <cellStyle name="Normal 33 2 3 11 2" xfId="4239"/>
    <cellStyle name="Normal 33 2 3 12" xfId="4240"/>
    <cellStyle name="Normal 33 2 3 2" xfId="4241"/>
    <cellStyle name="Normal 40_1)  Home guard Final." xfId="4242"/>
    <cellStyle name="Normal 33 2 3 2 11" xfId="4243"/>
    <cellStyle name="Percent 3 25" xfId="4244"/>
    <cellStyle name="Normal 33 2 3 2 12 2" xfId="4245"/>
    <cellStyle name="Normal 33 2 3 2 2" xfId="4246"/>
    <cellStyle name="Normal 33 2 3 2 2 10" xfId="4247"/>
    <cellStyle name="Normal 33 2 3 2 2 11" xfId="4248"/>
    <cellStyle name="Normal 33 2 3 2 2 12" xfId="4249"/>
    <cellStyle name="Normal 33 2 3 2 2 13" xfId="4250"/>
    <cellStyle name="Normal 33 2 3 2 2 2 2" xfId="4251"/>
    <cellStyle name="Normal 33 2 3 2 2 3 2" xfId="4252"/>
    <cellStyle name="Normal 33 2 3 2 2 4 2" xfId="4253"/>
    <cellStyle name="Normal 33 2 3 2 2 5 2" xfId="4254"/>
    <cellStyle name="Normal 33 2 3 2 2 7 2" xfId="4255"/>
    <cellStyle name="Normal 33 2 3 2 3" xfId="4256"/>
    <cellStyle name="Normal 33 2 3 2 4" xfId="4257"/>
    <cellStyle name="Normal 33 2 3 2 5" xfId="4258"/>
    <cellStyle name="Normal 33 2 3 2 6" xfId="4259"/>
    <cellStyle name="Normal 33 2 3 2 7" xfId="4260"/>
    <cellStyle name="Normal 33 2 3 2 7 2" xfId="4261"/>
    <cellStyle name="Normal 33 2 3 2 8" xfId="4262"/>
    <cellStyle name="Normal 33 2 3 2 9" xfId="4263"/>
    <cellStyle name="Normal 33 2 3 2 9 2" xfId="4264"/>
    <cellStyle name="Normal 33 2 3 3" xfId="4265"/>
    <cellStyle name="Normal 33 2 3 3 2" xfId="4266"/>
    <cellStyle name="Normal 33 2 3 4" xfId="4267"/>
    <cellStyle name="Normal 33 2 3 4 2" xfId="4268"/>
    <cellStyle name="Normal 33 2 3 5 2" xfId="4269"/>
    <cellStyle name="Normal 33 2 3 6 2" xfId="4270"/>
    <cellStyle name="Normal 33 2 3 7 2" xfId="4271"/>
    <cellStyle name="Normal 33 2 3 9 2" xfId="4272"/>
    <cellStyle name="Normal 33 2 4 2" xfId="4273"/>
    <cellStyle name="Normal 33 2 5 2" xfId="4274"/>
    <cellStyle name="Normal 7 3 2 13" xfId="4275"/>
    <cellStyle name="Normal 33 2 6 2" xfId="4276"/>
    <cellStyle name="Normal 33 2 8 2" xfId="4277"/>
    <cellStyle name="Normal 33 2 9 2" xfId="4278"/>
    <cellStyle name="Normal 7 3 2 3 8" xfId="4279"/>
    <cellStyle name="Normal 33 7 2" xfId="4280"/>
    <cellStyle name="Normal 7 3 2 4 8" xfId="4281"/>
    <cellStyle name="Normal 33 8 2" xfId="4282"/>
    <cellStyle name="Normal 33_1) ESTIMATE" xfId="4283"/>
    <cellStyle name="Normal 34 2 4" xfId="4284"/>
    <cellStyle name="Normal 34 2 5" xfId="4285"/>
    <cellStyle name="Normal 34 2 6" xfId="4286"/>
    <cellStyle name="Normal 34 2 7" xfId="4287"/>
    <cellStyle name="Normal 34 7 2" xfId="4288"/>
    <cellStyle name="Normal 34 8 2" xfId="4289"/>
    <cellStyle name="Normal 35 2" xfId="4290"/>
    <cellStyle name="Normal 40 2" xfId="4291"/>
    <cellStyle name="Normal 35 3" xfId="4292"/>
    <cellStyle name="Normal 40 3" xfId="4293"/>
    <cellStyle name="Normal 35 4" xfId="4294"/>
    <cellStyle name="Normal 4 3 10" xfId="4295"/>
    <cellStyle name="Normal 40 4" xfId="4296"/>
    <cellStyle name="Normal 35 5" xfId="4297"/>
    <cellStyle name="Normal 4 3 11" xfId="4298"/>
    <cellStyle name="Normal 40 5" xfId="4299"/>
    <cellStyle name="Normal 35 6" xfId="4300"/>
    <cellStyle name="Normal 4 3 12" xfId="4301"/>
    <cellStyle name="Normal 40 6" xfId="4302"/>
    <cellStyle name="Normal 35 7" xfId="4303"/>
    <cellStyle name="Normal 35 8" xfId="4304"/>
    <cellStyle name="Normal 35 9" xfId="4305"/>
    <cellStyle name="Normal 35_1) 100 BEDDED" xfId="4306"/>
    <cellStyle name="Normal 36 4" xfId="4307"/>
    <cellStyle name="Normal 41 4" xfId="4308"/>
    <cellStyle name="Normal 36 5" xfId="4309"/>
    <cellStyle name="Normal 41 5" xfId="4310"/>
    <cellStyle name="Percent 0" xfId="4311"/>
    <cellStyle name="Normal 37 2" xfId="4312"/>
    <cellStyle name="Normal 42 2" xfId="4313"/>
    <cellStyle name="Percent 1" xfId="4314"/>
    <cellStyle name="Normal 37 3" xfId="4315"/>
    <cellStyle name="Normal 42 3" xfId="4316"/>
    <cellStyle name="Normal 38" xfId="4317"/>
    <cellStyle name="Normal 43" xfId="4318"/>
    <cellStyle name="Normal 38_hostel at Faizabad 21-08-2014 7pm" xfId="4319"/>
    <cellStyle name="Normal 39" xfId="4320"/>
    <cellStyle name="Normal 44" xfId="4321"/>
    <cellStyle name="Normal 39 3" xfId="4322"/>
    <cellStyle name="Normal 39 4" xfId="4323"/>
    <cellStyle name="Normal 39 5" xfId="4324"/>
    <cellStyle name="Normal 39 6" xfId="4325"/>
    <cellStyle name="Normal 4 10" xfId="4326"/>
    <cellStyle name="Normal 4 12" xfId="4327"/>
    <cellStyle name="Normal 4 13" xfId="4328"/>
    <cellStyle name="Normal 4 14" xfId="4329"/>
    <cellStyle name="Normal 4 15" xfId="4330"/>
    <cellStyle name="Normal 4 16" xfId="4331"/>
    <cellStyle name="Normal 4 18" xfId="4332"/>
    <cellStyle name="Normal 4 2" xfId="4333"/>
    <cellStyle name="Normal 4 2 2" xfId="4334"/>
    <cellStyle name="Normal 4 2 3" xfId="4335"/>
    <cellStyle name="Normal 4 2 4" xfId="4336"/>
    <cellStyle name="Normal 4 2 5" xfId="4337"/>
    <cellStyle name="Normal 4 2 6" xfId="4338"/>
    <cellStyle name="Normal 4 2 7" xfId="4339"/>
    <cellStyle name="Normal 4 2_1) C. C. ROAD REV" xfId="4340"/>
    <cellStyle name="Normal 4 3" xfId="4341"/>
    <cellStyle name="Normal 4 3 2" xfId="4342"/>
    <cellStyle name="Normal 4 3 2 2" xfId="4343"/>
    <cellStyle name="Normal 6 14" xfId="4344"/>
    <cellStyle name="Normal 4 3 2 3" xfId="4345"/>
    <cellStyle name="Normal 6 15" xfId="4346"/>
    <cellStyle name="Normal 4 3 2 5" xfId="4347"/>
    <cellStyle name="Normal 6 17" xfId="4348"/>
    <cellStyle name="Normal 4 3 2 6" xfId="4349"/>
    <cellStyle name="Normal 4 3 2 7" xfId="4350"/>
    <cellStyle name="Normal 4 3 3" xfId="4351"/>
    <cellStyle name="Normal 4 3 4" xfId="4352"/>
    <cellStyle name="Normal 4 3 5" xfId="4353"/>
    <cellStyle name="Normal 4 3 6" xfId="4354"/>
    <cellStyle name="Normal 4 3 7" xfId="4355"/>
    <cellStyle name="Normal 4 4" xfId="4356"/>
    <cellStyle name="Normal 4 4 2" xfId="4357"/>
    <cellStyle name="Normal 4 4 2 2" xfId="4358"/>
    <cellStyle name="Normal 4 4 2 3" xfId="4359"/>
    <cellStyle name="Normal 4 4 2 4" xfId="4360"/>
    <cellStyle name="Normal 4 4 2 5" xfId="4361"/>
    <cellStyle name="Normal 4 4 3" xfId="4362"/>
    <cellStyle name="Normal 4 4 4" xfId="4363"/>
    <cellStyle name="Normal 4 4 5" xfId="4364"/>
    <cellStyle name="Normal 4 4 7" xfId="4365"/>
    <cellStyle name="Normal 4 5 2 4 5 2" xfId="4366"/>
    <cellStyle name="Normal 4 5 2 4 5_BHAIRONATH DHAM" xfId="4367"/>
    <cellStyle name="Normal 4 5 2 4 6 2 4" xfId="4368"/>
    <cellStyle name="Normal 4 5 2 4_1)  Home guard Final." xfId="4369"/>
    <cellStyle name="Output 21" xfId="4370"/>
    <cellStyle name="Output 16" xfId="4371"/>
    <cellStyle name="Normal 4 5 2_1) 100 BEDDED FINAL ESTIMATE" xfId="4372"/>
    <cellStyle name="Normal 4 5 3" xfId="4373"/>
    <cellStyle name="Normal 6 3 2 2" xfId="4374"/>
    <cellStyle name="Normal 4 5 4" xfId="4375"/>
    <cellStyle name="Normal 4 5 5" xfId="4376"/>
    <cellStyle name="Normal 4 5 6" xfId="4377"/>
    <cellStyle name="Normal 4 5 7" xfId="4378"/>
    <cellStyle name="Warning Text 8" xfId="4379"/>
    <cellStyle name="Normal 7 4 12" xfId="4380"/>
    <cellStyle name="Normal 4 5 7 2" xfId="4381"/>
    <cellStyle name="Normal 4 5 9" xfId="4382"/>
    <cellStyle name="Normal 4 6" xfId="4383"/>
    <cellStyle name="Normal 4 6 3" xfId="4384"/>
    <cellStyle name="Normal 4 6 4" xfId="4385"/>
    <cellStyle name="Normal 4 6 5" xfId="4386"/>
    <cellStyle name="Normal 4 6 6" xfId="4387"/>
    <cellStyle name="Normal 4 7" xfId="4388"/>
    <cellStyle name="Normal 4 7 2" xfId="4389"/>
    <cellStyle name="Normal 4 7 3" xfId="4390"/>
    <cellStyle name="Normal 4 7 4" xfId="4391"/>
    <cellStyle name="Normal 4 7 5" xfId="4392"/>
    <cellStyle name="Normal 4 7 6" xfId="4393"/>
    <cellStyle name="Normal 4 7 7" xfId="4394"/>
    <cellStyle name="Normal 4 7 9" xfId="4395"/>
    <cellStyle name="Note 14 2" xfId="4396"/>
    <cellStyle name="Normal 4 8" xfId="4397"/>
    <cellStyle name="Normal 4 9" xfId="4398"/>
    <cellStyle name="Normal 4 9 2" xfId="4399"/>
    <cellStyle name="Normal 41 2 2" xfId="4400"/>
    <cellStyle name="Normal 41_2) Main  Building Chhan. REVISED (version 1)" xfId="4401"/>
    <cellStyle name="Normal 42_1) BOUNDARY WALL FINAL Ballia" xfId="4402"/>
    <cellStyle name="Normal 43 7" xfId="4403"/>
    <cellStyle name="Normal 43 8" xfId="4404"/>
    <cellStyle name="Normal 43 9" xfId="4405"/>
    <cellStyle name="Normal 43_1) CHC CIVIL 2016 RATE" xfId="4406"/>
    <cellStyle name="Normal 44 2 2" xfId="4407"/>
    <cellStyle name="Normal 45" xfId="4408"/>
    <cellStyle name="Normal 50" xfId="4409"/>
    <cellStyle name="Normal 46" xfId="4410"/>
    <cellStyle name="Normal 51" xfId="4411"/>
    <cellStyle name="Normal 47" xfId="4412"/>
    <cellStyle name="Normal 52" xfId="4413"/>
    <cellStyle name="Normal 48" xfId="4414"/>
    <cellStyle name="Normal 53" xfId="4415"/>
    <cellStyle name="Normal 48 2" xfId="4416"/>
    <cellStyle name="Normal 53 2" xfId="4417"/>
    <cellStyle name="Normal 48 3" xfId="4418"/>
    <cellStyle name="Normal 48 4" xfId="4419"/>
    <cellStyle name="Normal 48_1) 100 BEDDED DEVANANDPUR WITHOUT KOTA &amp; PUTTY" xfId="4420"/>
    <cellStyle name="Normal 49 5" xfId="4421"/>
    <cellStyle name="Normal 49 6" xfId="4422"/>
    <cellStyle name="Normal 5 10" xfId="4423"/>
    <cellStyle name="Normal 7 4 11 2" xfId="4424"/>
    <cellStyle name="Normal 5 11" xfId="4425"/>
    <cellStyle name="Normal 5 13" xfId="4426"/>
    <cellStyle name="Normal 5 14" xfId="4427"/>
    <cellStyle name="Normal 5 2 5" xfId="4428"/>
    <cellStyle name="Normal 5 2 6" xfId="4429"/>
    <cellStyle name="Normal 7 3 2 4 9" xfId="4430"/>
    <cellStyle name="Normal 5 2 8 2" xfId="4431"/>
    <cellStyle name="Normal 5 4 2" xfId="4432"/>
    <cellStyle name="Normal 5 4 4" xfId="4433"/>
    <cellStyle name="Normal 5 4 5" xfId="4434"/>
    <cellStyle name="Normal 5 4 6" xfId="4435"/>
    <cellStyle name="Normal 5 5 2" xfId="4436"/>
    <cellStyle name="Normal 6 4 2 2" xfId="4437"/>
    <cellStyle name="Normal 5 5 4" xfId="4438"/>
    <cellStyle name="Normal 5 5 5" xfId="4439"/>
    <cellStyle name="Normal 5 5 6" xfId="4440"/>
    <cellStyle name="Normal 5 6 2" xfId="4441"/>
    <cellStyle name="Normal 5 6 4" xfId="4442"/>
    <cellStyle name="Normal 5 6 5" xfId="4443"/>
    <cellStyle name="Normal 5 6 6" xfId="4444"/>
    <cellStyle name="Normal 5 7 2" xfId="4445"/>
    <cellStyle name="Normal 5_1) 100 BEDDED" xfId="4446"/>
    <cellStyle name="Normal 52 3" xfId="4447"/>
    <cellStyle name="Normal 6 10" xfId="4448"/>
    <cellStyle name="Normal 6 11" xfId="4449"/>
    <cellStyle name="Normal 6 12" xfId="4450"/>
    <cellStyle name="Normal 6 13" xfId="4451"/>
    <cellStyle name="Normal 6 2" xfId="4452"/>
    <cellStyle name="Normal 6 2 11" xfId="4453"/>
    <cellStyle name="Normal 6 2 12" xfId="4454"/>
    <cellStyle name="Normal 6 2 2" xfId="4455"/>
    <cellStyle name="Normal 6 2 2 2 2" xfId="4456"/>
    <cellStyle name="Normal 6 2 2 3 2" xfId="4457"/>
    <cellStyle name="Normal 6 2 2 4 2" xfId="4458"/>
    <cellStyle name="Normal 6 2 2 6 2" xfId="4459"/>
    <cellStyle name="Normal 6 2 2 7 2" xfId="4460"/>
    <cellStyle name="PrePop Units (1)" xfId="4461"/>
    <cellStyle name="Normal 6 2 2 8" xfId="4462"/>
    <cellStyle name="Normal 6 2 3" xfId="4463"/>
    <cellStyle name="Normal 6 2 4" xfId="4464"/>
    <cellStyle name="Normal 6 2 5" xfId="4465"/>
    <cellStyle name="Title 10" xfId="4466"/>
    <cellStyle name="Output 2" xfId="4467"/>
    <cellStyle name="Normal 6 2 6" xfId="4468"/>
    <cellStyle name="Title 11" xfId="4469"/>
    <cellStyle name="Output 3" xfId="4470"/>
    <cellStyle name="Normal 6 2 7" xfId="4471"/>
    <cellStyle name="Percent 7 11" xfId="4472"/>
    <cellStyle name="Output 3 2" xfId="4473"/>
    <cellStyle name="Normal 6 2 7 2" xfId="4474"/>
    <cellStyle name="Title 12" xfId="4475"/>
    <cellStyle name="Output 4" xfId="4476"/>
    <cellStyle name="Normal 6 2 8" xfId="4477"/>
    <cellStyle name="Output 4 2" xfId="4478"/>
    <cellStyle name="Normal 6 2 8 2" xfId="4479"/>
    <cellStyle name="Title 13" xfId="4480"/>
    <cellStyle name="Output 5" xfId="4481"/>
    <cellStyle name="Normal 6 2 9" xfId="4482"/>
    <cellStyle name="Output 5 2" xfId="4483"/>
    <cellStyle name="Normal 6 2 9 2" xfId="4484"/>
    <cellStyle name="Normal 6 2_1) C. C. ROAD REV" xfId="4485"/>
    <cellStyle name="Normal 6 3 2" xfId="4486"/>
    <cellStyle name="Normal 6 4" xfId="4487"/>
    <cellStyle name="Normal 6 4 2" xfId="4488"/>
    <cellStyle name="Normal 6 5" xfId="4489"/>
    <cellStyle name="Normal 6 5 2" xfId="4490"/>
    <cellStyle name="Normal 6 5 4" xfId="4491"/>
    <cellStyle name="Normal 6 5 2 2" xfId="4492"/>
    <cellStyle name="Normal 6 5 5" xfId="4493"/>
    <cellStyle name="Normal 6 5 6" xfId="4494"/>
    <cellStyle name="Normal 6 6" xfId="4495"/>
    <cellStyle name="Normal 6 6 2" xfId="4496"/>
    <cellStyle name="Normal 7 5 4" xfId="4497"/>
    <cellStyle name="Normal 6 6 2 2" xfId="4498"/>
    <cellStyle name="Normal 6 6 4" xfId="4499"/>
    <cellStyle name="Normal 6 6 5" xfId="4500"/>
    <cellStyle name="Normal 6 6 6" xfId="4501"/>
    <cellStyle name="Normal 6 7" xfId="4502"/>
    <cellStyle name="Normal 6 7 2" xfId="4503"/>
    <cellStyle name="Normal 8 5 4" xfId="4504"/>
    <cellStyle name="Normal 6 7 2 2" xfId="4505"/>
    <cellStyle name="Normal 6 8" xfId="4506"/>
    <cellStyle name="Normal 6 8 2" xfId="4507"/>
    <cellStyle name="Normal 9 5 4" xfId="4508"/>
    <cellStyle name="Normal 6 8 2 2" xfId="4509"/>
    <cellStyle name="Normal 6 9" xfId="4510"/>
    <cellStyle name="Normal 6 9 2" xfId="4511"/>
    <cellStyle name="Normal 6 9 2 2" xfId="4512"/>
    <cellStyle name="Normal 6 9 3" xfId="4513"/>
    <cellStyle name="Normal 6 9 4" xfId="4514"/>
    <cellStyle name="Normal 6 9 4 2" xfId="4515"/>
    <cellStyle name="Normal 6 9 5" xfId="4516"/>
    <cellStyle name="Normal 6 9 5 2" xfId="4517"/>
    <cellStyle name="Normal 6 9 6" xfId="4518"/>
    <cellStyle name="Normal 6 9 6 2" xfId="4519"/>
    <cellStyle name="Normal 6 9 7" xfId="4520"/>
    <cellStyle name="Normal 6 9 7 2" xfId="4521"/>
    <cellStyle name="Normal 70" xfId="4522"/>
    <cellStyle name="Normal 65" xfId="4523"/>
    <cellStyle name="Normal 7 20" xfId="4524"/>
    <cellStyle name="Normal 7 15" xfId="4525"/>
    <cellStyle name="Normal 7 21" xfId="4526"/>
    <cellStyle name="Normal 7 16" xfId="4527"/>
    <cellStyle name="Normal 7 22" xfId="4528"/>
    <cellStyle name="Normal 7 17" xfId="4529"/>
    <cellStyle name="Normal 7 23" xfId="4530"/>
    <cellStyle name="Normal 7 18" xfId="4531"/>
    <cellStyle name="Normal 7 24" xfId="4532"/>
    <cellStyle name="Normal 7 19" xfId="4533"/>
    <cellStyle name="Normal 7 2 10 2" xfId="4534"/>
    <cellStyle name="Normal 7 2 11" xfId="4535"/>
    <cellStyle name="Normal 7 2 11 2" xfId="4536"/>
    <cellStyle name="Normal 7 2 12" xfId="4537"/>
    <cellStyle name="Normal 7 2 3 2" xfId="4538"/>
    <cellStyle name="Normal 7 2 4" xfId="4539"/>
    <cellStyle name="Normal 7 2 4 2" xfId="4540"/>
    <cellStyle name="Normal 7 2 5" xfId="4541"/>
    <cellStyle name="Normal 7 2 5 2" xfId="4542"/>
    <cellStyle name="Normal 7 2 6" xfId="4543"/>
    <cellStyle name="Normal 7 2 6 2" xfId="4544"/>
    <cellStyle name="Normal 7 2 7" xfId="4545"/>
    <cellStyle name="Normal 7 2 7 2" xfId="4546"/>
    <cellStyle name="Normal 7 2 8" xfId="4547"/>
    <cellStyle name="Normal 7 2 8 2" xfId="4548"/>
    <cellStyle name="Normal 7 2 9" xfId="4549"/>
    <cellStyle name="Normal 7 2 9 2" xfId="4550"/>
    <cellStyle name="Normal 7 25" xfId="4551"/>
    <cellStyle name="Normal 7 26" xfId="4552"/>
    <cellStyle name="Normal 7 3" xfId="4553"/>
    <cellStyle name="Normal 7 3 10" xfId="4554"/>
    <cellStyle name="Normal 7 3 11" xfId="4555"/>
    <cellStyle name="Normal 7 3 2" xfId="4556"/>
    <cellStyle name="Normal 7 3 2 10" xfId="4557"/>
    <cellStyle name="Normal 7 3 2 10 2" xfId="4558"/>
    <cellStyle name="Normal 7 3 2 11" xfId="4559"/>
    <cellStyle name="Normal 7 3 2 11 2" xfId="4560"/>
    <cellStyle name="Normal 7 3 2 12" xfId="4561"/>
    <cellStyle name="Normal 7 3 2 12 2" xfId="4562"/>
    <cellStyle name="Normal 7 3 2 13 2" xfId="4563"/>
    <cellStyle name="Normal 7 3 2 14" xfId="4564"/>
    <cellStyle name="Normal 7 3 2 14 2" xfId="4565"/>
    <cellStyle name="Normal 7 3 2 15" xfId="4566"/>
    <cellStyle name="Normal 7 3 2 2" xfId="4567"/>
    <cellStyle name="Normal 7 3 2 2 10" xfId="4568"/>
    <cellStyle name="Normal 7 3 2 2 11" xfId="4569"/>
    <cellStyle name="Normal 7 3 2 2 12" xfId="4570"/>
    <cellStyle name="Normal 7 3 2 2 2 5 2" xfId="4571"/>
    <cellStyle name="Normal 7 3 2 2 2 6 2" xfId="4572"/>
    <cellStyle name="Normal 7 3 2 2 2 7 2" xfId="4573"/>
    <cellStyle name="Normal 7 3 2 3" xfId="4574"/>
    <cellStyle name="Normal 7 3 2 3 12" xfId="4575"/>
    <cellStyle name="Normal 7 3 2 3 3 2" xfId="4576"/>
    <cellStyle name="Normal 7 3 2 3 4 2" xfId="4577"/>
    <cellStyle name="Note 23" xfId="4578"/>
    <cellStyle name="Note 18" xfId="4579"/>
    <cellStyle name="Normal 7 3 2 3 5 2" xfId="4580"/>
    <cellStyle name="Normal 7 3 2 3 6" xfId="4581"/>
    <cellStyle name="Normal 7 3 2 3 7" xfId="4582"/>
    <cellStyle name="Normal 7 3 2 3 7 2" xfId="4583"/>
    <cellStyle name="Normal 7 3 2 3 8 2" xfId="4584"/>
    <cellStyle name="Normal 7 3 2 3 9 2" xfId="4585"/>
    <cellStyle name="Normal 7 3 2 4" xfId="4586"/>
    <cellStyle name="Normal 7 3 2 4 10" xfId="4587"/>
    <cellStyle name="Normal 7 3 2 4 10 2" xfId="4588"/>
    <cellStyle name="Normal 7 3 2 4 11" xfId="4589"/>
    <cellStyle name="Normal 7 3 2 4 11 2" xfId="4590"/>
    <cellStyle name="Normal 7 3 2 4 12" xfId="4591"/>
    <cellStyle name="Normal 7 3 2 4 3 2" xfId="4592"/>
    <cellStyle name="Normal 7 3 2 4 4 2" xfId="4593"/>
    <cellStyle name="Normal 7 3 2 4 5" xfId="4594"/>
    <cellStyle name="Normal 7 3 2 4 5 2" xfId="4595"/>
    <cellStyle name="Normal 7 3 2 4 6" xfId="4596"/>
    <cellStyle name="Normal 7 3 2 4 6 2" xfId="4597"/>
    <cellStyle name="Normal 7 3 2 4 7" xfId="4598"/>
    <cellStyle name="Normal 7 3 2 4 7 2" xfId="4599"/>
    <cellStyle name="Normal 7 3 2 4 8 2" xfId="4600"/>
    <cellStyle name="Normal 7 3 2 4 9 2" xfId="4601"/>
    <cellStyle name="Percent 2 10 2" xfId="4602"/>
    <cellStyle name="Normal 7 3 2 5" xfId="4603"/>
    <cellStyle name="Percent 2 10 3" xfId="4604"/>
    <cellStyle name="Normal 7 3 2 6" xfId="4605"/>
    <cellStyle name="Normal 7 3 2 6 2" xfId="4606"/>
    <cellStyle name="Percent 2 10 4" xfId="4607"/>
    <cellStyle name="Normal 7 3 2 7" xfId="4608"/>
    <cellStyle name="Normal 7 3 2 7 2" xfId="4609"/>
    <cellStyle name="Percent 2 10 5" xfId="4610"/>
    <cellStyle name="Normal 7 3 2 8" xfId="4611"/>
    <cellStyle name="Normal 7 3 2 8 2" xfId="4612"/>
    <cellStyle name="Percent 2 10 6" xfId="4613"/>
    <cellStyle name="Normal 7 3 2 9" xfId="4614"/>
    <cellStyle name="Normal 7 3 2 9 2" xfId="4615"/>
    <cellStyle name="Normal 7 3 3" xfId="4616"/>
    <cellStyle name="Normal 7 3 3 2" xfId="4617"/>
    <cellStyle name="Normal 7 3 4" xfId="4618"/>
    <cellStyle name="Normal 7 3 4 2" xfId="4619"/>
    <cellStyle name="Normal 7 3 5" xfId="4620"/>
    <cellStyle name="Normal 7 3 5 2" xfId="4621"/>
    <cellStyle name="Normal 7 3 7 2" xfId="4622"/>
    <cellStyle name="Normal 7 3 8 2" xfId="4623"/>
    <cellStyle name="Percent 34 2" xfId="4624"/>
    <cellStyle name="Normal 7 3 9 2" xfId="4625"/>
    <cellStyle name="Normal 7 4" xfId="4626"/>
    <cellStyle name="Warning Text 6" xfId="4627"/>
    <cellStyle name="Normal 7 4 10" xfId="4628"/>
    <cellStyle name="Warning Text 7" xfId="4629"/>
    <cellStyle name="Normal 7 4 11" xfId="4630"/>
    <cellStyle name="Normal 7 4 2" xfId="4631"/>
    <cellStyle name="Normal 7 4 2 2" xfId="4632"/>
    <cellStyle name="Normal 7 4 3" xfId="4633"/>
    <cellStyle name="Normal 7 4 3 2" xfId="4634"/>
    <cellStyle name="Normal 7 4 4" xfId="4635"/>
    <cellStyle name="Normal 7 4 5" xfId="4636"/>
    <cellStyle name="Normal 7 4 5 2" xfId="4637"/>
    <cellStyle name="Normal 7 4 6" xfId="4638"/>
    <cellStyle name="Normal 7 4 6 2" xfId="4639"/>
    <cellStyle name="Normal 7 4 7" xfId="4640"/>
    <cellStyle name="Normal 7 4 7 2" xfId="4641"/>
    <cellStyle name="Normal 7 4 8" xfId="4642"/>
    <cellStyle name="Normal 7 4 8 2" xfId="4643"/>
    <cellStyle name="Normal 7 4 9" xfId="4644"/>
    <cellStyle name="Normal 7 4 9 2" xfId="4645"/>
    <cellStyle name="Normal 7 5" xfId="4646"/>
    <cellStyle name="Normal 7 5 2" xfId="4647"/>
    <cellStyle name="Normal 7 5 2 2" xfId="4648"/>
    <cellStyle name="Normal 7 5 2 3" xfId="4649"/>
    <cellStyle name="Normal 7 5 2 5" xfId="4650"/>
    <cellStyle name="Normal 7 5 2 5 2" xfId="4651"/>
    <cellStyle name="Normal 7 5 2 6" xfId="4652"/>
    <cellStyle name="Normal 7 5 2 6 2" xfId="4653"/>
    <cellStyle name="Normal 7 5 2 7" xfId="4654"/>
    <cellStyle name="Normal 7 5 2 7 2" xfId="4655"/>
    <cellStyle name="Normal 7 5 2 8" xfId="4656"/>
    <cellStyle name="Normal 7 5 3" xfId="4657"/>
    <cellStyle name="Normal 7 5 3 2" xfId="4658"/>
    <cellStyle name="Normal 7 5 3 3" xfId="4659"/>
    <cellStyle name="Normal 7 5 3 3 2" xfId="4660"/>
    <cellStyle name="Normal 7 5 3 4" xfId="4661"/>
    <cellStyle name="Normal 7 5 3 4 2" xfId="4662"/>
    <cellStyle name="Normal 7 5 3 5" xfId="4663"/>
    <cellStyle name="Normal 7 5 3 5 2" xfId="4664"/>
    <cellStyle name="Normal 7 5 3 6" xfId="4665"/>
    <cellStyle name="Normal 7 5 3 6 2" xfId="4666"/>
    <cellStyle name="Normal 7 5 3 7" xfId="4667"/>
    <cellStyle name="Normal 7 5 3 8" xfId="4668"/>
    <cellStyle name="Percent [2] 4" xfId="4669"/>
    <cellStyle name="Normal 7 5 4 2" xfId="4670"/>
    <cellStyle name="Normal 7 5 5" xfId="4671"/>
    <cellStyle name="Normal 7 5 6" xfId="4672"/>
    <cellStyle name="Normal 7 5 6 2" xfId="4673"/>
    <cellStyle name="Normal 7 5 9" xfId="4674"/>
    <cellStyle name="Normal 7 5 9 2" xfId="4675"/>
    <cellStyle name="Normal 7 6" xfId="4676"/>
    <cellStyle name="Normal 7 6 2" xfId="4677"/>
    <cellStyle name="Normal 7 7" xfId="4678"/>
    <cellStyle name="Normal 7 8" xfId="4679"/>
    <cellStyle name="Normal 7 9" xfId="4680"/>
    <cellStyle name="Normal 7 9 2" xfId="4681"/>
    <cellStyle name="Normal 7 9 2 2" xfId="4682"/>
    <cellStyle name="Normal 7 9 3 2" xfId="4683"/>
    <cellStyle name="Normal 7 9 4" xfId="4684"/>
    <cellStyle name="Normal 7 9 5" xfId="4685"/>
    <cellStyle name="Normal 7 9 6" xfId="4686"/>
    <cellStyle name="Normal 7 9 6 2" xfId="4687"/>
    <cellStyle name="Normal 7 9 7" xfId="4688"/>
    <cellStyle name="Normal 7_1) 100 BEDDED DEVANANDPUR WITHOUT KOTA &amp; PUTTY" xfId="4689"/>
    <cellStyle name="Normal 8" xfId="4690"/>
    <cellStyle name="Normal 8 11" xfId="4691"/>
    <cellStyle name="Normal 8 12" xfId="4692"/>
    <cellStyle name="Normal 8 2" xfId="4693"/>
    <cellStyle name="Normal 8 2 10" xfId="4694"/>
    <cellStyle name="Normal 8 2 11" xfId="4695"/>
    <cellStyle name="Percent 3 12 6" xfId="4696"/>
    <cellStyle name="Normal 8 2 2" xfId="4697"/>
    <cellStyle name="Normal 8 2 3" xfId="4698"/>
    <cellStyle name="Normal 8 2 3 2" xfId="4699"/>
    <cellStyle name="Normal 8 2 3 2 3" xfId="4700"/>
    <cellStyle name="Normal 8 2 3 3" xfId="4701"/>
    <cellStyle name="Normal 8 2 4" xfId="4702"/>
    <cellStyle name="Normal 8 2 5" xfId="4703"/>
    <cellStyle name="Normal 8 2 6" xfId="4704"/>
    <cellStyle name="Normal 8 2 7" xfId="4705"/>
    <cellStyle name="Normal 8 2 8" xfId="4706"/>
    <cellStyle name="Normal 8 2 9" xfId="4707"/>
    <cellStyle name="Normal 8 2_1) C. C. ROAD REV" xfId="4708"/>
    <cellStyle name="Normal 8 3" xfId="4709"/>
    <cellStyle name="Percent 3 13 6" xfId="4710"/>
    <cellStyle name="Normal 8 3 2" xfId="4711"/>
    <cellStyle name="Normal 8 3_1) B. WALL .3,.45 &amp; normal  FILLING COLUMN" xfId="4712"/>
    <cellStyle name="Normal 8 4" xfId="4713"/>
    <cellStyle name="Percent 3 14 6" xfId="4714"/>
    <cellStyle name="Normal 8 4 2" xfId="4715"/>
    <cellStyle name="Normal 8 4 3" xfId="4716"/>
    <cellStyle name="Normal 8 4 4" xfId="4717"/>
    <cellStyle name="Normal 8 4 5" xfId="4718"/>
    <cellStyle name="Normal 8 4 6" xfId="4719"/>
    <cellStyle name="Normal 8 5 3" xfId="4720"/>
    <cellStyle name="Normal 8 5 5" xfId="4721"/>
    <cellStyle name="Normal 8 5 6" xfId="4722"/>
    <cellStyle name="Percent 3 16 6" xfId="4723"/>
    <cellStyle name="Normal 8 6 2" xfId="4724"/>
    <cellStyle name="Normal 8 6 3" xfId="4725"/>
    <cellStyle name="Normal 8 6 4" xfId="4726"/>
    <cellStyle name="Normal 8 6 5" xfId="4727"/>
    <cellStyle name="Normal 8 6 6" xfId="4728"/>
    <cellStyle name="Normal 8_1) 100 BEDDED FINAL ESTIMATE" xfId="4729"/>
    <cellStyle name="Normal 9 11" xfId="4730"/>
    <cellStyle name="Normal 9 2" xfId="4731"/>
    <cellStyle name="Normal 9 2 2" xfId="4732"/>
    <cellStyle name="Normal 9 2 2 2" xfId="4733"/>
    <cellStyle name="Normal 9 2 3" xfId="4734"/>
    <cellStyle name="Normal 9 2 4" xfId="4735"/>
    <cellStyle name="Normal 9 2 5" xfId="4736"/>
    <cellStyle name="Normal 9 2 6" xfId="4737"/>
    <cellStyle name="Normal 9 2 7" xfId="4738"/>
    <cellStyle name="Normal 9 3" xfId="4739"/>
    <cellStyle name="Normal 9 4" xfId="4740"/>
    <cellStyle name="Normal 9 4 2" xfId="4741"/>
    <cellStyle name="Normal 9 4 3" xfId="4742"/>
    <cellStyle name="Normal 9 4 4" xfId="4743"/>
    <cellStyle name="Normal 9 4 5" xfId="4744"/>
    <cellStyle name="Normal 9 5 2" xfId="4745"/>
    <cellStyle name="Normal 9 5 3" xfId="4746"/>
    <cellStyle name="Normal 9 5 5" xfId="4747"/>
    <cellStyle name="Normal 9 5 6" xfId="4748"/>
    <cellStyle name="Normal 9 6" xfId="4749"/>
    <cellStyle name="Normal 9 6 2" xfId="4750"/>
    <cellStyle name="Normal 9 6 3" xfId="4751"/>
    <cellStyle name="Normal 9 6 4" xfId="4752"/>
    <cellStyle name="Normal 9 6 5" xfId="4753"/>
    <cellStyle name="Normal 9 6 6" xfId="4754"/>
    <cellStyle name="Normal 9 7" xfId="4755"/>
    <cellStyle name="Normal 9 8" xfId="4756"/>
    <cellStyle name="Normal 9 9" xfId="4757"/>
    <cellStyle name="Normal 91" xfId="4758"/>
    <cellStyle name="Note 10" xfId="4759"/>
    <cellStyle name="Note 11" xfId="4760"/>
    <cellStyle name="Note 11 2" xfId="4761"/>
    <cellStyle name="Note 12" xfId="4762"/>
    <cellStyle name="Note 13" xfId="4763"/>
    <cellStyle name="Note 14" xfId="4764"/>
    <cellStyle name="Note 20" xfId="4765"/>
    <cellStyle name="Note 15" xfId="4766"/>
    <cellStyle name="Note 21" xfId="4767"/>
    <cellStyle name="Note 16" xfId="4768"/>
    <cellStyle name="Note 22" xfId="4769"/>
    <cellStyle name="Note 17" xfId="4770"/>
    <cellStyle name="Note 24" xfId="4771"/>
    <cellStyle name="Note 19" xfId="4772"/>
    <cellStyle name="Note 2" xfId="4773"/>
    <cellStyle name="Note 2 2" xfId="4774"/>
    <cellStyle name="Note 2 2 2" xfId="4775"/>
    <cellStyle name="Percent 4 4 5" xfId="4776"/>
    <cellStyle name="Note 2 2 2 2" xfId="4777"/>
    <cellStyle name="Note 2 2 3" xfId="4778"/>
    <cellStyle name="Note 2 3" xfId="4779"/>
    <cellStyle name="Note 2 4" xfId="4780"/>
    <cellStyle name="Note 8" xfId="4781"/>
    <cellStyle name="Note 2 4 2" xfId="4782"/>
    <cellStyle name="Note 2 5" xfId="4783"/>
    <cellStyle name="Note 2 5 2" xfId="4784"/>
    <cellStyle name="Note 2 6" xfId="4785"/>
    <cellStyle name="Note 2 6 2" xfId="4786"/>
    <cellStyle name="Note 2 7" xfId="4787"/>
    <cellStyle name="Note 2 7 2" xfId="4788"/>
    <cellStyle name="Note 2 8" xfId="4789"/>
    <cellStyle name="Note 3" xfId="4790"/>
    <cellStyle name="Note 3 2" xfId="4791"/>
    <cellStyle name="Note 3 2 2" xfId="4792"/>
    <cellStyle name="Note 3 4 2" xfId="4793"/>
    <cellStyle name="Note 4" xfId="4794"/>
    <cellStyle name="Note 5" xfId="4795"/>
    <cellStyle name="Pounds" xfId="4796"/>
    <cellStyle name="Note 5 2" xfId="4797"/>
    <cellStyle name="Note 6" xfId="4798"/>
    <cellStyle name="Note 6 2" xfId="4799"/>
    <cellStyle name="Note 7" xfId="4800"/>
    <cellStyle name="Note 7 2" xfId="4801"/>
    <cellStyle name="Note 8 2" xfId="4802"/>
    <cellStyle name="Note 9" xfId="4803"/>
    <cellStyle name="Note 9 2" xfId="4804"/>
    <cellStyle name="Œ…‹æØ‚è [0.00]_Region Orders (2)" xfId="4805"/>
    <cellStyle name="Output 10 2" xfId="4806"/>
    <cellStyle name="Output 11 2" xfId="4807"/>
    <cellStyle name="Output 12" xfId="4808"/>
    <cellStyle name="Output 13" xfId="4809"/>
    <cellStyle name="Output 14" xfId="4810"/>
    <cellStyle name="Output 20" xfId="4811"/>
    <cellStyle name="Output 15" xfId="4812"/>
    <cellStyle name="Output 22" xfId="4813"/>
    <cellStyle name="Output 17" xfId="4814"/>
    <cellStyle name="Output 24" xfId="4815"/>
    <cellStyle name="Output 19" xfId="4816"/>
    <cellStyle name="Output 25" xfId="4817"/>
    <cellStyle name="Output 8 2" xfId="4818"/>
    <cellStyle name="Title 22" xfId="4819"/>
    <cellStyle name="Title 17" xfId="4820"/>
    <cellStyle name="Output 9" xfId="4821"/>
    <cellStyle name="paint" xfId="4822"/>
    <cellStyle name="Percent [0]" xfId="4823"/>
    <cellStyle name="Percent 2 5 9" xfId="4824"/>
    <cellStyle name="Percent [00]" xfId="4825"/>
    <cellStyle name="Percent [2]" xfId="4826"/>
    <cellStyle name="Percent [2] 2" xfId="4827"/>
    <cellStyle name="Percent [2] 2 2" xfId="4828"/>
    <cellStyle name="Percent [2] 3" xfId="4829"/>
    <cellStyle name="Percent [2] 5" xfId="4830"/>
    <cellStyle name="Percent 10 10" xfId="4831"/>
    <cellStyle name="Percent 10 10 2" xfId="4832"/>
    <cellStyle name="Percent 10 11" xfId="4833"/>
    <cellStyle name="Percent 10 13" xfId="4834"/>
    <cellStyle name="Percent 10 14" xfId="4835"/>
    <cellStyle name="Percent 10 20" xfId="4836"/>
    <cellStyle name="Percent 10 15" xfId="4837"/>
    <cellStyle name="Percent 10 22" xfId="4838"/>
    <cellStyle name="Percent 10 17" xfId="4839"/>
    <cellStyle name="Percent 10 23" xfId="4840"/>
    <cellStyle name="Percent 10 18" xfId="4841"/>
    <cellStyle name="Percent 10 24" xfId="4842"/>
    <cellStyle name="Percent 10 19" xfId="4843"/>
    <cellStyle name="Percent 10 2" xfId="4844"/>
    <cellStyle name="Percent 10 30" xfId="4845"/>
    <cellStyle name="Percent 10 25" xfId="4846"/>
    <cellStyle name="Percent 10 31" xfId="4847"/>
    <cellStyle name="Percent 10 26" xfId="4848"/>
    <cellStyle name="Percent 10 32" xfId="4849"/>
    <cellStyle name="Percent 10 27" xfId="4850"/>
    <cellStyle name="Percent 10 33" xfId="4851"/>
    <cellStyle name="Percent 10 28" xfId="4852"/>
    <cellStyle name="Percent 10 34" xfId="4853"/>
    <cellStyle name="Percent 10 29" xfId="4854"/>
    <cellStyle name="Percent 10 3" xfId="4855"/>
    <cellStyle name="Percent 10 40" xfId="4856"/>
    <cellStyle name="Percent 10 35" xfId="4857"/>
    <cellStyle name="Percent 10 41" xfId="4858"/>
    <cellStyle name="Percent 10 36" xfId="4859"/>
    <cellStyle name="Percent 10 42" xfId="4860"/>
    <cellStyle name="Percent 10 37" xfId="4861"/>
    <cellStyle name="Percent 10 45" xfId="4862"/>
    <cellStyle name="Percent 10 46" xfId="4863"/>
    <cellStyle name="Percent 10 5" xfId="4864"/>
    <cellStyle name="Percent 10 6" xfId="4865"/>
    <cellStyle name="Percent 10 7" xfId="4866"/>
    <cellStyle name="Percent 10 8" xfId="4867"/>
    <cellStyle name="Percent 10 9" xfId="4868"/>
    <cellStyle name="Percent 12 2" xfId="4869"/>
    <cellStyle name="Percent 2 10" xfId="4870"/>
    <cellStyle name="Percent 2 11" xfId="4871"/>
    <cellStyle name="Percent 2 11 2" xfId="4872"/>
    <cellStyle name="Percent 2 11 3" xfId="4873"/>
    <cellStyle name="Percent 2 11 4" xfId="4874"/>
    <cellStyle name="Percent 2 11 5" xfId="4875"/>
    <cellStyle name="Percent 2 11 6" xfId="4876"/>
    <cellStyle name="Percent 2 12" xfId="4877"/>
    <cellStyle name="Percent 2 12 2" xfId="4878"/>
    <cellStyle name="Percent 2 12 3" xfId="4879"/>
    <cellStyle name="Percent 2 12 4" xfId="4880"/>
    <cellStyle name="Percent 2 13" xfId="4881"/>
    <cellStyle name="Percent 2 14" xfId="4882"/>
    <cellStyle name="Percent 2 14 2" xfId="4883"/>
    <cellStyle name="Percent 2 14 3" xfId="4884"/>
    <cellStyle name="Percent 2 14 4" xfId="4885"/>
    <cellStyle name="Percent 2 14 5" xfId="4886"/>
    <cellStyle name="Percent 2 20" xfId="4887"/>
    <cellStyle name="Percent 2 15" xfId="4888"/>
    <cellStyle name="Percent 2 20 2" xfId="4889"/>
    <cellStyle name="Percent 2 15 2" xfId="4890"/>
    <cellStyle name="Percent 2 20 3" xfId="4891"/>
    <cellStyle name="Percent 2 15 3" xfId="4892"/>
    <cellStyle name="Percent 2 20 4" xfId="4893"/>
    <cellStyle name="Percent 2 15 4" xfId="4894"/>
    <cellStyle name="Percent 2 20 5" xfId="4895"/>
    <cellStyle name="Percent 2 15 5" xfId="4896"/>
    <cellStyle name="Percent 2 21" xfId="4897"/>
    <cellStyle name="Percent 2 16" xfId="4898"/>
    <cellStyle name="Percent 2 21 2" xfId="4899"/>
    <cellStyle name="Percent 2 16 2" xfId="4900"/>
    <cellStyle name="Percent 2 21 3" xfId="4901"/>
    <cellStyle name="Percent 2 16 3" xfId="4902"/>
    <cellStyle name="Percent 2 22" xfId="4903"/>
    <cellStyle name="Percent 2 17" xfId="4904"/>
    <cellStyle name="Percent 2 22 2" xfId="4905"/>
    <cellStyle name="Percent 2 17 2" xfId="4906"/>
    <cellStyle name="Percent 2 22 3" xfId="4907"/>
    <cellStyle name="Percent 2 17 3" xfId="4908"/>
    <cellStyle name="Percent 2 22 4" xfId="4909"/>
    <cellStyle name="Percent 2 17 4" xfId="4910"/>
    <cellStyle name="Percent 2 22 5" xfId="4911"/>
    <cellStyle name="Percent 2 17 5" xfId="4912"/>
    <cellStyle name="Percent 2 23" xfId="4913"/>
    <cellStyle name="Percent 2 18" xfId="4914"/>
    <cellStyle name="Percent 2 18 2" xfId="4915"/>
    <cellStyle name="Percent 2 18 3" xfId="4916"/>
    <cellStyle name="Percent 2 18 4" xfId="4917"/>
    <cellStyle name="Percent 2 18 5" xfId="4918"/>
    <cellStyle name="Percent 2 2 10" xfId="4919"/>
    <cellStyle name="Percent 2 2 11" xfId="4920"/>
    <cellStyle name="Percent 2 2 12" xfId="4921"/>
    <cellStyle name="Percent 2 2 13" xfId="4922"/>
    <cellStyle name="Percent 2 2 2" xfId="4923"/>
    <cellStyle name="Percent 2 2 2 2" xfId="4924"/>
    <cellStyle name="Percent 2 2 2 3" xfId="4925"/>
    <cellStyle name="Percent 2 2 2 4" xfId="4926"/>
    <cellStyle name="Percent 2 2 3" xfId="4927"/>
    <cellStyle name="Percent 2 2 3 2" xfId="4928"/>
    <cellStyle name="Percent 2 2 4" xfId="4929"/>
    <cellStyle name="Percent 2 2 5" xfId="4930"/>
    <cellStyle name="Percent 2 2 6" xfId="4931"/>
    <cellStyle name="Percent 2 2 7" xfId="4932"/>
    <cellStyle name="Percent 2 2 8" xfId="4933"/>
    <cellStyle name="Percent 2 2 9" xfId="4934"/>
    <cellStyle name="Percent 2 3 10" xfId="4935"/>
    <cellStyle name="Percent 2 3 11" xfId="4936"/>
    <cellStyle name="Percent 2 3 2" xfId="4937"/>
    <cellStyle name="Percent 2 3 3" xfId="4938"/>
    <cellStyle name="Percent 2 3 4" xfId="4939"/>
    <cellStyle name="Percent 2 3 5" xfId="4940"/>
    <cellStyle name="Percent 2 3 6" xfId="4941"/>
    <cellStyle name="Percent 2 3 7" xfId="4942"/>
    <cellStyle name="Percent 2 3 8" xfId="4943"/>
    <cellStyle name="Percent 2 3 9" xfId="4944"/>
    <cellStyle name="Percent 2 4" xfId="4945"/>
    <cellStyle name="Percent 2 5" xfId="4946"/>
    <cellStyle name="Percent 2 5 2" xfId="4947"/>
    <cellStyle name="Percent 2 5 3" xfId="4948"/>
    <cellStyle name="Percent 2 5 4" xfId="4949"/>
    <cellStyle name="Percent 2 5 5" xfId="4950"/>
    <cellStyle name="Percent 2 5 6" xfId="4951"/>
    <cellStyle name="Percent 2 5 7" xfId="4952"/>
    <cellStyle name="Percent 2 5 8" xfId="4953"/>
    <cellStyle name="Percent 2 6" xfId="4954"/>
    <cellStyle name="Percent 2 6 10" xfId="4955"/>
    <cellStyle name="Percent 2 6 11" xfId="4956"/>
    <cellStyle name="Percent 2 6 2" xfId="4957"/>
    <cellStyle name="Percent 2 6 3" xfId="4958"/>
    <cellStyle name="Percent 2 6 4" xfId="4959"/>
    <cellStyle name="Percent 2 6 5" xfId="4960"/>
    <cellStyle name="Percent 2 6 6" xfId="4961"/>
    <cellStyle name="Percent 2 6 7" xfId="4962"/>
    <cellStyle name="Percent 2 6 8" xfId="4963"/>
    <cellStyle name="Percent 2 6 9" xfId="4964"/>
    <cellStyle name="Percent 2 7" xfId="4965"/>
    <cellStyle name="Percent 2 7 6" xfId="4966"/>
    <cellStyle name="Percent 2 8" xfId="4967"/>
    <cellStyle name="Percent 2 8 2" xfId="4968"/>
    <cellStyle name="Percent 2 8 3" xfId="4969"/>
    <cellStyle name="Percent 2 8 4" xfId="4970"/>
    <cellStyle name="Percent 2 8 5" xfId="4971"/>
    <cellStyle name="Percent 2 8 6" xfId="4972"/>
    <cellStyle name="Percent 2 9" xfId="4973"/>
    <cellStyle name="Percent 2 9 2" xfId="4974"/>
    <cellStyle name="Percent 2 9 3" xfId="4975"/>
    <cellStyle name="Percent 2 9 4" xfId="4976"/>
    <cellStyle name="Percent 2 9 5" xfId="4977"/>
    <cellStyle name="Percent 3 10" xfId="4978"/>
    <cellStyle name="Percent 3 10 5" xfId="4979"/>
    <cellStyle name="Percent 3 10 6" xfId="4980"/>
    <cellStyle name="Percent 3 11" xfId="4981"/>
    <cellStyle name="Percent 3 11 2" xfId="4982"/>
    <cellStyle name="Percent 3 11 3" xfId="4983"/>
    <cellStyle name="Percent 3 11 4" xfId="4984"/>
    <cellStyle name="Percent 3 11 5" xfId="4985"/>
    <cellStyle name="Percent 3 11 6" xfId="4986"/>
    <cellStyle name="Percent 3 12" xfId="4987"/>
    <cellStyle name="Percent 3 12 2" xfId="4988"/>
    <cellStyle name="Percent 3 12 3" xfId="4989"/>
    <cellStyle name="Percent 3 12 4" xfId="4990"/>
    <cellStyle name="Percent 3 12 5" xfId="4991"/>
    <cellStyle name="Percent 3 13" xfId="4992"/>
    <cellStyle name="Percent 3 13 2" xfId="4993"/>
    <cellStyle name="Percent 3 13 3" xfId="4994"/>
    <cellStyle name="Percent 3 13 4" xfId="4995"/>
    <cellStyle name="Percent 3 13 5" xfId="4996"/>
    <cellStyle name="Percent 3 14" xfId="4997"/>
    <cellStyle name="Percent 3 14 2" xfId="4998"/>
    <cellStyle name="Percent 3 14 3" xfId="4999"/>
    <cellStyle name="Percent 3 14 4" xfId="5000"/>
    <cellStyle name="Percent 3 14 5" xfId="5001"/>
    <cellStyle name="Percent 3 20" xfId="5002"/>
    <cellStyle name="Percent 3 15" xfId="5003"/>
    <cellStyle name="Percent 3 15 2" xfId="5004"/>
    <cellStyle name="Percent 3 15 3" xfId="5005"/>
    <cellStyle name="Percent 3 15 4" xfId="5006"/>
    <cellStyle name="Percent 3 15 5" xfId="5007"/>
    <cellStyle name="Percent 3 21" xfId="5008"/>
    <cellStyle name="Percent 3 16" xfId="5009"/>
    <cellStyle name="Percent 3 16 2" xfId="5010"/>
    <cellStyle name="Percent 3 16 3" xfId="5011"/>
    <cellStyle name="Percent 3 16 4" xfId="5012"/>
    <cellStyle name="Percent 3 16 5" xfId="5013"/>
    <cellStyle name="Percent 3 22" xfId="5014"/>
    <cellStyle name="Percent 3 17" xfId="5015"/>
    <cellStyle name="Percent 3 17 2" xfId="5016"/>
    <cellStyle name="Percent 3 17 3" xfId="5017"/>
    <cellStyle name="Percent 3 17 4" xfId="5018"/>
    <cellStyle name="Percent 3 17 5" xfId="5019"/>
    <cellStyle name="Percent 3 17 6" xfId="5020"/>
    <cellStyle name="Percent 3 23" xfId="5021"/>
    <cellStyle name="Percent 3 18" xfId="5022"/>
    <cellStyle name="Percent 3 18 2" xfId="5023"/>
    <cellStyle name="Percent 3 18 3" xfId="5024"/>
    <cellStyle name="Percent 3 24" xfId="5025"/>
    <cellStyle name="Percent 3 19" xfId="5026"/>
    <cellStyle name="Percent 3 19 2" xfId="5027"/>
    <cellStyle name="Percent 3 19 3" xfId="5028"/>
    <cellStyle name="Percent 3 19 4" xfId="5029"/>
    <cellStyle name="Percent 3 19 5" xfId="5030"/>
    <cellStyle name="Percent 3 19 6" xfId="5031"/>
    <cellStyle name="Percent 3 2 3" xfId="5032"/>
    <cellStyle name="Percent 3 2 4" xfId="5033"/>
    <cellStyle name="Percent 3 2 5" xfId="5034"/>
    <cellStyle name="Percent 3 2 6" xfId="5035"/>
    <cellStyle name="Percent 3 26" xfId="5036"/>
    <cellStyle name="Percent 3 27" xfId="5037"/>
    <cellStyle name="Percent 3 28" xfId="5038"/>
    <cellStyle name="Percent 3 3 2" xfId="5039"/>
    <cellStyle name="Percent 3 3 3" xfId="5040"/>
    <cellStyle name="Percent 3 3 4" xfId="5041"/>
    <cellStyle name="Percent 3 3 5" xfId="5042"/>
    <cellStyle name="Percent 3 3 6" xfId="5043"/>
    <cellStyle name="Percent 3 4" xfId="5044"/>
    <cellStyle name="Percent 3 4 2" xfId="5045"/>
    <cellStyle name="Percent 3 4 3" xfId="5046"/>
    <cellStyle name="Percent 3 4 4" xfId="5047"/>
    <cellStyle name="Percent 3 4 5" xfId="5048"/>
    <cellStyle name="Percent 3 5" xfId="5049"/>
    <cellStyle name="Percent 3 5 2" xfId="5050"/>
    <cellStyle name="Percent 3 5 3" xfId="5051"/>
    <cellStyle name="Percent 3 5 4" xfId="5052"/>
    <cellStyle name="Percent 3 5 5" xfId="5053"/>
    <cellStyle name="Percent 3 5 6" xfId="5054"/>
    <cellStyle name="Percent 3 6" xfId="5055"/>
    <cellStyle name="Percent 3 6 2" xfId="5056"/>
    <cellStyle name="Percent 3 6 3" xfId="5057"/>
    <cellStyle name="Percent 3 6 4" xfId="5058"/>
    <cellStyle name="Percent 3 6 5" xfId="5059"/>
    <cellStyle name="Percent 3 6 6" xfId="5060"/>
    <cellStyle name="Percent 3 7" xfId="5061"/>
    <cellStyle name="Percent 3 7 2" xfId="5062"/>
    <cellStyle name="Percent 3 7 3" xfId="5063"/>
    <cellStyle name="Percent 3 7 4" xfId="5064"/>
    <cellStyle name="Percent 3 7 5" xfId="5065"/>
    <cellStyle name="Percent 3 7 6" xfId="5066"/>
    <cellStyle name="Percent 3 8" xfId="5067"/>
    <cellStyle name="Percent 3 8 2" xfId="5068"/>
    <cellStyle name="Percent 3 8 3" xfId="5069"/>
    <cellStyle name="Percent 3 8 4" xfId="5070"/>
    <cellStyle name="Percent 3 8 5" xfId="5071"/>
    <cellStyle name="Percent 3 8 6" xfId="5072"/>
    <cellStyle name="Percent 3 9" xfId="5073"/>
    <cellStyle name="Percent 3 9 2" xfId="5074"/>
    <cellStyle name="Percent 3 9 3" xfId="5075"/>
    <cellStyle name="Percent 3 9 4" xfId="5076"/>
    <cellStyle name="Percent 3 9 5" xfId="5077"/>
    <cellStyle name="Percent 4 10" xfId="5078"/>
    <cellStyle name="Percent 4 10 2" xfId="5079"/>
    <cellStyle name="Percent 4 10 3" xfId="5080"/>
    <cellStyle name="Percent 4 10 4" xfId="5081"/>
    <cellStyle name="Percent 4 10 5" xfId="5082"/>
    <cellStyle name="Percent 4 10 6" xfId="5083"/>
    <cellStyle name="Percent 4 11" xfId="5084"/>
    <cellStyle name="Percent 4 11 2" xfId="5085"/>
    <cellStyle name="Percent 4 11 3" xfId="5086"/>
    <cellStyle name="Percent 4 11 4" xfId="5087"/>
    <cellStyle name="Percent 4 11 5" xfId="5088"/>
    <cellStyle name="Percent 4 11 6" xfId="5089"/>
    <cellStyle name="Percent 4 12" xfId="5090"/>
    <cellStyle name="Percent 4 12 2" xfId="5091"/>
    <cellStyle name="Percent 4 12 3" xfId="5092"/>
    <cellStyle name="Percent 4 12 4" xfId="5093"/>
    <cellStyle name="Percent 4 12 5" xfId="5094"/>
    <cellStyle name="Percent 4 12 6" xfId="5095"/>
    <cellStyle name="Percent 4 13" xfId="5096"/>
    <cellStyle name="Percent 4 13 2" xfId="5097"/>
    <cellStyle name="Percent 4 13 3" xfId="5098"/>
    <cellStyle name="Percent 4 13 4" xfId="5099"/>
    <cellStyle name="Percent 4 13 5" xfId="5100"/>
    <cellStyle name="Percent 4 13 6" xfId="5101"/>
    <cellStyle name="Percent 4 14" xfId="5102"/>
    <cellStyle name="Percent 4 14 2" xfId="5103"/>
    <cellStyle name="Percent 4 14 3" xfId="5104"/>
    <cellStyle name="Percent 4 14 4" xfId="5105"/>
    <cellStyle name="Percent 4 14 5" xfId="5106"/>
    <cellStyle name="Percent 4 14 6" xfId="5107"/>
    <cellStyle name="Percent 4 20" xfId="5108"/>
    <cellStyle name="Percent 4 15" xfId="5109"/>
    <cellStyle name="Percent 4 20 2" xfId="5110"/>
    <cellStyle name="Percent 4 15 2" xfId="5111"/>
    <cellStyle name="Percent 4 20 3" xfId="5112"/>
    <cellStyle name="Percent 4 15 3" xfId="5113"/>
    <cellStyle name="Percent 4 20 4" xfId="5114"/>
    <cellStyle name="Percent 4 15 4" xfId="5115"/>
    <cellStyle name="Percent 4 20 5" xfId="5116"/>
    <cellStyle name="Percent 4 15 5" xfId="5117"/>
    <cellStyle name="Percent 4 20 6" xfId="5118"/>
    <cellStyle name="Percent 4 15 6" xfId="5119"/>
    <cellStyle name="Percent 4 21" xfId="5120"/>
    <cellStyle name="Percent 4 16" xfId="5121"/>
    <cellStyle name="Percent 4 21 2" xfId="5122"/>
    <cellStyle name="Percent 4 16 2" xfId="5123"/>
    <cellStyle name="Percent 4 21 3" xfId="5124"/>
    <cellStyle name="Percent 4 16 3" xfId="5125"/>
    <cellStyle name="Percent 4 21 4" xfId="5126"/>
    <cellStyle name="Percent 4 16 4" xfId="5127"/>
    <cellStyle name="Percent 4 21 5" xfId="5128"/>
    <cellStyle name="Percent 4 16 5" xfId="5129"/>
    <cellStyle name="Percent 4 21 6" xfId="5130"/>
    <cellStyle name="Percent 4 16 6" xfId="5131"/>
    <cellStyle name="Percent 4 22" xfId="5132"/>
    <cellStyle name="Percent 4 17" xfId="5133"/>
    <cellStyle name="Percent 4 17 2" xfId="5134"/>
    <cellStyle name="Percent 4 17 3" xfId="5135"/>
    <cellStyle name="Percent 4 17 4" xfId="5136"/>
    <cellStyle name="Percent 4 17 5" xfId="5137"/>
    <cellStyle name="Percent 4 17 6" xfId="5138"/>
    <cellStyle name="Percent 4 23" xfId="5139"/>
    <cellStyle name="Percent 4 18" xfId="5140"/>
    <cellStyle name="Percent 4 18 2" xfId="5141"/>
    <cellStyle name="Percent 4 18 3" xfId="5142"/>
    <cellStyle name="Percent 4 18 4" xfId="5143"/>
    <cellStyle name="Percent 4 18 5" xfId="5144"/>
    <cellStyle name="Percent 4 18 6" xfId="5145"/>
    <cellStyle name="Percent 4 24" xfId="5146"/>
    <cellStyle name="Percent 4 19" xfId="5147"/>
    <cellStyle name="Percent 4 19 2" xfId="5148"/>
    <cellStyle name="Percent 4 19 3" xfId="5149"/>
    <cellStyle name="Percent 4 19 4" xfId="5150"/>
    <cellStyle name="Percent 4 19 5" xfId="5151"/>
    <cellStyle name="Percent 4 19 6" xfId="5152"/>
    <cellStyle name="Percent 4 2 13" xfId="5153"/>
    <cellStyle name="Percent 4 2 2" xfId="5154"/>
    <cellStyle name="Percent 4 2 2 10" xfId="5155"/>
    <cellStyle name="Percent 4 2 2 11" xfId="5156"/>
    <cellStyle name="Subtotal" xfId="5157"/>
    <cellStyle name="Percent 4 2 3" xfId="5158"/>
    <cellStyle name="Percent 4 2 3 2" xfId="5159"/>
    <cellStyle name="Percent 4 2 3 3" xfId="5160"/>
    <cellStyle name="Percent 4 2 3 4" xfId="5161"/>
    <cellStyle name="Percent 4 2 3 5" xfId="5162"/>
    <cellStyle name="Percent 4 2 3 6" xfId="5163"/>
    <cellStyle name="Percent 4 2 4" xfId="5164"/>
    <cellStyle name="Percent 4 2 5" xfId="5165"/>
    <cellStyle name="Percent 4 2 6" xfId="5166"/>
    <cellStyle name="Percent 4 2 7" xfId="5167"/>
    <cellStyle name="Percent 4 2 8" xfId="5168"/>
    <cellStyle name="Percent 4 2 9" xfId="5169"/>
    <cellStyle name="Percent 4 30" xfId="5170"/>
    <cellStyle name="Percent 4 25" xfId="5171"/>
    <cellStyle name="Percent 4 31" xfId="5172"/>
    <cellStyle name="Percent 4 26" xfId="5173"/>
    <cellStyle name="Percent 4 32" xfId="5174"/>
    <cellStyle name="Percent 4 27" xfId="5175"/>
    <cellStyle name="Percent 4 33" xfId="5176"/>
    <cellStyle name="Percent 4 28" xfId="5177"/>
    <cellStyle name="Percent 4 29" xfId="5178"/>
    <cellStyle name="Percent 4 3 10" xfId="5179"/>
    <cellStyle name="Percent 4 3 11" xfId="5180"/>
    <cellStyle name="Percent 4 3 2" xfId="5181"/>
    <cellStyle name="Percent 4 3 3" xfId="5182"/>
    <cellStyle name="Percent 4 3 4" xfId="5183"/>
    <cellStyle name="Percent 4 3 5" xfId="5184"/>
    <cellStyle name="Percent 4 3 6" xfId="5185"/>
    <cellStyle name="Percent 4 3 7" xfId="5186"/>
    <cellStyle name="Percent 4 3 8" xfId="5187"/>
    <cellStyle name="Percent 4 3 9" xfId="5188"/>
    <cellStyle name="Percent 4 4" xfId="5189"/>
    <cellStyle name="Percent 4 4 2" xfId="5190"/>
    <cellStyle name="Percent 4 4 3" xfId="5191"/>
    <cellStyle name="Percent 4 4 4" xfId="5192"/>
    <cellStyle name="Percent 4 4 6" xfId="5193"/>
    <cellStyle name="Percent 4 5" xfId="5194"/>
    <cellStyle name="Percent 4 5 2" xfId="5195"/>
    <cellStyle name="Percent 4 5 3" xfId="5196"/>
    <cellStyle name="Percent 4 5 4" xfId="5197"/>
    <cellStyle name="Percent 4 5 5" xfId="5198"/>
    <cellStyle name="Percent 4 5 6" xfId="5199"/>
    <cellStyle name="Percent 4 6" xfId="5200"/>
    <cellStyle name="Percent 4 6 5" xfId="5201"/>
    <cellStyle name="Percent 4 6 6" xfId="5202"/>
    <cellStyle name="Percent 4 7 2" xfId="5203"/>
    <cellStyle name="Percent 4 7 3" xfId="5204"/>
    <cellStyle name="Percent 4 7 4" xfId="5205"/>
    <cellStyle name="Percent 4 7 5" xfId="5206"/>
    <cellStyle name="Percent 4 7 6" xfId="5207"/>
    <cellStyle name="Percent 4 8 2" xfId="5208"/>
    <cellStyle name="Percent 4 8 3" xfId="5209"/>
    <cellStyle name="Percent 4 8 4" xfId="5210"/>
    <cellStyle name="Percent 4 8 6" xfId="5211"/>
    <cellStyle name="Percent 4 9 2" xfId="5212"/>
    <cellStyle name="Percent 4 9 3" xfId="5213"/>
    <cellStyle name="Percent 4 9 4" xfId="5214"/>
    <cellStyle name="Percent 4 9 6" xfId="5215"/>
    <cellStyle name="Percent 5 10" xfId="5216"/>
    <cellStyle name="Percent 5 11" xfId="5217"/>
    <cellStyle name="Percent 5 2 2" xfId="5218"/>
    <cellStyle name="Percent 5 2 3" xfId="5219"/>
    <cellStyle name="Percent 5 2 4" xfId="5220"/>
    <cellStyle name="Percent 5 2 5" xfId="5221"/>
    <cellStyle name="Percent 5 2 6" xfId="5222"/>
    <cellStyle name="Percent 5 2 7" xfId="5223"/>
    <cellStyle name="Percent 5 2 8" xfId="5224"/>
    <cellStyle name="Percent 5 2 9" xfId="5225"/>
    <cellStyle name="Percent 5 4" xfId="5226"/>
    <cellStyle name="Percent 5 5" xfId="5227"/>
    <cellStyle name="Percent 5 6" xfId="5228"/>
    <cellStyle name="Percent 5 7" xfId="5229"/>
    <cellStyle name="Percent 5 8" xfId="5230"/>
    <cellStyle name="Percent 5 9" xfId="5231"/>
    <cellStyle name="Percent 6 2" xfId="5232"/>
    <cellStyle name="Percent 6 3" xfId="5233"/>
    <cellStyle name="Percent 6 4" xfId="5234"/>
    <cellStyle name="Percent 6 5" xfId="5235"/>
    <cellStyle name="Percent 6 6" xfId="5236"/>
    <cellStyle name="Percent 7 10" xfId="5237"/>
    <cellStyle name="Percent 7 2" xfId="5238"/>
    <cellStyle name="Percent 7 3" xfId="5239"/>
    <cellStyle name="Percent 7 4" xfId="5240"/>
    <cellStyle name="Percent 7 5" xfId="5241"/>
    <cellStyle name="Percent 7 6" xfId="5242"/>
    <cellStyle name="Percent 7 7" xfId="5243"/>
    <cellStyle name="Percent 7 8" xfId="5244"/>
    <cellStyle name="Percent 7 9" xfId="5245"/>
    <cellStyle name="Percent 9 2" xfId="5246"/>
    <cellStyle name="Percent 9 3" xfId="5247"/>
    <cellStyle name="Percent 9 4" xfId="5248"/>
    <cellStyle name="Percent 9 5" xfId="5249"/>
    <cellStyle name="Percent 9 6" xfId="5250"/>
    <cellStyle name="Percent 9 7" xfId="5251"/>
    <cellStyle name="Percent 9 8" xfId="5252"/>
    <cellStyle name="Popis" xfId="5253"/>
    <cellStyle name="Pounds.00" xfId="5254"/>
    <cellStyle name="PrePop Currency (2)" xfId="5255"/>
    <cellStyle name="PrePop Units (2)" xfId="5256"/>
    <cellStyle name="pricing" xfId="5257"/>
    <cellStyle name="RevList" xfId="5258"/>
    <cellStyle name="RevList 2" xfId="5259"/>
    <cellStyle name="콤마 [0]_1202" xfId="5260"/>
    <cellStyle name="RevList 3" xfId="5261"/>
    <cellStyle name="RevList 4" xfId="5262"/>
    <cellStyle name="RevList 5" xfId="5263"/>
    <cellStyle name="RevList_PKG.tc.BOQ.001.CIVIL" xfId="5264"/>
    <cellStyle name="Rs" xfId="5265"/>
    <cellStyle name="Rs.00" xfId="5266"/>
    <cellStyle name="Rs_Megaplex" xfId="5267"/>
    <cellStyle name="Sledovaný hypertextový odkaz" xfId="5268"/>
    <cellStyle name="Standard_BS14" xfId="5269"/>
    <cellStyle name="Style 1 2" xfId="5270"/>
    <cellStyle name="Style 1 3" xfId="5271"/>
    <cellStyle name="Style 1 4" xfId="5272"/>
    <cellStyle name="Style 1_Sheet1" xfId="5273"/>
    <cellStyle name="Text Indent A" xfId="5274"/>
    <cellStyle name="Text Indent B" xfId="5275"/>
    <cellStyle name="Text Indent C" xfId="5276"/>
    <cellStyle name="Title 23" xfId="5277"/>
    <cellStyle name="Title 18" xfId="5278"/>
    <cellStyle name="Title 24" xfId="5279"/>
    <cellStyle name="Title 19" xfId="5280"/>
    <cellStyle name="Title 2" xfId="5281"/>
    <cellStyle name="Title 2 2" xfId="5282"/>
    <cellStyle name="Title 25" xfId="5283"/>
    <cellStyle name="Title 3" xfId="5284"/>
    <cellStyle name="Title 4" xfId="5285"/>
    <cellStyle name="Title 5" xfId="5286"/>
    <cellStyle name="Title 9" xfId="5287"/>
    <cellStyle name="Total 10" xfId="5288"/>
    <cellStyle name="Total 11" xfId="5289"/>
    <cellStyle name="Total 12" xfId="5290"/>
    <cellStyle name="Total 12 2" xfId="5291"/>
    <cellStyle name="Total 13" xfId="5292"/>
    <cellStyle name="Total 13 2" xfId="5293"/>
    <cellStyle name="Total 14" xfId="5294"/>
    <cellStyle name="Total 20" xfId="5295"/>
    <cellStyle name="Total 15" xfId="5296"/>
    <cellStyle name="Total 21" xfId="5297"/>
    <cellStyle name="Total 16" xfId="5298"/>
    <cellStyle name="Total 2" xfId="5299"/>
    <cellStyle name="Total 2 2" xfId="5300"/>
    <cellStyle name="Total 2 2 2" xfId="5301"/>
    <cellStyle name="Total 2 3" xfId="5302"/>
    <cellStyle name="Total 3" xfId="5303"/>
    <cellStyle name="Total 4" xfId="5304"/>
    <cellStyle name="Total 5" xfId="5305"/>
    <cellStyle name="Total 5 2" xfId="5306"/>
    <cellStyle name="Total 6 2" xfId="5307"/>
    <cellStyle name="Total 7" xfId="5308"/>
    <cellStyle name="Total 7 2" xfId="5309"/>
    <cellStyle name="Total 8" xfId="5310"/>
    <cellStyle name="Total 9" xfId="5311"/>
    <cellStyle name="v 2" xfId="5312"/>
    <cellStyle name="v 2 2" xfId="5313"/>
    <cellStyle name="v 3" xfId="5314"/>
    <cellStyle name="Valuta (0)_pldt" xfId="5315"/>
    <cellStyle name="Warning Text 10" xfId="5316"/>
    <cellStyle name="Warning Text 12" xfId="5317"/>
    <cellStyle name="Warning Text 13" xfId="5318"/>
    <cellStyle name="Warning Text 14" xfId="5319"/>
    <cellStyle name="Warning Text 2" xfId="5320"/>
    <cellStyle name="Warning Text 3" xfId="5321"/>
    <cellStyle name="Warning Text 4" xfId="5322"/>
    <cellStyle name="Warning Text 5" xfId="5323"/>
    <cellStyle name="똿뗦먛귟_PRODUCT DETAIL Q1" xfId="5324"/>
    <cellStyle name="백분율_HOBONG" xfId="5325"/>
    <cellStyle name="뷭?_BOOKSHIP" xfId="5326"/>
    <cellStyle name="콤마_1202" xfId="5327"/>
    <cellStyle name="통화 [0]_1202" xfId="5328"/>
    <cellStyle name="常规_Shanghai Raffles Square project--HKP-2002-003-R1" xfId="532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3" Type="http://schemas.openxmlformats.org/officeDocument/2006/relationships/sharedStrings" Target="sharedStrings.xml"/><Relationship Id="rId72" Type="http://schemas.openxmlformats.org/officeDocument/2006/relationships/styles" Target="styles.xml"/><Relationship Id="rId71" Type="http://schemas.openxmlformats.org/officeDocument/2006/relationships/theme" Target="theme/theme1.xml"/><Relationship Id="rId70" Type="http://schemas.openxmlformats.org/officeDocument/2006/relationships/externalLink" Target="externalLinks/externalLink67.xml"/><Relationship Id="rId7" Type="http://schemas.openxmlformats.org/officeDocument/2006/relationships/externalLink" Target="externalLinks/externalLink4.xml"/><Relationship Id="rId69" Type="http://schemas.openxmlformats.org/officeDocument/2006/relationships/externalLink" Target="externalLinks/externalLink66.xml"/><Relationship Id="rId68" Type="http://schemas.openxmlformats.org/officeDocument/2006/relationships/externalLink" Target="externalLinks/externalLink65.xml"/><Relationship Id="rId67" Type="http://schemas.openxmlformats.org/officeDocument/2006/relationships/externalLink" Target="externalLinks/externalLink64.xml"/><Relationship Id="rId66" Type="http://schemas.openxmlformats.org/officeDocument/2006/relationships/externalLink" Target="externalLinks/externalLink63.xml"/><Relationship Id="rId65" Type="http://schemas.openxmlformats.org/officeDocument/2006/relationships/externalLink" Target="externalLinks/externalLink62.xml"/><Relationship Id="rId64" Type="http://schemas.openxmlformats.org/officeDocument/2006/relationships/externalLink" Target="externalLinks/externalLink61.xml"/><Relationship Id="rId63" Type="http://schemas.openxmlformats.org/officeDocument/2006/relationships/externalLink" Target="externalLinks/externalLink60.xml"/><Relationship Id="rId62" Type="http://schemas.openxmlformats.org/officeDocument/2006/relationships/externalLink" Target="externalLinks/externalLink59.xml"/><Relationship Id="rId61" Type="http://schemas.openxmlformats.org/officeDocument/2006/relationships/externalLink" Target="externalLinks/externalLink58.xml"/><Relationship Id="rId60" Type="http://schemas.openxmlformats.org/officeDocument/2006/relationships/externalLink" Target="externalLinks/externalLink57.xml"/><Relationship Id="rId6" Type="http://schemas.openxmlformats.org/officeDocument/2006/relationships/externalLink" Target="externalLinks/externalLink3.xml"/><Relationship Id="rId59" Type="http://schemas.openxmlformats.org/officeDocument/2006/relationships/externalLink" Target="externalLinks/externalLink56.xml"/><Relationship Id="rId58" Type="http://schemas.openxmlformats.org/officeDocument/2006/relationships/externalLink" Target="externalLinks/externalLink55.xml"/><Relationship Id="rId57" Type="http://schemas.openxmlformats.org/officeDocument/2006/relationships/externalLink" Target="externalLinks/externalLink54.xml"/><Relationship Id="rId56" Type="http://schemas.openxmlformats.org/officeDocument/2006/relationships/externalLink" Target="externalLinks/externalLink53.xml"/><Relationship Id="rId55" Type="http://schemas.openxmlformats.org/officeDocument/2006/relationships/externalLink" Target="externalLinks/externalLink52.xml"/><Relationship Id="rId54" Type="http://schemas.openxmlformats.org/officeDocument/2006/relationships/externalLink" Target="externalLinks/externalLink51.xml"/><Relationship Id="rId53" Type="http://schemas.openxmlformats.org/officeDocument/2006/relationships/externalLink" Target="externalLinks/externalLink50.xml"/><Relationship Id="rId52" Type="http://schemas.openxmlformats.org/officeDocument/2006/relationships/externalLink" Target="externalLinks/externalLink49.xml"/><Relationship Id="rId51" Type="http://schemas.openxmlformats.org/officeDocument/2006/relationships/externalLink" Target="externalLinks/externalLink48.xml"/><Relationship Id="rId50" Type="http://schemas.openxmlformats.org/officeDocument/2006/relationships/externalLink" Target="externalLinks/externalLink47.xml"/><Relationship Id="rId5" Type="http://schemas.openxmlformats.org/officeDocument/2006/relationships/externalLink" Target="externalLinks/externalLink2.xml"/><Relationship Id="rId49" Type="http://schemas.openxmlformats.org/officeDocument/2006/relationships/externalLink" Target="externalLinks/externalLink46.xml"/><Relationship Id="rId48" Type="http://schemas.openxmlformats.org/officeDocument/2006/relationships/externalLink" Target="externalLinks/externalLink45.xml"/><Relationship Id="rId47" Type="http://schemas.openxmlformats.org/officeDocument/2006/relationships/externalLink" Target="externalLinks/externalLink44.xml"/><Relationship Id="rId46" Type="http://schemas.openxmlformats.org/officeDocument/2006/relationships/externalLink" Target="externalLinks/externalLink43.xml"/><Relationship Id="rId45" Type="http://schemas.openxmlformats.org/officeDocument/2006/relationships/externalLink" Target="externalLinks/externalLink42.xml"/><Relationship Id="rId44" Type="http://schemas.openxmlformats.org/officeDocument/2006/relationships/externalLink" Target="externalLinks/externalLink41.xml"/><Relationship Id="rId43" Type="http://schemas.openxmlformats.org/officeDocument/2006/relationships/externalLink" Target="externalLinks/externalLink40.xml"/><Relationship Id="rId42" Type="http://schemas.openxmlformats.org/officeDocument/2006/relationships/externalLink" Target="externalLinks/externalLink39.xml"/><Relationship Id="rId41" Type="http://schemas.openxmlformats.org/officeDocument/2006/relationships/externalLink" Target="externalLinks/externalLink38.xml"/><Relationship Id="rId40" Type="http://schemas.openxmlformats.org/officeDocument/2006/relationships/externalLink" Target="externalLinks/externalLink37.xml"/><Relationship Id="rId4" Type="http://schemas.openxmlformats.org/officeDocument/2006/relationships/externalLink" Target="externalLinks/externalLink1.xml"/><Relationship Id="rId39" Type="http://schemas.openxmlformats.org/officeDocument/2006/relationships/externalLink" Target="externalLinks/externalLink36.xml"/><Relationship Id="rId38" Type="http://schemas.openxmlformats.org/officeDocument/2006/relationships/externalLink" Target="externalLinks/externalLink35.xml"/><Relationship Id="rId37" Type="http://schemas.openxmlformats.org/officeDocument/2006/relationships/externalLink" Target="externalLinks/externalLink34.xml"/><Relationship Id="rId36" Type="http://schemas.openxmlformats.org/officeDocument/2006/relationships/externalLink" Target="externalLinks/externalLink33.xml"/><Relationship Id="rId35" Type="http://schemas.openxmlformats.org/officeDocument/2006/relationships/externalLink" Target="externalLinks/externalLink32.xml"/><Relationship Id="rId34" Type="http://schemas.openxmlformats.org/officeDocument/2006/relationships/externalLink" Target="externalLinks/externalLink31.xml"/><Relationship Id="rId33" Type="http://schemas.openxmlformats.org/officeDocument/2006/relationships/externalLink" Target="externalLinks/externalLink30.xml"/><Relationship Id="rId32" Type="http://schemas.openxmlformats.org/officeDocument/2006/relationships/externalLink" Target="externalLinks/externalLink29.xml"/><Relationship Id="rId31" Type="http://schemas.openxmlformats.org/officeDocument/2006/relationships/externalLink" Target="externalLinks/externalLink28.xml"/><Relationship Id="rId30" Type="http://schemas.openxmlformats.org/officeDocument/2006/relationships/externalLink" Target="externalLinks/externalLink27.xml"/><Relationship Id="rId3" Type="http://schemas.openxmlformats.org/officeDocument/2006/relationships/worksheet" Target="worksheets/sheet3.xml"/><Relationship Id="rId29" Type="http://schemas.openxmlformats.org/officeDocument/2006/relationships/externalLink" Target="externalLinks/externalLink26.xml"/><Relationship Id="rId28" Type="http://schemas.openxmlformats.org/officeDocument/2006/relationships/externalLink" Target="externalLinks/externalLink25.xml"/><Relationship Id="rId27" Type="http://schemas.openxmlformats.org/officeDocument/2006/relationships/externalLink" Target="externalLinks/externalLink24.xml"/><Relationship Id="rId26" Type="http://schemas.openxmlformats.org/officeDocument/2006/relationships/externalLink" Target="externalLinks/externalLink23.xml"/><Relationship Id="rId25" Type="http://schemas.openxmlformats.org/officeDocument/2006/relationships/externalLink" Target="externalLinks/externalLink22.xml"/><Relationship Id="rId24" Type="http://schemas.openxmlformats.org/officeDocument/2006/relationships/externalLink" Target="externalLinks/externalLink21.xml"/><Relationship Id="rId23" Type="http://schemas.openxmlformats.org/officeDocument/2006/relationships/externalLink" Target="externalLinks/externalLink20.xml"/><Relationship Id="rId22" Type="http://schemas.openxmlformats.org/officeDocument/2006/relationships/externalLink" Target="externalLinks/externalLink19.xml"/><Relationship Id="rId21" Type="http://schemas.openxmlformats.org/officeDocument/2006/relationships/externalLink" Target="externalLinks/externalLink18.xml"/><Relationship Id="rId20" Type="http://schemas.openxmlformats.org/officeDocument/2006/relationships/externalLink" Target="externalLinks/externalLink17.xml"/><Relationship Id="rId2" Type="http://schemas.openxmlformats.org/officeDocument/2006/relationships/worksheet" Target="worksheets/sheet2.xml"/><Relationship Id="rId19" Type="http://schemas.openxmlformats.org/officeDocument/2006/relationships/externalLink" Target="externalLinks/externalLink16.xml"/><Relationship Id="rId18" Type="http://schemas.openxmlformats.org/officeDocument/2006/relationships/externalLink" Target="externalLinks/externalLink15.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hen_21\D\Interconnect%20(PCB)%20facility%20%20at%20Space%20park,%20ISITE%20Campus%20,%20Marathahalli\ISITE%20Campus%20,%20Marathahall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k\iq-10%20(doosa\BD\2005-06\IQ\IQ-10%20(Doosan%20-%20Anpara%20C)\Offer\pulau%20final\WINDOWS\Desktop\New%20Folder\Qo-158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HUVAN\Data%20(E)\CHANDRASHILA-PLUMBING\D\Ashish%20Desktop\Cost_Estimate%20Sihora-Majhgawa-Silondi%20Road\AOC-%20Siho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Abhilash\shared\Shared\Others\Samples\Copy%20of%20QT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Chandrabose\SHARED\APURMS\Bhainsa\Rate%20Analysis\Rate%20Analysis%20-%20Bhainsa\final_datas_of_Bhainsa_2004-05_-new_print%20ou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THEME9\G\WINDOWS\Desktop\Complete%20Data%20for%20DPR\PRIORITY%20ROADS\BADAMALAHRA\Belda\Complete%20Data%20for%20DPR\Tests\Badamalahra\Bhelda\bhelda%20300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tel-28ce9672e\d\Documents%20and%20Settings\PWD\My%20Documents\Downloads\Documents%20and%20Settings\Ajay\Desktop\bihar\B_1\ARRR_18.10.%2004%20fin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3"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d-\mail%20recd\Interconnect%20(PCB)%20facility%20%20at%20Space%20park,%20ISITE%20Campus%20,%20Marathahalli\ISITE%20Campus%20,%20Marathahall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RRR-ver-110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7"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ujoy\e\Users\user\Desktop\Tender%20Take%20Off%20Sheet%20of%20Gurgaon%20One(07.04.2011)\Construction%20Budget%20-%2016.04.201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Rock\mprdc%20(d)\Analysis%20of%20rates%20for%20Rural%20Roads\ARRR-ver-11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Server\g\WINDOWS\Desktop\Complete%20Data%20for%20DPR\PRIORITY%20ROADS\BADAMALAHRA\Belda\Ghuwara-%20Indora%20Road%20to%20Bhelda%20Village_DPR_21-11-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2\e\CHIRAG\park2\PLANNING\INFBD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J1372\&#48176;&#44288;&#44592;&#49696;\spring\VSDAT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Ss\iq65_alstom\prc_sch.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BHUVAN\Data%20(E)\CHANDRASHILA-PLUMBING\Documents%20and%20Settings\parshuram.mandal\Desktop\Qty%20BU_Bid%20Doc%20Final_R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J:\Users\DELL\AppData\Local\Temp\Rar$DIa0.143\Civil%20Work1.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bhishesh\Himanshu%2015-01-11\jim%20corbett%20hotel%20Boq\My%20Documents\Price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Users\anandhavelia\Downloads\Chandrabose\SHARED\APURMS\Bhainsa\Rate%20Analysis\Rate%20Analysis%20-%20Bhainsa\final_datas_of_Bhainsa_2004-05_-new_print%20ou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ARAN\Wave%20City\Indu%20Project\RA%20Bill\RA%20Bill-01\jsk\ozone\DG%20ROOM%20SIZ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44060;&#48156;program\fdn_bm_pr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common%20folder\Mamta\NCPA\DG\GOA_ARPT_SUBSTNDG_EST_090609(fin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omputer-111\MD-2012\DLF%20NAJAFGARH\Tender\HVAC%20Panel\Electrical%20B.O.Q.(HVAC%20Panel).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Services%20BOQ-%20Bhadohi\PLUMBING-Estimate%20by%20D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USER\Desktop\500%20Bedded%20New\Revised%20TS%20FINAL%20GKP1%20500-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ntel-28ce9672e\d\JET\Proposal%20of%20Jila%20Yojana\Jila%20Yojana%202012-13\zila%20yojna%202012%2013%20work\Main%20file%20of%20Jila%20Yojna%2012-13\office%20pmgsy%20cut\morth-mord-%20population\MORD\Copy%20of%20ARRR-ver-11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common%20folder\Documents%20and%20Settings\mamta.SPECTRAL\Desktop\GOA_ARPT_ELECT_INTERNAL_ES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N:\MECH\3157\SPLHTL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8"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ARRR-ver-1104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New%20folder\Users\anandhavelia\Downloads\Chandrabose\SHARED\APURMS\Bhainsa\Rate%20Analysis\Rate%20Analysis%20-%20Bhainsa\final_datas_of_Bhainsa_2004-05_-new_print%20ou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YSTEM3-PC\System_3_E\Users\saurabh\Desktop\B.K\bhavesh\modth%20&amp;most\ARRR-ver-11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50689;&#49689;\D\share\loss&#44228;&#49328;-TAWEELAH-msf-jan6.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7\BOQ_M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Tenders3\d\Bihar%20Police%20Academy\BIHAR%20POLICE\GBU-Hema\GBU-Final%20BOQs\GBU-DSR-2007-Estimate-Civil-Foundation+Dynamic\GBU-04-03-2008-%20CD-Hostel-B-Housing-V&amp;VI\COMP"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Tenders3\d\Bihar%20Police%20Academy\BIHAR%20POLICE\Anupam\BIHAR%20POLICE%20CORRESPONDANCE\LATEST%20BIHAR%20POLICE%20CIVIL%20ESTIMATE\INDIVIDUAL%20SHEET%20BUILDING%20WISE%20SEPERATE%20SHEET\GBU-Hema\GBU-Final%20BOQs\GBU-DSR-2007-Est"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Intel-28ce9672e\d\JET\Proposal%20of%20Jila%20Yojana\office%20pmgsy%20cut\morth-mord-%20population\MORD\Copy%20of%20ARRR-ver-110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Documents%20and%20Settings\VPIN\Local%20Settings\Temp\CHIRAG\INFMA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26.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9%20HSCC-Kalpana%20Chawla-Karnal\Costing\Package%202\BOQ&amp;RA%2024.7.13-Kalpana%20Chawala%20GMC-HSCC-Karnal-Rajasthan.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MM\Iq-17\mmm\technimount_icb_iq14\JC\Petrogal-Sines\Weldingbook\Piping%20material%20HG%20take%20off%20-%20Rev0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onica\test\PRICE\SAMPLE.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onica\test\PRICE\HYAT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50948;&#46160;&#54872;\&#44277;&#49324;&#44288;&#47144;&#47928;&#49436;\&#47785;&#50857;&#44053;\MANUAL\calculation\DESIGN57.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Jhasir\shareddocs\Documents%20and%20Settings\Administrator\Desktop\EXPANSION%20CONTRACT-SKYLIN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J1476\&#45812;&#49688;PSM%20TFT\&#45812;&#49688;%20PSM\&#54408;&#47785;&#48324;%20&#44277;&#44553;&#50629;&#52404;%20&#54217;&#44032;%20SHEET-&#50896;&#48376;.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iddharth\AO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Lee\CM\PROJ\TIC\Alex%20Hargreaves\13.08.09\Meeting%20in%20London\New%20Template%20WIP\Example\New%20Template%20WIP\cashflow%20TEST%20Ver%2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eerut\6.1%20Abstract%20of%20Cost-Fin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1"/>
      <sheetName val="VARIABLE"/>
      <sheetName val="01"/>
      <sheetName val="02"/>
      <sheetName val="03"/>
      <sheetName val="04"/>
      <sheetName val="A"/>
      <sheetName val="Cash2"/>
      <sheetName val="Z"/>
      <sheetName val="LTG-STG"/>
      <sheetName val="TTL"/>
      <sheetName val="Rate Analysis"/>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01"/>
      <sheetName val="02"/>
      <sheetName val="03"/>
      <sheetName val="04"/>
      <sheetName val="Rate Analysis"/>
      <sheetName val="1"/>
      <sheetName val="VARIABLE"/>
      <sheetName val="SPT vs PHI"/>
      <sheetName val="TTL"/>
      <sheetName val="BOQ D.G."/>
      <sheetName val="PT. Bhajan Asthal"/>
      <sheetName val="PT. Pravachan Stage"/>
      <sheetName val="csdim"/>
      <sheetName val="cdsload"/>
      <sheetName val="chsload"/>
      <sheetName val="CLAMP"/>
      <sheetName val="cvsload"/>
      <sheetName val="pipe"/>
      <sheetName val="Steel-Circular"/>
      <sheetName val="LTG-STG"/>
      <sheetName val="Sch.Main Bldg."/>
      <sheetName val="Rate_Analysis"/>
      <sheetName val="SPT_vs_PHI"/>
      <sheetName val="BOQ_D_G_"/>
      <sheetName val="PT__Bhajan_Asthal"/>
      <sheetName val="PT__Pravachan_Stage"/>
      <sheetName val="Sch_Main_Bldg_"/>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 val="Cash2"/>
      <sheetName val="Z"/>
      <sheetName val="Rate Analysis"/>
      <sheetName val="A"/>
      <sheetName val="LTG-STG"/>
      <sheetName val="1"/>
      <sheetName val="VARIABLE"/>
      <sheetName val="Steel-Circular"/>
      <sheetName val="Material "/>
      <sheetName val="india f&amp;s template"/>
      <sheetName val="Labour &amp; Plant"/>
      <sheetName val="Data"/>
      <sheetName val="AOC_(2)"/>
      <sheetName val="09_(2)"/>
      <sheetName val="Land_Acquistion"/>
      <sheetName val="Rate_Analysis"/>
      <sheetName val="Material_"/>
      <sheetName val="india_f&amp;s_template"/>
      <sheetName val="Labour_&amp;_Plant"/>
      <sheetName val="AOC_(2)1"/>
      <sheetName val="09_(2)1"/>
      <sheetName val="Land_Acquistion1"/>
      <sheetName val="Rate_Analysis1"/>
      <sheetName val="Material_1"/>
      <sheetName val="india_f&amp;s_template1"/>
      <sheetName val="Labour_&amp;_Plant1"/>
      <sheetName val="Table 4"/>
      <sheetName val="Table 2"/>
      <sheetName val="Table 27"/>
      <sheetName val="Table 5"/>
      <sheetName val="Labour"/>
      <sheetName val="Material"/>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teel-Circular"/>
      <sheetName val="01"/>
      <sheetName val="02"/>
      <sheetName val="03"/>
      <sheetName val="04"/>
      <sheetName val="Cash2"/>
      <sheetName val="Z"/>
      <sheetName val="LTG-STG"/>
      <sheetName val="11-hsd"/>
      <sheetName val="13-septic"/>
      <sheetName val="7-ug"/>
      <sheetName val="2-utility"/>
      <sheetName val="18-misc"/>
      <sheetName val="5-pipe"/>
      <sheetName val="Rate Analysis"/>
      <sheetName val="A"/>
      <sheetName val="VARIABLE"/>
      <sheetName val="india f&amp;s template"/>
      <sheetName val="Data"/>
      <sheetName val="csdim"/>
      <sheetName val="cdsload"/>
      <sheetName val="chsload"/>
      <sheetName val="CLAMP"/>
      <sheetName val="cvsload"/>
      <sheetName val="pipe"/>
      <sheetName val="Material "/>
      <sheetName val="Labour &amp; Plant"/>
      <sheetName val="Sch.Main Bldg."/>
      <sheetName val="Back_Cal_for OMC"/>
      <sheetName val="Rate_Analysis"/>
      <sheetName val="india_f&amp;s_template"/>
      <sheetName val="Material_"/>
      <sheetName val="Labour_&amp;_Plant"/>
      <sheetName val="Sch_Main_Bldg_"/>
      <sheetName val="Rate_Analysis1"/>
      <sheetName val="india_f&amp;s_template1"/>
      <sheetName val="Material_1"/>
      <sheetName val="Labour_&amp;_Plant1"/>
      <sheetName val="Sch_Main_Bldg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aterial "/>
      <sheetName val="Labour &amp; Plant"/>
      <sheetName val="Steel-Circular"/>
      <sheetName val="01"/>
      <sheetName val="02"/>
      <sheetName val="03"/>
      <sheetName val="04"/>
      <sheetName val="11-hsd"/>
      <sheetName val="13-septic"/>
      <sheetName val="7-ug"/>
      <sheetName val="2-utility"/>
      <sheetName val="18-misc"/>
      <sheetName val="5-pipe"/>
      <sheetName val="Cash2"/>
      <sheetName val="Z"/>
      <sheetName val="india f&amp;s template"/>
      <sheetName val="A"/>
      <sheetName val="LTG-STG"/>
      <sheetName val="Data"/>
      <sheetName val="Back_Cal_for OMC"/>
      <sheetName val="INPUT SHEET"/>
      <sheetName val="Rate Analysis"/>
      <sheetName val="51"/>
      <sheetName val="Material_"/>
      <sheetName val="Labour_&amp;_Plant"/>
      <sheetName val="india_f&amp;s_template"/>
      <sheetName val="Back_Cal_for_OMC"/>
      <sheetName val="INPUT_SHEET"/>
      <sheetName val="Rate_Analysis"/>
      <sheetName val="Gen Info"/>
      <sheetName val="Labour"/>
      <sheetName val="Material"/>
      <sheetName val="Plant &amp;  Machinery"/>
      <sheetName val=" RMR"/>
      <sheetName val="BasicRatesRd"/>
      <sheetName val=" 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india f&amp;s template"/>
      <sheetName val="Comprative"/>
      <sheetName val="Material "/>
      <sheetName val="Labour &amp; Plant"/>
      <sheetName val="Cash2"/>
      <sheetName val="Z"/>
      <sheetName val="Steel-Circular"/>
      <sheetName val="01"/>
      <sheetName val="02"/>
      <sheetName val="03"/>
      <sheetName val="04"/>
      <sheetName val="11-hsd"/>
      <sheetName val="13-septic"/>
      <sheetName val="7-ug"/>
      <sheetName val="2-utility"/>
      <sheetName val="18-misc"/>
      <sheetName val="5-pipe"/>
      <sheetName val="LTG-STG"/>
      <sheetName val="A"/>
      <sheetName val="Rate Analysis"/>
      <sheetName val="india_f&amp;s_template"/>
      <sheetName val="Material_"/>
      <sheetName val="Labour_&amp;_Plant"/>
      <sheetName val="Rate_Analysis"/>
      <sheetName val="Sch.Main 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Data"/>
      <sheetName val="india f&amp;s template"/>
      <sheetName val="Material "/>
      <sheetName val="Labour &amp; Plant"/>
      <sheetName val="Steel-Circular"/>
      <sheetName val="11-hsd"/>
      <sheetName val="13-septic"/>
      <sheetName val="7-ug"/>
      <sheetName val="2-utility"/>
      <sheetName val="18-misc"/>
      <sheetName val="5-pipe"/>
      <sheetName val="LTG-STG"/>
      <sheetName val="A"/>
      <sheetName val="Cash2"/>
      <sheetName val="Z"/>
      <sheetName val="01"/>
      <sheetName val="02"/>
      <sheetName val="03"/>
      <sheetName val="04"/>
      <sheetName val="Back_Cal_for OMC"/>
      <sheetName val="assumption inputs"/>
      <sheetName val="india_f&amp;s_template"/>
      <sheetName val="Material_"/>
      <sheetName val="Labour_&amp;_Plant"/>
      <sheetName val="Back_Cal_for_OMC"/>
      <sheetName val="assumption_inputs"/>
      <sheetName val="Assumptions"/>
      <sheetName val="Sum"/>
      <sheetName val="#REF!"/>
      <sheetName val="boq-alarm"/>
      <sheetName val="Labour"/>
      <sheetName val="BOQ "/>
      <sheetName val="Testing"/>
      <sheetName val="basement budget"/>
      <sheetName val="labour rates"/>
      <sheetName val="Table 4"/>
      <sheetName val="Table 5"/>
      <sheetName val="Table 2"/>
      <sheetName val="Table 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Back_Cal_for OMC"/>
      <sheetName val="Data"/>
      <sheetName val="india f&amp;s template"/>
      <sheetName val="Material "/>
      <sheetName val="Labour &amp; Plant"/>
      <sheetName val="51"/>
      <sheetName val="Steel-Circular"/>
      <sheetName val="11-hsd"/>
      <sheetName val="13-septic"/>
      <sheetName val="7-ug"/>
      <sheetName val="2-utility"/>
      <sheetName val="18-misc"/>
      <sheetName val="5-pipe"/>
      <sheetName val="LTG-STG"/>
      <sheetName val="01"/>
      <sheetName val="02"/>
      <sheetName val="03"/>
      <sheetName val="04"/>
      <sheetName val="assumption inputs"/>
      <sheetName val="Cash2"/>
      <sheetName val="Z"/>
      <sheetName val="Back_Cal_for_OMC"/>
      <sheetName val="india_f&amp;s_template"/>
      <sheetName val="Material_"/>
      <sheetName val="Labour_&amp;_Plant"/>
      <sheetName val="assumption_inputs"/>
      <sheetName val="sch.main bldg."/>
      <sheetName val="Gen Info"/>
      <sheetName val="cctv_est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Back_Cal_for OMC"/>
      <sheetName val="Data"/>
      <sheetName val="india f&amp;s template"/>
      <sheetName val="Material "/>
      <sheetName val="Labour &amp; Plant"/>
      <sheetName val="11-hsd"/>
      <sheetName val="13-septic"/>
      <sheetName val="7-ug"/>
      <sheetName val="2-utility"/>
      <sheetName val="18-misc"/>
      <sheetName val="5-pipe"/>
      <sheetName val="04"/>
      <sheetName val="Steel-Circular"/>
      <sheetName val="01"/>
      <sheetName val="02"/>
      <sheetName val="03"/>
      <sheetName val="Plant_&amp;__Machinery"/>
      <sheetName val="Summary_of_Rates"/>
      <sheetName val="Basic_Approach"/>
      <sheetName val="Back_Cal_for_OMC"/>
      <sheetName val="india_f&amp;s_template"/>
      <sheetName val="Material_"/>
      <sheetName val="Labour_&amp;_Plant"/>
      <sheetName val="assumption inputs"/>
      <sheetName val="sch.main bldg."/>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assumption inputs"/>
      <sheetName val="51"/>
      <sheetName val="india f&amp;s template"/>
      <sheetName val="Back_Cal_for OMC"/>
      <sheetName val="Data"/>
      <sheetName val="11-hsd"/>
      <sheetName val="13-septic"/>
      <sheetName val="7-ug"/>
      <sheetName val="2-utility"/>
      <sheetName val="18-misc"/>
      <sheetName val="5-pipe"/>
      <sheetName val="Material "/>
      <sheetName val="Labour &amp; Plant"/>
      <sheetName val="assumption_inputs"/>
      <sheetName val="india_f&amp;s_template"/>
      <sheetName val="Back_Cal_for_OMC"/>
      <sheetName val="Material_"/>
      <sheetName val="Labour_&amp;_Plant"/>
      <sheetName val="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detail"/>
      <sheetName val="assumption inputs"/>
      <sheetName val="51"/>
      <sheetName val="Back_Cal_for OMC"/>
      <sheetName val="Data"/>
      <sheetName val="india f&amp;s template"/>
      <sheetName val="assumption_inputs"/>
      <sheetName val="Back_Cal_for_OMC"/>
      <sheetName val="india_f&amp;s_template"/>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labour rates"/>
      <sheetName val="RES-PLANNING"/>
      <sheetName val="INPUT SHEET"/>
      <sheetName val="steam table"/>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etail"/>
      <sheetName val="assumption inputs"/>
      <sheetName val="51"/>
      <sheetName val="LABOUR RATE"/>
      <sheetName val="Material Rate"/>
      <sheetName val="Back_Cal_for OMC"/>
      <sheetName val="SCHEDULE"/>
      <sheetName val="Database"/>
      <sheetName val="schedule nos"/>
      <sheetName val="assumption_inputs"/>
      <sheetName val="LABOUR_RATE"/>
      <sheetName val="Material_Rate"/>
      <sheetName val="Back_Cal_for_OMC"/>
      <sheetName val="schedule_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 val="Detail"/>
      <sheetName val="assumption inputs"/>
      <sheetName val="51"/>
      <sheetName val="DATA_NP2_RCC"/>
      <sheetName val="NP2_RCC_PIPE"/>
      <sheetName val="Data_GI_PIPE"/>
      <sheetName val="G_I__PIPE"/>
      <sheetName val="Air_Valve_Double_Acting"/>
      <sheetName val="Costing_Model"/>
      <sheetName val="ButterFly_Valves"/>
      <sheetName val="Air_Valves"/>
      <sheetName val="Air_Valve_Single_Acting"/>
      <sheetName val="Data_air_valve"/>
      <sheetName val="Double_Flange_B__F__Valve_PN0_6"/>
      <sheetName val="Data_Butterfly_Valve"/>
      <sheetName val="Double_Flange_B__F__Valve_PN1_0"/>
      <sheetName val="Wafer_Butterfly_Valve"/>
      <sheetName val="Sluice_Valves"/>
      <sheetName val="Sluice_Valves_PN1_6"/>
      <sheetName val="Sluice_Valves_PN1_0"/>
      <sheetName val="Sluice_Valves_PN_0_6"/>
      <sheetName val="Data_Sluice_Valves"/>
      <sheetName val="Sluice_Valves_PN_0_4"/>
      <sheetName val="Pipe_Cost"/>
      <sheetName val="Miscellaneous_Data"/>
      <sheetName val="Material_Rate"/>
      <sheetName val="_SW_PIPE"/>
      <sheetName val="DATA_SW"/>
      <sheetName val="RCC_PIPE"/>
      <sheetName val="NP4_RCC_PIPE"/>
      <sheetName val="DATA_NP4_RCC"/>
      <sheetName val="NP3_RCC_PIPE"/>
      <sheetName val="DATA_NP3__RCC"/>
      <sheetName val="C_I__PIPE"/>
      <sheetName val="DATA_C_I_"/>
      <sheetName val="LABOUR_RATE"/>
      <sheetName val="D_I__PIPE"/>
      <sheetName val="DATA_D_I_"/>
      <sheetName val="assumption_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LABOUR RATE"/>
      <sheetName val="Material Rate"/>
      <sheetName val="Detail"/>
      <sheetName val="assumption inputs"/>
      <sheetName val="analysis"/>
      <sheetName val="Shape_Codes"/>
      <sheetName val="schedule_nos"/>
      <sheetName val="LABOUR_RATE"/>
      <sheetName val="Material_Rate"/>
      <sheetName val="assumption_inputs"/>
      <sheetName val=" rmr"/>
      <sheetName val=" f8-ndb"/>
      <sheetName val=" rtanal"/>
      <sheetName val="Basic"/>
      <sheetName val="B'Sheet"/>
      <sheetName val="Asmp"/>
      <sheetName val="SUMMARY"/>
      <sheetName val="RA-markate"/>
      <sheetName val="banilad"/>
      <sheetName val="Mactan"/>
      <sheetName val="Mandaue"/>
      <sheetName val="General"/>
      <sheetName val="SCHEDULE (9)"/>
      <sheetName val="SCHEDULE (8)"/>
      <sheetName val="SCHEDULE (7)"/>
      <sheetName val="SCHEDULE (6)"/>
      <sheetName val="SCHEDULE (5)"/>
      <sheetName val="SCHEDULE (4)"/>
      <sheetName val="SCHEDULE (3)"/>
      <sheetName val="SCHEDULE (2)"/>
      <sheetName val="Basement Budget"/>
      <sheetName val="GBW"/>
      <sheetName val="Extra Item"/>
      <sheetName val="IO LIST"/>
      <sheetName val="Fill this out first..."/>
      <sheetName val="Lead"/>
      <sheetName val="Pay_Sep06"/>
      <sheetName val="Data sheet"/>
      <sheetName val="F1a-Pile"/>
      <sheetName val="Project Budget Worksheet"/>
      <sheetName val="RCC,Ret. Wall"/>
      <sheetName val="Civil Boq"/>
      <sheetName val="INPUT SHEET"/>
      <sheetName val="RES-PLANNING"/>
      <sheetName val="Wordsdata"/>
      <sheetName val="item"/>
      <sheetName val="Labels"/>
      <sheetName val="BHANDUP"/>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BHANDUP"/>
      <sheetName val="Sheet1"/>
      <sheetName val="#REF"/>
      <sheetName val="Sheet3"/>
      <sheetName val="data"/>
      <sheetName val="SPT vs PHI"/>
      <sheetName val="SCHEDULE"/>
      <sheetName val="Database"/>
      <sheetName val="schedule nos"/>
      <sheetName val="LABOUR RATE"/>
      <sheetName val="Material Rate"/>
      <sheetName val="Detail"/>
      <sheetName val="Civil-main_building"/>
      <sheetName val="Civil-amenities_buildings"/>
      <sheetName val="Roads-pavement-path_ways"/>
      <sheetName val="C-Wall_BOQ"/>
      <sheetName val="GR_slab-reinft"/>
      <sheetName val="PointNo_5"/>
      <sheetName val="Stress_Calculation"/>
      <sheetName val="GUT_(2)"/>
      <sheetName val="SPT_vs_PHI"/>
      <sheetName val="schedule_nos"/>
      <sheetName val="LABOUR_RATE"/>
      <sheetName val="Material_Rate"/>
      <sheetName val="Civil-main_building1"/>
      <sheetName val="Civil-amenities_buildings1"/>
      <sheetName val="Roads-pavement-path_ways1"/>
      <sheetName val="C-Wall_BOQ1"/>
      <sheetName val="GR_slab-reinft1"/>
      <sheetName val="PointNo_51"/>
      <sheetName val="Stress_Calculation1"/>
      <sheetName val="GUT_(2)1"/>
      <sheetName val="SPT_vs_PHI1"/>
      <sheetName val="schedule_nos1"/>
      <sheetName val="LABOUR_RATE1"/>
      <sheetName val="Material_Rate1"/>
      <sheetName val=" Net Break Down"/>
      <sheetName val="boq"/>
      <sheetName val="Labels"/>
      <sheetName val="p&amp;m"/>
      <sheetName val="Citrix"/>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RECAST lightconc-II"/>
      <sheetName val="VCH-SLC"/>
      <sheetName val="Supplier"/>
      <sheetName val="IO List"/>
      <sheetName val="BSH num"/>
      <sheetName val="Basic"/>
      <sheetName val="Bill No 2 to 8 (Rev)"/>
      <sheetName val="A-General"/>
      <sheetName val="Tender Summary"/>
      <sheetName val="K.Ajeet"/>
      <sheetName val="Costing"/>
      <sheetName val="SITE OVERHEADS"/>
      <sheetName val="Fill this out first..."/>
      <sheetName val="GF Columns"/>
      <sheetName val="Assumption Inputs"/>
      <sheetName val="Bill 3 - Site Works"/>
      <sheetName val="FINOLEX"/>
      <sheetName val="Civil-main_building2"/>
      <sheetName val="Civil-amenities_buildings2"/>
      <sheetName val="Roads-pavement-path_ways2"/>
      <sheetName val="C-Wall_BOQ2"/>
      <sheetName val="GR_slab-reinft2"/>
      <sheetName val="SILICATE"/>
      <sheetName val="Labour"/>
      <sheetName val="C Sum"/>
      <sheetName val="A Sum"/>
      <sheetName val="HPL"/>
      <sheetName val="Estimation"/>
      <sheetName val="INDIGINEOUS ITEMS "/>
      <sheetName val="07016, Master List-Major Minor"/>
      <sheetName val="Staff Acco."/>
      <sheetName val="PRECAST_lightconc-II"/>
      <sheetName val="PCC"/>
      <sheetName val="cidcoanalysis"/>
      <sheetName val="Build-up"/>
      <sheetName val="labour coeff"/>
      <sheetName val="공장별판관비배부"/>
      <sheetName val="Debits as on 12.04.08"/>
      <sheetName val="Fin Sum"/>
      <sheetName val="Flooring"/>
      <sheetName val="ELEC_BOQ"/>
      <sheetName val="AutoOpen Stub Data"/>
      <sheetName val="4 Annex 1 Basic rate"/>
      <sheetName val="Assumptions"/>
      <sheetName val="Input"/>
      <sheetName val="Requirements"/>
      <sheetName val="Storage"/>
      <sheetName val="Financial"/>
      <sheetName val="Vind-BtB"/>
      <sheetName val="Deduction of assets"/>
      <sheetName val="Bridges RB"/>
      <sheetName val="Analysis Justi "/>
      <sheetName val="Qty Esti -TCS"/>
      <sheetName val="Abst Jo"/>
      <sheetName val="GBW"/>
      <sheetName val="Ratio"/>
      <sheetName val="S &amp; A"/>
      <sheetName val="PL"/>
      <sheetName val="Civil-main_building3"/>
      <sheetName val="Civil-amenities_buildings3"/>
      <sheetName val="Roads-pavement-path_ways3"/>
      <sheetName val="C-Wall_BOQ3"/>
      <sheetName val="GR_slab-reinft3"/>
      <sheetName val="_Net_Break_Down"/>
      <sheetName val="Tender_Summary"/>
      <sheetName val="Bill_No_2_to_8_(Rev)"/>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매크로"/>
      <sheetName val="FORM7"/>
      <sheetName val="Civil-main_building4"/>
      <sheetName val="Civil-amenities_buildings4"/>
      <sheetName val="Roads-pavement-path_ways4"/>
      <sheetName val="C-Wall_BOQ4"/>
      <sheetName val="GR_slab-reinft4"/>
      <sheetName val="_Net_Break_Down1"/>
      <sheetName val="11B_1"/>
      <sheetName val="PRECAST_lightconc-II1"/>
      <sheetName val="IO_List1"/>
      <sheetName val="BSH_num1"/>
      <sheetName val="Bill_No_2_to_8_(Rev)1"/>
      <sheetName val="Tender_Summary1"/>
      <sheetName val="K_Ajeet1"/>
      <sheetName val="SITE_OVERHEADS1"/>
      <sheetName val="Fill_this_out_first___1"/>
      <sheetName val="GF_Columns1"/>
      <sheetName val="Assumption_Inputs1"/>
      <sheetName val="Bill_3_-_Site_Works1"/>
      <sheetName val="Staff_Acco_1"/>
      <sheetName val="Debits_as_on_12_04_081"/>
      <sheetName val="INDIGINEOUS_ITEMS_"/>
      <sheetName val="07016,_Master_List-Major_Minor"/>
      <sheetName val="labour_coeff1"/>
      <sheetName val="Deduction_of_assets"/>
      <sheetName val="AutoOpen_Stub_Data"/>
      <sheetName val="Fin_Sum"/>
      <sheetName val="Bridges_RB"/>
      <sheetName val="Analysis_Justi_"/>
      <sheetName val="Qty_Esti_-TCS"/>
      <sheetName val="Abst_Jo"/>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CLAY"/>
      <sheetName val="Detail In Door Stad"/>
      <sheetName val="Basis"/>
      <sheetName val="macros"/>
      <sheetName val="Bank Guarantee"/>
      <sheetName val="BOQ (2)"/>
      <sheetName val="BLOCK-A (MEA.SHEET)"/>
      <sheetName val="A.O.R r1Str"/>
      <sheetName val="A.O.R r1"/>
      <sheetName val="A.O.R (2)"/>
      <sheetName val="Groupings-final"/>
      <sheetName val="Sched"/>
      <sheetName val="Trial"/>
      <sheetName val="FA_Final"/>
      <sheetName val="Break up Sheet"/>
      <sheetName val="Introduction"/>
      <sheetName val="Old"/>
      <sheetName val="Operating Statistics"/>
      <sheetName val="Financials"/>
      <sheetName val="5 NOT REQUIRED"/>
      <sheetName val="PROGRAMME"/>
      <sheetName val="PROG SUMMARY"/>
      <sheetName val="Basement Budget"/>
      <sheetName val="Machinery"/>
      <sheetName val="s"/>
      <sheetName val="NLD - Assum"/>
      <sheetName val="Capex-fixed"/>
      <sheetName val="Material"/>
      <sheetName val="RA"/>
      <sheetName val="3cd Annexure"/>
      <sheetName val="SUMMARY_ALL_CO'S"/>
      <sheetName val="Break_up_Sheet"/>
      <sheetName val="INDEX"/>
      <sheetName val="AREAS"/>
      <sheetName val="Deckblatt"/>
      <sheetName val="Sludge Cal"/>
      <sheetName val="COLUMN"/>
      <sheetName val="strain"/>
      <sheetName val="keyword"/>
      <sheetName val="C-Wadl_BOQ2"/>
      <sheetName val="FITZ MORT 94"/>
      <sheetName val="NC-CM"/>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ve.wtd.rates"/>
      <sheetName val="Material "/>
      <sheetName val="factors"/>
      <sheetName val="INPUT SHEET"/>
      <sheetName val="RES-PLANNING"/>
      <sheetName val="Story Drift-Part 2"/>
      <sheetName val="IDCCALHYD-GOO"/>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Legend"/>
      <sheetName val="Allg. Angaben"/>
      <sheetName val="Auswahl"/>
      <sheetName val="AoR Finishing"/>
      <sheetName val="Rate analysis"/>
      <sheetName val="hyperstatic"/>
      <sheetName val="HEAD"/>
      <sheetName val="合成単価作成表-BLDG"/>
      <sheetName val="ecc_res"/>
      <sheetName val="CABLERET"/>
      <sheetName val="Bill 1"/>
      <sheetName val="Bill 2"/>
      <sheetName val="Bill 3"/>
      <sheetName val="Bill 4"/>
      <sheetName val="Bill 5"/>
      <sheetName val="Bill 6"/>
      <sheetName val="Bill 7"/>
      <sheetName val="lookups"/>
      <sheetName val="ref"/>
      <sheetName val="Indices"/>
      <sheetName val="5_NOT_REQUIRED"/>
      <sheetName val="Bank_Guarantee"/>
      <sheetName val="Basic Rates"/>
      <sheetName val="PARAMETRES"/>
      <sheetName val="RA-markate"/>
      <sheetName val="RCC,Ret. Wall"/>
      <sheetName val="SUMMARY_ALL_CO'S1"/>
      <sheetName val="Break_up_Sheet1"/>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Annex"/>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Labour &amp; Plant"/>
      <sheetName val="DETAILED  BOQ"/>
      <sheetName val="Control"/>
      <sheetName val="Mat_Cost"/>
      <sheetName val="9. Package split - Cost "/>
      <sheetName val="strand"/>
      <sheetName val="CASHFLOWS"/>
      <sheetName val="MASTER_RATE ANALYSIS"/>
      <sheetName val="PA- Consutant "/>
      <sheetName val="Works - Quote Sheet"/>
      <sheetName val="Dropdown list"/>
      <sheetName val="Makro1"/>
      <sheetName val="Balance sheet DCCDL Nov 06"/>
      <sheetName val=" COP 100%"/>
      <sheetName val="A-Property"/>
      <sheetName val="9-1차이내역"/>
      <sheetName val="FitOutConfCentre"/>
      <sheetName val="SOA"/>
      <sheetName val="Podium Areas"/>
      <sheetName val="old_serial no."/>
      <sheetName val="tot_ass_9697"/>
      <sheetName val="Structure Bills Qty"/>
      <sheetName val="NLD_-_Assum"/>
      <sheetName val="3cd_Annexure"/>
      <sheetName val="Story_Drift-Part_2"/>
      <sheetName val="Allg__Angaben"/>
      <sheetName val="CFForecast detail"/>
      <sheetName val="@risk rents and incentives"/>
      <sheetName val="Car park lease"/>
      <sheetName val="Net rent analysis"/>
      <sheetName val="office"/>
      <sheetName val="Lab"/>
      <sheetName val="beam-reinft-IIInd floor"/>
      <sheetName val="TBAL9697 -group wise  sdpl"/>
      <sheetName val="Project Budget Worksheet"/>
      <sheetName val="A.O.R."/>
      <sheetName val="Internet"/>
      <sheetName val="annx-1(Boq)"/>
      <sheetName val="IRP all H2s"/>
      <sheetName val="Estimate"/>
      <sheetName val="ENCL9"/>
      <sheetName val="Bechtel Norms"/>
      <sheetName val="CS PIPING"/>
      <sheetName val="TECH DATA"/>
      <sheetName val="P&amp;LSum"/>
      <sheetName val="BaseWeight"/>
      <sheetName val="UPA(Part C,D,E,G,H)"/>
      <sheetName val="Materials"/>
      <sheetName val="Sec-I"/>
      <sheetName val="CEP99"/>
      <sheetName val="UNP-NCW "/>
      <sheetName val="MAINBS1"/>
      <sheetName val="Ave_wtd_rates"/>
      <sheetName val="Material_"/>
      <sheetName val="Sludge_Cal"/>
      <sheetName val="Operating_Statistics"/>
      <sheetName val="Bechtel_Norms"/>
      <sheetName val="CS_PIPING"/>
      <sheetName val="TECH_DATA"/>
      <sheetName val="RCC,Ret__Wall"/>
      <sheetName val="Detail P&amp;L"/>
      <sheetName val="Assumption Sheet"/>
      <sheetName val="PriceSummary"/>
      <sheetName val="Set"/>
      <sheetName val="Headings"/>
      <sheetName val="SP Break Up"/>
      <sheetName val="MN T.B."/>
      <sheetName val="BS1"/>
      <sheetName val="Ground Floor"/>
      <sheetName val="Measurment"/>
      <sheetName val="Data sheet"/>
      <sheetName val="IO's"/>
      <sheetName val="Prices"/>
      <sheetName val="calcul"/>
      <sheetName val="Load Details(B2)"/>
      <sheetName val="DSLP"/>
      <sheetName val="환율"/>
      <sheetName val="final abstract"/>
      <sheetName val="Fin. Assumpt. - Sensitivities"/>
      <sheetName val="v"/>
      <sheetName val="Site Dev BOQ"/>
      <sheetName val="Sch"/>
      <sheetName val="Assump"/>
      <sheetName val="Inter Co Balances"/>
      <sheetName val="MFG"/>
      <sheetName val="water prop."/>
      <sheetName val="Transfer"/>
      <sheetName val="sheet6"/>
      <sheetName val="갑지"/>
      <sheetName val="MG"/>
      <sheetName val="Section 3_DPR"/>
      <sheetName val="inter"/>
      <sheetName val="SC Cost FEB 03"/>
      <sheetName val="Mahole"/>
      <sheetName val="Sales &amp; Prod"/>
      <sheetName val="Source Ref."/>
      <sheetName val="RESULT"/>
      <sheetName val="General"/>
      <sheetName val="Amort"/>
      <sheetName val="AmortRef"/>
      <sheetName val="accom cash"/>
      <sheetName val="para"/>
      <sheetName val="kppl pl"/>
      <sheetName val="MISBS"/>
      <sheetName val="BOD PL NEW"/>
      <sheetName val="Balance_sheet_DCCDL_Nov_06"/>
      <sheetName val="_COP_100%"/>
      <sheetName val="Rate_analysis"/>
      <sheetName val="Basic_Rates"/>
      <sheetName val="Det_Des"/>
      <sheetName val="Intro"/>
      <sheetName val="S1BOQ"/>
      <sheetName val="Flanged Beams"/>
      <sheetName val="Rectangular Beam"/>
      <sheetName val="TYPE-1"/>
      <sheetName val="TYPE-3"/>
      <sheetName val="BC &amp; MNB "/>
      <sheetName val="XREF"/>
      <sheetName val="Debtors analysis"/>
      <sheetName val="Total Debtors Ageing Sheet"/>
      <sheetName val="Consol"/>
      <sheetName val="Revised Summary"/>
      <sheetName val="Electrical"/>
      <sheetName val="Summary"/>
      <sheetName val="Debtors Service Tax"/>
      <sheetName val="Wastage"/>
      <sheetName val="Stru Labour rate"/>
      <sheetName val="Curing Analysis"/>
      <sheetName val="Formwork"/>
      <sheetName val="MS items"/>
      <sheetName val="Tunnel Fw"/>
      <sheetName val="precast"/>
      <sheetName val="LMP"/>
      <sheetName val="Light fitt"/>
      <sheetName val="grid"/>
      <sheetName val="GN-ST-10"/>
      <sheetName val="Area Statement"/>
      <sheetName val="train cash"/>
      <sheetName val="FT-05-02IsoBOM"/>
      <sheetName val="(Do not delete)"/>
      <sheetName val="Voucher"/>
      <sheetName val="Cal"/>
      <sheetName val="hyperstatic-3"/>
      <sheetName val="Slope area"/>
      <sheetName val="TABLES"/>
      <sheetName val="Contractor-1-every floor 5%"/>
      <sheetName val="Modular"/>
      <sheetName val="目录"/>
      <sheetName val="STAFFSCHED "/>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5_NOT_REQUIRED5"/>
      <sheetName val="A_O_R_"/>
      <sheetName val="Basement_Budget2"/>
      <sheetName val="INPUT_SHEET2"/>
      <sheetName val="FITZ_MORT_942"/>
      <sheetName val="AoR_Finishing"/>
      <sheetName val="Labour_&amp;_Plant"/>
      <sheetName val="Podium_Areas"/>
      <sheetName val="Bill_1"/>
      <sheetName val="Bill_2"/>
      <sheetName val="Bill_3"/>
      <sheetName val="Bill_4"/>
      <sheetName val="Bill_5"/>
      <sheetName val="Bill_6"/>
      <sheetName val="Bill_7"/>
      <sheetName val="9__Package_split_-_Cost_"/>
      <sheetName val="DETAILED__BOQ"/>
      <sheetName val="Area"/>
      <sheetName val="DETAIL SHEET"/>
      <sheetName val="Civil Boq"/>
      <sheetName val="Core Data"/>
      <sheetName val="A"/>
      <sheetName val="Boq- Civil"/>
      <sheetName val="Input &amp; Calculations"/>
      <sheetName val="Values"/>
      <sheetName val="Conc"/>
      <sheetName val="Excv-Qty&amp;Rate"/>
      <sheetName val="Administrative Prices"/>
      <sheetName val="galfareqp"/>
      <sheetName val="Interest"/>
      <sheetName val="Project Master"/>
      <sheetName val="Staff"/>
      <sheetName val="Phasing"/>
      <sheetName val="Extra Item"/>
      <sheetName val="d-safe specs"/>
      <sheetName val="Valves"/>
      <sheetName val="MS Rates"/>
      <sheetName val="Array"/>
      <sheetName val="Array (2)"/>
      <sheetName val="Validation sheet"/>
      <sheetName val="col-reinft1"/>
      <sheetName val="basdat"/>
      <sheetName val="B'Sheet"/>
      <sheetName val="Asmp"/>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sheetData sheetId="392"/>
      <sheetData sheetId="393"/>
      <sheetData sheetId="394"/>
      <sheetData sheetId="395"/>
      <sheetData sheetId="396"/>
      <sheetData sheetId="397" refreshError="1"/>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sheetData sheetId="639"/>
      <sheetData sheetId="640"/>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roject Report"/>
      <sheetName val="(1)bud."/>
      <sheetName val="1. Summary"/>
      <sheetName val="(05) BOQ - Earth"/>
      <sheetName val="2. BOQ - CIVIL &amp; FINISHING"/>
      <sheetName val="RCC"/>
      <sheetName val="Basic Rate (2)"/>
      <sheetName val="Stuc. Analysis (2)"/>
      <sheetName val="Rate Analysis (2)"/>
      <sheetName val="Electrical"/>
      <sheetName val="Plumbing Works"/>
      <sheetName val="TOS-A"/>
      <sheetName val="TOS-B,C"/>
      <sheetName val="TOS-D"/>
      <sheetName val="TOS-E"/>
      <sheetName val="TOS-F"/>
      <sheetName val="TOS-G "/>
      <sheetName val="EWS"/>
      <sheetName val="MPH"/>
      <sheetName val="Club"/>
      <sheetName val="Area"/>
      <sheetName val="Basement (1)"/>
      <sheetName val="Basement (2.)"/>
      <sheetName val="LIFT"/>
      <sheetName val="Revised Shopping"/>
      <sheetName val="Specifications"/>
      <sheetName val="T O S Cluster Btw "/>
      <sheetName val="Sheet1"/>
      <sheetName val="discounts_XP140"/>
      <sheetName val="DET "/>
      <sheetName val="Back_Cal_for OM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 val="RES-PLANNING"/>
      <sheetName val="INPUT SHEET"/>
      <sheetName val="steam table"/>
      <sheetName val="Material "/>
      <sheetName val="boq-alarm"/>
      <sheetName val="Plant_&amp;__Machinery"/>
      <sheetName val="INPUT_SHEET"/>
      <sheetName val="steam_table"/>
      <sheetName val="Material_"/>
      <sheetName val="01"/>
      <sheetName val="02"/>
      <sheetName val="03"/>
      <sheetName val="04"/>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basement budget"/>
      <sheetName val="Testing"/>
      <sheetName val="BOQ "/>
      <sheetName val="COVER"/>
      <sheetName val="DET "/>
      <sheetName val="Sheet3"/>
      <sheetName val="U-drain-bqty"/>
      <sheetName val="Basic"/>
      <sheetName val="GSB"/>
      <sheetName val="Inword Software"/>
      <sheetName val="dtm Jarcha"/>
      <sheetName val="Summary_of_Rates"/>
      <sheetName val="Basic_Approach"/>
      <sheetName val="SPT_vs_PHI"/>
      <sheetName val="basement_budget"/>
      <sheetName val="BOQ_"/>
      <sheetName val="TOS-F"/>
      <sheetName val="Back_Cal_for OMC"/>
      <sheetName val="steel-circular"/>
      <sheetName val="analysis"/>
      <sheetName val="Gen Info"/>
      <sheetName val="Cash2"/>
      <sheetName val="Z"/>
      <sheetName val="Detail"/>
      <sheetName val="vari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Gen Info"/>
      <sheetName val="analysis"/>
      <sheetName val="SCHEDULE"/>
      <sheetName val="Database"/>
      <sheetName val="schedule nos"/>
      <sheetName val="LABOUR RATE"/>
      <sheetName val="Material Rate"/>
      <sheetName val="TBAL9697 -group wise  sdpl"/>
      <sheetName val="Detail"/>
      <sheetName val="Config"/>
      <sheetName val="Estimate"/>
      <sheetName val="INPUT SHEET"/>
      <sheetName val="Gen_Info"/>
      <sheetName val="schedule_nos"/>
      <sheetName val="LABOUR_RATE"/>
      <sheetName val="Material_Rate"/>
      <sheetName val="TBAL9697_-group_wise__sdpl"/>
      <sheetName val="INPUT_SHEET"/>
      <sheetName val="01"/>
      <sheetName val="02"/>
      <sheetName val="03"/>
      <sheetName val="04"/>
      <sheetName val="51"/>
      <sheetName val="cctv_est1"/>
      <sheetName val="Civil Works"/>
      <sheetName val="q1"/>
      <sheetName val="Gul"/>
      <sheetName val="HPCul"/>
      <sheetName val=" Rtanal"/>
      <sheetName val="RCC1.5M"/>
      <sheetName val="RCC3m"/>
      <sheetName val="RCC4M"/>
      <sheetName val="RCC6M"/>
      <sheetName val="RAMP"/>
      <sheetName val=" Plan"/>
      <sheetName val="BasicRatesRd"/>
      <sheetName val=" F8-NDB"/>
      <sheetName val="KC Drain"/>
      <sheetName val=" 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factors"/>
      <sheetName val="acs_(3)"/>
      <sheetName val="acs_(4)"/>
      <sheetName val="Summary_(5)"/>
      <sheetName val="cctv_(3)"/>
      <sheetName val="cctv_(4)"/>
      <sheetName val="Summary_(3)"/>
      <sheetName val="Summary_(4)"/>
      <sheetName val="acs_(2)"/>
      <sheetName val="cctv_(2)"/>
      <sheetName val="Summary_(2)"/>
      <sheetName val="Works - Quote Sheet"/>
      <sheetName val="Staff Acco."/>
      <sheetName val="PRSH"/>
      <sheetName val="basic-data"/>
      <sheetName val="mem-property"/>
      <sheetName val="TBAL9697 -group wise  sdpl"/>
      <sheetName val="220 11  BS "/>
      <sheetName val="Control"/>
      <sheetName val="key dates"/>
      <sheetName val="Actuals"/>
      <sheetName val="Gen Info"/>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Boq"/>
      <sheetName val="CODE"/>
      <sheetName val="Design"/>
      <sheetName val="PRECAST lightconc-II"/>
      <sheetName val="[sept98.xls_x005f_x001d_B_Sheet 97"/>
      <sheetName val="Staff Acco."/>
      <sheetName val="SITE OVERHEADS"/>
      <sheetName val="Data"/>
      <sheetName val="Precalculation"/>
      <sheetName val="Sheet3"/>
      <sheetName val="Gen Info"/>
      <sheetName val="analysis"/>
      <sheetName val="SPT vs PHI"/>
      <sheetName val="SCHEDULE"/>
      <sheetName val="Database"/>
      <sheetName val="schedule nos"/>
      <sheetName val="INPUT SHEET"/>
      <sheetName val="LABOUR RATE"/>
      <sheetName val="Material Rate"/>
      <sheetName val="Cash2"/>
      <sheetName val="Z"/>
      <sheetName val="Estimate"/>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PRECAST_lightconc-II"/>
      <sheetName val="[sept98_xls_x005f_x001d_B_Sheet_97"/>
      <sheetName val="Staff_Acco_"/>
      <sheetName val="SITE_OVERHEADS"/>
      <sheetName val="Gen_Info"/>
      <sheetName val="SPT_vs_PHI"/>
      <sheetName val="schedule_nos"/>
      <sheetName val="INPUT_SHEET"/>
      <sheetName val="LABOUR_RATE"/>
      <sheetName val="Material_Rate"/>
      <sheetName val="csdim"/>
      <sheetName val="cdsload"/>
      <sheetName val="chsload"/>
      <sheetName val="CLAMP"/>
      <sheetName val="cvsload"/>
      <sheetName val="pipe"/>
      <sheetName val="Measurment"/>
      <sheetName val="A.O.R."/>
      <sheetName val="TOS-F"/>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RCC,Ret. Wall"/>
      <sheetName val="LIST OF MAKES"/>
      <sheetName val="Sheet1"/>
      <sheetName val="Project Details.."/>
      <sheetName val="scurve calc (2)"/>
      <sheetName val="key dates"/>
      <sheetName val="Actuals"/>
      <sheetName val="TBS_x005f_x005f_x005f_x0004_PLJuly98"/>
      <sheetName val="_sept98.xls_x005f_x005f_x005f_x001d_B_Sheet"/>
      <sheetName val="col-reinft1"/>
      <sheetName val="factors"/>
      <sheetName val="GR.slab-reinft"/>
      <sheetName val="Assumption Inputs"/>
      <sheetName val="11B "/>
      <sheetName val="12A"/>
      <sheetName val="12B"/>
      <sheetName val="6B"/>
      <sheetName val="7A"/>
      <sheetName val="7B"/>
      <sheetName val="13"/>
      <sheetName va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Headings"/>
      <sheetName val="Site Dev BOQ"/>
      <sheetName val="boq"/>
      <sheetName val="Manpower Histogram "/>
      <sheetName val="INPUT_SHEET"/>
      <sheetName val="E_&amp;_R"/>
      <sheetName val="Site_Dev_BOQ"/>
      <sheetName val="Manpower_Histogram_"/>
      <sheetName val="Detail"/>
      <sheetName val="basdat"/>
      <sheetName val="Ex Sum"/>
      <sheetName val="Data sheet"/>
      <sheetName val="India F&amp;S Template"/>
      <sheetName val=" Graphs"/>
      <sheetName val="factors"/>
      <sheetName val="Over All Qty"/>
      <sheetName val=""/>
      <sheetName val="Supplier"/>
      <sheetName val="#REF"/>
      <sheetName val="SPT vs PHI"/>
      <sheetName val="Design"/>
      <sheetName val="Debits as on 12.04.08"/>
      <sheetName val="COLUMN"/>
      <sheetName val="일위대가"/>
      <sheetName val="9. Package split - Cost "/>
      <sheetName val="INFBD1"/>
      <sheetName val="FitOutConfCentre"/>
      <sheetName val="PACK (B)"/>
      <sheetName val="Wire"/>
      <sheetName val="PRECAST lightconc-II"/>
      <sheetName val="Material Rate (2)"/>
      <sheetName val="10. &amp; 11. Rate Code &amp; BQ"/>
      <sheetName val="RA-markate"/>
      <sheetName val="Schedules PL"/>
      <sheetName val="Schedules BS"/>
      <sheetName val="Basic"/>
      <sheetName val="Fee Rate Summary"/>
      <sheetName val="new_main_20K"/>
      <sheetName val="SPS DETAIL"/>
      <sheetName val="Works - Quote Sheet"/>
      <sheetName val="A0744339"/>
      <sheetName val="VCH-SLC"/>
      <sheetName val="Fill this out first..."/>
      <sheetName val="Data"/>
      <sheetName val="Lead"/>
      <sheetName val="newsales"/>
      <sheetName val="선수금"/>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amp;m"/>
      <sheetName val="Staff Acco."/>
      <sheetName val="STEEL"/>
      <sheetName val="Sheet3"/>
      <sheetName val="SITE OVERHEADS"/>
      <sheetName val="Sheet1"/>
      <sheetName val="PRECAST lightconc-II"/>
      <sheetName val="Cashflow projection"/>
      <sheetName val="SPT vs PHI"/>
      <sheetName val="1. PayRec"/>
      <sheetName val="sept-plan"/>
      <sheetName val="Boq Block A"/>
      <sheetName val="PL"/>
      <sheetName val="factors"/>
      <sheetName val="key dates"/>
      <sheetName val="Actuals"/>
      <sheetName val="Main-Material"/>
      <sheetName val="Project-Material "/>
      <sheetName val="Design"/>
      <sheetName val="TBL9798_x0010_DPL03"/>
      <sheetName val="CORPN O"/>
      <sheetName val="ino4t conso,-nov"/>
      <sheetName val="(nout co,sol (2)"/>
      <sheetName val="Blr hire"/>
      <sheetName val="Build-up"/>
      <sheetName val="PRW"/>
      <sheetName val="analysis"/>
      <sheetName val="INPUT SHEET"/>
      <sheetName val="A-General"/>
      <sheetName val="data"/>
      <sheetName val="Sun E Type"/>
      <sheetName val="FORM7"/>
      <sheetName val="PCC"/>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13;grotp wise "/>
      <sheetName val="目录"/>
      <sheetName val="R2"/>
      <sheetName val="template"/>
      <sheetName val="G_1_obpl_x005f_x000b_Wori"/>
      <sheetName val="_x005f_x0003_dpl_oth Lia`"/>
      <sheetName val="TBAL9697 _x005f_x000d_grotp wise "/>
      <sheetName val="St.co.91.5lvl"/>
      <sheetName val="Fin Sum"/>
      <sheetName val="CORPN O?T"/>
      <sheetName val="Precalculation"/>
      <sheetName val="BS1"/>
      <sheetName val="Headings"/>
      <sheetName val="Pay_Sep06"/>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CCTV_EST1"/>
      <sheetName val="Quote Sheet"/>
      <sheetName val="d-safe DELUXE"/>
      <sheetName val="Costing"/>
      <sheetName val="DLC lookups"/>
      <sheetName val="Works - Quote Sheet"/>
      <sheetName val="IO LIST"/>
      <sheetName val="TBL9798_x005f_x0010_DPL03"/>
      <sheetName val="CORPN O_x005f_x0000_T"/>
      <sheetName val="G_1_obpl_x005f_x005f_x005f_x000b_Wori"/>
      <sheetName val="_x005f_x005f_x005f_x0003_dpl_oth Lia`"/>
      <sheetName val="TBAL9697 _x005f_x005f_x005f_x000d_grotp wis"/>
      <sheetName val="TBAL9697 _x005f_x000d_grotp wis"/>
      <sheetName val="TBAL9697  grotp wise "/>
      <sheetName val="CORPN O"/>
      <sheetName val="#REF"/>
      <sheetName val="TBAL9697 &#10;grotp wise "/>
      <sheetName val="MAR98"/>
      <sheetName val="환율"/>
      <sheetName val="Fin. Assumpt. - Sensitivities"/>
      <sheetName val="LOAD SHEET "/>
      <sheetName val="Labor abs-NMR"/>
      <sheetName val="Inventory"/>
      <sheetName val="Input"/>
      <sheetName val="Control"/>
      <sheetName val="labour coeff"/>
      <sheetName val="beam-reinft"/>
      <sheetName val="Shuttering Analysis"/>
      <sheetName val="General P+M"/>
      <sheetName val="Curing Analysis "/>
      <sheetName val="Concrete P+M ( RMC )"/>
      <sheetName val="P+M ( SMC )"/>
      <sheetName val="P+M -EW"/>
      <sheetName val="Annex"/>
      <sheetName val="P&amp;L - AD"/>
      <sheetName val="Fill this out first..."/>
      <sheetName val="External"/>
      <sheetName val="SUPPLY -Sanitary Fixtures"/>
      <sheetName val="ITEMS FOR CIVIL TENDER"/>
      <sheetName val="Labour productivity"/>
      <sheetName val="RCC,Ret. Wall"/>
      <sheetName val="Basic"/>
      <sheetName val="1__PayRec"/>
      <sheetName val="Boq_Block_A"/>
      <sheetName val="Cashflow_projection"/>
      <sheetName val="CASHFLOWS"/>
      <sheetName val="RA-markate"/>
      <sheetName val="DG "/>
      <sheetName val="CORPN O_T"/>
      <sheetName val="Labour"/>
      <sheetName val="Area &amp; Cate. Master"/>
      <sheetName val="SILICATE"/>
      <sheetName val="nanjprofit"/>
      <sheetName val="Detail"/>
      <sheetName val="TBAL9697 _grotp wise "/>
      <sheetName val="Bill No.5"/>
      <sheetName val="keyword"/>
      <sheetName val="LIST OF MAKES"/>
      <sheetName val="GBW"/>
      <sheetName val="Pivots"/>
      <sheetName val="Base Assumptions"/>
      <sheetName val="Abstract Sheet"/>
      <sheetName val=" COP 100%"/>
      <sheetName val="Package-2"/>
      <sheetName val="Driveway Beams"/>
      <sheetName val="A.O.R."/>
      <sheetName val="Config"/>
      <sheetName val="Break Dw"/>
      <sheetName val="TBL9798_x005f_x005f_x005f_x0010_DPL03"/>
      <sheetName val="CORPN O_x005f_x005f_x005f_x0000_T"/>
      <sheetName val="TBAL9697 _x005f_x000a_grotp wise "/>
      <sheetName val="총괄표"/>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Structure Bills Qty"/>
      <sheetName val="220 11  BS "/>
      <sheetName val="ISO.Reconcilation Statment"/>
      <sheetName val="AVG pur rate"/>
      <sheetName val="dBase"/>
      <sheetName val="inWords"/>
      <sheetName val="Cat A Change Control"/>
      <sheetName val="#REF!"/>
      <sheetName val="concrete"/>
      <sheetName val="Boq-Con"/>
      <sheetName val="Break up Sheet"/>
      <sheetName val="Manmaster"/>
      <sheetName val="Summary of P &amp; M"/>
      <sheetName val="細目"/>
      <sheetName val="2004"/>
      <sheetName val="Form 6"/>
      <sheetName val="acevsSp (ABC)"/>
      <sheetName val="Payroll_Statement"/>
      <sheetName val="FITZ MORT 94"/>
      <sheetName val="Sheet 1"/>
      <sheetName val="3BPA00132-5-3 W plan HVPNL"/>
      <sheetName val="Mix Design"/>
      <sheetName val="std-rates"/>
      <sheetName val="Cash Flow Input Data_ISC"/>
      <sheetName val="Interface_SC"/>
      <sheetName val="Calc_ISC"/>
      <sheetName val="Calc_SC"/>
      <sheetName val="Interface_ISC"/>
      <sheetName val="GD"/>
      <sheetName val="MRATES"/>
      <sheetName val="BLOCK-A (MEA.SHEET)"/>
      <sheetName val="外気負荷"/>
      <sheetName val="Intro."/>
      <sheetName val="입력"/>
      <sheetName val="Civil Works"/>
      <sheetName val="Mat.-Rates"/>
      <sheetName val="Capex-fixed"/>
      <sheetName val="NLD - Assum"/>
      <sheetName val="crews"/>
      <sheetName val="Phasing"/>
      <sheetName val="Legal Risk Analysis"/>
      <sheetName val="DetEst"/>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Mat_Cost"/>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1"/>
      <sheetName val="Staff_Acco_1"/>
      <sheetName val="SITE_OVERHEADS1"/>
      <sheetName val="Boq_Block_A1"/>
      <sheetName val="Project-Material_1"/>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2"/>
      <sheetName val="Staff_Acco_2"/>
      <sheetName val="SITE_OVERHEADS2"/>
      <sheetName val="Boq_Block_A2"/>
      <sheetName val="Project-Material_2"/>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10;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PRECAST_lightconc-II2"/>
      <sheetName val="Cashflow_projection1"/>
      <sheetName val="SPT_vs_PHI1"/>
      <sheetName val="1__PayRec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Gen Info"/>
      <sheetName val="SCHEDULE"/>
      <sheetName val="Database"/>
      <sheetName val="schedule nos"/>
      <sheetName val="GM 000"/>
      <sheetName val="csdim"/>
      <sheetName val="cdsload"/>
      <sheetName val="chsload"/>
      <sheetName val="CLAMP"/>
      <sheetName val="cvsload"/>
      <sheetName val="pipe"/>
      <sheetName val="Table 4"/>
      <sheetName val="Table 5"/>
      <sheetName val="Table 2"/>
      <sheetName val="Table 27"/>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3‰AL9697_-group_wise__onpl3"/>
      <sheetName val="L_Oth_Bo3"/>
      <sheetName val="Civil_Boq3"/>
      <sheetName val="Staff_Acco_3"/>
      <sheetName val="SITE_OVERHEADS3"/>
      <sheetName val="PRECAST_lightconc-II3"/>
      <sheetName val="Cashflow_projection2"/>
      <sheetName val="SPT_vs_PHI2"/>
      <sheetName val="1__PayRec2"/>
      <sheetName val="Boq_Block_A3"/>
      <sheetName val="key_dates2"/>
      <sheetName val="Project-Material_3"/>
      <sheetName val="ino4t_conso,-nov2"/>
      <sheetName val="(nout_co,sol_(2)2"/>
      <sheetName val="Blr_hire2"/>
      <sheetName val="INPUT_SHEET2"/>
      <sheetName val="Sun_E_Type2"/>
      <sheetName val="3�AL9697_-group_wise__onpl3"/>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Fin_Sum2"/>
      <sheetName val="CORPN_O?T1"/>
      <sheetName val="Stress_Calculation1"/>
      <sheetName val="Quote_Sheet"/>
      <sheetName val="d-safe_DELUXE"/>
      <sheetName val="DLC_lookups"/>
      <sheetName val="Works_-_Quote_Sheet"/>
      <sheetName val="IO_LIST"/>
      <sheetName val="CORPN_O_x005f_x0000_T2"/>
      <sheetName val="_x005f_x005f_x005f_x0003_dpl_oth_Lia`1"/>
      <sheetName val="TBAL9697__x005f_x005f_x005f_x000d_grotp_wi1"/>
      <sheetName val="TBAL9697__x005f_x000d_grotp_wis"/>
      <sheetName val="TBAL9697__grotp_wise_"/>
      <sheetName val="CORPN_O1"/>
      <sheetName val="TBAL9697_&#10;grotp_wise_1"/>
      <sheetName val="Fin__Assumpt__-_Sensitivities"/>
      <sheetName val="LOAD_SHEET_"/>
      <sheetName val="Labor_abs-NMR2"/>
      <sheetName val="labour_coeff"/>
      <sheetName val="Shuttering_Analysis"/>
      <sheetName val="General_P+M"/>
      <sheetName val="Curing_Analysis_"/>
      <sheetName val="Concrete_P+M_(_RMC_)"/>
      <sheetName val="P+M_(_SMC_)"/>
      <sheetName val="P+M_-EW"/>
      <sheetName val="P&amp;L_-_AD"/>
      <sheetName val="Fill_this_out_first___"/>
      <sheetName val="SUPPLY_-Sanitary_Fixtures2"/>
      <sheetName val="ITEMS_FOR_CIVIL_TENDER1"/>
      <sheetName val="Labour_productivity"/>
      <sheetName val="RCC,Ret__Wall"/>
      <sheetName val="DG_2"/>
      <sheetName val="CORPN_O_T"/>
      <sheetName val="Area_&amp;_Cate__Master"/>
      <sheetName val="TBAL9697__grotp_wise_1"/>
      <sheetName val="Bill_No_5"/>
      <sheetName val="LIST_OF_MAKES"/>
      <sheetName val="Base_Assumptions"/>
      <sheetName val="Abstract_Sheet"/>
      <sheetName val="_COP_100%"/>
      <sheetName val="Driveway_Beams"/>
      <sheetName val="A_O_R_"/>
      <sheetName val="Break_Dw"/>
      <sheetName val="CORPN_O_x005f_x005f_x005f_x0000_T"/>
      <sheetName val="TBAL9697__x005f_x000a_grotp_wise_"/>
      <sheetName val="Detail_1A"/>
      <sheetName val="11B_"/>
      <sheetName val="BOQ_(2)"/>
      <sheetName val="Fee_Rate_Summary"/>
      <sheetName val="Name_List"/>
      <sheetName val="Structure_Bills_Qty"/>
      <sheetName val="220_11__BS_"/>
      <sheetName val="ISO_Reconcilation_Statment"/>
      <sheetName val="AVG_pur_rate"/>
      <sheetName val="Cat_A_Change_Control"/>
      <sheetName val="Break_up_Sheet"/>
      <sheetName val="Summary_of_P_&amp;_M"/>
      <sheetName val="Form_6"/>
      <sheetName val="acevsSp_(ABC)"/>
      <sheetName val="FITZ_MORT_94"/>
      <sheetName val="Sheet_1"/>
      <sheetName val="3BPA00132-5-3_W_plan_HVPNL"/>
      <sheetName val="Mix_Design"/>
      <sheetName val="Cash_Flow_Input_Data_ISC"/>
      <sheetName val="BLOCK-A_(MEA_SHEET)"/>
      <sheetName val="Intro_"/>
      <sheetName val="Civil_Works"/>
      <sheetName val="Mat_-Rates"/>
      <sheetName val="NLD_-_Assum"/>
      <sheetName val="Legal_Risk_Analysis"/>
      <sheetName val="Gen_Info"/>
      <sheetName val="schedule_nos"/>
      <sheetName val="GM_000"/>
      <sheetName val="DETAILED  BOQ"/>
      <sheetName val="Intro"/>
      <sheetName val="G_1_obpl_x005f_x005f_x005f_x005f_x005f_x005f_x000"/>
      <sheetName val="_x005f_x005f_x005f_x005f_x005f_x005f_x005f_x0003_dpl_ot"/>
      <sheetName val="TBAL9697 _x005f_x005f_x005f_x005f_x005f_x005f_x00"/>
      <sheetName val="Parameter"/>
      <sheetName val="1_Project_Profile"/>
      <sheetName val="fa-pl &amp; myy_x000b__x000b__x0002_"/>
      <sheetName val="WWR"/>
      <sheetName val="CABLE DATA"/>
      <sheetName val="Assumption Inputs"/>
      <sheetName val="Tender Summary"/>
      <sheetName val="Lead"/>
      <sheetName val="Set"/>
      <sheetName val="Exc"/>
      <sheetName val="Analy_7-10"/>
      <sheetName val="pol-60"/>
      <sheetName val="tie beam"/>
      <sheetName val="CORPN_O?T2"/>
      <sheetName val="Stress_Calculation2"/>
      <sheetName val="TBAL9697_&#10;grotp_wise_2"/>
      <sheetName val="ITEMS_FOR_CIVIL_TENDER2"/>
      <sheetName val="_x005f_x005f_x005f_x0003_dpl_oth_Lia`2"/>
      <sheetName val="TBAL9697__x005f_x005f_x005f_x000d_grotp_wi2"/>
      <sheetName val="CORPN_O2"/>
      <sheetName val="TBAL9697__x005f_x005f_x005f_x005f_x005f_x005f_x00"/>
      <sheetName val="fa-pl_&amp;_myy"/>
      <sheetName val="DETAILED__BOQ"/>
      <sheetName val="CABLE_DATA"/>
      <sheetName val="Components"/>
      <sheetName val="INDIGINEOUS ITEMS "/>
      <sheetName val="Section Catalogue"/>
      <sheetName val="COST"/>
      <sheetName val="SICAM"/>
      <sheetName val="A1-Continuous"/>
      <sheetName val="s"/>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10;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10;grotp_wise_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x005f_x0000_T3"/>
      <sheetName val="SUPPLY_-Sanitary_Fixtures3"/>
      <sheetName val="ITEMS_FOR_CIVIL_TENDER3"/>
      <sheetName val="_x005f_x005f_x005f_x0003_dpl_oth_Lia`3"/>
      <sheetName val="TBAL9697__x005f_x005f_x005f_x000d_grotp_wi3"/>
      <sheetName val="CORPN_O3"/>
      <sheetName val="CORPN_O_T1"/>
      <sheetName val="Area_&amp;_Cate__Master1"/>
      <sheetName val="Bill_No_51"/>
      <sheetName val="TBAL9697__grotp_wise_2"/>
      <sheetName val="Detail_1A1"/>
      <sheetName val="DG_3"/>
      <sheetName val="11B_1"/>
      <sheetName val="BOQ_(2)1"/>
      <sheetName val="DLC_lookups1"/>
      <sheetName val="Structure_Bills_Qty1"/>
      <sheetName val="Fee_Rate_Summary1"/>
      <sheetName val="Name_List1"/>
      <sheetName val="CORPN_O_x005f_x005f_x005f_x0000_T1"/>
      <sheetName val="TBAL9697__x005f_x000a_grotp_wise_1"/>
      <sheetName val="220_11__BS_1"/>
      <sheetName val="ISO_Reconcilation_Statment1"/>
      <sheetName val="AVG_pur_rate1"/>
      <sheetName val="Driveway_Beams1"/>
      <sheetName val="Cat_A_Change_Control1"/>
      <sheetName val="Break_up_Sheet1"/>
      <sheetName val="Summary_of_P_&amp;_M1"/>
      <sheetName val="Break_Dw1"/>
      <sheetName val="FITZ_MORT_941"/>
      <sheetName val="Sheet_11"/>
      <sheetName val="3BPA00132-5-3_W_plan_HVPNL1"/>
      <sheetName val="Mix_Design1"/>
      <sheetName val="BLOCK-A_(MEA_SHEET)1"/>
      <sheetName val="Quote_Sheet1"/>
      <sheetName val="d-safe_DELUXE1"/>
      <sheetName val="Works_-_Quote_Sheet1"/>
      <sheetName val="IO_LIST1"/>
      <sheetName val="TBAL9697__x005f_x000d_grotp_wis1"/>
      <sheetName val="TBAL9697__grotp_wise_3"/>
      <sheetName val="NLD_-_Assum1"/>
      <sheetName val="Intro_1"/>
      <sheetName val="TBAL9697__x005f_x005f_x005f_x005f_x005f_x005f_x01"/>
      <sheetName val="Form_61"/>
      <sheetName val="acevsSp_(ABC)1"/>
      <sheetName val="A_O_R_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10;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10;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10;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10;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10;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10;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BALAN1"/>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10;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10;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10;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10;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10;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10;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Boq_Block_A22"/>
      <sheetName val="Staff_Acco_23"/>
      <sheetName val="SITE_OVERHEADS23"/>
      <sheetName val="Project-Material_22"/>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3�AL9697_-group_wise__onpl22"/>
      <sheetName val="_x005f_x0003_dpl_oth_Lia`22"/>
      <sheetName val="TBAL9697__x005f_x000d_grotp_wise_22"/>
      <sheetName val="St_co_91_5lvl22"/>
      <sheetName val="Sun_E_Type22"/>
      <sheetName val="Fin_Sum22"/>
      <sheetName val="CORPN_O?T22"/>
      <sheetName val="Labor_abs-NMR22"/>
      <sheetName val="Stress_Calculation22"/>
      <sheetName val="TBAL9697_&#10;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10;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10;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Boq_Block_A19"/>
      <sheetName val="Staff_Acco_20"/>
      <sheetName val="SITE_OVERHEADS20"/>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10;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Boq_Block_A20"/>
      <sheetName val="Staff_Acco_21"/>
      <sheetName val="SITE_OVERHEADS21"/>
      <sheetName val="Project-Material_20"/>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3�AL9697_-group_wise__onpl20"/>
      <sheetName val="_x005f_x0003_dpl_oth_Lia`20"/>
      <sheetName val="TBAL9697__x005f_x000d_grotp_wise_20"/>
      <sheetName val="St_co_91_5lvl20"/>
      <sheetName val="Sun_E_Type20"/>
      <sheetName val="Fin_Sum20"/>
      <sheetName val="CORPN_O?T20"/>
      <sheetName val="Labor_abs-NMR20"/>
      <sheetName val="Stress_Calculation20"/>
      <sheetName val="TBAL9697_&#10;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Boq_Block_A21"/>
      <sheetName val="Staff_Acco_22"/>
      <sheetName val="SITE_OVERHEADS22"/>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10;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10;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10;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Admin"/>
      <sheetName val="Elect."/>
      <sheetName val="10"/>
      <sheetName val="11A"/>
      <sheetName val="6A"/>
      <sheetName val="5"/>
      <sheetName val="13"/>
      <sheetName val="14"/>
      <sheetName val="Site Dev BOQ"/>
      <sheetName val="Summary_Bank"/>
      <sheetName val="Data sheet"/>
      <sheetName val="Door"/>
      <sheetName val="Per Unit"/>
      <sheetName val="Window"/>
      <sheetName val="hyperstatic"/>
      <sheetName val="BOQ-Part1"/>
      <sheetName val="Material"/>
      <sheetName val="COP Final"/>
      <sheetName val="Summary"/>
      <sheetName val="288-1"/>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10;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10;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Section_Catalogue"/>
      <sheetName val="SPILL OVER"/>
      <sheetName val="Basis"/>
      <sheetName val="Excess Calc"/>
      <sheetName val="annx-1(Boq)"/>
      <sheetName val="Labels"/>
      <sheetName val="PO Payroll"/>
      <sheetName val="Deduction of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sheetData sheetId="512"/>
      <sheetData sheetId="513"/>
      <sheetData sheetId="514"/>
      <sheetData sheetId="515"/>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sheetData sheetId="911"/>
      <sheetData sheetId="912"/>
      <sheetData sheetId="913"/>
      <sheetData sheetId="914"/>
      <sheetData sheetId="915"/>
      <sheetData sheetId="916"/>
      <sheetData sheetId="917"/>
      <sheetData sheetId="918" refreshError="1"/>
      <sheetData sheetId="919" refreshError="1"/>
      <sheetData sheetId="920" refreshError="1"/>
      <sheetData sheetId="921" refreshError="1"/>
      <sheetData sheetId="922" refreshError="1"/>
      <sheetData sheetId="923"/>
      <sheetData sheetId="924" refreshError="1"/>
      <sheetData sheetId="925" refreshError="1"/>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refreshError="1"/>
      <sheetData sheetId="1073" refreshError="1"/>
      <sheetData sheetId="1074"/>
      <sheetData sheetId="1075" refreshError="1"/>
      <sheetData sheetId="1076" refreshError="1"/>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sheetData sheetId="1572" refreshError="1"/>
      <sheetData sheetId="1573" refreshError="1"/>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refreshError="1"/>
      <sheetData sheetId="1723"/>
      <sheetData sheetId="1724"/>
      <sheetData sheetId="1725" refreshError="1"/>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refreshError="1"/>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sheetData sheetId="2618" refreshError="1"/>
      <sheetData sheetId="2619" refreshError="1"/>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refreshError="1"/>
      <sheetData sheetId="3166"/>
      <sheetData sheetId="3167" refreshError="1"/>
      <sheetData sheetId="3168"/>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refreshError="1"/>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refreshError="1"/>
      <sheetData sheetId="3991"/>
      <sheetData sheetId="3992"/>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refreshError="1"/>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refreshError="1"/>
      <sheetData sheetId="4410" refreshError="1"/>
      <sheetData sheetId="4411" refreshError="1"/>
      <sheetData sheetId="4412" refreshError="1"/>
      <sheetData sheetId="4413" refreshError="1"/>
      <sheetData sheetId="4414" refreshError="1"/>
      <sheetData sheetId="4415"/>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vsdim"/>
      <sheetName val="SUPTYPE"/>
      <sheetName val="Sheet1"/>
      <sheetName val="cdsload"/>
      <sheetName val="chsload"/>
      <sheetName val="cvsload"/>
      <sheetName val="csdim"/>
      <sheetName val="CLAMP"/>
      <sheetName val="pipe"/>
      <sheetName val="TBAL9697 -group wise  sdpl"/>
      <sheetName val="Gen Info"/>
      <sheetName val="analysis"/>
      <sheetName val="INPUT SHEET"/>
      <sheetName val="SCHEDULE"/>
      <sheetName val="Database"/>
      <sheetName val="schedule nos"/>
      <sheetName val="Civil Works"/>
      <sheetName val="Sheet3"/>
      <sheetName val="GM 000"/>
      <sheetName val="TBAL9697_-group_wise__sdpl"/>
      <sheetName val="Gen_Info"/>
      <sheetName val="INPUT_SHEET"/>
      <sheetName val="schedule_nos"/>
      <sheetName val="Civil_Works"/>
      <sheetName val="GM_000"/>
      <sheetName val="basicratesrd"/>
      <sheetName val=" rmr"/>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Fin Sum"/>
      <sheetName val="RATE ANALYSIS HYDRAULIC 17-03-2"/>
      <sheetName val="refer"/>
      <sheetName val="cables - Warmshell"/>
      <sheetName val="Summary_Bank"/>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key info"/>
      <sheetName val="Res Sheet"/>
      <sheetName val="Civil BOQ"/>
      <sheetName val="Sheet1"/>
      <sheetName val="Cash Flow"/>
      <sheetName val="VCH-SLC"/>
      <sheetName val="Supplier"/>
      <sheetName val="Costing"/>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csdim"/>
      <sheetName val="cdsload"/>
      <sheetName val="chsload"/>
      <sheetName val="CLAMP"/>
      <sheetName val="cvsload"/>
      <sheetName val="pipe"/>
      <sheetName val="BOQ. SUB-ST."/>
      <sheetName val="BOQ. SUB STATION"/>
      <sheetName val="BOQ. CCTV SYS."/>
      <sheetName val="COMPARETIVE OVERALL"/>
      <sheetName val="SPT vs PHI"/>
      <sheetName val="INPUT SHEET"/>
      <sheetName val="Gen Info"/>
      <sheetName val="01"/>
      <sheetName val="02"/>
      <sheetName val="03"/>
      <sheetName val="04"/>
      <sheetName val="Cash2"/>
      <sheetName val="Z"/>
      <sheetName val="GM 000"/>
      <sheetName val="A"/>
      <sheetName val="Rate Analysis"/>
      <sheetName val="LTG-STG"/>
      <sheetName val="sc-mar2000"/>
      <sheetName val="Build-up"/>
      <sheetName val="C-12"/>
      <sheetName val="Meas.-Hotel Part"/>
      <sheetName val="Components"/>
      <sheetName val="RCC,Ret. Wall"/>
      <sheetName val="P&amp;L_summary_sub_Fund"/>
      <sheetName val="220 11  BS "/>
      <sheetName val="data"/>
      <sheetName val="Cashflow projection"/>
      <sheetName val="Map"/>
      <sheetName val="Driveway Beams"/>
      <sheetName val="R2"/>
      <sheetName val="BOQ"/>
      <sheetName val="4 CIS"/>
      <sheetName val="VL"/>
      <sheetName val="TN"/>
      <sheetName val="ND"/>
      <sheetName val="RA-markate"/>
      <sheetName val="Co-Inf"/>
      <sheetName val="Fill this out first..."/>
      <sheetName val="System Summary"/>
      <sheetName val="analysis"/>
      <sheetName val="\\Basant\projects\PROJECTS\Proj"/>
      <sheetName val="RATE.XLS"/>
      <sheetName val="IDC"/>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E15"/>
      <sheetName val="AOR"/>
      <sheetName val="Mat_Cost"/>
      <sheetName val="foot-slab reinft"/>
      <sheetName val=""/>
      <sheetName val="P&amp;LSum"/>
      <sheetName val="Code Map"/>
      <sheetName val="PointNo.5"/>
      <sheetName val=" COP 100%"/>
      <sheetName val="__Basant_projects_PROJECTS_Proj"/>
      <sheetName val="PMS"/>
      <sheetName val="SCF"/>
      <sheetName val="Nu_2"/>
      <sheetName val="Ve"/>
      <sheetName val="INTIME PROJECT AREA"/>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Basic Material Rates(7)"/>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Schedules"/>
      <sheetName val="SILICATE"/>
      <sheetName val="Control"/>
      <sheetName val="Rates Basic"/>
      <sheetName val="Material"/>
      <sheetName val="Material "/>
      <sheetName val="Labour &amp; Plant"/>
      <sheetName val="steel-circular"/>
      <sheetName val="Back_Cal_for OMC"/>
      <sheetName val="Table 4"/>
      <sheetName val="Table 2"/>
      <sheetName val="Table 27"/>
      <sheetName val="Table 5"/>
      <sheetName val="BOQ Distribution"/>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COP Final"/>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sheetData sheetId="549" refreshError="1"/>
      <sheetData sheetId="550" refreshError="1"/>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refreshError="1"/>
      <sheetData sheetId="651" refreshError="1"/>
      <sheetData sheetId="652" refreshError="1"/>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refreshError="1"/>
      <sheetData sheetId="910" refreshError="1"/>
      <sheetData sheetId="911" refreshError="1"/>
      <sheetData sheetId="912"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TCHPlanM2"/>
      <sheetName val="Sheet1"/>
      <sheetName val="Sheet2"/>
      <sheetName val="Sheet3"/>
      <sheetName val="VCH-SLC"/>
      <sheetName val="Supplier"/>
      <sheetName val="TBAL9697 -group wise  sdpl"/>
      <sheetName val="Pacakges split"/>
      <sheetName val="Name List"/>
      <sheetName val="Fin Sum"/>
      <sheetName val="Data"/>
      <sheetName val="Lead"/>
      <sheetName val="Footings"/>
      <sheetName val="key dates"/>
      <sheetName val="Actuals"/>
      <sheetName val="Item- Compact"/>
      <sheetName val="Labour"/>
      <sheetName val="RA-markate"/>
      <sheetName val="Material "/>
      <sheetName val="Labour &amp; Plant"/>
      <sheetName val="Pay_Sep06"/>
      <sheetName val="Costing"/>
      <sheetName val="BLK2"/>
      <sheetName val="BLK3"/>
      <sheetName val="E &amp; R"/>
      <sheetName val="radar"/>
      <sheetName val="UG"/>
      <sheetName val="Civil Works"/>
      <sheetName val="Input"/>
      <sheetName val="Staff Acco."/>
      <sheetName val="boq"/>
      <sheetName val="PRECAST lightconc-II"/>
      <sheetName val="2gii"/>
      <sheetName val="Build-up"/>
      <sheetName val="CFForecast detail"/>
      <sheetName val="Basement Budget"/>
      <sheetName val="Extra Item"/>
      <sheetName val="SOR"/>
      <sheetName val="factors"/>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loads at base of pier"/>
      <sheetName val="Break up Sheet"/>
      <sheetName val="Data sheet"/>
      <sheetName val="Bill-12"/>
      <sheetName val="Sheet4"/>
      <sheetName val="Discount"/>
      <sheetName val="Design"/>
      <sheetName val="TBAL9697_-group_wise__sdpl"/>
      <sheetName val="CHN WIP"/>
      <sheetName val="Cash Flow"/>
      <sheetName val="zone-8"/>
      <sheetName val="MHNO_LEV"/>
      <sheetName val="Admin"/>
      <sheetName val="co_5"/>
      <sheetName val="Summary_Bank"/>
      <sheetName val="VALIDATIONS"/>
      <sheetName val="zone-2"/>
      <sheetName val="Z1_DATA"/>
      <sheetName val="D2_CO"/>
      <sheetName val="FreqPlanmar'00"/>
      <sheetName val="ABB"/>
      <sheetName val="GE"/>
      <sheetName val="Works - Quote Sheet"/>
      <sheetName val="Cost summary"/>
      <sheetName val="analysis"/>
      <sheetName val="Cat A Change Control"/>
      <sheetName val="Detail"/>
      <sheetName val="MG"/>
      <sheetName val="PRELIM5"/>
      <sheetName val="Rates Basic"/>
      <sheetName val="AOR"/>
      <sheetName val="Config"/>
      <sheetName val="Break Dw"/>
      <sheetName val="LOCAL RATES"/>
      <sheetName val="BOQ-Civil"/>
      <sheetName val="BHANDUP"/>
      <sheetName val="#REF"/>
      <sheetName val="S1BOQ"/>
      <sheetName val="Activity"/>
      <sheetName val="Crew"/>
      <sheetName val="Piping"/>
      <sheetName val="Pipe Supports"/>
      <sheetName val="labour coeff"/>
      <sheetName val="Detail 1A"/>
      <sheetName val="Rate"/>
      <sheetName val="factor"/>
      <sheetName val="Meas.-Hotel Part"/>
      <sheetName val="GBW"/>
      <sheetName val="BOQ_Direct_selling cost"/>
      <sheetName val="Profile"/>
      <sheetName val="Form 6"/>
      <sheetName val="Staff Forecast spread"/>
      <sheetName val="Ward areas"/>
      <sheetName val="TEXT"/>
      <sheetName val="2.civil-RA"/>
      <sheetName val="COA"/>
      <sheetName val="Detail In Door Stad"/>
      <sheetName val="doq"/>
      <sheetName val=" bus bay"/>
      <sheetName val="doq-10"/>
      <sheetName val="doq-I"/>
      <sheetName val="doq 4"/>
      <sheetName val="doq 2"/>
      <sheetName val="Assmpns"/>
      <sheetName val="Door"/>
      <sheetName val="Per Unit"/>
      <sheetName val="Window"/>
      <sheetName val="Material"/>
      <sheetName val="RENT MASTER FILE"/>
      <sheetName val="FINOLEX"/>
      <sheetName val="sc-mar2000"/>
      <sheetName val="óc-sepVdec99"/>
      <sheetName val="BOQ (2)"/>
      <sheetName val="환율"/>
      <sheetName val="Control"/>
      <sheetName val="PointNo.5"/>
      <sheetName val="Codes"/>
      <sheetName val="Transactions"/>
      <sheetName val="csdim"/>
      <sheetName val="cdsload"/>
      <sheetName val="chsload"/>
      <sheetName val="CLAMP"/>
      <sheetName val="cvsload"/>
      <sheetName val="pipe"/>
      <sheetName val="INPUT SHEET"/>
      <sheetName val="GM 000"/>
      <sheetName val="TBAL9697_-group_wise__sdpl1"/>
      <sheetName val="Pacakges_split"/>
      <sheetName val="Name_List"/>
      <sheetName val="Fin_Sum"/>
      <sheetName val="key_dates"/>
      <sheetName val="Item-_Compact"/>
      <sheetName val="Material_"/>
      <sheetName val="Labour_&amp;_Plant"/>
      <sheetName val="E_&amp;_R"/>
      <sheetName val="Civil_Works"/>
      <sheetName val="Staff_Acco_"/>
      <sheetName val="PRECAST_lightconc-II"/>
      <sheetName val="CFForecast_detail"/>
      <sheetName val="Basement_Budget"/>
      <sheetName val="Extra_Item"/>
      <sheetName val="Cashflow_projection"/>
      <sheetName val="Fee_Rate_Summary"/>
      <sheetName val="IO_List"/>
      <sheetName val="Stress_Calculation"/>
      <sheetName val="Fill_this_out_first___"/>
      <sheetName val="CABLE_DATA"/>
      <sheetName val="loads_at_base_of_pier"/>
      <sheetName val="Break_up_Sheet"/>
      <sheetName val="Data_sheet"/>
      <sheetName val="CHN_WIP"/>
      <sheetName val="Cash_Flow"/>
      <sheetName val="Works_-_Quote_Sheet"/>
      <sheetName val="Cost_summary"/>
      <sheetName val="Cat_A_Change_Control"/>
      <sheetName val="Rates_Basic"/>
      <sheetName val="Break_Dw"/>
      <sheetName val="LOCAL_RATES"/>
      <sheetName val="Pipe_Supports"/>
      <sheetName val="labour_coeff"/>
      <sheetName val="Detail_1A"/>
      <sheetName val="Meas_-Hotel_Part"/>
      <sheetName val="BOQ_Direct_selling_cost"/>
      <sheetName val="Form_6"/>
      <sheetName val="Staff_Forecast_spread"/>
      <sheetName val="Ward_areas"/>
      <sheetName val="2_civil-RA"/>
      <sheetName val="Detail_In_Door_Stad"/>
      <sheetName val="_bus_bay"/>
      <sheetName val="doq_4"/>
      <sheetName val="doq_2"/>
      <sheetName val="Per_Unit"/>
      <sheetName val="RENT_MASTER_FILE"/>
      <sheetName val="BOQ_(2)"/>
      <sheetName val="PointNo_5"/>
      <sheetName val="INPUT_SHEET"/>
      <sheetName val="GM_000"/>
      <sheetName val="HPL"/>
      <sheetName val="Cleaning &amp; Grubbing"/>
      <sheetName val="Precalculation"/>
      <sheetName val="TWO-WAY"/>
      <sheetName val="Machinery"/>
      <sheetName val="Database"/>
      <sheetName val="SCHEDULE"/>
      <sheetName val="schedule nos"/>
      <sheetName val="inWords"/>
      <sheetName val="s"/>
      <sheetName val="RCC,Ret. Wall"/>
      <sheetName val="Labor abs-NMR"/>
      <sheetName val="gen"/>
      <sheetName val="final abstract"/>
      <sheetName val="girder"/>
      <sheetName val="Progress"/>
      <sheetName val="SILICATE"/>
      <sheetName val="URA"/>
      <sheetName val="BOQ -Block A"/>
      <sheetName val="SPT vs PHI"/>
      <sheetName val="COST"/>
      <sheetName val="RA"/>
      <sheetName val="Measurment"/>
      <sheetName val="Basic Material Rates(7)"/>
      <sheetName val="선수금"/>
      <sheetName val="Set"/>
      <sheetName val="220 11  BS "/>
      <sheetName val="Asssumptions"/>
      <sheetName val="Financials"/>
      <sheetName val="RateAnalysis"/>
      <sheetName val="Aseet1998"/>
      <sheetName val="comp wall"/>
      <sheetName val="detail'02"/>
      <sheetName val="assumption sheet"/>
      <sheetName val="Settings"/>
      <sheetName val="288-1"/>
      <sheetName val="Intro"/>
      <sheetName val="Labour productivity"/>
      <sheetName val="FORM7"/>
      <sheetName val="Civil Boq"/>
      <sheetName val="#REF!"/>
      <sheetName val="Pipe Bedding"/>
      <sheetName val="CABLERET"/>
      <sheetName val="Comparables"/>
      <sheetName val="Final Bill of Material"/>
      <sheetName val="01"/>
      <sheetName val="RES-PLANNING"/>
      <sheetName val="Infrastructure"/>
      <sheetName val="Manager"/>
      <sheetName val="Brick, Block Work"/>
      <sheetName val="Exc"/>
      <sheetName val="RC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GM 000"/>
      <sheetName val="GENERAL SERVICES"/>
      <sheetName val="GM 001"/>
      <sheetName val="GM 011"/>
      <sheetName val="GM 023"/>
      <sheetName val="GM 024"/>
      <sheetName val="GM 025"/>
      <sheetName val="GM 026"/>
      <sheetName val="GM 027"/>
      <sheetName val="GM 028"/>
      <sheetName val="GM 031"/>
      <sheetName val="GM 032"/>
      <sheetName val="GM 041"/>
      <sheetName val="GM 042"/>
      <sheetName val="GM 043"/>
      <sheetName val="GM 044"/>
      <sheetName val="XXXXXXXX"/>
      <sheetName val="Sheet3"/>
      <sheetName val="Civil Works"/>
      <sheetName val="csdim"/>
      <sheetName val="cdsload"/>
      <sheetName val="chsload"/>
      <sheetName val="CLAMP"/>
      <sheetName val="cvsload"/>
      <sheetName val="pipe"/>
      <sheetName val="TBAL9697 -group wise  sdpl"/>
      <sheetName val="INPUT SHEET"/>
      <sheetName val="analysis"/>
      <sheetName val="Gen Info"/>
      <sheetName val="OC 17-04-06"/>
      <sheetName val="Table 4"/>
      <sheetName val="Table 5"/>
      <sheetName val="Table 2"/>
      <sheetName val="Table 27"/>
      <sheetName val="eq_data"/>
      <sheetName val="WORK TABLE"/>
      <sheetName val="GM_000"/>
      <sheetName val="GENERAL_SERVICES"/>
      <sheetName val="GM_001"/>
      <sheetName val="GM_011"/>
      <sheetName val="GM_023"/>
      <sheetName val="GM_024"/>
      <sheetName val="GM_025"/>
      <sheetName val="GM_026"/>
      <sheetName val="GM_027"/>
      <sheetName val="GM_028"/>
      <sheetName val="GM_031"/>
      <sheetName val="GM_032"/>
      <sheetName val="GM_041"/>
      <sheetName val="GM_042"/>
      <sheetName val="GM_043"/>
      <sheetName val="GM_044"/>
      <sheetName val="Civil_Works"/>
      <sheetName val="TBAL9697_-group_wise__sdpl"/>
      <sheetName val="INPUT_SHEET"/>
      <sheetName val="Gen_Info"/>
      <sheetName val="OC_17-04-06"/>
      <sheetName val="Table_4"/>
      <sheetName val="Table_5"/>
      <sheetName val="Table_2"/>
      <sheetName val="Table_27"/>
      <sheetName val="zone-8"/>
      <sheetName val="MHNO_LEV"/>
      <sheetName val="BLR 1"/>
      <sheetName val="GEN"/>
      <sheetName val="GAS"/>
      <sheetName val="DEAE"/>
      <sheetName val="BLR2"/>
      <sheetName val="BLR3"/>
      <sheetName val="BLR4"/>
      <sheetName val="BLR5"/>
      <sheetName val="DEM"/>
      <sheetName val="SAM"/>
      <sheetName val="CHEM"/>
      <sheetName val="COP"/>
      <sheetName val="八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 val="GM 000"/>
      <sheetName val="Sheet3"/>
      <sheetName val="csdim"/>
      <sheetName val="cdsload"/>
      <sheetName val="chsload"/>
      <sheetName val="CLAMP"/>
      <sheetName val="cvsload"/>
      <sheetName val="pipe"/>
      <sheetName val="TBAL9697 -group wise  sdpl"/>
      <sheetName val="Civil Works"/>
      <sheetName val="INPUT SHEET"/>
      <sheetName val="Material"/>
      <sheetName val="WORK TABLE"/>
      <sheetName val="OC 17-04-06"/>
      <sheetName val="P List"/>
      <sheetName val="Gen Info"/>
      <sheetName val="Bill2_(With_Fly_Ash)"/>
      <sheetName val="Bill_9"/>
      <sheetName val="Bill_10"/>
      <sheetName val="Bill_13"/>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25_superseded"/>
      <sheetName val="Levl_Diff"/>
      <sheetName val="EW_153-160"/>
      <sheetName val="EW_160-175"/>
      <sheetName val="GM_000"/>
      <sheetName val="TBAL9697_-group_wise__sdpl"/>
      <sheetName val="Civil_Works"/>
      <sheetName val="INPUT_SHEET"/>
      <sheetName val="WORK_TABLE"/>
      <sheetName val="OC_17-04-06"/>
      <sheetName val="P_List"/>
      <sheetName val="01"/>
      <sheetName val="02"/>
      <sheetName val="03"/>
      <sheetName val="04"/>
      <sheetName val="tos-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Summary-Civil"/>
      <sheetName val="BOQ-Civil"/>
      <sheetName val="Marble QTY-B,C"/>
      <sheetName val="Qty. "/>
      <sheetName val="RA1"/>
      <sheetName val="RA"/>
      <sheetName val="INDEX"/>
      <sheetName val="Labour"/>
      <sheetName val="Material"/>
      <sheetName val="Table 4"/>
      <sheetName val="Table 5"/>
      <sheetName val="Table 2"/>
      <sheetName val="Table 27"/>
      <sheetName val="GM 000"/>
      <sheetName val="Sheet3"/>
      <sheetName val="Civil Works"/>
      <sheetName val="P List"/>
      <sheetName val="Marble_QTY-B,C"/>
      <sheetName val="Qty__"/>
      <sheetName val="Table_4"/>
      <sheetName val="Table_5"/>
      <sheetName val="Table_2"/>
      <sheetName val="Table_27"/>
      <sheetName val="GM_000"/>
      <sheetName val="Civil_Works"/>
      <sheetName val="P_Li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 val="Data"/>
      <sheetName val="Assumptions"/>
    </sheetNames>
    <sheetDataSet>
      <sheetData sheetId="0" refreshError="1"/>
      <sheetData sheetId="1" refreshError="1"/>
      <sheetData sheetId="2"/>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Data"/>
      <sheetName val="Assumptions"/>
      <sheetName val="BOQ "/>
      <sheetName val="Testing"/>
      <sheetName val="basement budget"/>
      <sheetName val="labour rates"/>
      <sheetName val="boq-alarm"/>
      <sheetName val="Sum"/>
      <sheetName val="#REF!"/>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WORK TABLE"/>
      <sheetName val="dg size"/>
      <sheetName val="Sheet1"/>
      <sheetName val="Fill this out first..."/>
      <sheetName val="TBAL9697 -group wise  sdpl"/>
      <sheetName val="Sheet3"/>
      <sheetName val="girder"/>
      <sheetName val="INPUT SHEET"/>
      <sheetName val="Basement Budget"/>
      <sheetName val="RES-PLANNING"/>
      <sheetName val="GBW"/>
      <sheetName val="Data"/>
      <sheetName val="Lead"/>
      <sheetName val="p&amp;m"/>
      <sheetName val="PRECAST lightconc-II"/>
      <sheetName val="Material"/>
      <sheetName val="Table 4"/>
      <sheetName val="Table 5"/>
      <sheetName val="Table 2"/>
      <sheetName val="Table 27"/>
      <sheetName val="GM 000"/>
      <sheetName val="Civil Works"/>
      <sheetName val="csdim"/>
      <sheetName val="cdsload"/>
      <sheetName val="chsload"/>
      <sheetName val="CLAMP"/>
      <sheetName val="cvsload"/>
      <sheetName val="pipe"/>
      <sheetName val="labour"/>
      <sheetName val="detail"/>
      <sheetName val="OC 17-04-06"/>
      <sheetName val="eq_data"/>
      <sheetName val="WORK_TABLE"/>
      <sheetName val="dg_size"/>
      <sheetName val="Fill_this_out_first___"/>
      <sheetName val="TBAL9697_-group_wise__sdpl"/>
      <sheetName val="INPUT_SHEET"/>
      <sheetName val="Basement_Budget"/>
      <sheetName val="PRECAST_lightconc-II"/>
      <sheetName val="Table_4"/>
      <sheetName val="Table_5"/>
      <sheetName val="Table_2"/>
      <sheetName val="Table_27"/>
      <sheetName val="GM_000"/>
      <sheetName val="Civil_Works"/>
      <sheetName val="OC_17-04-06"/>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Spt-BH"/>
      <sheetName val="Other"/>
      <sheetName val="Summary"/>
      <sheetName val="Summary 0506"/>
      <sheetName val="Summary 0607- 31.MAR"/>
      <sheetName val="Civil Boq"/>
      <sheetName val="#REF!"/>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d-safe DELUXE"/>
      <sheetName val="PRECAST lightconc-II"/>
      <sheetName val="Table10"/>
      <sheetName val="Table11"/>
      <sheetName val="Table12"/>
      <sheetName val="Table9"/>
      <sheetName val="FitOutConfCentre"/>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V.O.4 - PCC Qty"/>
      <sheetName val="TBAL9697 -group wise  sdpl"/>
      <sheetName val="Abstract Sheet"/>
      <sheetName val="Legal Risk Analysis"/>
      <sheetName val="Break up Sheet"/>
      <sheetName val="RCC,Ret. Wall"/>
      <sheetName val="Mix Design"/>
      <sheetName val="std-rates"/>
      <sheetName val="Form 6"/>
      <sheetName val="PointNo.5"/>
      <sheetName val="BLK2"/>
      <sheetName val="BLK3"/>
      <sheetName val="E &amp; R"/>
      <sheetName val="radar"/>
      <sheetName val="UG"/>
      <sheetName val="Fill this out first..."/>
      <sheetName val="LABOUR"/>
      <sheetName val="REVISED4A PROG PERF-SITE 1"/>
      <sheetName val="BOQ (2)"/>
      <sheetName val="WWR"/>
      <sheetName val="BOQ_Direct_selling cost"/>
      <sheetName val="CABLE DATA"/>
      <sheetName val="Stock-II"/>
      <sheetName val="R20_R30_work"/>
      <sheetName val="GBW"/>
      <sheetName val="final abstract"/>
      <sheetName val="8"/>
      <sheetName val="Flight-1"/>
      <sheetName val="Publicbuilding"/>
      <sheetName val="FT-05-02IsoBOM"/>
      <sheetName val="Rev S1 Abstract"/>
      <sheetName val="Quantity Abstract"/>
      <sheetName val=""/>
      <sheetName val="Abstract"/>
      <sheetName val="Load Details-220kV"/>
      <sheetName val="beam-reinft-IIInd floo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A-General"/>
      <sheetName val="1"/>
      <sheetName val="RA"/>
      <sheetName val="11-hsd"/>
      <sheetName val="13-septic"/>
      <sheetName val="7-ug"/>
      <sheetName val="2-utility"/>
      <sheetName val="18-misc"/>
      <sheetName val="5-pipe"/>
      <sheetName val="Supplier"/>
      <sheetName val="Summary_0506"/>
      <sheetName val="Summary_0607-_31_MAR"/>
      <sheetName val="Form_6"/>
      <sheetName val="Input"/>
      <sheetName val="Activity"/>
      <sheetName val="Staff Acco."/>
      <sheetName val="Crew"/>
      <sheetName val="Piping"/>
      <sheetName val="Pipe Supports"/>
      <sheetName val="M-Book for Conc"/>
      <sheetName val="M-Book for FW"/>
      <sheetName val="BS1"/>
      <sheetName val="#REF"/>
      <sheetName val="VCH-SLC"/>
      <sheetName val="Parapet"/>
      <sheetName val="sheet6"/>
      <sheetName val="RA-markate"/>
      <sheetName val="Footings"/>
      <sheetName val="INPUT SHEET"/>
      <sheetName val="RES-PLANNING"/>
      <sheetName val="Sump"/>
      <sheetName val="COLUMN"/>
      <sheetName val="cubes_M20"/>
      <sheetName val="Site wise NADs"/>
      <sheetName val="Sheet3"/>
      <sheetName val="NPV"/>
      <sheetName val="Fee Rate Summary"/>
      <sheetName val="B@__x005f_x0000__x005f_x0004_@_x005f_x0000__x0000"/>
      <sheetName val="Project Budget Worksheet"/>
      <sheetName val="switch"/>
      <sheetName val="Cost_any"/>
      <sheetName val="BOQ -II ph 2"/>
      <sheetName val="B@_"/>
      <sheetName val="B@___x0004_@_____$__"/>
      <sheetName val="Macro1"/>
      <sheetName val="Process"/>
      <sheetName val="pt_cw"/>
      <sheetName val="Metso - Forth &amp; Slurry 11.02.10"/>
      <sheetName val="STAFFSCHED "/>
      <sheetName val="SUMM"/>
      <sheetName val="Stress Calculation"/>
      <sheetName val="B@[_x005f_x0000__x005f_x0004_@_x005f_x0000__x0000"/>
      <sheetName val="p&amp;m"/>
      <sheetName val="x-items"/>
      <sheetName val="dummy"/>
      <sheetName val="d-safe specs"/>
      <sheetName val="DADAN-1"/>
      <sheetName val="class &amp; category"/>
      <sheetName val="Rein-Final (Ph 1+Ph2)"/>
      <sheetName val="FUNDFLOW"/>
      <sheetName val="Quote Sheet"/>
      <sheetName val="Lead"/>
      <sheetName val="Formulas"/>
      <sheetName val="[Spt-BH.xls][Spt-BH.xls]B@["/>
      <sheetName val="[Spt-BH.xls][Spt-BH.xls]B@[?_x0004_@?"/>
      <sheetName val="B@["/>
      <sheetName val="B@[?_x0004_@???:/$??"/>
      <sheetName val="[Spt-BH.xls]B@["/>
      <sheetName val="[Spt-BH.xls]B@[?_x0004_@???:/$??"/>
      <sheetName val="[Spt-BH.xls][Spt-BH.xls]B_____4"/>
      <sheetName val="[Spt-BH.xls][Spt-BH.xls]B_____5"/>
      <sheetName val="[Spt-BH.xls][Spt-BH.xls]B_____2"/>
      <sheetName val="[Spt-BH.xls][Spt-BH.xls]B_____3"/>
      <sheetName val="[Spt-BH.xls][Spt-BH.xls]B____26"/>
      <sheetName val="[Spt-BH.xls][Spt-BH.xls]B____27"/>
      <sheetName val="[Spt-BH.xls][Spt-BH.xls]B____24"/>
      <sheetName val="[Spt-BH.xls][Spt-BH.xls]B____25"/>
      <sheetName val="[Spt-BH.xls][Spt-BH.xls]B____14"/>
      <sheetName val="[Spt-BH.xls][Spt-BH.xls]B____15"/>
      <sheetName val="[Spt-BH.xls][Spt-BH.xls]B____10"/>
      <sheetName val="[Spt-BH.xls][Spt-BH.xls]B____11"/>
      <sheetName val="[Spt-BH.xls][Spt-BH.xls]B_____8"/>
      <sheetName val="[Spt-BH.xls][Spt-BH.xls]B_____9"/>
      <sheetName val="[Spt-BH.xls][Spt-BH.xls]B_____6"/>
      <sheetName val="[Spt-BH.xls][Spt-BH.xls]B_____7"/>
      <sheetName val="[Spt-BH.xls][Spt-BH.xls]B____12"/>
      <sheetName val="[Spt-BH.xls][Spt-BH.xls]B____13"/>
      <sheetName val="[Spt-BH.xls][Spt-BH.xls]B____18"/>
      <sheetName val="[Spt-BH.xls][Spt-BH.xls]B____19"/>
      <sheetName val="[Spt-BH.xls][Spt-BH.xls]B____16"/>
      <sheetName val="[Spt-BH.xls][Spt-BH.xls]B____17"/>
      <sheetName val="[Spt-BH.xls][Spt-BH.xls]B____20"/>
      <sheetName val="[Spt-BH.xls][Spt-BH.xls]B____21"/>
      <sheetName val="[Spt-BH.xls][Spt-BH.xls]B____22"/>
      <sheetName val="[Spt-BH.xls][Spt-BH.xls]B____23"/>
    </sheetNames>
    <sheetDataSet>
      <sheetData sheetId="0"/>
      <sheetData sheetId="1"/>
      <sheetData sheetId="2"/>
      <sheetData sheetId="3" refreshError="1"/>
      <sheetData sheetId="4"/>
      <sheetData sheetId="5"/>
      <sheetData sheetId="6"/>
      <sheetData sheetId="7"/>
      <sheetData sheetId="8"/>
      <sheetData sheetId="9"/>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Fill this out first..."/>
      <sheetName val="WORK TABLE"/>
      <sheetName val="Material"/>
      <sheetName val="OC 17-04-06"/>
      <sheetName val="Table 4"/>
      <sheetName val="Table 5"/>
      <sheetName val="Table 2"/>
      <sheetName val="Table 27"/>
      <sheetName val="GM 000"/>
      <sheetName val="Civil Works"/>
      <sheetName val="#REF!"/>
      <sheetName val="labour"/>
      <sheetName val="csdim"/>
      <sheetName val="cdsload"/>
      <sheetName val="chsload"/>
      <sheetName val="CLAMP"/>
      <sheetName val="cvsload"/>
      <sheetName val="pipe"/>
      <sheetName val="Fill_this_out_first___"/>
      <sheetName val="WORK_TABLE"/>
      <sheetName val="OC_17-04-06"/>
      <sheetName val="Table_4"/>
      <sheetName val="Table_5"/>
      <sheetName val="Table_2"/>
      <sheetName val="Table_27"/>
      <sheetName val="GM_000"/>
      <sheetName val="Civil_Works"/>
      <sheetName val="CFL-KIM"/>
      <sheetName val="BLR 1"/>
      <sheetName val="GEN"/>
      <sheetName val="GAS"/>
      <sheetName val="DEAE"/>
      <sheetName val="BLR2"/>
      <sheetName val="BLR3"/>
      <sheetName val="BLR4"/>
      <sheetName val="BLR5"/>
      <sheetName val="DEM"/>
      <sheetName val="SAM"/>
      <sheetName val="CHEM"/>
      <sheetName val="COP"/>
    </sheetNames>
    <sheetDataSet>
      <sheetData sheetId="0"/>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eq_data"/>
      <sheetName val="Rate Analysis"/>
      <sheetName val="WORK TABLE"/>
      <sheetName val="OC 17-04-06"/>
      <sheetName val="Material"/>
      <sheetName val="Fill this out first..."/>
      <sheetName val="Table 4"/>
      <sheetName val="Table 5"/>
      <sheetName val="Table 2"/>
      <sheetName val="Table 27"/>
      <sheetName val="Sum"/>
      <sheetName val="boq-alarm"/>
      <sheetName val="#REF!"/>
      <sheetName val="Data"/>
      <sheetName val="C_T__Piping"/>
      <sheetName val="meas__sheet_equip_"/>
      <sheetName val="bus_dUCT"/>
      <sheetName val="RATE-HV_INST_"/>
      <sheetName val="HT_CABLE"/>
      <sheetName val="battary_charger"/>
      <sheetName val="Safety_equipments"/>
      <sheetName val="HT_Cable_laying_&amp;_Termination"/>
      <sheetName val="control_cables"/>
      <sheetName val="LAYING_OF_CABLE"/>
      <sheetName val="Control_cable_termination"/>
      <sheetName val="SUBSTATION_panel"/>
      <sheetName val="WORK_TABLE"/>
      <sheetName val="Rate_Analysis"/>
      <sheetName val="OC_17-04-06"/>
      <sheetName val="Fill_this_out_first___"/>
      <sheetName val="Table_4"/>
      <sheetName val="Table_5"/>
      <sheetName val="Table_2"/>
      <sheetName val="Table_27"/>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EF!"/>
      <sheetName val="labour"/>
      <sheetName val="eq_data"/>
      <sheetName val="Rate Analysis"/>
      <sheetName val="WORK TABLE"/>
      <sheetName val="OC 17-04-06"/>
      <sheetName val="Material"/>
      <sheetName val="Sum"/>
      <sheetName val="boq-alarm"/>
      <sheetName val="Assumptions"/>
      <sheetName val="labour rates"/>
      <sheetName val="Rate_Analysis"/>
      <sheetName val="WORK_TABLE"/>
      <sheetName val="OC_17-04-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PLUMBING ESTIMATE"/>
      <sheetName val="Sum"/>
      <sheetName val="#REF!"/>
      <sheetName val="labour"/>
      <sheetName val="eq_data"/>
      <sheetName val="Rate Analysis"/>
      <sheetName val="OC 17-04-06"/>
      <sheetName val="BOQ "/>
      <sheetName val="boq-alarm"/>
      <sheetName val="PLUMBING_ESTIMATE"/>
      <sheetName val="Rate_Analysis"/>
      <sheetName val="OC_17-04-06"/>
      <sheetName val="BOQ_"/>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AC SUMMARY"/>
      <sheetName val="Comparative (2)"/>
      <sheetName val="ss-1"/>
      <sheetName val="3. TAKE OF SHEET"/>
      <sheetName val="HOSPITAL"/>
      <sheetName val="Internal Quotations"/>
      <sheetName val="Internal"/>
      <sheetName val="rate analysis (2)"/>
      <sheetName val="Fire Summary "/>
      <sheetName val="boq-alarm"/>
      <sheetName val="BOQ Fire"/>
      <sheetName val="Fire TAKE OF SHEET"/>
      <sheetName val="AC Load"/>
      <sheetName val="AC BOQ"/>
      <sheetName val="Summary-SS-1"/>
      <sheetName val="SS quotations"/>
      <sheetName val="SS BOQ"/>
      <sheetName val="rate analysis Fitting"/>
      <sheetName val="rate analysis 1"/>
      <sheetName val="rate analysis"/>
      <sheetName val="SOC"/>
      <sheetName val="Imp. OT"/>
      <sheetName val="S.S. OT"/>
      <sheetName val="MGPS"/>
      <sheetName val="Laundry"/>
      <sheetName val="CSSD"/>
      <sheetName val="Kitchen"/>
      <sheetName val="SOC (2)"/>
      <sheetName val="WS"/>
      <sheetName val="UPS"/>
      <sheetName val="Table"/>
      <sheetName val="Lift BOQ"/>
      <sheetName val="Sum"/>
      <sheetName val="OC 17-04-06"/>
      <sheetName val="#REF!"/>
      <sheetName val="Summary"/>
      <sheetName val="SPT vs PHI"/>
      <sheetName val="Labour"/>
      <sheetName val="WORK TABLE"/>
      <sheetName val="eq_data"/>
      <sheetName val="01"/>
      <sheetName val="02"/>
      <sheetName val="03"/>
      <sheetName val="04"/>
      <sheetName val="Cash2"/>
      <sheetName val="Z"/>
      <sheetName val="VARIABLE"/>
      <sheetName val="Testing"/>
      <sheetName val="AC_SUMMARY"/>
      <sheetName val="Comparative_(2)"/>
      <sheetName val="3__TAKE_OF_SHEET"/>
      <sheetName val="Internal_Quotations"/>
      <sheetName val="rate_analysis_(2)"/>
      <sheetName val="Fire_Summary_"/>
      <sheetName val="BOQ_Fire"/>
      <sheetName val="Fire_TAKE_OF_SHEET"/>
      <sheetName val="AC_Load"/>
      <sheetName val="AC_BOQ"/>
      <sheetName val="SS_quotations"/>
      <sheetName val="SS_BOQ"/>
      <sheetName val="rate_analysis_Fitting"/>
      <sheetName val="rate_analysis_1"/>
      <sheetName val="rate_analysis"/>
      <sheetName val="Imp__OT"/>
      <sheetName val="S_S__OT"/>
      <sheetName val="SOC_(2)"/>
      <sheetName val="Lift_BOQ"/>
      <sheetName val="OC_17-04-06"/>
      <sheetName val="SPT_vs_PHI"/>
      <sheetName val="WORK_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
      <sheetName val="boq-alarm"/>
      <sheetName val="#REF!"/>
      <sheetName val="rate analysis"/>
      <sheetName val="eq_data"/>
      <sheetName val="OC 17-04-06"/>
      <sheetName val="labour rates"/>
      <sheetName val="VARIABLE"/>
      <sheetName val="Plant_&amp;__Machinery"/>
      <sheetName val="Summary_of_Rates"/>
      <sheetName val="Basic_Approach"/>
      <sheetName val="rate_analysis"/>
      <sheetName val="OC_17-04-06"/>
      <sheetName val="labour_rates"/>
      <sheetName val="01"/>
      <sheetName val="02"/>
      <sheetName val="03"/>
      <sheetName val="04"/>
      <sheetName val="ACS(1)"/>
      <sheetName val="FAS-C(4)"/>
      <sheetName val="CCTV(old)"/>
      <sheetName val="Material "/>
      <sheetName val="steam table"/>
      <sheetName val="INPUT SHEET"/>
      <sheetName val="RES-PLANNING"/>
      <sheetName val="steel-circular"/>
      <sheetName val="51"/>
      <sheetName val="back_cal_for omc"/>
      <sheetName val="Sheet3"/>
      <sheetName val="WPR-IV"/>
      <sheetName val="G.1-AV SYSTEM"/>
      <sheetName val="SCHEDULE"/>
      <sheetName val="Database"/>
      <sheetName val="schedule nos"/>
      <sheetName val="radar"/>
      <sheetName val="E &amp; R"/>
      <sheetName val="BLK2"/>
      <sheetName val="BLK3"/>
      <sheetName val="M.R.1"/>
      <sheetName val="Material_"/>
      <sheetName val="steam_table"/>
      <sheetName val="INPUT_SHEET"/>
      <sheetName val="M_R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boq-alarm"/>
      <sheetName val="Sum"/>
      <sheetName val="Testing"/>
      <sheetName val="basement budget"/>
      <sheetName val="#REF!"/>
      <sheetName val="rate analysis"/>
      <sheetName val="SPT vs PHI"/>
      <sheetName val="VARIABLE"/>
      <sheetName val="eq_data"/>
      <sheetName val="LT_Panel_Summary"/>
      <sheetName val="RISING_MAINS"/>
      <sheetName val="LAYING_OF_CABLE"/>
      <sheetName val="cable_termination"/>
      <sheetName val="PT_WIRING_&amp;_raceway"/>
      <sheetName val="cable_tray"/>
      <sheetName val="labour_rates"/>
      <sheetName val="EXTERNAL_&amp;_HDPE_Pipe"/>
      <sheetName val="LIGHT_FIXTURE"/>
      <sheetName val="basement_budget"/>
      <sheetName val="rate_analysis"/>
      <sheetName val="SPT_vs_PHI"/>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Testing"/>
      <sheetName val="설산1.나"/>
      <sheetName val="본사S"/>
      <sheetName val="당초"/>
      <sheetName val="예산서"/>
      <sheetName val="WORK"/>
      <sheetName val="2F 회의실견적(5_14 일대)"/>
      <sheetName val="공사비 내역 (가)"/>
      <sheetName val="OCT_FDN"/>
      <sheetName val="정부노임단가"/>
      <sheetName val="INDIRECT COST-PART l"/>
      <sheetName val="OCT.FDN"/>
      <sheetName val="BM"/>
      <sheetName val="BQ"/>
      <sheetName val="COVER"/>
      <sheetName val="WORK TABLE"/>
      <sheetName val="labour rates"/>
      <sheetName val="Labour"/>
      <sheetName val="boq-alarm"/>
      <sheetName val="Sum"/>
      <sheetName val="#REF!"/>
      <sheetName val="basement budget"/>
      <sheetName val="VARIABLE"/>
      <sheetName val="설산1_나"/>
      <sheetName val="2F_회의실견적(5_14_일대)"/>
      <sheetName val="공사비_내역_(가)"/>
      <sheetName val="INDIRECT_COST-PART_l"/>
      <sheetName val="OCT_FDN1"/>
      <sheetName val="WORK_TABLE"/>
      <sheetName val="labour_rates"/>
      <sheetName val="basement_budget"/>
      <sheetName val="divdnd"/>
      <sheetName val="I-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basement budget"/>
      <sheetName val="Testing"/>
      <sheetName val="labour rates"/>
      <sheetName val="Labour"/>
      <sheetName val="boq-alarm"/>
      <sheetName val="basement_budget"/>
      <sheetName val="labour_rates"/>
    </sheetNames>
    <sheetDataSet>
      <sheetData sheetId="0" refreshError="1"/>
      <sheetData sheetId="1" refreshError="1"/>
      <sheetData sheetId="2" refreshError="1"/>
      <sheetData sheetId="3" refreshError="1"/>
      <sheetData sheetId="4" refreshError="1"/>
      <sheetData sheetId="5"/>
      <sheetData sheetId="6"/>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Assumptions"/>
      <sheetName val="basement budget"/>
      <sheetName val="Testing"/>
      <sheetName val="labour rates"/>
      <sheetName val="Labour"/>
      <sheetName val="boq-alarm"/>
      <sheetName val="basement_budget"/>
      <sheetName val="labour_rates"/>
    </sheetNames>
    <sheetDataSet>
      <sheetData sheetId="0" refreshError="1"/>
      <sheetData sheetId="1" refreshError="1"/>
      <sheetData sheetId="2" refreshError="1"/>
      <sheetData sheetId="3" refreshError="1"/>
      <sheetData sheetId="4" refreshError="1"/>
      <sheetData sheetId="5" refreshError="1"/>
      <sheetData sheetId="6"/>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Labour &amp; Plant"/>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refreshError="1"/>
      <sheetData sheetId="61"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ata"/>
    </sheetNames>
    <sheetDataSet>
      <sheetData sheetId="0"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RES-PLANNING"/>
      <sheetName val="INPUT SHEET"/>
      <sheetName val="basement budget"/>
      <sheetName val="Testing"/>
      <sheetName val="BOQ "/>
      <sheetName val="COVER"/>
      <sheetName val="01"/>
      <sheetName val="02"/>
      <sheetName val="03"/>
      <sheetName val="04"/>
      <sheetName val="Plant_&amp;__Machinery"/>
      <sheetName val="Summary_of_Rates"/>
      <sheetName val="Basic_Approach"/>
      <sheetName val="SPT_vs_PHI"/>
      <sheetName val="INPUT_SHEET"/>
      <sheetName val="basement_budget"/>
      <sheetName val="BOQ_"/>
      <sheetName val="steam table"/>
      <sheetName val="Material "/>
      <sheetName val="boq-alarm"/>
      <sheetName val="Sheet3"/>
      <sheetName val="U-drain-bqty"/>
      <sheetName val="Basic"/>
      <sheetName val="GSB"/>
      <sheetName val="Inword Software"/>
      <sheetName val="dtm Jarcha"/>
      <sheetName val="Civil Works"/>
      <sheetName val="tos-f"/>
      <sheetName val="steel-circular"/>
      <sheetName val="51"/>
      <sheetName val="steam_table"/>
      <sheetName val="Material_"/>
      <sheetName val="DET "/>
      <sheetName val="Rtanal"/>
      <sheetName val="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circular bundle"/>
      <sheetName val="steam table"/>
      <sheetName val="loss계산-TAWEELAH-msf-jan6"/>
      <sheetName val="eq_data"/>
      <sheetName val="Labour"/>
      <sheetName val="Material"/>
      <sheetName val="Plant &amp;  Machinery"/>
      <sheetName val="Data"/>
      <sheetName val="BOQ "/>
      <sheetName val="Material "/>
      <sheetName val="RES-PLANNING"/>
      <sheetName val="INPUT SHEET"/>
      <sheetName val="circular_bundle"/>
      <sheetName val="steam_table"/>
      <sheetName val="Plant_&amp;__Machinery"/>
      <sheetName val="BOQ_"/>
      <sheetName val="Material_"/>
      <sheetName val="INPUT_SHEET"/>
      <sheetName val="Data 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Material "/>
      <sheetName val="steam table"/>
      <sheetName val="Labour"/>
      <sheetName val="Material"/>
      <sheetName val="Plant &amp;  Machinery"/>
      <sheetName val="RES-PLANNING"/>
      <sheetName val="INPUT SHEET"/>
      <sheetName val="WPR-IV"/>
      <sheetName val="CondPol"/>
      <sheetName val="Data"/>
      <sheetName val="Material_"/>
      <sheetName val="steam_table"/>
      <sheetName val="Plant_&amp;__Machinery"/>
      <sheetName val="INPUT_SHEET"/>
      <sheetName val="02"/>
      <sheetName val="04"/>
      <sheetName val="01"/>
      <sheetName val="03"/>
      <sheetName val="Gen Info"/>
      <sheetName val="Table 4"/>
      <sheetName val="Table 2"/>
      <sheetName val="Table 27"/>
      <sheetName val="Table 5"/>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BOQ-PLUMBING"/>
      <sheetName val="BOQ-CIVIL"/>
      <sheetName val="plumb"/>
      <sheetName val="LINK_COR"/>
      <sheetName val="NEUROLOGY"/>
      <sheetName val="ACADEMIC"/>
      <sheetName val="PSYCHIATRIC"/>
      <sheetName val="DIAGNOSTIC"/>
      <sheetName val="SEN_DOC"/>
      <sheetName val="JUN_DOC"/>
      <sheetName val="NURSE"/>
      <sheetName val="GUEST"/>
      <sheetName val="DIR"/>
      <sheetName val="TY_VI"/>
      <sheetName val="TY_V"/>
      <sheetName val="TY_III"/>
      <sheetName val="civil"/>
      <sheetName val="cover"/>
      <sheetName val="Summary"/>
      <sheetName val="Sheet1"/>
      <sheetName val="M.R.1"/>
      <sheetName val="steam table"/>
      <sheetName val="Material "/>
      <sheetName val="Material"/>
      <sheetName val="INPUT SHEET"/>
      <sheetName val="RES-PLANNING"/>
      <sheetName val="steel-circular"/>
      <sheetName val="Labour &amp; Plant"/>
      <sheetName val="cctv_est1"/>
      <sheetName val="01"/>
      <sheetName val="02"/>
      <sheetName val="03"/>
      <sheetName val="04"/>
      <sheetName val="rmr"/>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M.R.1"/>
      <sheetName val="steam table"/>
      <sheetName val="steel-circular"/>
      <sheetName val="back_cal_for omc"/>
      <sheetName val="Civil Works"/>
      <sheetName val="Gen Info"/>
      <sheetName val="Material "/>
      <sheetName val="Labour"/>
      <sheetName val="Material"/>
      <sheetName val="Plant &amp;  Machinery"/>
      <sheetName val="INPUT SHEET"/>
      <sheetName val="csdim"/>
      <sheetName val="cdsload"/>
      <sheetName val="chsload"/>
      <sheetName val="CLAMP"/>
      <sheetName val="cvsload"/>
      <sheetName val="pip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terial "/>
      <sheetName val="steam table"/>
      <sheetName val="INPUT SHEET"/>
      <sheetName val="RES-PLANNING"/>
      <sheetName val="M.R.1"/>
      <sheetName val="Plant_&amp;__Machinery"/>
      <sheetName val="Summary_of_Rates"/>
      <sheetName val="Basic_Approach"/>
      <sheetName val="Material_"/>
      <sheetName val="steam_table"/>
      <sheetName val="INPUT_SHEET"/>
      <sheetName val="M_R_1"/>
      <sheetName val="steel-circular"/>
      <sheetName val="Table 4"/>
      <sheetName val="Table 2"/>
      <sheetName val="Table 27"/>
      <sheetName val="Table 5"/>
      <sheetName val="tos-f"/>
      <sheetName val="Back_Cal_for OMC"/>
      <sheetName val="data"/>
      <sheetName val="01"/>
      <sheetName val="02"/>
      <sheetName val="03"/>
      <sheetName val="04"/>
      <sheetName val="Sheet3"/>
      <sheetName val="Sum"/>
      <sheetName val="boq-alarm"/>
      <sheetName val="#REF!"/>
      <sheetName val="rate analysis"/>
      <sheetName val="eq_data"/>
      <sheetName val="OC 17-04-06"/>
      <sheetName val="labour rates"/>
      <sheetName val="VARIABLE"/>
      <sheetName val="rate_analysis"/>
      <sheetName val="OC_17-04-06"/>
      <sheetName val="labour_rates"/>
      <sheetName val="ACS(1)"/>
      <sheetName val="FAS-C(4)"/>
      <sheetName val="CCTV(old)"/>
      <sheetName val="51"/>
      <sheetName val="Chall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GBW"/>
      <sheetName val="Site Dev BOQ"/>
      <sheetName val="LIST OF MAKES"/>
      <sheetName val="Material "/>
      <sheetName val="Labour &amp; Plant"/>
      <sheetName val="CFForecast detail"/>
      <sheetName val="Sheet4"/>
      <sheetName val="07016, Master List-Major Minor"/>
      <sheetName val="WORK TABLE"/>
      <sheetName val="Headings"/>
      <sheetName val="Design"/>
      <sheetName val="Voucher"/>
      <sheetName val="3. Elemental Summary"/>
      <sheetName val="9. Package split - Cost "/>
      <sheetName val="10. &amp; 11. Rate Code &amp; BQ"/>
      <sheetName val="PCS DATA"/>
      <sheetName val=" B1"/>
      <sheetName val="Detail"/>
      <sheetName val="Basement Budget"/>
      <sheetName val="Pay_Sep06"/>
      <sheetName val="Balustrade"/>
      <sheetName val="SITE OVERHEADS"/>
      <sheetName val="RES_PLANNING"/>
      <sheetName val="sept-plan"/>
      <sheetName val="Footings"/>
      <sheetName val="BOQ_Direct_selling cost"/>
      <sheetName val="Civil Boq"/>
      <sheetName val="RMZ Summary"/>
      <sheetName val="Codes"/>
      <sheetName val="Basic Rates"/>
      <sheetName val="Break_Up"/>
      <sheetName val="RESULT"/>
      <sheetName val="final abstract"/>
      <sheetName val="Builtup Area"/>
      <sheetName val="BASIS -DEC 08"/>
      <sheetName val="Lead"/>
      <sheetName val="Project Budget Worksheet"/>
      <sheetName val="RCC,Ret. Wall"/>
      <sheetName val="Main-Material"/>
      <sheetName val="factors"/>
      <sheetName val="dlvoid"/>
      <sheetName val="Base data Security Procedures"/>
      <sheetName val="12a. CFTable"/>
      <sheetName val="Introduction"/>
      <sheetName val="Testing"/>
      <sheetName val="Material"/>
      <sheetName val="steam table"/>
      <sheetName val="Labour"/>
      <sheetName val="Plant &amp;  Machinery"/>
      <sheetName val="M.R.1"/>
      <sheetName val="INPUT_SHEET"/>
      <sheetName val="FC_&amp;_UG"/>
      <sheetName val="Site_Dev_BOQ"/>
      <sheetName val="LIST_OF_MAKES"/>
      <sheetName val="Material_"/>
      <sheetName val="Labour_&amp;_Plant"/>
      <sheetName val="CFForecast_detail"/>
      <sheetName val="07016,_Master_List-Major_Minor"/>
      <sheetName val="WORK_TABLE"/>
      <sheetName val="3__Elemental_Summary"/>
      <sheetName val="9__Package_split_-_Cost_"/>
      <sheetName val="10__&amp;_11__Rate_Code_&amp;_BQ"/>
      <sheetName val="PCS_DATA"/>
      <sheetName val="_B1"/>
      <sheetName val="Basement_Budget"/>
      <sheetName val="SITE_OVERHEADS"/>
      <sheetName val="BOQ_Direct_selling_cost"/>
      <sheetName val="Civil_Boq"/>
      <sheetName val="RMZ_Summary"/>
      <sheetName val="Basic_Rates"/>
      <sheetName val="final_abstract"/>
      <sheetName val="Builtup_Area"/>
      <sheetName val="BASIS_-DEC_08"/>
      <sheetName val="Project_Budget_Worksheet"/>
      <sheetName val="RCC,Ret__Wall"/>
      <sheetName val="Base_data_Security_Procedures"/>
      <sheetName val="12a__CFTable"/>
      <sheetName val="steam_table"/>
      <sheetName val="Plant_&amp;__Machinery"/>
      <sheetName val="M_R_1"/>
      <sheetName val="horizontal"/>
      <sheetName val="Break up Sheet"/>
      <sheetName val="Fin Sum"/>
      <sheetName val="switch"/>
      <sheetName val="Sheet3 (2)"/>
      <sheetName val="loadcal"/>
      <sheetName val="Indices"/>
      <sheetName val="Fill this out first..."/>
      <sheetName val="BBS"/>
      <sheetName val="Legend"/>
      <sheetName val="X rate"/>
      <sheetName val="TBAL9697 -group wise  sdpl"/>
      <sheetName val="NLD - Assum"/>
      <sheetName val="Data sheet"/>
      <sheetName val="Boq"/>
      <sheetName val="INDIGINEOUS ITEMS "/>
      <sheetName val="Publicbuilding"/>
      <sheetName val="analysis"/>
      <sheetName val="Cost summary"/>
      <sheetName val="DSLP"/>
      <sheetName val="FORM7"/>
      <sheetName val="Boiler&amp;TG"/>
      <sheetName val="PHE"/>
      <sheetName val="F1a-Pile"/>
      <sheetName val="March Analysts"/>
      <sheetName val="매크로"/>
      <sheetName val="Data base"/>
      <sheetName val="LOCAL RATES"/>
      <sheetName val="Msht 5F"/>
      <sheetName val="segment_topsheet"/>
      <sheetName val="Input"/>
      <sheetName val="Assumptions"/>
      <sheetName val="Block A - BOQ"/>
      <sheetName val="Sweeper Machine"/>
      <sheetName val="Sqn_Abs"/>
      <sheetName val="Detail In Door Stad"/>
      <sheetName val="Bal Sheet"/>
      <sheetName val="defaults"/>
      <sheetName val="header"/>
      <sheetName val="Fin. Assumpt. - Sensitivities"/>
      <sheetName val="IO LIST"/>
      <sheetName val="월선수금"/>
      <sheetName val="ABB"/>
      <sheetName val="Sheet3"/>
      <sheetName val="labour coeff"/>
      <sheetName val="Mantri A"/>
      <sheetName val="Pay_Sep"/>
      <sheetName val="Sump_cal"/>
      <sheetName val="girder"/>
      <sheetName val="HPL"/>
      <sheetName val="B1"/>
      <sheetName val="Cal"/>
      <sheetName val="Data"/>
      <sheetName val="Hotel Info Input"/>
      <sheetName val="Vehicles"/>
      <sheetName val="Cover sheet"/>
      <sheetName val="Wordsdata"/>
      <sheetName val="item"/>
      <sheetName val="Abstract Sheet"/>
      <sheetName val="Rate Analysis"/>
      <sheetName val="NPV"/>
      <sheetName val="재1"/>
      <sheetName val="CCTV_EST1"/>
      <sheetName val="Parameter"/>
      <sheetName val="Cem_Recon"/>
      <sheetName val="FINOLEX"/>
      <sheetName val="FITZ MORT 94"/>
      <sheetName val="keyword"/>
      <sheetName val="M.S."/>
      <sheetName val="M_S_"/>
      <sheetName val="HOLIDAYS"/>
      <sheetName val="DETAILED  BOQ"/>
      <sheetName val="EARTHING SYSTEM"/>
      <sheetName val="NT LBH"/>
      <sheetName val="Cover"/>
      <sheetName val="INDEX"/>
      <sheetName val="NetBQ"/>
      <sheetName val="INPUT_SHEET1"/>
      <sheetName val="FC_&amp;_UG1"/>
      <sheetName val="Break_up_Sheet"/>
      <sheetName val="Fin_Sum"/>
      <sheetName val="Sheet3_(2)"/>
      <sheetName val="X_rate"/>
      <sheetName val="Fill_this_out_first___"/>
      <sheetName val="TBAL9697_-group_wise__sdpl"/>
      <sheetName val="Data_sheet"/>
      <sheetName val="INDIGINEOUS_ITEMS_"/>
      <sheetName val="NLD_-_Assum"/>
      <sheetName val="Cost_summary"/>
      <sheetName val="March_Analysts"/>
      <sheetName val="Msht_5F"/>
      <sheetName val="LOCAL_RATES"/>
      <sheetName val="Data_base"/>
      <sheetName val="Block_A_-_BOQ"/>
      <sheetName val="Detail_In_Door_Stad"/>
      <sheetName val="Sweeper_Machine"/>
      <sheetName val="Bal_Sheet"/>
      <sheetName val="IO_LIST"/>
      <sheetName val="Fin__Assumpt__-_Sensitivities"/>
      <sheetName val="labour_coeff"/>
      <sheetName val="Mantri_A"/>
      <sheetName val="Hotel_Info_Input"/>
      <sheetName val="Cover_sheet"/>
      <sheetName val="Abstract_Sheet"/>
      <sheetName val="Rate_Analysis"/>
      <sheetName val="FITZ_MORT_94"/>
      <sheetName val="M_S_1"/>
      <sheetName val="INPUT_SHEET3"/>
      <sheetName val="FC_&amp;_UG3"/>
      <sheetName val="Site_Dev_BOQ2"/>
      <sheetName val="07016,_Master_List-Major_Minor2"/>
      <sheetName val="Material_2"/>
      <sheetName val="Labour_&amp;_Plant2"/>
      <sheetName val="WORK_TABLE2"/>
      <sheetName val="LIST_OF_MAKES2"/>
      <sheetName val="CFForecast_detail2"/>
      <sheetName val="3__Elemental_Summary2"/>
      <sheetName val="9__Package_split_-_Cost_2"/>
      <sheetName val="10__&amp;_11__Rate_Code_&amp;_BQ2"/>
      <sheetName val="PCS_DATA2"/>
      <sheetName val="_B12"/>
      <sheetName val="Basement_Budget2"/>
      <sheetName val="BOQ_Direct_selling_cost2"/>
      <sheetName val="Civil_Boq2"/>
      <sheetName val="RMZ_Summary2"/>
      <sheetName val="SITE_OVERHEADS2"/>
      <sheetName val="Basic_Rates2"/>
      <sheetName val="final_abstract2"/>
      <sheetName val="Builtup_Area2"/>
      <sheetName val="BASIS_-DEC_082"/>
      <sheetName val="Project_Budget_Worksheet2"/>
      <sheetName val="RCC,Ret__Wall2"/>
      <sheetName val="Base_data_Security_Procedures2"/>
      <sheetName val="12a__CFTable2"/>
      <sheetName val="Break_up_Sheet2"/>
      <sheetName val="Fin_Sum2"/>
      <sheetName val="Sheet3_(2)2"/>
      <sheetName val="X_rate2"/>
      <sheetName val="Fill_this_out_first___2"/>
      <sheetName val="TBAL9697_-group_wise__sdpl2"/>
      <sheetName val="Data_sheet2"/>
      <sheetName val="INDIGINEOUS_ITEMS_2"/>
      <sheetName val="NLD_-_Assum2"/>
      <sheetName val="Cost_summary2"/>
      <sheetName val="March_Analysts2"/>
      <sheetName val="Msht_5F2"/>
      <sheetName val="LOCAL_RATES2"/>
      <sheetName val="Data_base2"/>
      <sheetName val="Block_A_-_BOQ2"/>
      <sheetName val="Detail_In_Door_Stad2"/>
      <sheetName val="Sweeper_Machine2"/>
      <sheetName val="Bal_Sheet2"/>
      <sheetName val="IO_LIST2"/>
      <sheetName val="Fin__Assumpt__-_Sensitivities2"/>
      <sheetName val="labour_coeff2"/>
      <sheetName val="Mantri_A2"/>
      <sheetName val="Hotel_Info_Input2"/>
      <sheetName val="Cover_sheet2"/>
      <sheetName val="Abstract_Sheet2"/>
      <sheetName val="Rate_Analysis2"/>
      <sheetName val="FITZ_MORT_942"/>
      <sheetName val="M_S_3"/>
      <sheetName val="INPUT_SHEET2"/>
      <sheetName val="FC_&amp;_UG2"/>
      <sheetName val="Site_Dev_BOQ1"/>
      <sheetName val="07016,_Master_List-Major_Minor1"/>
      <sheetName val="Material_1"/>
      <sheetName val="Labour_&amp;_Plant1"/>
      <sheetName val="WORK_TABLE1"/>
      <sheetName val="LIST_OF_MAKES1"/>
      <sheetName val="CFForecast_detail1"/>
      <sheetName val="3__Elemental_Summary1"/>
      <sheetName val="9__Package_split_-_Cost_1"/>
      <sheetName val="10__&amp;_11__Rate_Code_&amp;_BQ1"/>
      <sheetName val="PCS_DATA1"/>
      <sheetName val="_B11"/>
      <sheetName val="Basement_Budget1"/>
      <sheetName val="BOQ_Direct_selling_cost1"/>
      <sheetName val="Civil_Boq1"/>
      <sheetName val="RMZ_Summary1"/>
      <sheetName val="SITE_OVERHEADS1"/>
      <sheetName val="Basic_Rates1"/>
      <sheetName val="final_abstract1"/>
      <sheetName val="Builtup_Area1"/>
      <sheetName val="BASIS_-DEC_081"/>
      <sheetName val="Project_Budget_Worksheet1"/>
      <sheetName val="RCC,Ret__Wall1"/>
      <sheetName val="Base_data_Security_Procedures1"/>
      <sheetName val="12a__CFTable1"/>
      <sheetName val="Break_up_Sheet1"/>
      <sheetName val="Fin_Sum1"/>
      <sheetName val="Sheet3_(2)1"/>
      <sheetName val="X_rate1"/>
      <sheetName val="Fill_this_out_first___1"/>
      <sheetName val="TBAL9697_-group_wise__sdpl1"/>
      <sheetName val="Data_sheet1"/>
      <sheetName val="INDIGINEOUS_ITEMS_1"/>
      <sheetName val="NLD_-_Assum1"/>
      <sheetName val="Cost_summary1"/>
      <sheetName val="March_Analysts1"/>
      <sheetName val="Msht_5F1"/>
      <sheetName val="LOCAL_RATES1"/>
      <sheetName val="Data_base1"/>
      <sheetName val="Block_A_-_BOQ1"/>
      <sheetName val="Detail_In_Door_Stad1"/>
      <sheetName val="Sweeper_Machine1"/>
      <sheetName val="Bal_Sheet1"/>
      <sheetName val="IO_LIST1"/>
      <sheetName val="Fin__Assumpt__-_Sensitivities1"/>
      <sheetName val="labour_coeff1"/>
      <sheetName val="Mantri_A1"/>
      <sheetName val="Hotel_Info_Input1"/>
      <sheetName val="Cover_sheet1"/>
      <sheetName val="Abstract_Sheet1"/>
      <sheetName val="Rate_Analysis1"/>
      <sheetName val="FITZ_MORT_941"/>
      <sheetName val="M_S_2"/>
      <sheetName val="INPUT_SHEET4"/>
      <sheetName val="FC_&amp;_UG4"/>
      <sheetName val="Site_Dev_BOQ3"/>
      <sheetName val="07016,_Master_List-Major_Minor3"/>
      <sheetName val="Material_3"/>
      <sheetName val="Labour_&amp;_Plant3"/>
      <sheetName val="WORK_TABLE3"/>
      <sheetName val="LIST_OF_MAKES3"/>
      <sheetName val="CFForecast_detail3"/>
      <sheetName val="3__Elemental_Summary3"/>
      <sheetName val="9__Package_split_-_Cost_3"/>
      <sheetName val="10__&amp;_11__Rate_Code_&amp;_BQ3"/>
      <sheetName val="PCS_DATA3"/>
      <sheetName val="_B13"/>
      <sheetName val="Basement_Budget3"/>
      <sheetName val="BOQ_Direct_selling_cost3"/>
      <sheetName val="Civil_Boq3"/>
      <sheetName val="RMZ_Summary3"/>
      <sheetName val="SITE_OVERHEADS3"/>
      <sheetName val="Basic_Rates3"/>
      <sheetName val="final_abstract3"/>
      <sheetName val="Builtup_Area3"/>
      <sheetName val="BASIS_-DEC_083"/>
      <sheetName val="Project_Budget_Worksheet3"/>
      <sheetName val="RCC,Ret__Wall3"/>
      <sheetName val="Base_data_Security_Procedures3"/>
      <sheetName val="12a__CFTable3"/>
      <sheetName val="Break_up_Sheet3"/>
      <sheetName val="Fin_Sum3"/>
      <sheetName val="Sheet3_(2)3"/>
      <sheetName val="X_rate3"/>
      <sheetName val="Fill_this_out_first___3"/>
      <sheetName val="TBAL9697_-group_wise__sdpl3"/>
      <sheetName val="Data_sheet3"/>
      <sheetName val="INDIGINEOUS_ITEMS_3"/>
      <sheetName val="NLD_-_Assum3"/>
      <sheetName val="Cost_summary3"/>
      <sheetName val="March_Analysts3"/>
      <sheetName val="Msht_5F3"/>
      <sheetName val="LOCAL_RATES3"/>
      <sheetName val="Data_base3"/>
      <sheetName val="Block_A_-_BOQ3"/>
      <sheetName val="Detail_In_Door_Stad3"/>
      <sheetName val="Sweeper_Machine3"/>
      <sheetName val="Bal_Sheet3"/>
      <sheetName val="IO_LIST3"/>
      <sheetName val="Fin__Assumpt__-_Sensitivities3"/>
      <sheetName val="labour_coeff3"/>
      <sheetName val="Mantri_A3"/>
      <sheetName val="Hotel_Info_Input3"/>
      <sheetName val="Cover_sheet3"/>
      <sheetName val="Abstract_Sheet3"/>
      <sheetName val="Rate_Analysis3"/>
      <sheetName val="FITZ_MORT_943"/>
      <sheetName val="M_S_4"/>
      <sheetName val="INPUT_SHEET5"/>
      <sheetName val="FC_&amp;_UG5"/>
      <sheetName val="Site_Dev_BOQ4"/>
      <sheetName val="07016,_Master_List-Major_Minor4"/>
      <sheetName val="Material_4"/>
      <sheetName val="Labour_&amp;_Plant4"/>
      <sheetName val="WORK_TABLE4"/>
      <sheetName val="LIST_OF_MAKES4"/>
      <sheetName val="CFForecast_detail4"/>
      <sheetName val="3__Elemental_Summary4"/>
      <sheetName val="9__Package_split_-_Cost_4"/>
      <sheetName val="10__&amp;_11__Rate_Code_&amp;_BQ4"/>
      <sheetName val="PCS_DATA4"/>
      <sheetName val="_B14"/>
      <sheetName val="Basement_Budget4"/>
      <sheetName val="BOQ_Direct_selling_cost4"/>
      <sheetName val="Civil_Boq4"/>
      <sheetName val="RMZ_Summary4"/>
      <sheetName val="SITE_OVERHEADS4"/>
      <sheetName val="Basic_Rates4"/>
      <sheetName val="final_abstract4"/>
      <sheetName val="Builtup_Area4"/>
      <sheetName val="BASIS_-DEC_084"/>
      <sheetName val="Project_Budget_Worksheet4"/>
      <sheetName val="RCC,Ret__Wall4"/>
      <sheetName val="Base_data_Security_Procedures4"/>
      <sheetName val="12a__CFTable4"/>
      <sheetName val="Break_up_Sheet4"/>
      <sheetName val="Fin_Sum4"/>
      <sheetName val="Sheet3_(2)4"/>
      <sheetName val="X_rate4"/>
      <sheetName val="Fill_this_out_first___4"/>
      <sheetName val="TBAL9697_-group_wise__sdpl4"/>
      <sheetName val="Data_sheet4"/>
      <sheetName val="INDIGINEOUS_ITEMS_4"/>
      <sheetName val="NLD_-_Assum4"/>
      <sheetName val="Cost_summary4"/>
      <sheetName val="March_Analysts4"/>
      <sheetName val="Msht_5F4"/>
      <sheetName val="LOCAL_RATES4"/>
      <sheetName val="Data_base4"/>
      <sheetName val="Block_A_-_BOQ4"/>
      <sheetName val="Detail_In_Door_Stad4"/>
      <sheetName val="Sweeper_Machine4"/>
      <sheetName val="Bal_Sheet4"/>
      <sheetName val="IO_LIST4"/>
      <sheetName val="Fin__Assumpt__-_Sensitivities4"/>
      <sheetName val="labour_coeff4"/>
      <sheetName val="Mantri_A4"/>
      <sheetName val="Hotel_Info_Input4"/>
      <sheetName val="Cover_sheet4"/>
      <sheetName val="Abstract_Sheet4"/>
      <sheetName val="Rate_Analysis4"/>
      <sheetName val="FITZ_MORT_944"/>
      <sheetName val="M_S_5"/>
      <sheetName val="INPUT_SHEET6"/>
      <sheetName val="FC_&amp;_UG6"/>
      <sheetName val="Site_Dev_BOQ5"/>
      <sheetName val="07016,_Master_List-Major_Minor5"/>
      <sheetName val="Material_5"/>
      <sheetName val="Labour_&amp;_Plant5"/>
      <sheetName val="WORK_TABLE5"/>
      <sheetName val="LIST_OF_MAKES5"/>
      <sheetName val="CFForecast_detail5"/>
      <sheetName val="3__Elemental_Summary5"/>
      <sheetName val="9__Package_split_-_Cost_5"/>
      <sheetName val="10__&amp;_11__Rate_Code_&amp;_BQ5"/>
      <sheetName val="PCS_DATA5"/>
      <sheetName val="_B15"/>
      <sheetName val="Basement_Budget5"/>
      <sheetName val="BOQ_Direct_selling_cost5"/>
      <sheetName val="Civil_Boq5"/>
      <sheetName val="RMZ_Summary5"/>
      <sheetName val="SITE_OVERHEADS5"/>
      <sheetName val="Basic_Rates5"/>
      <sheetName val="final_abstract5"/>
      <sheetName val="Builtup_Area5"/>
      <sheetName val="BASIS_-DEC_085"/>
      <sheetName val="Project_Budget_Worksheet5"/>
      <sheetName val="RCC,Ret__Wall5"/>
      <sheetName val="Base_data_Security_Procedures5"/>
      <sheetName val="12a__CFTable5"/>
      <sheetName val="Break_up_Sheet5"/>
      <sheetName val="Fin_Sum5"/>
      <sheetName val="Sheet3_(2)5"/>
      <sheetName val="X_rate5"/>
      <sheetName val="Fill_this_out_first___5"/>
      <sheetName val="TBAL9697_-group_wise__sdpl5"/>
      <sheetName val="Data_sheet5"/>
      <sheetName val="INDIGINEOUS_ITEMS_5"/>
      <sheetName val="NLD_-_Assum5"/>
      <sheetName val="Cost_summary5"/>
      <sheetName val="March_Analysts5"/>
      <sheetName val="Msht_5F5"/>
      <sheetName val="LOCAL_RATES5"/>
      <sheetName val="Data_base5"/>
      <sheetName val="Block_A_-_BOQ5"/>
      <sheetName val="Detail_In_Door_Stad5"/>
      <sheetName val="Sweeper_Machine5"/>
      <sheetName val="Bal_Sheet5"/>
      <sheetName val="IO_LIST5"/>
      <sheetName val="Fin__Assumpt__-_Sensitivities5"/>
      <sheetName val="labour_coeff5"/>
      <sheetName val="Mantri_A5"/>
      <sheetName val="Hotel_Info_Input5"/>
      <sheetName val="Cover_sheet5"/>
      <sheetName val="Abstract_Sheet5"/>
      <sheetName val="Rate_Analysis5"/>
      <sheetName val="FITZ_MORT_945"/>
      <sheetName val="M_S_6"/>
      <sheetName val="INPUT_SHEET7"/>
      <sheetName val="FC_&amp;_UG7"/>
      <sheetName val="Site_Dev_BOQ6"/>
      <sheetName val="07016,_Master_List-Major_Minor6"/>
      <sheetName val="Material_6"/>
      <sheetName val="Labour_&amp;_Plant6"/>
      <sheetName val="WORK_TABLE6"/>
      <sheetName val="LIST_OF_MAKES6"/>
      <sheetName val="CFForecast_detail6"/>
      <sheetName val="3__Elemental_Summary6"/>
      <sheetName val="9__Package_split_-_Cost_6"/>
      <sheetName val="10__&amp;_11__Rate_Code_&amp;_BQ6"/>
      <sheetName val="PCS_DATA6"/>
      <sheetName val="_B16"/>
      <sheetName val="Basement_Budget6"/>
      <sheetName val="BOQ_Direct_selling_cost6"/>
      <sheetName val="Civil_Boq6"/>
      <sheetName val="RMZ_Summary6"/>
      <sheetName val="SITE_OVERHEADS6"/>
      <sheetName val="Basic_Rates6"/>
      <sheetName val="final_abstract6"/>
      <sheetName val="Builtup_Area6"/>
      <sheetName val="BASIS_-DEC_086"/>
      <sheetName val="Project_Budget_Worksheet6"/>
      <sheetName val="RCC,Ret__Wall6"/>
      <sheetName val="Base_data_Security_Procedures6"/>
      <sheetName val="12a__CFTable6"/>
      <sheetName val="Break_up_Sheet6"/>
      <sheetName val="Fin_Sum6"/>
      <sheetName val="Sheet3_(2)6"/>
      <sheetName val=" B3"/>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Labour &amp; Plant"/>
      <sheetName val="INPUT SHEET"/>
      <sheetName val="RES-PLANNING"/>
      <sheetName val="Project Budget Worksheet"/>
      <sheetName val="Material"/>
      <sheetName val="Material "/>
      <sheetName val="steam table"/>
      <sheetName val="PRICE BID"/>
      <sheetName val="M.R.1"/>
      <sheetName val="Rising Main"/>
      <sheetName val="Labour_&amp;_Plant"/>
      <sheetName val="INPUT_SHEET"/>
      <sheetName val="Project_Budget_Worksheet"/>
      <sheetName val="Material_"/>
      <sheetName val="steam_table"/>
      <sheetName val="PRICE_BID"/>
      <sheetName val="M_R_1"/>
      <sheetName val="Rising_Main"/>
      <sheetName val="steel-circular"/>
      <sheetName val="Table 4"/>
      <sheetName val="Table 2"/>
      <sheetName val="Table 27"/>
      <sheetName val="Table 5"/>
      <sheetName val="Civil Works"/>
      <sheetName val="data"/>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Rising Main"/>
      <sheetName val="C.I. PIPE"/>
      <sheetName val="DATAC.I."/>
      <sheetName val="Labour &amp; Plant"/>
      <sheetName val="INPUT SHEET"/>
      <sheetName val="Project Budget Worksheet"/>
      <sheetName val="RES-PLANNING"/>
      <sheetName val="Material"/>
      <sheetName val="Material "/>
      <sheetName val="steam table"/>
      <sheetName val="PIPERTJ"/>
      <sheetName val="Abstract"/>
      <sheetName val="Labour"/>
      <sheetName val="Plant &amp;  Machinery"/>
      <sheetName val="M.R.1"/>
      <sheetName val="Rising_Main"/>
      <sheetName val="C_I__PIPE"/>
      <sheetName val="DATAC_I_"/>
      <sheetName val="Labour_&amp;_Plant"/>
      <sheetName val="INPUT_SHEET"/>
      <sheetName val="Project_Budget_Worksheet"/>
      <sheetName val="Material_"/>
      <sheetName val="steam_table"/>
      <sheetName val="Plant_&amp;__Machinery"/>
      <sheetName val="M_R_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 val="SPT vs PHI"/>
      <sheetName val="1"/>
      <sheetName val="Rate Analysis"/>
      <sheetName val="Labour"/>
      <sheetName val="Material"/>
      <sheetName val="Plant &amp;  Machinery"/>
      <sheetName val="SPT_vs_PHI"/>
      <sheetName val="Rate_Analysis"/>
      <sheetName val="Plant_&amp;__Machinery"/>
      <sheetName val="boq-alarm"/>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Summary"/>
      <sheetName val="RA"/>
      <sheetName val="BOQ-Hosp"/>
      <sheetName val="BOQ-Hous"/>
      <sheetName val="Material"/>
      <sheetName val="Conc"/>
      <sheetName val="Major Qty"/>
      <sheetName val="FW"/>
      <sheetName val="CBP"/>
      <sheetName val="Man Power"/>
      <sheetName val="Labour"/>
      <sheetName val="Excv"/>
      <sheetName val="FD"/>
      <sheetName val="WP"/>
      <sheetName val="Alm"/>
      <sheetName val="Lndsp"/>
      <sheetName val="Rising Main"/>
      <sheetName val="Labour &amp; Plant"/>
      <sheetName val="INPUT SHEET"/>
      <sheetName val="RES-PLANNING"/>
      <sheetName val="Material "/>
      <sheetName val="BOQ&amp;RA 24.7"/>
      <sheetName val="PRICE BID"/>
      <sheetName val="Abstract"/>
      <sheetName val="Major_Qty"/>
      <sheetName val="Man_Power"/>
      <sheetName val="Rising_Main"/>
      <sheetName val="Labour_&amp;_Plant"/>
      <sheetName val="BOQ&amp;RA_24_7"/>
      <sheetName val="INPUT_SHEET"/>
      <sheetName val="Material_"/>
      <sheetName val="PRICE_B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0000000"/>
      <sheetName val="HG Unit"/>
      <sheetName val="HD Unit"/>
      <sheetName val="ASME B 36.10 M"/>
      <sheetName val="steam table"/>
      <sheetName val="Material"/>
      <sheetName val="Rising Main"/>
      <sheetName val="INPUT SHEET"/>
      <sheetName val="RES-PLANNING"/>
      <sheetName val="Labour &amp; Plant"/>
      <sheetName val="CondPol"/>
      <sheetName val="Abstract"/>
      <sheetName val="WPR-IV"/>
      <sheetName val="HG_Unit"/>
      <sheetName val="HD_Unit"/>
      <sheetName val="ASME_B_36_10_M"/>
      <sheetName val="steam_table"/>
      <sheetName val="Rising_Main"/>
      <sheetName val="INPUT_SHEET"/>
      <sheetName val="Labour_&amp;_Plant"/>
      <sheetName val="Piping material HG take off - R"/>
      <sheetName val="Cd"/>
      <sheetName val="THK"/>
      <sheetName val="CPIPE 1"/>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refreshError="1"/>
      <sheetData sheetId="21"/>
      <sheetData sheetId="22"/>
      <sheetData sheetId="23"/>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d-safe DELUXE"/>
      <sheetName val="d_safe DELUXE"/>
      <sheetName val="CABLE DATA"/>
      <sheetName val="CCTV_EST1"/>
      <sheetName val="SUMMARY"/>
      <sheetName val="Labour &amp; Plant"/>
      <sheetName val="Legend"/>
      <sheetName val="ASME B 36.10 M"/>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d-safe specs"/>
      <sheetName val="d_safe specs"/>
      <sheetName val="SPT vs PHI"/>
      <sheetName val="d-safe DELUXE"/>
      <sheetName val="SUMMARY"/>
      <sheetName val="Legend"/>
      <sheetName val="WPR-IV"/>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CounterSplit"/>
      <sheetName val="Organic Scav"/>
      <sheetName val="Air consumption"/>
      <sheetName val="Power consump"/>
      <sheetName val="Chem consump"/>
      <sheetName val="Co-current"/>
      <sheetName val="DMFHoriz"/>
      <sheetName val="DMFVert"/>
      <sheetName val="Counter "/>
      <sheetName val="Pipe Sizing"/>
      <sheetName val="RO Cleaning"/>
      <sheetName val="UPCORE"/>
      <sheetName val="MixBed"/>
      <sheetName val="Analy"/>
      <sheetName val="CondPol"/>
      <sheetName val="Sheet1"/>
      <sheetName val="CaCO3 Conversion"/>
      <sheetName val="Storage Tank"/>
      <sheetName val="ACF"/>
      <sheetName val="Clarifier"/>
      <sheetName val="Sheet23"/>
      <sheetName val="pHadj"/>
      <sheetName val="Degasif"/>
      <sheetName val="Filter Press"/>
      <sheetName val="Dosing"/>
      <sheetName val="Neutralization"/>
      <sheetName val="Greensand"/>
      <sheetName val="Soft Exchanger"/>
      <sheetName val="INPUT SHEET"/>
      <sheetName val="RES-PLANNING"/>
      <sheetName val="ASME B 36.10 M"/>
      <sheetName val="Material"/>
      <sheetName val="Rising Main"/>
      <sheetName val="WPR-IV"/>
      <sheetName val="Labour &amp; Plant"/>
      <sheetName val="환산표"/>
      <sheetName val="Organic_Scav"/>
      <sheetName val="Air_consumption"/>
      <sheetName val="Power_consump"/>
      <sheetName val="Chem_consump"/>
      <sheetName val="Counter_"/>
      <sheetName val="Pipe_Sizing"/>
      <sheetName val="RO_Cleaning"/>
      <sheetName val="CaCO3_Conversion"/>
      <sheetName val="Storage_Tank"/>
      <sheetName val="Filter_Press"/>
      <sheetName val="Soft_Exchanger"/>
      <sheetName val="INPUT_SHEET"/>
      <sheetName val="ASME_B_36_10_M"/>
      <sheetName val="Rising_Main"/>
      <sheetName val="Labour_&amp;_Plant"/>
      <sheetName val="Civil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Summary"/>
      <sheetName val="Sec-I"/>
      <sheetName val="SEC-II"/>
      <sheetName val="Sec-III"/>
      <sheetName val="Sec-IV"/>
      <sheetName val="SEC-V"/>
      <sheetName val="Sec-VI"/>
      <sheetName val="CondPol"/>
      <sheetName val="Cover"/>
      <sheetName val="ASME B 36.10 M"/>
      <sheetName val="WPR-IV"/>
      <sheetName val="Material"/>
      <sheetName val="Rising Main"/>
      <sheetName val="Labour &amp; Plant"/>
      <sheetName val="환산표"/>
      <sheetName val="ASME_B_36_10_M"/>
      <sheetName val="Rising_Main"/>
      <sheetName val="Labour_&amp;_Plan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MV SWGR"/>
      <sheetName val="점수표"/>
      <sheetName val="환산표"/>
      <sheetName val="Sec-I"/>
      <sheetName val="CondPol"/>
      <sheetName val="Cover"/>
      <sheetName val="WPR-IV"/>
      <sheetName val="ASME B 36.10 M"/>
      <sheetName val="Material"/>
      <sheetName val="Rising Main"/>
      <sheetName val="MV_SWGR"/>
      <sheetName val="ASME_B_36_10_M"/>
      <sheetName val="Rising_Main"/>
      <sheetName val="당초"/>
      <sheetName val="Attributes"/>
      <sheetName val="Table10"/>
      <sheetName val="Table11"/>
      <sheetName val="Table12"/>
      <sheetName val="std.w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100 USER BOQ"/>
      <sheetName val="100 USER DOM"/>
      <sheetName val="BOQ SEPTICK 50 "/>
      <sheetName val="DOM SEPTICK 50 "/>
      <sheetName val="BOQ Septic 150"/>
      <sheetName val="DOM Septic 150"/>
      <sheetName val="BOQ RWH"/>
      <sheetName val="DOM RWH"/>
      <sheetName val="BOQ OHT"/>
      <sheetName val="DOM OHT"/>
      <sheetName val="AOR STEEL"/>
      <sheetName val="Ana_Apron Drain"/>
      <sheetName val="Ana_CINDER"/>
      <sheetName val="Ana_Cartage"/>
      <sheetName val="AOR RWH Tank"/>
    </sheetNames>
    <sheetDataSet>
      <sheetData sheetId="0"/>
      <sheetData sheetId="1">
        <row r="66">
          <cell r="I66">
            <v>1</v>
          </cell>
          <cell r="J66" t="str">
            <v>No.</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hart1"/>
      <sheetName val="Sheet1"/>
      <sheetName val="1"/>
      <sheetName val="AH Cash Flow"/>
      <sheetName val="VARIABLE"/>
      <sheetName val="SPT vs PHI"/>
      <sheetName val="TTL"/>
      <sheetName val="Rate Analysis"/>
      <sheetName val="AH_Cash_Flow"/>
      <sheetName val="SPT_vs_PHI"/>
      <sheetName val="Rate_Analysis"/>
      <sheetName val="AH_Cash_Flow1"/>
      <sheetName val="SPT_vs_PHI1"/>
      <sheetName val="Rate_Analysis1"/>
    </sheetNames>
    <sheetDataSet>
      <sheetData sheetId="0" refreshError="1"/>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1BOQ"/>
      <sheetName val="STRUC"/>
      <sheetName val="DOOR-WIND"/>
      <sheetName val="STEEL"/>
      <sheetName val="ROOFING"/>
      <sheetName val="FLOORING"/>
      <sheetName val="MR"/>
      <sheetName val="1"/>
      <sheetName val="VARIABLE"/>
      <sheetName val="TTL"/>
      <sheetName val="IS Summary"/>
      <sheetName val="BASIC"/>
      <sheetName val="Basis"/>
      <sheetName val="STAFFSCHED "/>
      <sheetName val="WPR-IV"/>
      <sheetName val="Civil Boq"/>
      <sheetName val="Work Done Bill (2)"/>
      <sheetName val="sept-plan"/>
      <sheetName val="Assumptions"/>
      <sheetName val="girder"/>
      <sheetName val="VENDOR CODE WO NO"/>
      <sheetName val="Master Item List"/>
      <sheetName val="VENDER DETAIL"/>
      <sheetName val="Data"/>
      <sheetName val="1-BOQ_Civil"/>
      <sheetName val="Concrete"/>
      <sheetName val="Reinf"/>
      <sheetName val="Main Summary"/>
      <sheetName val="Summary (G.H.Bachlor C)"/>
      <sheetName val="General preliminaries"/>
      <sheetName val="Site Dev BOQ"/>
      <sheetName val="Ref_Lists_SER"/>
      <sheetName val="pol-60"/>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MORGACTS"/>
      <sheetName val="IO List"/>
      <sheetName val="Steel Summary"/>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Main_Summary"/>
      <sheetName val="Summary_(G_H_Bachlor_C)"/>
      <sheetName val="General_preliminaries"/>
      <sheetName val="VENDER_DETAIL"/>
      <sheetName val="Drain Work"/>
      <sheetName val="Non-BOQ summary"/>
      <sheetName val="Curing Bund for Sep'13"/>
      <sheetName val="GBW"/>
      <sheetName val="Basic Rate"/>
      <sheetName val="INFLUENCES ON GM"/>
      <sheetName val="acevsSp (ABC)"/>
      <sheetName val="BOQ_(2)"/>
      <sheetName val="SPT_vs_PHI1"/>
      <sheetName val="Stress_Calculation"/>
      <sheetName val="CABLERET"/>
      <sheetName val="FINOLEX"/>
      <sheetName val="TBAL9697_-group_wise__sdpl"/>
      <sheetName val="PRECAST_lightconc-II2"/>
      <sheetName val="main"/>
      <sheetName val="switch"/>
      <sheetName val="Civil_Boq1"/>
      <sheetName val="Progress"/>
      <sheetName val="Stress Calculation"/>
      <sheetName val="Rates"/>
      <sheetName val="Lead"/>
      <sheetName val="dummy"/>
      <sheetName val="Unit Rate"/>
      <sheetName val="Ph 1 -ESM Pipe, Bitumen"/>
      <sheetName val="PointNo.5"/>
      <sheetName val="PRECAST lightconc-II"/>
      <sheetName val="2gii"/>
      <sheetName val="Assumption Inputs"/>
      <sheetName val="E &amp; R"/>
      <sheetName val="Design"/>
      <sheetName val="P4-B"/>
      <sheetName val="d-safe DELUXE"/>
      <sheetName val="Legal Risk Analysis"/>
      <sheetName val="RA Format"/>
      <sheetName val="Measurement-ID works"/>
      <sheetName val="int hire"/>
      <sheetName val="BPL"/>
      <sheetName val="Monthly Format.ATH (ro)revised"/>
      <sheetName val="ASCE"/>
      <sheetName val="DBCA"/>
      <sheetName val="Abs Sheet(Fuel oil area)JAN"/>
      <sheetName val="WDA_Sept'13"/>
      <sheetName val="경비공통"/>
      <sheetName val="BOQ_Direct_selling cost"/>
      <sheetName val="Drop Down (Fixed)"/>
      <sheetName val="Master"/>
      <sheetName val="Drop Down"/>
      <sheetName val="BLK2"/>
      <sheetName val="BLK3"/>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F"/>
      <sheetName val="gen"/>
      <sheetName val="ABP inputs"/>
      <sheetName val="Synergy Sales Budget"/>
      <sheetName val="Main-Material"/>
      <sheetName val="SPT vs PHI"/>
      <sheetName val="Misc__points4"/>
      <sheetName val="qty_abst4"/>
      <sheetName val="basic_4"/>
      <sheetName val="Rate_Analysis4"/>
      <sheetName val="Iron_Steel_&amp;_handrails4"/>
      <sheetName val="Top_Sheet4"/>
      <sheetName val="IS_Summary1"/>
      <sheetName val="STAFFSCHED_"/>
      <sheetName val="Civil_Boq2"/>
      <sheetName val="Work_Done_Bill_(2)1"/>
      <sheetName val="VENDOR_CODE_WO_NO1"/>
      <sheetName val="Master_Item_List1"/>
      <sheetName val="VENDER_DETAIL1"/>
      <sheetName val="Main_Summary2"/>
      <sheetName val="Summary_(G_H_Bachlor_C)2"/>
      <sheetName val="General_preliminaries1"/>
      <sheetName val="Site_Dev_BOQ1"/>
      <sheetName val="IO_List"/>
      <sheetName val="Steel_Summary1"/>
      <sheetName val="Drain_Work"/>
      <sheetName val="Non-BOQ_summary"/>
      <sheetName val="Curing_Bund_for_Sep'13"/>
      <sheetName val="Basic_Rate1"/>
      <sheetName val="INFLUENCES_ON_GM1"/>
      <sheetName val="acevsSp_(ABC)1"/>
      <sheetName val="Stress_Calculation1"/>
      <sheetName val="Unit_Rate"/>
      <sheetName val="Ph_1_-ESM_Pipe,_Bitumen"/>
      <sheetName val="PointNo_5"/>
      <sheetName val="PRECAST_lightconc-II"/>
      <sheetName val="Assumption_Inputs"/>
      <sheetName val="E_&amp;_R"/>
      <sheetName val="d-safe_DELUXE"/>
      <sheetName val="Legal_Risk_Analysis"/>
      <sheetName val="RA_Format"/>
      <sheetName val="Measurement-ID_works"/>
      <sheetName val="int_hire"/>
      <sheetName val="Monthly_Format_ATH_(ro)revised1"/>
      <sheetName val="Abs_Sheet(Fuel_oil_area)JAN1"/>
      <sheetName val="BOQ_Direct_selling_cost"/>
      <sheetName val="Drop_Down_(Fixed)"/>
      <sheetName val="Drop_Down"/>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ABP_inputs"/>
      <sheetName val="Synergy_Sales_Budget"/>
      <sheetName val="SPT_vs_PHI"/>
      <sheetName val="Misc__points5"/>
      <sheetName val="qty_abst5"/>
      <sheetName val="basic_5"/>
      <sheetName val="Rate_Analysis5"/>
      <sheetName val="Iron_Steel_&amp;_handrails5"/>
      <sheetName val="Top_Sheet5"/>
      <sheetName val="IS_Summary2"/>
      <sheetName val="STAFFSCHED_1"/>
      <sheetName val="Civil_Boq3"/>
      <sheetName val="Work_Done_Bill_(2)2"/>
      <sheetName val="VENDOR_CODE_WO_NO2"/>
      <sheetName val="Master_Item_List2"/>
      <sheetName val="VENDER_DETAIL2"/>
      <sheetName val="Main_Summary3"/>
      <sheetName val="Summary_(G_H_Bachlor_C)3"/>
      <sheetName val="General_preliminaries2"/>
      <sheetName val="Site_Dev_BOQ2"/>
      <sheetName val="IO_List1"/>
      <sheetName val="Steel_Summary2"/>
      <sheetName val="Drain_Work1"/>
      <sheetName val="Non-BOQ_summary1"/>
      <sheetName val="Curing_Bund_for_Sep'131"/>
      <sheetName val="Basic_Rate2"/>
      <sheetName val="INFLUENCES_ON_GM2"/>
      <sheetName val="acevsSp_(ABC)2"/>
      <sheetName val="Stress_Calculation2"/>
      <sheetName val="Unit_Rate1"/>
      <sheetName val="Ph_1_-ESM_Pipe,_Bitumen1"/>
      <sheetName val="PointNo_51"/>
      <sheetName val="PRECAST_lightconc-II1"/>
      <sheetName val="Assumption_Inputs1"/>
      <sheetName val="E_&amp;_R1"/>
      <sheetName val="d-safe_DELUXE1"/>
      <sheetName val="Legal_Risk_Analysis1"/>
      <sheetName val="RA_Format1"/>
      <sheetName val="Measurement-ID_works1"/>
      <sheetName val="int_hire1"/>
      <sheetName val="Monthly_Format_ATH_(ro)revised2"/>
      <sheetName val="Abs_Sheet(Fuel_oil_area)JAN2"/>
      <sheetName val="BOQ_Direct_selling_cost1"/>
      <sheetName val="Drop_Down_(Fixed)1"/>
      <sheetName val="Drop_Down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ABP_inputs1"/>
      <sheetName val="Synergy_Sales_Budget1"/>
      <sheetName val="SPT_vs_PHI2"/>
      <sheetName val="CORRECTION"/>
      <sheetName val="major qty"/>
      <sheetName val="Major P&amp;M deployment"/>
      <sheetName val="p&amp;m L&amp;T Hire"/>
      <sheetName val="Data 1"/>
      <sheetName val="A6"/>
      <sheetName val="ETC Panorama"/>
      <sheetName val="Sheet2"/>
      <sheetName val="Input"/>
      <sheetName val="Dropdown"/>
      <sheetName val="Rehab podium footing"/>
      <sheetName val="AoR Finishing"/>
      <sheetName val="3cd Annexure"/>
      <sheetName val="omm-add"/>
      <sheetName val="STAFFSCHED_2"/>
      <sheetName val="Drain_Work2"/>
      <sheetName val="Non-BOQ_summary2"/>
      <sheetName val="Curing_Bund_for_Sep'132"/>
      <sheetName val="Assumption_Inputs2"/>
      <sheetName val="Misc__points6"/>
      <sheetName val="qty_abst6"/>
      <sheetName val="basic_6"/>
      <sheetName val="Rate_Analysis6"/>
      <sheetName val="Top_Sheet6"/>
      <sheetName val="Iron_Steel_&amp;_handrails6"/>
      <sheetName val="STAFFSCHED_3"/>
      <sheetName val="IS_Summary3"/>
      <sheetName val="Work_Done_Bill_(2)3"/>
      <sheetName val="VENDOR_CODE_WO_NO3"/>
      <sheetName val="Master_Item_List3"/>
      <sheetName val="VENDER_DETAIL3"/>
      <sheetName val="General_preliminaries3"/>
      <sheetName val="Drain_Work3"/>
      <sheetName val="Non-BOQ_summary3"/>
      <sheetName val="Curing_Bund_for_Sep'133"/>
      <sheetName val="Site_Dev_BOQ3"/>
      <sheetName val="Assumption_Inputs3"/>
      <sheetName val="Stress_Calculation3"/>
      <sheetName val="Misc__points7"/>
      <sheetName val="qty_abst7"/>
      <sheetName val="basic_7"/>
      <sheetName val="Rate_Analysis7"/>
      <sheetName val="Top_Sheet7"/>
      <sheetName val="Iron_Steel_&amp;_handrails7"/>
      <sheetName val="STAFFSCHED_4"/>
      <sheetName val="IS_Summary4"/>
      <sheetName val="Civil_Boq4"/>
      <sheetName val="Work_Done_Bill_(2)4"/>
      <sheetName val="VENDOR_CODE_WO_NO4"/>
      <sheetName val="Master_Item_List4"/>
      <sheetName val="VENDER_DETAIL4"/>
      <sheetName val="Main_Summary4"/>
      <sheetName val="Summary_(G_H_Bachlor_C)4"/>
      <sheetName val="General_preliminaries4"/>
      <sheetName val="Drain_Work4"/>
      <sheetName val="Non-BOQ_summary4"/>
      <sheetName val="Curing_Bund_for_Sep'134"/>
      <sheetName val="Site_Dev_BOQ4"/>
      <sheetName val="Assumption_Inputs4"/>
      <sheetName val="Stress_Calculation4"/>
      <sheetName val="major_qty"/>
      <sheetName val="Major_P&amp;M_deployment"/>
      <sheetName val="p&amp;m_L&amp;T_Hire"/>
      <sheetName val="Misc__points8"/>
      <sheetName val="qty_abst8"/>
      <sheetName val="basic_8"/>
      <sheetName val="Rate_Analysis8"/>
      <sheetName val="Top_Sheet8"/>
      <sheetName val="Iron_Steel_&amp;_handrails8"/>
      <sheetName val="STAFFSCHED_5"/>
      <sheetName val="IS_Summary5"/>
      <sheetName val="Civil_Boq5"/>
      <sheetName val="Work_Done_Bill_(2)5"/>
      <sheetName val="VENDOR_CODE_WO_NO5"/>
      <sheetName val="Master_Item_List5"/>
      <sheetName val="VENDER_DETAIL5"/>
      <sheetName val="Main_Summary5"/>
      <sheetName val="Summary_(G_H_Bachlor_C)5"/>
      <sheetName val="General_preliminaries5"/>
      <sheetName val="Drain_Work5"/>
      <sheetName val="Non-BOQ_summary5"/>
      <sheetName val="Curing_Bund_for_Sep'135"/>
      <sheetName val="Site_Dev_BOQ5"/>
      <sheetName val="Assumption_Inputs5"/>
      <sheetName val="Stress_Calculation5"/>
      <sheetName val="major_qty1"/>
      <sheetName val="Major_P&amp;M_deployment1"/>
      <sheetName val="p&amp;m_L&amp;T_Hire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Basic_Rate3"/>
      <sheetName val="INFLUENCES_ON_GM3"/>
      <sheetName val="acevsSp_(ABC)3"/>
      <sheetName val="Legal_Risk_Analysis2"/>
      <sheetName val="Steel_Summary3"/>
      <sheetName val="RA_Format2"/>
      <sheetName val="Measurement-ID_works2"/>
      <sheetName val="int_hire2"/>
      <sheetName val="IO_List2"/>
      <sheetName val="major_qty2"/>
      <sheetName val="Major_P&amp;M_deployment2"/>
      <sheetName val="p&amp;m_L&amp;T_Hire2"/>
      <sheetName val="PRECAST_lightconc-II3"/>
      <sheetName val="Unit_Rate2"/>
      <sheetName val="PointNo_52"/>
      <sheetName val="Monthly_Format_ATH_(ro)revised3"/>
      <sheetName val="Abs_Sheet(Fuel_oil_area)JAN3"/>
      <sheetName val="BOQ_Direct_selling_cost2"/>
      <sheetName val="Drop_Down_(Fixed)2"/>
      <sheetName val="Drop_Down2"/>
      <sheetName val="E_&amp;_R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d-safe_DELUXE2"/>
      <sheetName val="ABP_inputs2"/>
      <sheetName val="Synergy_Sales_Budget2"/>
      <sheetName val="std.wt."/>
      <sheetName val="P+M - Tower Crane"/>
      <sheetName val="FitOutConfCentre"/>
      <sheetName val="合成単価作成表-BLDG"/>
      <sheetName val="Code"/>
      <sheetName val="Sheet1"/>
      <sheetName val="MLAP"/>
      <sheetName val="Staff Forecast spread"/>
      <sheetName val="Fill this out first..."/>
      <sheetName val="Calc_ISC"/>
      <sheetName val="Fill_this_out_first___"/>
      <sheetName val="Fill_this_out_first___1"/>
      <sheetName val="upa"/>
      <sheetName val="Voucher"/>
      <sheetName val="20 mm aggregates "/>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Detail"/>
      <sheetName val="V-II Blockwork"/>
      <sheetName val="V-III- Blockwork"/>
      <sheetName val="Panorama -Summary-dwg"/>
      <sheetName val="NTA - 02 summary sheet (2)"/>
      <sheetName val="NTA-12-Summary"/>
      <sheetName val="NTA-13-Summary "/>
      <sheetName val="NTA-14-Summary "/>
      <sheetName val="NTA-21-Summary (2)"/>
      <sheetName val="Sludge Cal"/>
      <sheetName val="11-hsd"/>
      <sheetName val="13-septic"/>
      <sheetName val="7-ug"/>
      <sheetName val="2-utility"/>
      <sheetName val="18-misc"/>
      <sheetName val="5-pipe"/>
      <sheetName val="77S(O)"/>
      <sheetName val="factors"/>
      <sheetName val="ABSTRACT"/>
      <sheetName val="Shuttering Abstract"/>
      <sheetName val="Name Manager"/>
      <sheetName val="Input Rates"/>
      <sheetName val="Detailed Areas"/>
      <sheetName val="Breakdown"/>
      <sheetName val="Cover"/>
      <sheetName val="Total Amount"/>
      <sheetName val="Build-up"/>
      <sheetName val="Fill_this_out_first___2"/>
      <sheetName val="Revised Summary"/>
      <sheetName val="RMC April 16"/>
      <sheetName val="Abs_Sheet(Fuel_oil_area)JAN4"/>
      <sheetName val="Monthly_Format_ATH_(ro)revised4"/>
      <sheetName val="BOQ_Direct_selling_cost3"/>
      <sheetName val="int_hire3"/>
      <sheetName val="Steel_Summary4"/>
      <sheetName val="Basic_Rate4"/>
      <sheetName val="INFLUENCES_ON_GM4"/>
      <sheetName val="acevsSp_(ABC)4"/>
      <sheetName val="Drop_Down3"/>
      <sheetName val="Drop_Down_(Fixed)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RATE ANALYSIS."/>
      <sheetName val="COMPLEXALL"/>
      <sheetName val=""/>
      <sheetName val="Civil Works"/>
      <sheetName val="beam-reinft-IIInd floor"/>
      <sheetName val="REL"/>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rocess"/>
      <sheetName val="On-Costs"/>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Lup"/>
      <sheetName val="Onerous Terms"/>
      <sheetName val="jyp"/>
      <sheetName val="Back"/>
      <sheetName val="22-SHUTTERING"/>
      <sheetName val="Activity List"/>
      <sheetName val="SUMM_ACTI. DISTRIBUTION"/>
      <sheetName val="PO Status"/>
      <sheetName val="Layout"/>
      <sheetName val="A.O.R r1Str"/>
      <sheetName val="A.O.R r1"/>
      <sheetName val="A.O.R (2)"/>
      <sheetName val="Summary"/>
      <sheetName val="dlvoid"/>
      <sheetName val="LMR PF"/>
      <sheetName val="BOQ FORM FOR INQUIRY"/>
      <sheetName val="FORM OF PROPOSAL RFP-003"/>
      <sheetName val="뜃맟뭁돽띿맟?-BLDG"/>
      <sheetName val="合成??作成表-BLDG"/>
      <sheetName val="合成単価作成表_BLDG"/>
      <sheetName val="3M_WP"/>
      <sheetName val="Input Data R"/>
      <sheetName val="Input Data70+100MSA"/>
      <sheetName val="Input Data F"/>
      <sheetName val="ENCL9"/>
      <sheetName val="Cement Price Variation"/>
      <sheetName val="Recon"/>
      <sheetName val="Drop-Downs"/>
      <sheetName val="Vendor"/>
      <sheetName val="Material List "/>
      <sheetName val="Labour Rate "/>
      <sheetName val="(M+L)"/>
      <sheetName val="TAV ANALIZ"/>
      <sheetName val="입찰내역 발주처 양식"/>
      <sheetName val="Data_1"/>
      <sheetName val="Rehab_podium_footing"/>
      <sheetName val="Exp. Villa  R2B 216"/>
      <sheetName val="Productivity"/>
      <sheetName val="Material"/>
      <sheetName val="Labour rate"/>
      <sheetName val="Reinforcement"/>
      <sheetName val="Formwork"/>
      <sheetName val="Block work"/>
      <sheetName val="Plaster"/>
      <sheetName val="RR masonry"/>
      <sheetName val="Concrete for arch."/>
      <sheetName val="Labour productivity"/>
      <sheetName val="Item Master"/>
      <sheetName val="para"/>
      <sheetName val="kppl pl"/>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가격분석@1100(990104)"/>
      <sheetName val="Escalation"/>
      <sheetName val="ELECTRICAL"/>
      <sheetName val="A"/>
      <sheetName val="AB.SOW"/>
      <sheetName val="Valid Data"/>
      <sheetName val="Sheet3"/>
      <sheetName val="갑지(추정)"/>
      <sheetName val="WORK"/>
      <sheetName val="3. Elemental Summary"/>
      <sheetName val="13. Steel - Ratio"/>
      <sheetName val="뜃맟뭁돽띿맟_-BLDG"/>
      <sheetName val="合成__作成表-BLDG"/>
      <sheetName val="Bank Guarantee"/>
      <sheetName val="CASHFLOWS"/>
      <sheetName val="MG"/>
      <sheetName val="India F&amp;S Template"/>
      <sheetName val="Demand"/>
      <sheetName val="Occ"/>
      <sheetName val="level"/>
      <sheetName val="Headings"/>
      <sheetName val="Schedule(4)"/>
      <sheetName val="Shor &amp; Shuter"/>
      <sheetName val="sheet6"/>
      <sheetName val="CASH-FLOW"/>
      <sheetName val="Cash Flow Input Data_ISC"/>
      <sheetName val="Interface_SC"/>
      <sheetName val="Calc_SC"/>
      <sheetName val="Interface_ISC"/>
      <sheetName val="GD"/>
      <sheetName val="hist&amp;proj"/>
      <sheetName val="Administrative Prices"/>
      <sheetName val="Assumption For Collection"/>
      <sheetName val="2 BHK"/>
      <sheetName val="Sec-I"/>
      <sheetName val="AC"/>
      <sheetName val="Set"/>
      <sheetName val="col-reinft1"/>
      <sheetName val="Sump"/>
      <sheetName val="Electrical "/>
      <sheetName val="ETC_Panorama"/>
      <sheetName val="Sludge_Cal"/>
      <sheetName val="Form 6"/>
      <sheetName val="office"/>
      <sheetName val="Lab"/>
      <sheetName val="PRL"/>
      <sheetName val="PLUMBING &amp; SANITORY"/>
      <sheetName val="SCHEDULE"/>
      <sheetName val="Database"/>
      <sheetName val="schedule nos"/>
      <sheetName val="Settings"/>
      <sheetName val="STEEL STRUCTURE"/>
      <sheetName val="Load Details(B1)"/>
      <sheetName val="FORM7"/>
      <sheetName val="Total Debtors Ageing Sheet"/>
      <sheetName val="VCH-SLC"/>
      <sheetName val="Item- Compact"/>
      <sheetName val="Supplier"/>
      <sheetName val="Ins &amp; Bonds"/>
      <sheetName val="YN"/>
      <sheetName val="DetEst"/>
      <sheetName val="dummy2"/>
      <sheetName val="BLOCK-A (MEA.SHEET)"/>
      <sheetName val="MASTER COMPONENT VIEW"/>
      <sheetName val="FIXING DETAILS"/>
      <sheetName val="Wall"/>
      <sheetName val="Labour Report Drop Down"/>
      <sheetName val="HWDG"/>
      <sheetName val="Démol."/>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TAV_ANALIZ"/>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Fee Rate Summary"/>
      <sheetName val="Costing"/>
      <sheetName val="Cash2"/>
      <sheetName val="Z"/>
      <sheetName val="Calendar"/>
      <sheetName val="banilad"/>
      <sheetName val="inWords"/>
      <sheetName val="dBase"/>
      <sheetName val="labour_coeff"/>
      <sheetName val="item"/>
      <sheetName val="Material&amp;equipment"/>
      <sheetName val="Mactan"/>
      <sheetName val="Mandaue"/>
      <sheetName val="AOR"/>
      <sheetName val="RateAnalysis"/>
      <sheetName val="Wordsdata"/>
      <sheetName val="細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refreshError="1"/>
      <sheetData sheetId="633" refreshError="1"/>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sheetData sheetId="651" refreshError="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refreshError="1"/>
      <sheetData sheetId="664" refreshError="1"/>
      <sheetData sheetId="665" refreshError="1"/>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efreshError="1"/>
      <sheetData sheetId="1114" refreshError="1"/>
      <sheetData sheetId="1115" refreshError="1"/>
      <sheetData sheetId="1116" refreshError="1"/>
      <sheetData sheetId="1117" refreshError="1"/>
      <sheetData sheetId="1118"/>
      <sheetData sheetId="1119"/>
      <sheetData sheetId="1120"/>
      <sheetData sheetId="1121"/>
      <sheetData sheetId="1122"/>
      <sheetData sheetId="1123"/>
      <sheetData sheetId="1124"/>
      <sheetData sheetId="1125"/>
      <sheetData sheetId="1126"/>
      <sheetData sheetId="1127" refreshError="1"/>
      <sheetData sheetId="1128" refreshError="1"/>
      <sheetData sheetId="11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 val="Rate Analysis"/>
      <sheetName val="1"/>
      <sheetName val="VARIABLE"/>
      <sheetName val="Cash2"/>
      <sheetName val="Z"/>
      <sheetName val="TTL"/>
      <sheetName val="A"/>
      <sheetName val="Sch.Main Bldg."/>
      <sheetName val="AOC_(2)"/>
      <sheetName val="AOC_(3)"/>
      <sheetName val="AOC_05_06_10"/>
      <sheetName val="Final_Abstract"/>
      <sheetName val="Rate_Analysis"/>
      <sheetName val="AOC_(2)1"/>
      <sheetName val="AOC_(3)1"/>
      <sheetName val="AOC_05_06_101"/>
      <sheetName val="Final_Abstract1"/>
      <sheetName val="Rate_Analysis1"/>
      <sheetName val="Sch_Main_Bldg_"/>
      <sheetName val="Material "/>
      <sheetName val="Labour &amp; Plant"/>
      <sheetName val="Labour"/>
      <sheetName val="Material"/>
      <sheetName val="Plant &amp;  Machinery"/>
      <sheetName val="data"/>
      <sheetName val="tos-f"/>
    </sheetNames>
    <sheetDataSet>
      <sheetData sheetId="0" refreshError="1"/>
      <sheetData sheetId="1" refreshError="1"/>
      <sheetData sheetId="2" refreshError="1"/>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sheetData sheetId="39"/>
      <sheetData sheetId="40"/>
      <sheetData sheetId="41" refreshError="1"/>
      <sheetData sheetId="4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J33"/>
  <sheetViews>
    <sheetView zoomScale="115" zoomScaleNormal="115" zoomScaleSheetLayoutView="115" topLeftCell="A16" workbookViewId="0">
      <selection activeCell="A2" sqref="A2:G2"/>
    </sheetView>
  </sheetViews>
  <sheetFormatPr defaultColWidth="9" defaultRowHeight="12.75"/>
  <cols>
    <col min="1" max="1" width="5.14285714285714" style="2" customWidth="1"/>
    <col min="2" max="2" width="6.85714285714286" style="2" customWidth="1"/>
    <col min="3" max="3" width="45.8571428571429" style="3" customWidth="1"/>
    <col min="4" max="4" width="6.42857142857143" style="2" customWidth="1"/>
    <col min="5" max="5" width="7.57142857142857" style="2" customWidth="1"/>
    <col min="6" max="6" width="10.2857142857143" style="2" customWidth="1"/>
    <col min="7" max="7" width="13.1428571428571" style="2" customWidth="1"/>
    <col min="8" max="8" width="9.14285714285714" style="4"/>
    <col min="9" max="9" width="11.2857142857143" style="4" customWidth="1"/>
    <col min="10" max="256" width="9.14285714285714" style="4"/>
    <col min="257" max="257" width="6.28571428571429" style="4" customWidth="1"/>
    <col min="258" max="258" width="48.7142857142857" style="4" customWidth="1"/>
    <col min="259" max="259" width="5.42857142857143" style="4" customWidth="1"/>
    <col min="260" max="260" width="8.42857142857143" style="4" customWidth="1"/>
    <col min="261" max="261" width="13.7142857142857" style="4" customWidth="1"/>
    <col min="262" max="262" width="10.7142857142857" style="4" customWidth="1"/>
    <col min="263" max="263" width="9.14285714285714" style="4"/>
    <col min="264" max="264" width="11.2857142857143" style="4" customWidth="1"/>
    <col min="265" max="266" width="9.14285714285714" style="4"/>
    <col min="267" max="267" width="11.2857142857143" style="4" customWidth="1"/>
    <col min="268" max="512" width="9.14285714285714" style="4"/>
    <col min="513" max="513" width="6.28571428571429" style="4" customWidth="1"/>
    <col min="514" max="514" width="48.7142857142857" style="4" customWidth="1"/>
    <col min="515" max="515" width="5.42857142857143" style="4" customWidth="1"/>
    <col min="516" max="516" width="8.42857142857143" style="4" customWidth="1"/>
    <col min="517" max="517" width="13.7142857142857" style="4" customWidth="1"/>
    <col min="518" max="518" width="10.7142857142857" style="4" customWidth="1"/>
    <col min="519" max="519" width="9.14285714285714" style="4"/>
    <col min="520" max="520" width="11.2857142857143" style="4" customWidth="1"/>
    <col min="521" max="522" width="9.14285714285714" style="4"/>
    <col min="523" max="523" width="11.2857142857143" style="4" customWidth="1"/>
    <col min="524" max="768" width="9.14285714285714" style="4"/>
    <col min="769" max="769" width="6.28571428571429" style="4" customWidth="1"/>
    <col min="770" max="770" width="48.7142857142857" style="4" customWidth="1"/>
    <col min="771" max="771" width="5.42857142857143" style="4" customWidth="1"/>
    <col min="772" max="772" width="8.42857142857143" style="4" customWidth="1"/>
    <col min="773" max="773" width="13.7142857142857" style="4" customWidth="1"/>
    <col min="774" max="774" width="10.7142857142857" style="4" customWidth="1"/>
    <col min="775" max="775" width="9.14285714285714" style="4"/>
    <col min="776" max="776" width="11.2857142857143" style="4" customWidth="1"/>
    <col min="777" max="778" width="9.14285714285714" style="4"/>
    <col min="779" max="779" width="11.2857142857143" style="4" customWidth="1"/>
    <col min="780" max="1024" width="9.14285714285714" style="4"/>
    <col min="1025" max="1025" width="6.28571428571429" style="4" customWidth="1"/>
    <col min="1026" max="1026" width="48.7142857142857" style="4" customWidth="1"/>
    <col min="1027" max="1027" width="5.42857142857143" style="4" customWidth="1"/>
    <col min="1028" max="1028" width="8.42857142857143" style="4" customWidth="1"/>
    <col min="1029" max="1029" width="13.7142857142857" style="4" customWidth="1"/>
    <col min="1030" max="1030" width="10.7142857142857" style="4" customWidth="1"/>
    <col min="1031" max="1031" width="9.14285714285714" style="4"/>
    <col min="1032" max="1032" width="11.2857142857143" style="4" customWidth="1"/>
    <col min="1033" max="1034" width="9.14285714285714" style="4"/>
    <col min="1035" max="1035" width="11.2857142857143" style="4" customWidth="1"/>
    <col min="1036" max="1280" width="9.14285714285714" style="4"/>
    <col min="1281" max="1281" width="6.28571428571429" style="4" customWidth="1"/>
    <col min="1282" max="1282" width="48.7142857142857" style="4" customWidth="1"/>
    <col min="1283" max="1283" width="5.42857142857143" style="4" customWidth="1"/>
    <col min="1284" max="1284" width="8.42857142857143" style="4" customWidth="1"/>
    <col min="1285" max="1285" width="13.7142857142857" style="4" customWidth="1"/>
    <col min="1286" max="1286" width="10.7142857142857" style="4" customWidth="1"/>
    <col min="1287" max="1287" width="9.14285714285714" style="4"/>
    <col min="1288" max="1288" width="11.2857142857143" style="4" customWidth="1"/>
    <col min="1289" max="1290" width="9.14285714285714" style="4"/>
    <col min="1291" max="1291" width="11.2857142857143" style="4" customWidth="1"/>
    <col min="1292" max="1536" width="9.14285714285714" style="4"/>
    <col min="1537" max="1537" width="6.28571428571429" style="4" customWidth="1"/>
    <col min="1538" max="1538" width="48.7142857142857" style="4" customWidth="1"/>
    <col min="1539" max="1539" width="5.42857142857143" style="4" customWidth="1"/>
    <col min="1540" max="1540" width="8.42857142857143" style="4" customWidth="1"/>
    <col min="1541" max="1541" width="13.7142857142857" style="4" customWidth="1"/>
    <col min="1542" max="1542" width="10.7142857142857" style="4" customWidth="1"/>
    <col min="1543" max="1543" width="9.14285714285714" style="4"/>
    <col min="1544" max="1544" width="11.2857142857143" style="4" customWidth="1"/>
    <col min="1545" max="1546" width="9.14285714285714" style="4"/>
    <col min="1547" max="1547" width="11.2857142857143" style="4" customWidth="1"/>
    <col min="1548" max="1792" width="9.14285714285714" style="4"/>
    <col min="1793" max="1793" width="6.28571428571429" style="4" customWidth="1"/>
    <col min="1794" max="1794" width="48.7142857142857" style="4" customWidth="1"/>
    <col min="1795" max="1795" width="5.42857142857143" style="4" customWidth="1"/>
    <col min="1796" max="1796" width="8.42857142857143" style="4" customWidth="1"/>
    <col min="1797" max="1797" width="13.7142857142857" style="4" customWidth="1"/>
    <col min="1798" max="1798" width="10.7142857142857" style="4" customWidth="1"/>
    <col min="1799" max="1799" width="9.14285714285714" style="4"/>
    <col min="1800" max="1800" width="11.2857142857143" style="4" customWidth="1"/>
    <col min="1801" max="1802" width="9.14285714285714" style="4"/>
    <col min="1803" max="1803" width="11.2857142857143" style="4" customWidth="1"/>
    <col min="1804" max="2048" width="9.14285714285714" style="4"/>
    <col min="2049" max="2049" width="6.28571428571429" style="4" customWidth="1"/>
    <col min="2050" max="2050" width="48.7142857142857" style="4" customWidth="1"/>
    <col min="2051" max="2051" width="5.42857142857143" style="4" customWidth="1"/>
    <col min="2052" max="2052" width="8.42857142857143" style="4" customWidth="1"/>
    <col min="2053" max="2053" width="13.7142857142857" style="4" customWidth="1"/>
    <col min="2054" max="2054" width="10.7142857142857" style="4" customWidth="1"/>
    <col min="2055" max="2055" width="9.14285714285714" style="4"/>
    <col min="2056" max="2056" width="11.2857142857143" style="4" customWidth="1"/>
    <col min="2057" max="2058" width="9.14285714285714" style="4"/>
    <col min="2059" max="2059" width="11.2857142857143" style="4" customWidth="1"/>
    <col min="2060" max="2304" width="9.14285714285714" style="4"/>
    <col min="2305" max="2305" width="6.28571428571429" style="4" customWidth="1"/>
    <col min="2306" max="2306" width="48.7142857142857" style="4" customWidth="1"/>
    <col min="2307" max="2307" width="5.42857142857143" style="4" customWidth="1"/>
    <col min="2308" max="2308" width="8.42857142857143" style="4" customWidth="1"/>
    <col min="2309" max="2309" width="13.7142857142857" style="4" customWidth="1"/>
    <col min="2310" max="2310" width="10.7142857142857" style="4" customWidth="1"/>
    <col min="2311" max="2311" width="9.14285714285714" style="4"/>
    <col min="2312" max="2312" width="11.2857142857143" style="4" customWidth="1"/>
    <col min="2313" max="2314" width="9.14285714285714" style="4"/>
    <col min="2315" max="2315" width="11.2857142857143" style="4" customWidth="1"/>
    <col min="2316" max="2560" width="9.14285714285714" style="4"/>
    <col min="2561" max="2561" width="6.28571428571429" style="4" customWidth="1"/>
    <col min="2562" max="2562" width="48.7142857142857" style="4" customWidth="1"/>
    <col min="2563" max="2563" width="5.42857142857143" style="4" customWidth="1"/>
    <col min="2564" max="2564" width="8.42857142857143" style="4" customWidth="1"/>
    <col min="2565" max="2565" width="13.7142857142857" style="4" customWidth="1"/>
    <col min="2566" max="2566" width="10.7142857142857" style="4" customWidth="1"/>
    <col min="2567" max="2567" width="9.14285714285714" style="4"/>
    <col min="2568" max="2568" width="11.2857142857143" style="4" customWidth="1"/>
    <col min="2569" max="2570" width="9.14285714285714" style="4"/>
    <col min="2571" max="2571" width="11.2857142857143" style="4" customWidth="1"/>
    <col min="2572" max="2816" width="9.14285714285714" style="4"/>
    <col min="2817" max="2817" width="6.28571428571429" style="4" customWidth="1"/>
    <col min="2818" max="2818" width="48.7142857142857" style="4" customWidth="1"/>
    <col min="2819" max="2819" width="5.42857142857143" style="4" customWidth="1"/>
    <col min="2820" max="2820" width="8.42857142857143" style="4" customWidth="1"/>
    <col min="2821" max="2821" width="13.7142857142857" style="4" customWidth="1"/>
    <col min="2822" max="2822" width="10.7142857142857" style="4" customWidth="1"/>
    <col min="2823" max="2823" width="9.14285714285714" style="4"/>
    <col min="2824" max="2824" width="11.2857142857143" style="4" customWidth="1"/>
    <col min="2825" max="2826" width="9.14285714285714" style="4"/>
    <col min="2827" max="2827" width="11.2857142857143" style="4" customWidth="1"/>
    <col min="2828" max="3072" width="9.14285714285714" style="4"/>
    <col min="3073" max="3073" width="6.28571428571429" style="4" customWidth="1"/>
    <col min="3074" max="3074" width="48.7142857142857" style="4" customWidth="1"/>
    <col min="3075" max="3075" width="5.42857142857143" style="4" customWidth="1"/>
    <col min="3076" max="3076" width="8.42857142857143" style="4" customWidth="1"/>
    <col min="3077" max="3077" width="13.7142857142857" style="4" customWidth="1"/>
    <col min="3078" max="3078" width="10.7142857142857" style="4" customWidth="1"/>
    <col min="3079" max="3079" width="9.14285714285714" style="4"/>
    <col min="3080" max="3080" width="11.2857142857143" style="4" customWidth="1"/>
    <col min="3081" max="3082" width="9.14285714285714" style="4"/>
    <col min="3083" max="3083" width="11.2857142857143" style="4" customWidth="1"/>
    <col min="3084" max="3328" width="9.14285714285714" style="4"/>
    <col min="3329" max="3329" width="6.28571428571429" style="4" customWidth="1"/>
    <col min="3330" max="3330" width="48.7142857142857" style="4" customWidth="1"/>
    <col min="3331" max="3331" width="5.42857142857143" style="4" customWidth="1"/>
    <col min="3332" max="3332" width="8.42857142857143" style="4" customWidth="1"/>
    <col min="3333" max="3333" width="13.7142857142857" style="4" customWidth="1"/>
    <col min="3334" max="3334" width="10.7142857142857" style="4" customWidth="1"/>
    <col min="3335" max="3335" width="9.14285714285714" style="4"/>
    <col min="3336" max="3336" width="11.2857142857143" style="4" customWidth="1"/>
    <col min="3337" max="3338" width="9.14285714285714" style="4"/>
    <col min="3339" max="3339" width="11.2857142857143" style="4" customWidth="1"/>
    <col min="3340" max="3584" width="9.14285714285714" style="4"/>
    <col min="3585" max="3585" width="6.28571428571429" style="4" customWidth="1"/>
    <col min="3586" max="3586" width="48.7142857142857" style="4" customWidth="1"/>
    <col min="3587" max="3587" width="5.42857142857143" style="4" customWidth="1"/>
    <col min="3588" max="3588" width="8.42857142857143" style="4" customWidth="1"/>
    <col min="3589" max="3589" width="13.7142857142857" style="4" customWidth="1"/>
    <col min="3590" max="3590" width="10.7142857142857" style="4" customWidth="1"/>
    <col min="3591" max="3591" width="9.14285714285714" style="4"/>
    <col min="3592" max="3592" width="11.2857142857143" style="4" customWidth="1"/>
    <col min="3593" max="3594" width="9.14285714285714" style="4"/>
    <col min="3595" max="3595" width="11.2857142857143" style="4" customWidth="1"/>
    <col min="3596" max="3840" width="9.14285714285714" style="4"/>
    <col min="3841" max="3841" width="6.28571428571429" style="4" customWidth="1"/>
    <col min="3842" max="3842" width="48.7142857142857" style="4" customWidth="1"/>
    <col min="3843" max="3843" width="5.42857142857143" style="4" customWidth="1"/>
    <col min="3844" max="3844" width="8.42857142857143" style="4" customWidth="1"/>
    <col min="3845" max="3845" width="13.7142857142857" style="4" customWidth="1"/>
    <col min="3846" max="3846" width="10.7142857142857" style="4" customWidth="1"/>
    <col min="3847" max="3847" width="9.14285714285714" style="4"/>
    <col min="3848" max="3848" width="11.2857142857143" style="4" customWidth="1"/>
    <col min="3849" max="3850" width="9.14285714285714" style="4"/>
    <col min="3851" max="3851" width="11.2857142857143" style="4" customWidth="1"/>
    <col min="3852" max="4096" width="9.14285714285714" style="4"/>
    <col min="4097" max="4097" width="6.28571428571429" style="4" customWidth="1"/>
    <col min="4098" max="4098" width="48.7142857142857" style="4" customWidth="1"/>
    <col min="4099" max="4099" width="5.42857142857143" style="4" customWidth="1"/>
    <col min="4100" max="4100" width="8.42857142857143" style="4" customWidth="1"/>
    <col min="4101" max="4101" width="13.7142857142857" style="4" customWidth="1"/>
    <col min="4102" max="4102" width="10.7142857142857" style="4" customWidth="1"/>
    <col min="4103" max="4103" width="9.14285714285714" style="4"/>
    <col min="4104" max="4104" width="11.2857142857143" style="4" customWidth="1"/>
    <col min="4105" max="4106" width="9.14285714285714" style="4"/>
    <col min="4107" max="4107" width="11.2857142857143" style="4" customWidth="1"/>
    <col min="4108" max="4352" width="9.14285714285714" style="4"/>
    <col min="4353" max="4353" width="6.28571428571429" style="4" customWidth="1"/>
    <col min="4354" max="4354" width="48.7142857142857" style="4" customWidth="1"/>
    <col min="4355" max="4355" width="5.42857142857143" style="4" customWidth="1"/>
    <col min="4356" max="4356" width="8.42857142857143" style="4" customWidth="1"/>
    <col min="4357" max="4357" width="13.7142857142857" style="4" customWidth="1"/>
    <col min="4358" max="4358" width="10.7142857142857" style="4" customWidth="1"/>
    <col min="4359" max="4359" width="9.14285714285714" style="4"/>
    <col min="4360" max="4360" width="11.2857142857143" style="4" customWidth="1"/>
    <col min="4361" max="4362" width="9.14285714285714" style="4"/>
    <col min="4363" max="4363" width="11.2857142857143" style="4" customWidth="1"/>
    <col min="4364" max="4608" width="9.14285714285714" style="4"/>
    <col min="4609" max="4609" width="6.28571428571429" style="4" customWidth="1"/>
    <col min="4610" max="4610" width="48.7142857142857" style="4" customWidth="1"/>
    <col min="4611" max="4611" width="5.42857142857143" style="4" customWidth="1"/>
    <col min="4612" max="4612" width="8.42857142857143" style="4" customWidth="1"/>
    <col min="4613" max="4613" width="13.7142857142857" style="4" customWidth="1"/>
    <col min="4614" max="4614" width="10.7142857142857" style="4" customWidth="1"/>
    <col min="4615" max="4615" width="9.14285714285714" style="4"/>
    <col min="4616" max="4616" width="11.2857142857143" style="4" customWidth="1"/>
    <col min="4617" max="4618" width="9.14285714285714" style="4"/>
    <col min="4619" max="4619" width="11.2857142857143" style="4" customWidth="1"/>
    <col min="4620" max="4864" width="9.14285714285714" style="4"/>
    <col min="4865" max="4865" width="6.28571428571429" style="4" customWidth="1"/>
    <col min="4866" max="4866" width="48.7142857142857" style="4" customWidth="1"/>
    <col min="4867" max="4867" width="5.42857142857143" style="4" customWidth="1"/>
    <col min="4868" max="4868" width="8.42857142857143" style="4" customWidth="1"/>
    <col min="4869" max="4869" width="13.7142857142857" style="4" customWidth="1"/>
    <col min="4870" max="4870" width="10.7142857142857" style="4" customWidth="1"/>
    <col min="4871" max="4871" width="9.14285714285714" style="4"/>
    <col min="4872" max="4872" width="11.2857142857143" style="4" customWidth="1"/>
    <col min="4873" max="4874" width="9.14285714285714" style="4"/>
    <col min="4875" max="4875" width="11.2857142857143" style="4" customWidth="1"/>
    <col min="4876" max="5120" width="9.14285714285714" style="4"/>
    <col min="5121" max="5121" width="6.28571428571429" style="4" customWidth="1"/>
    <col min="5122" max="5122" width="48.7142857142857" style="4" customWidth="1"/>
    <col min="5123" max="5123" width="5.42857142857143" style="4" customWidth="1"/>
    <col min="5124" max="5124" width="8.42857142857143" style="4" customWidth="1"/>
    <col min="5125" max="5125" width="13.7142857142857" style="4" customWidth="1"/>
    <col min="5126" max="5126" width="10.7142857142857" style="4" customWidth="1"/>
    <col min="5127" max="5127" width="9.14285714285714" style="4"/>
    <col min="5128" max="5128" width="11.2857142857143" style="4" customWidth="1"/>
    <col min="5129" max="5130" width="9.14285714285714" style="4"/>
    <col min="5131" max="5131" width="11.2857142857143" style="4" customWidth="1"/>
    <col min="5132" max="5376" width="9.14285714285714" style="4"/>
    <col min="5377" max="5377" width="6.28571428571429" style="4" customWidth="1"/>
    <col min="5378" max="5378" width="48.7142857142857" style="4" customWidth="1"/>
    <col min="5379" max="5379" width="5.42857142857143" style="4" customWidth="1"/>
    <col min="5380" max="5380" width="8.42857142857143" style="4" customWidth="1"/>
    <col min="5381" max="5381" width="13.7142857142857" style="4" customWidth="1"/>
    <col min="5382" max="5382" width="10.7142857142857" style="4" customWidth="1"/>
    <col min="5383" max="5383" width="9.14285714285714" style="4"/>
    <col min="5384" max="5384" width="11.2857142857143" style="4" customWidth="1"/>
    <col min="5385" max="5386" width="9.14285714285714" style="4"/>
    <col min="5387" max="5387" width="11.2857142857143" style="4" customWidth="1"/>
    <col min="5388" max="5632" width="9.14285714285714" style="4"/>
    <col min="5633" max="5633" width="6.28571428571429" style="4" customWidth="1"/>
    <col min="5634" max="5634" width="48.7142857142857" style="4" customWidth="1"/>
    <col min="5635" max="5635" width="5.42857142857143" style="4" customWidth="1"/>
    <col min="5636" max="5636" width="8.42857142857143" style="4" customWidth="1"/>
    <col min="5637" max="5637" width="13.7142857142857" style="4" customWidth="1"/>
    <col min="5638" max="5638" width="10.7142857142857" style="4" customWidth="1"/>
    <col min="5639" max="5639" width="9.14285714285714" style="4"/>
    <col min="5640" max="5640" width="11.2857142857143" style="4" customWidth="1"/>
    <col min="5641" max="5642" width="9.14285714285714" style="4"/>
    <col min="5643" max="5643" width="11.2857142857143" style="4" customWidth="1"/>
    <col min="5644" max="5888" width="9.14285714285714" style="4"/>
    <col min="5889" max="5889" width="6.28571428571429" style="4" customWidth="1"/>
    <col min="5890" max="5890" width="48.7142857142857" style="4" customWidth="1"/>
    <col min="5891" max="5891" width="5.42857142857143" style="4" customWidth="1"/>
    <col min="5892" max="5892" width="8.42857142857143" style="4" customWidth="1"/>
    <col min="5893" max="5893" width="13.7142857142857" style="4" customWidth="1"/>
    <col min="5894" max="5894" width="10.7142857142857" style="4" customWidth="1"/>
    <col min="5895" max="5895" width="9.14285714285714" style="4"/>
    <col min="5896" max="5896" width="11.2857142857143" style="4" customWidth="1"/>
    <col min="5897" max="5898" width="9.14285714285714" style="4"/>
    <col min="5899" max="5899" width="11.2857142857143" style="4" customWidth="1"/>
    <col min="5900" max="6144" width="9.14285714285714" style="4"/>
    <col min="6145" max="6145" width="6.28571428571429" style="4" customWidth="1"/>
    <col min="6146" max="6146" width="48.7142857142857" style="4" customWidth="1"/>
    <col min="6147" max="6147" width="5.42857142857143" style="4" customWidth="1"/>
    <col min="6148" max="6148" width="8.42857142857143" style="4" customWidth="1"/>
    <col min="6149" max="6149" width="13.7142857142857" style="4" customWidth="1"/>
    <col min="6150" max="6150" width="10.7142857142857" style="4" customWidth="1"/>
    <col min="6151" max="6151" width="9.14285714285714" style="4"/>
    <col min="6152" max="6152" width="11.2857142857143" style="4" customWidth="1"/>
    <col min="6153" max="6154" width="9.14285714285714" style="4"/>
    <col min="6155" max="6155" width="11.2857142857143" style="4" customWidth="1"/>
    <col min="6156" max="6400" width="9.14285714285714" style="4"/>
    <col min="6401" max="6401" width="6.28571428571429" style="4" customWidth="1"/>
    <col min="6402" max="6402" width="48.7142857142857" style="4" customWidth="1"/>
    <col min="6403" max="6403" width="5.42857142857143" style="4" customWidth="1"/>
    <col min="6404" max="6404" width="8.42857142857143" style="4" customWidth="1"/>
    <col min="6405" max="6405" width="13.7142857142857" style="4" customWidth="1"/>
    <col min="6406" max="6406" width="10.7142857142857" style="4" customWidth="1"/>
    <col min="6407" max="6407" width="9.14285714285714" style="4"/>
    <col min="6408" max="6408" width="11.2857142857143" style="4" customWidth="1"/>
    <col min="6409" max="6410" width="9.14285714285714" style="4"/>
    <col min="6411" max="6411" width="11.2857142857143" style="4" customWidth="1"/>
    <col min="6412" max="6656" width="9.14285714285714" style="4"/>
    <col min="6657" max="6657" width="6.28571428571429" style="4" customWidth="1"/>
    <col min="6658" max="6658" width="48.7142857142857" style="4" customWidth="1"/>
    <col min="6659" max="6659" width="5.42857142857143" style="4" customWidth="1"/>
    <col min="6660" max="6660" width="8.42857142857143" style="4" customWidth="1"/>
    <col min="6661" max="6661" width="13.7142857142857" style="4" customWidth="1"/>
    <col min="6662" max="6662" width="10.7142857142857" style="4" customWidth="1"/>
    <col min="6663" max="6663" width="9.14285714285714" style="4"/>
    <col min="6664" max="6664" width="11.2857142857143" style="4" customWidth="1"/>
    <col min="6665" max="6666" width="9.14285714285714" style="4"/>
    <col min="6667" max="6667" width="11.2857142857143" style="4" customWidth="1"/>
    <col min="6668" max="6912" width="9.14285714285714" style="4"/>
    <col min="6913" max="6913" width="6.28571428571429" style="4" customWidth="1"/>
    <col min="6914" max="6914" width="48.7142857142857" style="4" customWidth="1"/>
    <col min="6915" max="6915" width="5.42857142857143" style="4" customWidth="1"/>
    <col min="6916" max="6916" width="8.42857142857143" style="4" customWidth="1"/>
    <col min="6917" max="6917" width="13.7142857142857" style="4" customWidth="1"/>
    <col min="6918" max="6918" width="10.7142857142857" style="4" customWidth="1"/>
    <col min="6919" max="6919" width="9.14285714285714" style="4"/>
    <col min="6920" max="6920" width="11.2857142857143" style="4" customWidth="1"/>
    <col min="6921" max="6922" width="9.14285714285714" style="4"/>
    <col min="6923" max="6923" width="11.2857142857143" style="4" customWidth="1"/>
    <col min="6924" max="7168" width="9.14285714285714" style="4"/>
    <col min="7169" max="7169" width="6.28571428571429" style="4" customWidth="1"/>
    <col min="7170" max="7170" width="48.7142857142857" style="4" customWidth="1"/>
    <col min="7171" max="7171" width="5.42857142857143" style="4" customWidth="1"/>
    <col min="7172" max="7172" width="8.42857142857143" style="4" customWidth="1"/>
    <col min="7173" max="7173" width="13.7142857142857" style="4" customWidth="1"/>
    <col min="7174" max="7174" width="10.7142857142857" style="4" customWidth="1"/>
    <col min="7175" max="7175" width="9.14285714285714" style="4"/>
    <col min="7176" max="7176" width="11.2857142857143" style="4" customWidth="1"/>
    <col min="7177" max="7178" width="9.14285714285714" style="4"/>
    <col min="7179" max="7179" width="11.2857142857143" style="4" customWidth="1"/>
    <col min="7180" max="7424" width="9.14285714285714" style="4"/>
    <col min="7425" max="7425" width="6.28571428571429" style="4" customWidth="1"/>
    <col min="7426" max="7426" width="48.7142857142857" style="4" customWidth="1"/>
    <col min="7427" max="7427" width="5.42857142857143" style="4" customWidth="1"/>
    <col min="7428" max="7428" width="8.42857142857143" style="4" customWidth="1"/>
    <col min="7429" max="7429" width="13.7142857142857" style="4" customWidth="1"/>
    <col min="7430" max="7430" width="10.7142857142857" style="4" customWidth="1"/>
    <col min="7431" max="7431" width="9.14285714285714" style="4"/>
    <col min="7432" max="7432" width="11.2857142857143" style="4" customWidth="1"/>
    <col min="7433" max="7434" width="9.14285714285714" style="4"/>
    <col min="7435" max="7435" width="11.2857142857143" style="4" customWidth="1"/>
    <col min="7436" max="7680" width="9.14285714285714" style="4"/>
    <col min="7681" max="7681" width="6.28571428571429" style="4" customWidth="1"/>
    <col min="7682" max="7682" width="48.7142857142857" style="4" customWidth="1"/>
    <col min="7683" max="7683" width="5.42857142857143" style="4" customWidth="1"/>
    <col min="7684" max="7684" width="8.42857142857143" style="4" customWidth="1"/>
    <col min="7685" max="7685" width="13.7142857142857" style="4" customWidth="1"/>
    <col min="7686" max="7686" width="10.7142857142857" style="4" customWidth="1"/>
    <col min="7687" max="7687" width="9.14285714285714" style="4"/>
    <col min="7688" max="7688" width="11.2857142857143" style="4" customWidth="1"/>
    <col min="7689" max="7690" width="9.14285714285714" style="4"/>
    <col min="7691" max="7691" width="11.2857142857143" style="4" customWidth="1"/>
    <col min="7692" max="7936" width="9.14285714285714" style="4"/>
    <col min="7937" max="7937" width="6.28571428571429" style="4" customWidth="1"/>
    <col min="7938" max="7938" width="48.7142857142857" style="4" customWidth="1"/>
    <col min="7939" max="7939" width="5.42857142857143" style="4" customWidth="1"/>
    <col min="7940" max="7940" width="8.42857142857143" style="4" customWidth="1"/>
    <col min="7941" max="7941" width="13.7142857142857" style="4" customWidth="1"/>
    <col min="7942" max="7942" width="10.7142857142857" style="4" customWidth="1"/>
    <col min="7943" max="7943" width="9.14285714285714" style="4"/>
    <col min="7944" max="7944" width="11.2857142857143" style="4" customWidth="1"/>
    <col min="7945" max="7946" width="9.14285714285714" style="4"/>
    <col min="7947" max="7947" width="11.2857142857143" style="4" customWidth="1"/>
    <col min="7948" max="8192" width="9.14285714285714" style="4"/>
    <col min="8193" max="8193" width="6.28571428571429" style="4" customWidth="1"/>
    <col min="8194" max="8194" width="48.7142857142857" style="4" customWidth="1"/>
    <col min="8195" max="8195" width="5.42857142857143" style="4" customWidth="1"/>
    <col min="8196" max="8196" width="8.42857142857143" style="4" customWidth="1"/>
    <col min="8197" max="8197" width="13.7142857142857" style="4" customWidth="1"/>
    <col min="8198" max="8198" width="10.7142857142857" style="4" customWidth="1"/>
    <col min="8199" max="8199" width="9.14285714285714" style="4"/>
    <col min="8200" max="8200" width="11.2857142857143" style="4" customWidth="1"/>
    <col min="8201" max="8202" width="9.14285714285714" style="4"/>
    <col min="8203" max="8203" width="11.2857142857143" style="4" customWidth="1"/>
    <col min="8204" max="8448" width="9.14285714285714" style="4"/>
    <col min="8449" max="8449" width="6.28571428571429" style="4" customWidth="1"/>
    <col min="8450" max="8450" width="48.7142857142857" style="4" customWidth="1"/>
    <col min="8451" max="8451" width="5.42857142857143" style="4" customWidth="1"/>
    <col min="8452" max="8452" width="8.42857142857143" style="4" customWidth="1"/>
    <col min="8453" max="8453" width="13.7142857142857" style="4" customWidth="1"/>
    <col min="8454" max="8454" width="10.7142857142857" style="4" customWidth="1"/>
    <col min="8455" max="8455" width="9.14285714285714" style="4"/>
    <col min="8456" max="8456" width="11.2857142857143" style="4" customWidth="1"/>
    <col min="8457" max="8458" width="9.14285714285714" style="4"/>
    <col min="8459" max="8459" width="11.2857142857143" style="4" customWidth="1"/>
    <col min="8460" max="8704" width="9.14285714285714" style="4"/>
    <col min="8705" max="8705" width="6.28571428571429" style="4" customWidth="1"/>
    <col min="8706" max="8706" width="48.7142857142857" style="4" customWidth="1"/>
    <col min="8707" max="8707" width="5.42857142857143" style="4" customWidth="1"/>
    <col min="8708" max="8708" width="8.42857142857143" style="4" customWidth="1"/>
    <col min="8709" max="8709" width="13.7142857142857" style="4" customWidth="1"/>
    <col min="8710" max="8710" width="10.7142857142857" style="4" customWidth="1"/>
    <col min="8711" max="8711" width="9.14285714285714" style="4"/>
    <col min="8712" max="8712" width="11.2857142857143" style="4" customWidth="1"/>
    <col min="8713" max="8714" width="9.14285714285714" style="4"/>
    <col min="8715" max="8715" width="11.2857142857143" style="4" customWidth="1"/>
    <col min="8716" max="8960" width="9.14285714285714" style="4"/>
    <col min="8961" max="8961" width="6.28571428571429" style="4" customWidth="1"/>
    <col min="8962" max="8962" width="48.7142857142857" style="4" customWidth="1"/>
    <col min="8963" max="8963" width="5.42857142857143" style="4" customWidth="1"/>
    <col min="8964" max="8964" width="8.42857142857143" style="4" customWidth="1"/>
    <col min="8965" max="8965" width="13.7142857142857" style="4" customWidth="1"/>
    <col min="8966" max="8966" width="10.7142857142857" style="4" customWidth="1"/>
    <col min="8967" max="8967" width="9.14285714285714" style="4"/>
    <col min="8968" max="8968" width="11.2857142857143" style="4" customWidth="1"/>
    <col min="8969" max="8970" width="9.14285714285714" style="4"/>
    <col min="8971" max="8971" width="11.2857142857143" style="4" customWidth="1"/>
    <col min="8972" max="9216" width="9.14285714285714" style="4"/>
    <col min="9217" max="9217" width="6.28571428571429" style="4" customWidth="1"/>
    <col min="9218" max="9218" width="48.7142857142857" style="4" customWidth="1"/>
    <col min="9219" max="9219" width="5.42857142857143" style="4" customWidth="1"/>
    <col min="9220" max="9220" width="8.42857142857143" style="4" customWidth="1"/>
    <col min="9221" max="9221" width="13.7142857142857" style="4" customWidth="1"/>
    <col min="9222" max="9222" width="10.7142857142857" style="4" customWidth="1"/>
    <col min="9223" max="9223" width="9.14285714285714" style="4"/>
    <col min="9224" max="9224" width="11.2857142857143" style="4" customWidth="1"/>
    <col min="9225" max="9226" width="9.14285714285714" style="4"/>
    <col min="9227" max="9227" width="11.2857142857143" style="4" customWidth="1"/>
    <col min="9228" max="9472" width="9.14285714285714" style="4"/>
    <col min="9473" max="9473" width="6.28571428571429" style="4" customWidth="1"/>
    <col min="9474" max="9474" width="48.7142857142857" style="4" customWidth="1"/>
    <col min="9475" max="9475" width="5.42857142857143" style="4" customWidth="1"/>
    <col min="9476" max="9476" width="8.42857142857143" style="4" customWidth="1"/>
    <col min="9477" max="9477" width="13.7142857142857" style="4" customWidth="1"/>
    <col min="9478" max="9478" width="10.7142857142857" style="4" customWidth="1"/>
    <col min="9479" max="9479" width="9.14285714285714" style="4"/>
    <col min="9480" max="9480" width="11.2857142857143" style="4" customWidth="1"/>
    <col min="9481" max="9482" width="9.14285714285714" style="4"/>
    <col min="9483" max="9483" width="11.2857142857143" style="4" customWidth="1"/>
    <col min="9484" max="9728" width="9.14285714285714" style="4"/>
    <col min="9729" max="9729" width="6.28571428571429" style="4" customWidth="1"/>
    <col min="9730" max="9730" width="48.7142857142857" style="4" customWidth="1"/>
    <col min="9731" max="9731" width="5.42857142857143" style="4" customWidth="1"/>
    <col min="9732" max="9732" width="8.42857142857143" style="4" customWidth="1"/>
    <col min="9733" max="9733" width="13.7142857142857" style="4" customWidth="1"/>
    <col min="9734" max="9734" width="10.7142857142857" style="4" customWidth="1"/>
    <col min="9735" max="9735" width="9.14285714285714" style="4"/>
    <col min="9736" max="9736" width="11.2857142857143" style="4" customWidth="1"/>
    <col min="9737" max="9738" width="9.14285714285714" style="4"/>
    <col min="9739" max="9739" width="11.2857142857143" style="4" customWidth="1"/>
    <col min="9740" max="9984" width="9.14285714285714" style="4"/>
    <col min="9985" max="9985" width="6.28571428571429" style="4" customWidth="1"/>
    <col min="9986" max="9986" width="48.7142857142857" style="4" customWidth="1"/>
    <col min="9987" max="9987" width="5.42857142857143" style="4" customWidth="1"/>
    <col min="9988" max="9988" width="8.42857142857143" style="4" customWidth="1"/>
    <col min="9989" max="9989" width="13.7142857142857" style="4" customWidth="1"/>
    <col min="9990" max="9990" width="10.7142857142857" style="4" customWidth="1"/>
    <col min="9991" max="9991" width="9.14285714285714" style="4"/>
    <col min="9992" max="9992" width="11.2857142857143" style="4" customWidth="1"/>
    <col min="9993" max="9994" width="9.14285714285714" style="4"/>
    <col min="9995" max="9995" width="11.2857142857143" style="4" customWidth="1"/>
    <col min="9996" max="10240" width="9.14285714285714" style="4"/>
    <col min="10241" max="10241" width="6.28571428571429" style="4" customWidth="1"/>
    <col min="10242" max="10242" width="48.7142857142857" style="4" customWidth="1"/>
    <col min="10243" max="10243" width="5.42857142857143" style="4" customWidth="1"/>
    <col min="10244" max="10244" width="8.42857142857143" style="4" customWidth="1"/>
    <col min="10245" max="10245" width="13.7142857142857" style="4" customWidth="1"/>
    <col min="10246" max="10246" width="10.7142857142857" style="4" customWidth="1"/>
    <col min="10247" max="10247" width="9.14285714285714" style="4"/>
    <col min="10248" max="10248" width="11.2857142857143" style="4" customWidth="1"/>
    <col min="10249" max="10250" width="9.14285714285714" style="4"/>
    <col min="10251" max="10251" width="11.2857142857143" style="4" customWidth="1"/>
    <col min="10252" max="10496" width="9.14285714285714" style="4"/>
    <col min="10497" max="10497" width="6.28571428571429" style="4" customWidth="1"/>
    <col min="10498" max="10498" width="48.7142857142857" style="4" customWidth="1"/>
    <col min="10499" max="10499" width="5.42857142857143" style="4" customWidth="1"/>
    <col min="10500" max="10500" width="8.42857142857143" style="4" customWidth="1"/>
    <col min="10501" max="10501" width="13.7142857142857" style="4" customWidth="1"/>
    <col min="10502" max="10502" width="10.7142857142857" style="4" customWidth="1"/>
    <col min="10503" max="10503" width="9.14285714285714" style="4"/>
    <col min="10504" max="10504" width="11.2857142857143" style="4" customWidth="1"/>
    <col min="10505" max="10506" width="9.14285714285714" style="4"/>
    <col min="10507" max="10507" width="11.2857142857143" style="4" customWidth="1"/>
    <col min="10508" max="10752" width="9.14285714285714" style="4"/>
    <col min="10753" max="10753" width="6.28571428571429" style="4" customWidth="1"/>
    <col min="10754" max="10754" width="48.7142857142857" style="4" customWidth="1"/>
    <col min="10755" max="10755" width="5.42857142857143" style="4" customWidth="1"/>
    <col min="10756" max="10756" width="8.42857142857143" style="4" customWidth="1"/>
    <col min="10757" max="10757" width="13.7142857142857" style="4" customWidth="1"/>
    <col min="10758" max="10758" width="10.7142857142857" style="4" customWidth="1"/>
    <col min="10759" max="10759" width="9.14285714285714" style="4"/>
    <col min="10760" max="10760" width="11.2857142857143" style="4" customWidth="1"/>
    <col min="10761" max="10762" width="9.14285714285714" style="4"/>
    <col min="10763" max="10763" width="11.2857142857143" style="4" customWidth="1"/>
    <col min="10764" max="11008" width="9.14285714285714" style="4"/>
    <col min="11009" max="11009" width="6.28571428571429" style="4" customWidth="1"/>
    <col min="11010" max="11010" width="48.7142857142857" style="4" customWidth="1"/>
    <col min="11011" max="11011" width="5.42857142857143" style="4" customWidth="1"/>
    <col min="11012" max="11012" width="8.42857142857143" style="4" customWidth="1"/>
    <col min="11013" max="11013" width="13.7142857142857" style="4" customWidth="1"/>
    <col min="11014" max="11014" width="10.7142857142857" style="4" customWidth="1"/>
    <col min="11015" max="11015" width="9.14285714285714" style="4"/>
    <col min="11016" max="11016" width="11.2857142857143" style="4" customWidth="1"/>
    <col min="11017" max="11018" width="9.14285714285714" style="4"/>
    <col min="11019" max="11019" width="11.2857142857143" style="4" customWidth="1"/>
    <col min="11020" max="11264" width="9.14285714285714" style="4"/>
    <col min="11265" max="11265" width="6.28571428571429" style="4" customWidth="1"/>
    <col min="11266" max="11266" width="48.7142857142857" style="4" customWidth="1"/>
    <col min="11267" max="11267" width="5.42857142857143" style="4" customWidth="1"/>
    <col min="11268" max="11268" width="8.42857142857143" style="4" customWidth="1"/>
    <col min="11269" max="11269" width="13.7142857142857" style="4" customWidth="1"/>
    <col min="11270" max="11270" width="10.7142857142857" style="4" customWidth="1"/>
    <col min="11271" max="11271" width="9.14285714285714" style="4"/>
    <col min="11272" max="11272" width="11.2857142857143" style="4" customWidth="1"/>
    <col min="11273" max="11274" width="9.14285714285714" style="4"/>
    <col min="11275" max="11275" width="11.2857142857143" style="4" customWidth="1"/>
    <col min="11276" max="11520" width="9.14285714285714" style="4"/>
    <col min="11521" max="11521" width="6.28571428571429" style="4" customWidth="1"/>
    <col min="11522" max="11522" width="48.7142857142857" style="4" customWidth="1"/>
    <col min="11523" max="11523" width="5.42857142857143" style="4" customWidth="1"/>
    <col min="11524" max="11524" width="8.42857142857143" style="4" customWidth="1"/>
    <col min="11525" max="11525" width="13.7142857142857" style="4" customWidth="1"/>
    <col min="11526" max="11526" width="10.7142857142857" style="4" customWidth="1"/>
    <col min="11527" max="11527" width="9.14285714285714" style="4"/>
    <col min="11528" max="11528" width="11.2857142857143" style="4" customWidth="1"/>
    <col min="11529" max="11530" width="9.14285714285714" style="4"/>
    <col min="11531" max="11531" width="11.2857142857143" style="4" customWidth="1"/>
    <col min="11532" max="11776" width="9.14285714285714" style="4"/>
    <col min="11777" max="11777" width="6.28571428571429" style="4" customWidth="1"/>
    <col min="11778" max="11778" width="48.7142857142857" style="4" customWidth="1"/>
    <col min="11779" max="11779" width="5.42857142857143" style="4" customWidth="1"/>
    <col min="11780" max="11780" width="8.42857142857143" style="4" customWidth="1"/>
    <col min="11781" max="11781" width="13.7142857142857" style="4" customWidth="1"/>
    <col min="11782" max="11782" width="10.7142857142857" style="4" customWidth="1"/>
    <col min="11783" max="11783" width="9.14285714285714" style="4"/>
    <col min="11784" max="11784" width="11.2857142857143" style="4" customWidth="1"/>
    <col min="11785" max="11786" width="9.14285714285714" style="4"/>
    <col min="11787" max="11787" width="11.2857142857143" style="4" customWidth="1"/>
    <col min="11788" max="12032" width="9.14285714285714" style="4"/>
    <col min="12033" max="12033" width="6.28571428571429" style="4" customWidth="1"/>
    <col min="12034" max="12034" width="48.7142857142857" style="4" customWidth="1"/>
    <col min="12035" max="12035" width="5.42857142857143" style="4" customWidth="1"/>
    <col min="12036" max="12036" width="8.42857142857143" style="4" customWidth="1"/>
    <col min="12037" max="12037" width="13.7142857142857" style="4" customWidth="1"/>
    <col min="12038" max="12038" width="10.7142857142857" style="4" customWidth="1"/>
    <col min="12039" max="12039" width="9.14285714285714" style="4"/>
    <col min="12040" max="12040" width="11.2857142857143" style="4" customWidth="1"/>
    <col min="12041" max="12042" width="9.14285714285714" style="4"/>
    <col min="12043" max="12043" width="11.2857142857143" style="4" customWidth="1"/>
    <col min="12044" max="12288" width="9.14285714285714" style="4"/>
    <col min="12289" max="12289" width="6.28571428571429" style="4" customWidth="1"/>
    <col min="12290" max="12290" width="48.7142857142857" style="4" customWidth="1"/>
    <col min="12291" max="12291" width="5.42857142857143" style="4" customWidth="1"/>
    <col min="12292" max="12292" width="8.42857142857143" style="4" customWidth="1"/>
    <col min="12293" max="12293" width="13.7142857142857" style="4" customWidth="1"/>
    <col min="12294" max="12294" width="10.7142857142857" style="4" customWidth="1"/>
    <col min="12295" max="12295" width="9.14285714285714" style="4"/>
    <col min="12296" max="12296" width="11.2857142857143" style="4" customWidth="1"/>
    <col min="12297" max="12298" width="9.14285714285714" style="4"/>
    <col min="12299" max="12299" width="11.2857142857143" style="4" customWidth="1"/>
    <col min="12300" max="12544" width="9.14285714285714" style="4"/>
    <col min="12545" max="12545" width="6.28571428571429" style="4" customWidth="1"/>
    <col min="12546" max="12546" width="48.7142857142857" style="4" customWidth="1"/>
    <col min="12547" max="12547" width="5.42857142857143" style="4" customWidth="1"/>
    <col min="12548" max="12548" width="8.42857142857143" style="4" customWidth="1"/>
    <col min="12549" max="12549" width="13.7142857142857" style="4" customWidth="1"/>
    <col min="12550" max="12550" width="10.7142857142857" style="4" customWidth="1"/>
    <col min="12551" max="12551" width="9.14285714285714" style="4"/>
    <col min="12552" max="12552" width="11.2857142857143" style="4" customWidth="1"/>
    <col min="12553" max="12554" width="9.14285714285714" style="4"/>
    <col min="12555" max="12555" width="11.2857142857143" style="4" customWidth="1"/>
    <col min="12556" max="12800" width="9.14285714285714" style="4"/>
    <col min="12801" max="12801" width="6.28571428571429" style="4" customWidth="1"/>
    <col min="12802" max="12802" width="48.7142857142857" style="4" customWidth="1"/>
    <col min="12803" max="12803" width="5.42857142857143" style="4" customWidth="1"/>
    <col min="12804" max="12804" width="8.42857142857143" style="4" customWidth="1"/>
    <col min="12805" max="12805" width="13.7142857142857" style="4" customWidth="1"/>
    <col min="12806" max="12806" width="10.7142857142857" style="4" customWidth="1"/>
    <col min="12807" max="12807" width="9.14285714285714" style="4"/>
    <col min="12808" max="12808" width="11.2857142857143" style="4" customWidth="1"/>
    <col min="12809" max="12810" width="9.14285714285714" style="4"/>
    <col min="12811" max="12811" width="11.2857142857143" style="4" customWidth="1"/>
    <col min="12812" max="13056" width="9.14285714285714" style="4"/>
    <col min="13057" max="13057" width="6.28571428571429" style="4" customWidth="1"/>
    <col min="13058" max="13058" width="48.7142857142857" style="4" customWidth="1"/>
    <col min="13059" max="13059" width="5.42857142857143" style="4" customWidth="1"/>
    <col min="13060" max="13060" width="8.42857142857143" style="4" customWidth="1"/>
    <col min="13061" max="13061" width="13.7142857142857" style="4" customWidth="1"/>
    <col min="13062" max="13062" width="10.7142857142857" style="4" customWidth="1"/>
    <col min="13063" max="13063" width="9.14285714285714" style="4"/>
    <col min="13064" max="13064" width="11.2857142857143" style="4" customWidth="1"/>
    <col min="13065" max="13066" width="9.14285714285714" style="4"/>
    <col min="13067" max="13067" width="11.2857142857143" style="4" customWidth="1"/>
    <col min="13068" max="13312" width="9.14285714285714" style="4"/>
    <col min="13313" max="13313" width="6.28571428571429" style="4" customWidth="1"/>
    <col min="13314" max="13314" width="48.7142857142857" style="4" customWidth="1"/>
    <col min="13315" max="13315" width="5.42857142857143" style="4" customWidth="1"/>
    <col min="13316" max="13316" width="8.42857142857143" style="4" customWidth="1"/>
    <col min="13317" max="13317" width="13.7142857142857" style="4" customWidth="1"/>
    <col min="13318" max="13318" width="10.7142857142857" style="4" customWidth="1"/>
    <col min="13319" max="13319" width="9.14285714285714" style="4"/>
    <col min="13320" max="13320" width="11.2857142857143" style="4" customWidth="1"/>
    <col min="13321" max="13322" width="9.14285714285714" style="4"/>
    <col min="13323" max="13323" width="11.2857142857143" style="4" customWidth="1"/>
    <col min="13324" max="13568" width="9.14285714285714" style="4"/>
    <col min="13569" max="13569" width="6.28571428571429" style="4" customWidth="1"/>
    <col min="13570" max="13570" width="48.7142857142857" style="4" customWidth="1"/>
    <col min="13571" max="13571" width="5.42857142857143" style="4" customWidth="1"/>
    <col min="13572" max="13572" width="8.42857142857143" style="4" customWidth="1"/>
    <col min="13573" max="13573" width="13.7142857142857" style="4" customWidth="1"/>
    <col min="13574" max="13574" width="10.7142857142857" style="4" customWidth="1"/>
    <col min="13575" max="13575" width="9.14285714285714" style="4"/>
    <col min="13576" max="13576" width="11.2857142857143" style="4" customWidth="1"/>
    <col min="13577" max="13578" width="9.14285714285714" style="4"/>
    <col min="13579" max="13579" width="11.2857142857143" style="4" customWidth="1"/>
    <col min="13580" max="13824" width="9.14285714285714" style="4"/>
    <col min="13825" max="13825" width="6.28571428571429" style="4" customWidth="1"/>
    <col min="13826" max="13826" width="48.7142857142857" style="4" customWidth="1"/>
    <col min="13827" max="13827" width="5.42857142857143" style="4" customWidth="1"/>
    <col min="13828" max="13828" width="8.42857142857143" style="4" customWidth="1"/>
    <col min="13829" max="13829" width="13.7142857142857" style="4" customWidth="1"/>
    <col min="13830" max="13830" width="10.7142857142857" style="4" customWidth="1"/>
    <col min="13831" max="13831" width="9.14285714285714" style="4"/>
    <col min="13832" max="13832" width="11.2857142857143" style="4" customWidth="1"/>
    <col min="13833" max="13834" width="9.14285714285714" style="4"/>
    <col min="13835" max="13835" width="11.2857142857143" style="4" customWidth="1"/>
    <col min="13836" max="14080" width="9.14285714285714" style="4"/>
    <col min="14081" max="14081" width="6.28571428571429" style="4" customWidth="1"/>
    <col min="14082" max="14082" width="48.7142857142857" style="4" customWidth="1"/>
    <col min="14083" max="14083" width="5.42857142857143" style="4" customWidth="1"/>
    <col min="14084" max="14084" width="8.42857142857143" style="4" customWidth="1"/>
    <col min="14085" max="14085" width="13.7142857142857" style="4" customWidth="1"/>
    <col min="14086" max="14086" width="10.7142857142857" style="4" customWidth="1"/>
    <col min="14087" max="14087" width="9.14285714285714" style="4"/>
    <col min="14088" max="14088" width="11.2857142857143" style="4" customWidth="1"/>
    <col min="14089" max="14090" width="9.14285714285714" style="4"/>
    <col min="14091" max="14091" width="11.2857142857143" style="4" customWidth="1"/>
    <col min="14092" max="14336" width="9.14285714285714" style="4"/>
    <col min="14337" max="14337" width="6.28571428571429" style="4" customWidth="1"/>
    <col min="14338" max="14338" width="48.7142857142857" style="4" customWidth="1"/>
    <col min="14339" max="14339" width="5.42857142857143" style="4" customWidth="1"/>
    <col min="14340" max="14340" width="8.42857142857143" style="4" customWidth="1"/>
    <col min="14341" max="14341" width="13.7142857142857" style="4" customWidth="1"/>
    <col min="14342" max="14342" width="10.7142857142857" style="4" customWidth="1"/>
    <col min="14343" max="14343" width="9.14285714285714" style="4"/>
    <col min="14344" max="14344" width="11.2857142857143" style="4" customWidth="1"/>
    <col min="14345" max="14346" width="9.14285714285714" style="4"/>
    <col min="14347" max="14347" width="11.2857142857143" style="4" customWidth="1"/>
    <col min="14348" max="14592" width="9.14285714285714" style="4"/>
    <col min="14593" max="14593" width="6.28571428571429" style="4" customWidth="1"/>
    <col min="14594" max="14594" width="48.7142857142857" style="4" customWidth="1"/>
    <col min="14595" max="14595" width="5.42857142857143" style="4" customWidth="1"/>
    <col min="14596" max="14596" width="8.42857142857143" style="4" customWidth="1"/>
    <col min="14597" max="14597" width="13.7142857142857" style="4" customWidth="1"/>
    <col min="14598" max="14598" width="10.7142857142857" style="4" customWidth="1"/>
    <col min="14599" max="14599" width="9.14285714285714" style="4"/>
    <col min="14600" max="14600" width="11.2857142857143" style="4" customWidth="1"/>
    <col min="14601" max="14602" width="9.14285714285714" style="4"/>
    <col min="14603" max="14603" width="11.2857142857143" style="4" customWidth="1"/>
    <col min="14604" max="14848" width="9.14285714285714" style="4"/>
    <col min="14849" max="14849" width="6.28571428571429" style="4" customWidth="1"/>
    <col min="14850" max="14850" width="48.7142857142857" style="4" customWidth="1"/>
    <col min="14851" max="14851" width="5.42857142857143" style="4" customWidth="1"/>
    <col min="14852" max="14852" width="8.42857142857143" style="4" customWidth="1"/>
    <col min="14853" max="14853" width="13.7142857142857" style="4" customWidth="1"/>
    <col min="14854" max="14854" width="10.7142857142857" style="4" customWidth="1"/>
    <col min="14855" max="14855" width="9.14285714285714" style="4"/>
    <col min="14856" max="14856" width="11.2857142857143" style="4" customWidth="1"/>
    <col min="14857" max="14858" width="9.14285714285714" style="4"/>
    <col min="14859" max="14859" width="11.2857142857143" style="4" customWidth="1"/>
    <col min="14860" max="15104" width="9.14285714285714" style="4"/>
    <col min="15105" max="15105" width="6.28571428571429" style="4" customWidth="1"/>
    <col min="15106" max="15106" width="48.7142857142857" style="4" customWidth="1"/>
    <col min="15107" max="15107" width="5.42857142857143" style="4" customWidth="1"/>
    <col min="15108" max="15108" width="8.42857142857143" style="4" customWidth="1"/>
    <col min="15109" max="15109" width="13.7142857142857" style="4" customWidth="1"/>
    <col min="15110" max="15110" width="10.7142857142857" style="4" customWidth="1"/>
    <col min="15111" max="15111" width="9.14285714285714" style="4"/>
    <col min="15112" max="15112" width="11.2857142857143" style="4" customWidth="1"/>
    <col min="15113" max="15114" width="9.14285714285714" style="4"/>
    <col min="15115" max="15115" width="11.2857142857143" style="4" customWidth="1"/>
    <col min="15116" max="15360" width="9.14285714285714" style="4"/>
    <col min="15361" max="15361" width="6.28571428571429" style="4" customWidth="1"/>
    <col min="15362" max="15362" width="48.7142857142857" style="4" customWidth="1"/>
    <col min="15363" max="15363" width="5.42857142857143" style="4" customWidth="1"/>
    <col min="15364" max="15364" width="8.42857142857143" style="4" customWidth="1"/>
    <col min="15365" max="15365" width="13.7142857142857" style="4" customWidth="1"/>
    <col min="15366" max="15366" width="10.7142857142857" style="4" customWidth="1"/>
    <col min="15367" max="15367" width="9.14285714285714" style="4"/>
    <col min="15368" max="15368" width="11.2857142857143" style="4" customWidth="1"/>
    <col min="15369" max="15370" width="9.14285714285714" style="4"/>
    <col min="15371" max="15371" width="11.2857142857143" style="4" customWidth="1"/>
    <col min="15372" max="15616" width="9.14285714285714" style="4"/>
    <col min="15617" max="15617" width="6.28571428571429" style="4" customWidth="1"/>
    <col min="15618" max="15618" width="48.7142857142857" style="4" customWidth="1"/>
    <col min="15619" max="15619" width="5.42857142857143" style="4" customWidth="1"/>
    <col min="15620" max="15620" width="8.42857142857143" style="4" customWidth="1"/>
    <col min="15621" max="15621" width="13.7142857142857" style="4" customWidth="1"/>
    <col min="15622" max="15622" width="10.7142857142857" style="4" customWidth="1"/>
    <col min="15623" max="15623" width="9.14285714285714" style="4"/>
    <col min="15624" max="15624" width="11.2857142857143" style="4" customWidth="1"/>
    <col min="15625" max="15626" width="9.14285714285714" style="4"/>
    <col min="15627" max="15627" width="11.2857142857143" style="4" customWidth="1"/>
    <col min="15628" max="15872" width="9.14285714285714" style="4"/>
    <col min="15873" max="15873" width="6.28571428571429" style="4" customWidth="1"/>
    <col min="15874" max="15874" width="48.7142857142857" style="4" customWidth="1"/>
    <col min="15875" max="15875" width="5.42857142857143" style="4" customWidth="1"/>
    <col min="15876" max="15876" width="8.42857142857143" style="4" customWidth="1"/>
    <col min="15877" max="15877" width="13.7142857142857" style="4" customWidth="1"/>
    <col min="15878" max="15878" width="10.7142857142857" style="4" customWidth="1"/>
    <col min="15879" max="15879" width="9.14285714285714" style="4"/>
    <col min="15880" max="15880" width="11.2857142857143" style="4" customWidth="1"/>
    <col min="15881" max="15882" width="9.14285714285714" style="4"/>
    <col min="15883" max="15883" width="11.2857142857143" style="4" customWidth="1"/>
    <col min="15884" max="16128" width="9.14285714285714" style="4"/>
    <col min="16129" max="16129" width="6.28571428571429" style="4" customWidth="1"/>
    <col min="16130" max="16130" width="48.7142857142857" style="4" customWidth="1"/>
    <col min="16131" max="16131" width="5.42857142857143" style="4" customWidth="1"/>
    <col min="16132" max="16132" width="8.42857142857143" style="4" customWidth="1"/>
    <col min="16133" max="16133" width="13.7142857142857" style="4" customWidth="1"/>
    <col min="16134" max="16134" width="10.7142857142857" style="4" customWidth="1"/>
    <col min="16135" max="16135" width="9.14285714285714" style="4"/>
    <col min="16136" max="16136" width="11.2857142857143" style="4" customWidth="1"/>
    <col min="16137" max="16138" width="9.14285714285714" style="4"/>
    <col min="16139" max="16139" width="11.2857142857143" style="4" customWidth="1"/>
    <col min="16140" max="16384" width="9.14285714285714" style="4"/>
  </cols>
  <sheetData>
    <row r="1" ht="36" customHeight="1" spans="1:7">
      <c r="A1" s="5" t="s">
        <v>0</v>
      </c>
      <c r="B1" s="5"/>
      <c r="C1" s="5"/>
      <c r="D1" s="5"/>
      <c r="E1" s="5"/>
      <c r="F1" s="5"/>
      <c r="G1" s="5"/>
    </row>
    <row r="2" ht="21" customHeight="1" spans="1:7">
      <c r="A2" s="5" t="s">
        <v>1</v>
      </c>
      <c r="B2" s="5"/>
      <c r="C2" s="5"/>
      <c r="D2" s="5"/>
      <c r="E2" s="5"/>
      <c r="F2" s="5"/>
      <c r="G2" s="5"/>
    </row>
    <row r="3" ht="21" customHeight="1" spans="1:10">
      <c r="A3" s="6" t="s">
        <v>2</v>
      </c>
      <c r="B3" s="6"/>
      <c r="C3" s="6"/>
      <c r="D3" s="6"/>
      <c r="E3" s="6"/>
      <c r="F3" s="6"/>
      <c r="G3" s="6"/>
      <c r="H3" s="21"/>
      <c r="I3" s="21"/>
      <c r="J3" s="21"/>
    </row>
    <row r="4" ht="35.25" customHeight="1" spans="1:7">
      <c r="A4" s="22" t="s">
        <v>3</v>
      </c>
      <c r="B4" s="22" t="s">
        <v>4</v>
      </c>
      <c r="C4" s="18" t="s">
        <v>5</v>
      </c>
      <c r="D4" s="18" t="s">
        <v>6</v>
      </c>
      <c r="E4" s="18" t="s">
        <v>7</v>
      </c>
      <c r="F4" s="18" t="s">
        <v>8</v>
      </c>
      <c r="G4" s="18" t="s">
        <v>9</v>
      </c>
    </row>
    <row r="5" ht="155.25" spans="1:7">
      <c r="A5" s="10">
        <f>+'100 USER DOM'!A5</f>
        <v>1</v>
      </c>
      <c r="B5" s="11" t="s">
        <v>10</v>
      </c>
      <c r="C5" s="23" t="s">
        <v>11</v>
      </c>
      <c r="D5" s="13" t="str">
        <f>+'100 USER DOM'!J8</f>
        <v>Cum.</v>
      </c>
      <c r="E5" s="13">
        <f>+'100 USER DOM'!I8</f>
        <v>63.08</v>
      </c>
      <c r="F5" s="13">
        <v>197</v>
      </c>
      <c r="G5" s="13">
        <f>+PRODUCT(D5:F5)</f>
        <v>12426.76</v>
      </c>
    </row>
    <row r="6" spans="1:7">
      <c r="A6" s="10"/>
      <c r="B6" s="11"/>
      <c r="C6" s="23"/>
      <c r="D6" s="13"/>
      <c r="E6" s="13"/>
      <c r="F6" s="13"/>
      <c r="G6" s="13"/>
    </row>
    <row r="7" spans="1:7">
      <c r="A7" s="10">
        <f>+'100 USER DOM'!A10</f>
        <v>2</v>
      </c>
      <c r="B7" s="11" t="str">
        <f>+'100 USER DOM'!B10</f>
        <v>SOR 2.6</v>
      </c>
      <c r="C7" s="23" t="str">
        <f>+'100 USER DOM'!C10</f>
        <v>Extra depth above 1.50mtr to 3.00 m </v>
      </c>
      <c r="D7" s="13" t="str">
        <f>+'100 USER DOM'!J13</f>
        <v>Cum.</v>
      </c>
      <c r="E7" s="13">
        <f>+'100 USER DOM'!I13</f>
        <v>11.42</v>
      </c>
      <c r="F7" s="13">
        <v>161</v>
      </c>
      <c r="G7" s="13">
        <f>+PRODUCT(D7:F7)</f>
        <v>1838.62</v>
      </c>
    </row>
    <row r="8" spans="1:7">
      <c r="A8" s="10"/>
      <c r="B8" s="11"/>
      <c r="C8" s="23"/>
      <c r="D8" s="13"/>
      <c r="E8" s="13"/>
      <c r="F8" s="13"/>
      <c r="G8" s="13"/>
    </row>
    <row r="9" ht="76.5" spans="1:7">
      <c r="A9" s="10">
        <f>+'100 USER DOM'!A15</f>
        <v>3</v>
      </c>
      <c r="B9" s="11" t="str">
        <f>+'100 USER DOM'!B15</f>
        <v>SOR 4.1.8</v>
      </c>
      <c r="C9" s="23" t="str">
        <f>+'100 USER DOM'!C15</f>
        <v>Providing and laying cement concrete 1:4:8 (1 cement :4 coarse sand :8 graded Stone aggregate 40 mm nominal size) including supply of all materials, labour T &amp; P rtc required for proper completion of the work and curing complete also including cost of formwork in foundation &amp; floors.</v>
      </c>
      <c r="D9" s="13" t="str">
        <f>+'100 USER DOM'!J18</f>
        <v>Cum.</v>
      </c>
      <c r="E9" s="13">
        <f>+'100 USER DOM'!I18</f>
        <v>4.731</v>
      </c>
      <c r="F9" s="13">
        <v>6099</v>
      </c>
      <c r="G9" s="13">
        <f>+PRODUCT(D9:F9)</f>
        <v>28854.369</v>
      </c>
    </row>
    <row r="10" spans="1:7">
      <c r="A10" s="10"/>
      <c r="B10" s="11"/>
      <c r="C10" s="23"/>
      <c r="D10" s="13"/>
      <c r="E10" s="13"/>
      <c r="F10" s="13"/>
      <c r="G10" s="13"/>
    </row>
    <row r="11" ht="25.5" spans="1:7">
      <c r="A11" s="10">
        <f>+'100 USER DOM'!A20</f>
        <v>4</v>
      </c>
      <c r="B11" s="11" t="str">
        <f>+'100 USER DOM'!B20</f>
        <v>SOR 4.1.3</v>
      </c>
      <c r="C11" s="23" t="str">
        <f>+'100 USER DOM'!C20</f>
        <v>Cement concrete in 1:2:4 in bed for making of slope. </v>
      </c>
      <c r="D11" s="13" t="str">
        <f>+'100 USER DOM'!J22</f>
        <v>Cum.</v>
      </c>
      <c r="E11" s="13">
        <f>+'100 USER DOM'!I22</f>
        <v>1.848</v>
      </c>
      <c r="F11" s="13">
        <v>6990</v>
      </c>
      <c r="G11" s="13">
        <f>+PRODUCT(D11:F11)</f>
        <v>12917.52</v>
      </c>
    </row>
    <row r="12" spans="1:7">
      <c r="A12" s="10"/>
      <c r="B12" s="11"/>
      <c r="C12" s="23"/>
      <c r="D12" s="13"/>
      <c r="E12" s="13"/>
      <c r="F12" s="13"/>
      <c r="G12" s="13"/>
    </row>
    <row r="13" ht="51" spans="1:7">
      <c r="A13" s="10">
        <f>+'100 USER DOM'!A23</f>
        <v>5</v>
      </c>
      <c r="B13" s="11" t="str">
        <f>+'100 USER DOM'!B23</f>
        <v>SOR 6.1.1</v>
      </c>
      <c r="C13" s="23" t="str">
        <f>+'100 USER DOM'!C23</f>
        <v>M-150 brick work in 1:4 (one cement and 4 coarse sand sand of 2.25 fineness modulus) mortar in  foundation &amp; plinth including supply of all materials, labour and T &amp; P etc required for proper completion of the work.    </v>
      </c>
      <c r="D13" s="13" t="str">
        <f>+'100 USER DOM'!J28</f>
        <v>Cum.</v>
      </c>
      <c r="E13" s="13">
        <f>+'100 USER DOM'!I28</f>
        <v>18.9081</v>
      </c>
      <c r="F13" s="13">
        <v>6715</v>
      </c>
      <c r="G13" s="13">
        <f>+PRODUCT(D13:F13)</f>
        <v>126967.8915</v>
      </c>
    </row>
    <row r="14" spans="1:7">
      <c r="A14" s="10"/>
      <c r="B14" s="11"/>
      <c r="C14" s="23"/>
      <c r="D14" s="13"/>
      <c r="E14" s="13"/>
      <c r="F14" s="13"/>
      <c r="G14" s="13"/>
    </row>
    <row r="15" ht="127.5" spans="1:7">
      <c r="A15" s="10">
        <f>+'100 USER DOM'!A30</f>
        <v>6</v>
      </c>
      <c r="B15" s="11" t="str">
        <f>+'100 USER DOM'!B30</f>
        <v>SOR 5.2.2</v>
      </c>
      <c r="C15" s="23" t="str">
        <f>+'100 USER DOM'!C30</f>
        <v>R.C.C. work with cement approved coarse sand and 2 cm. guage approved stone grit in the proportion of 1:1.5:3 in Slabs excluding supply of reinforcement and its fixing and binding the same with 24 BWG binding wire and including necessary centering and shuttering etc.and also including supply of all materials, labour and tools and plants etc, required for proper completion of the works. including cost of binding wire. The rate excludes making of drip course which shall be paid extra. (M-20) (For Slabs)</v>
      </c>
      <c r="D15" s="13" t="str">
        <f>+'100 USER DOM'!J33</f>
        <v>Cum.</v>
      </c>
      <c r="E15" s="13">
        <f>+'100 USER DOM'!I33</f>
        <v>5.48544</v>
      </c>
      <c r="F15" s="13">
        <v>8536</v>
      </c>
      <c r="G15" s="13">
        <f>+PRODUCT(D15:F15)</f>
        <v>46823.71584</v>
      </c>
    </row>
    <row r="16" spans="1:7">
      <c r="A16" s="10"/>
      <c r="B16" s="11"/>
      <c r="C16" s="23"/>
      <c r="D16" s="13"/>
      <c r="E16" s="13"/>
      <c r="F16" s="24"/>
      <c r="G16" s="13"/>
    </row>
    <row r="17" ht="89.25" spans="1:7">
      <c r="A17" s="10">
        <f>+'100 USER DOM'!A35</f>
        <v>7</v>
      </c>
      <c r="B17" s="11" t="str">
        <f>+'100 USER DOM'!B35</f>
        <v>SOR - 5.22.6</v>
      </c>
      <c r="C17" s="23" t="str">
        <f>+'100 USER DOM'!C35</f>
        <v>P/F Mild steel (Fe-500) or iron in plain work such as reinforced concrete or reinforced, brick work (when not included in over all rates ) wrought to required shape as necessary including bending for proper completion of the work and including supply of steel its wastage bend hooks and authorised over lapping shall be measured upto floor two level. </v>
      </c>
      <c r="D17" s="13" t="str">
        <f>+'100 USER DOM'!J37</f>
        <v>Qtl</v>
      </c>
      <c r="E17" s="13">
        <f>+'100 USER DOM'!I37</f>
        <v>8.6121408</v>
      </c>
      <c r="F17" s="13">
        <f>89.65/1.1405/1.01</f>
        <v>77.8275986300954</v>
      </c>
      <c r="G17" s="13">
        <f>+PRODUCT(D17:F17)</f>
        <v>670.262237528269</v>
      </c>
    </row>
    <row r="18" spans="1:7">
      <c r="A18" s="10"/>
      <c r="B18" s="11"/>
      <c r="C18" s="23"/>
      <c r="D18" s="13"/>
      <c r="E18" s="13"/>
      <c r="F18" s="13"/>
      <c r="G18" s="13"/>
    </row>
    <row r="19" ht="63.75" spans="1:7">
      <c r="A19" s="10">
        <f>+'100 USER DOM'!A39</f>
        <v>8</v>
      </c>
      <c r="B19" s="11" t="str">
        <f>+'100 USER DOM'!B39</f>
        <v>DSR 19.15.1</v>
      </c>
      <c r="C19" s="23" t="str">
        <f>+'100 USER DOM'!C39</f>
        <v>Providing M.S. foot rests including fixing in manholes with 20x20x10 cm cement concrete blocks 1:3:6 (1 cement : 3 coarse sand : 6 graded stone aggregate 20 mm nominal size) as per standard design With 20x20 mm square bar.</v>
      </c>
      <c r="D19" s="13" t="str">
        <f>+'100 USER DOM'!J41</f>
        <v>Nos.</v>
      </c>
      <c r="E19" s="13">
        <f>+'100 USER DOM'!I41</f>
        <v>16</v>
      </c>
      <c r="F19" s="13">
        <f>461.35/1.1405/1.01</f>
        <v>400.51045876179</v>
      </c>
      <c r="G19" s="13">
        <f>+PRODUCT(D19:F19)</f>
        <v>6408.16734018864</v>
      </c>
    </row>
    <row r="20" spans="1:7">
      <c r="A20" s="10"/>
      <c r="B20" s="11"/>
      <c r="C20" s="23"/>
      <c r="D20" s="13"/>
      <c r="E20" s="13"/>
      <c r="F20" s="13"/>
      <c r="G20" s="13"/>
    </row>
    <row r="21" ht="38.25" spans="1:7">
      <c r="A21" s="10">
        <f>+'100 USER DOM'!A43</f>
        <v>9</v>
      </c>
      <c r="B21" s="11" t="str">
        <f>+'100 USER DOM'!B43</f>
        <v>DSR 13.9.2</v>
      </c>
      <c r="C21" s="23" t="str">
        <f>+'100 USER DOM'!C43</f>
        <v>Cement plaster 1:3 (1 cement: 3 coarse sand) finished with a floating coat of neat cement (20 mm cement plaster).</v>
      </c>
      <c r="D21" s="13" t="str">
        <f>+'100 USER DOM'!J51</f>
        <v>Sqm.</v>
      </c>
      <c r="E21" s="13">
        <f>+'100 USER DOM'!I51</f>
        <v>85.028</v>
      </c>
      <c r="F21" s="13">
        <f>507.85/1.1405/1.01</f>
        <v>440.878371046223</v>
      </c>
      <c r="G21" s="13">
        <f>+PRODUCT(D21:F21)</f>
        <v>37487.0061333183</v>
      </c>
    </row>
    <row r="22" spans="1:7">
      <c r="A22" s="10"/>
      <c r="B22" s="11"/>
      <c r="C22" s="23"/>
      <c r="D22" s="13"/>
      <c r="E22" s="13"/>
      <c r="F22" s="13"/>
      <c r="G22" s="13"/>
    </row>
    <row r="23" ht="38.25" spans="1:7">
      <c r="A23" s="10">
        <f>+'100 USER DOM'!A53</f>
        <v>10</v>
      </c>
      <c r="B23" s="11" t="str">
        <f>+'100 USER DOM'!B53</f>
        <v>DSR 19.18.2</v>
      </c>
      <c r="C23" s="23" t="str">
        <f>+'100 USER DOM'!C53</f>
        <v>Supplying and fixing C.I. cover without frame for manholes (500 mm diameter C.I. cover (medium duty) the weight of the cover to be not less than 58 kg)</v>
      </c>
      <c r="D23" s="13" t="str">
        <f>+'100 USER DOM'!J55</f>
        <v>Nos.</v>
      </c>
      <c r="E23" s="13">
        <f>+'100 USER DOM'!I55</f>
        <v>3</v>
      </c>
      <c r="F23" s="25">
        <f>3219/1.1405/1.01</f>
        <v>2794.50128265786</v>
      </c>
      <c r="G23" s="13">
        <f>+PRODUCT(D23:F23)</f>
        <v>8383.50384797357</v>
      </c>
    </row>
    <row r="24" spans="1:7">
      <c r="A24" s="10"/>
      <c r="B24" s="11"/>
      <c r="C24" s="23"/>
      <c r="D24" s="13"/>
      <c r="E24" s="13"/>
      <c r="F24" s="13"/>
      <c r="G24" s="13"/>
    </row>
    <row r="25" ht="51" spans="1:7">
      <c r="A25" s="10">
        <f>+'100 USER DOM'!A57</f>
        <v>11</v>
      </c>
      <c r="B25" s="11" t="str">
        <f>+'100 USER DOM'!B57</f>
        <v>DSR 19.1.1</v>
      </c>
      <c r="C25" s="23" t="str">
        <f>+'100 USER DOM'!C57</f>
        <v>Providing, laying and jointing glazed stoneware pipes class SP-1 with stiff mixture of cement mortar in the proportion of 1:1 (1 cement : 1 fine sand) including testing of joints etc. complete (100 mm diameter).</v>
      </c>
      <c r="D25" s="13" t="str">
        <f>+'100 USER DOM'!J59</f>
        <v>Rmt.</v>
      </c>
      <c r="E25" s="13">
        <f>+'100 USER DOM'!I59</f>
        <v>3</v>
      </c>
      <c r="F25" s="13">
        <f>375.75/1.1401/1.01</f>
        <v>326.313220744055</v>
      </c>
      <c r="G25" s="13">
        <f>+PRODUCT(D25:F25)</f>
        <v>978.939662232165</v>
      </c>
    </row>
    <row r="26" spans="1:7">
      <c r="A26" s="10"/>
      <c r="B26" s="11"/>
      <c r="C26" s="23"/>
      <c r="D26" s="13"/>
      <c r="E26" s="13"/>
      <c r="F26" s="13"/>
      <c r="G26" s="13"/>
    </row>
    <row r="27" ht="60" customHeight="1" spans="1:7">
      <c r="A27" s="10">
        <f>+'100 USER DOM'!A61</f>
        <v>12</v>
      </c>
      <c r="B27" s="11" t="str">
        <f>+'100 USER DOM'!B61</f>
        <v>DSR 19.2.1</v>
      </c>
      <c r="C27" s="23" t="str">
        <f>+'100 USER DOM'!C61</f>
        <v>Providing and laying cement concrete 1:5:10 (1 cement : 5 coarse sand : 10 graded stone aggregate 40mm nominal size) all-round S.W. pipes including bed concrete as per standard design (100 mm diameter S.W. pipe).</v>
      </c>
      <c r="D27" s="13" t="str">
        <f>+'100 USER DOM'!J63</f>
        <v>Rmt.</v>
      </c>
      <c r="E27" s="13">
        <f>+'100 USER DOM'!I63</f>
        <v>0.8</v>
      </c>
      <c r="F27" s="13">
        <f>895.5/1.1401/1.01</f>
        <v>777.680609916969</v>
      </c>
      <c r="G27" s="13">
        <f>+PRODUCT(D27:F27)</f>
        <v>622.144487933576</v>
      </c>
    </row>
    <row r="28" customHeight="1" spans="1:7">
      <c r="A28" s="10"/>
      <c r="B28" s="11"/>
      <c r="C28" s="23"/>
      <c r="D28" s="26" t="s">
        <v>12</v>
      </c>
      <c r="E28" s="27"/>
      <c r="F28" s="28"/>
      <c r="G28" s="18">
        <f>SUM(G7:G27)</f>
        <v>271952.140049175</v>
      </c>
    </row>
    <row r="29" spans="1:7">
      <c r="A29" s="10"/>
      <c r="B29" s="11"/>
      <c r="C29" s="23"/>
      <c r="D29" s="13"/>
      <c r="E29" s="18"/>
      <c r="F29" s="18"/>
      <c r="G29" s="18"/>
    </row>
    <row r="30" ht="63.75" spans="1:7">
      <c r="A30" s="10">
        <f>+'100 USER DOM'!A65</f>
        <v>13</v>
      </c>
      <c r="B30" s="11" t="str">
        <f>+'100 USER DOM'!B65</f>
        <v>DSR 19.32.1</v>
      </c>
      <c r="C30" s="23" t="str">
        <f>+'100 USER DOM'!C65</f>
        <v>Making soak pit 2.5 m diameter 3.0 metre deep with 45 x 45 cm dry brick honey comb shaft with bricks and S.W. drain pipe 100 mm diameter, 1.8 m long complete as per standard design. With common burnt clay F.P.S. (non modular) bricks of class designation 7.5 </v>
      </c>
      <c r="D30" s="13" t="str">
        <f>+'[67]100 USER DOM'!J66</f>
        <v>No.</v>
      </c>
      <c r="E30" s="13">
        <f>+'[67]100 USER DOM'!I66</f>
        <v>1</v>
      </c>
      <c r="F30" s="25">
        <v>24332.87</v>
      </c>
      <c r="G30" s="13">
        <f>+PRODUCT(D30:F30)</f>
        <v>24332.87</v>
      </c>
    </row>
    <row r="31" spans="1:7">
      <c r="A31" s="10"/>
      <c r="B31" s="11"/>
      <c r="C31" s="20"/>
      <c r="D31" s="26" t="s">
        <v>13</v>
      </c>
      <c r="E31" s="27"/>
      <c r="F31" s="28"/>
      <c r="G31" s="18">
        <f>SUM(G30)</f>
        <v>24332.87</v>
      </c>
    </row>
    <row r="32" spans="1:7">
      <c r="A32" s="10"/>
      <c r="B32" s="10"/>
      <c r="C32" s="12"/>
      <c r="D32" s="26" t="s">
        <v>14</v>
      </c>
      <c r="E32" s="27"/>
      <c r="F32" s="28"/>
      <c r="G32" s="18">
        <f>+G28+G31</f>
        <v>296285.010049175</v>
      </c>
    </row>
    <row r="33" spans="1:7">
      <c r="A33" s="10"/>
      <c r="B33" s="10"/>
      <c r="C33" s="12"/>
      <c r="D33" s="26" t="s">
        <v>15</v>
      </c>
      <c r="E33" s="27"/>
      <c r="F33" s="28"/>
      <c r="G33" s="18">
        <f>+G32/100000</f>
        <v>2.96285010049175</v>
      </c>
    </row>
  </sheetData>
  <mergeCells count="7">
    <mergeCell ref="A1:G1"/>
    <mergeCell ref="A2:G2"/>
    <mergeCell ref="A3:G3"/>
    <mergeCell ref="D28:F28"/>
    <mergeCell ref="D31:F31"/>
    <mergeCell ref="D32:F32"/>
    <mergeCell ref="D33:F33"/>
  </mergeCells>
  <printOptions horizontalCentered="1"/>
  <pageMargins left="0.275590551181102" right="0.196850393700787" top="0.511811023622047" bottom="0.196850393700787" header="0.31496062992126" footer="0.31496062992126"/>
  <pageSetup paperSize="9" scale="95"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J67"/>
  <sheetViews>
    <sheetView tabSelected="1" zoomScale="130" zoomScaleNormal="130" zoomScaleSheetLayoutView="115" topLeftCell="C1" workbookViewId="0">
      <selection activeCell="C4" sqref="C4"/>
    </sheetView>
  </sheetViews>
  <sheetFormatPr defaultColWidth="9" defaultRowHeight="12.75"/>
  <cols>
    <col min="1" max="1" width="4.42857142857143" style="2" customWidth="1"/>
    <col min="2" max="2" width="6.57142857142857" style="2" customWidth="1"/>
    <col min="3" max="3" width="43.5714285714286" style="3" customWidth="1"/>
    <col min="4" max="5" width="4.71428571428571" style="2" customWidth="1"/>
    <col min="6" max="7" width="7.71428571428571" style="2" customWidth="1"/>
    <col min="8" max="8" width="7.71428571428571" style="4" customWidth="1"/>
    <col min="9" max="9" width="7.28571428571429" style="4" customWidth="1"/>
    <col min="10" max="10" width="6.71428571428571" style="4" customWidth="1"/>
    <col min="11" max="256" width="9.14285714285714" style="4"/>
    <col min="257" max="257" width="6.28571428571429" style="4" customWidth="1"/>
    <col min="258" max="258" width="48.7142857142857" style="4" customWidth="1"/>
    <col min="259" max="259" width="5.42857142857143" style="4" customWidth="1"/>
    <col min="260" max="260" width="8.42857142857143" style="4" customWidth="1"/>
    <col min="261" max="261" width="13.7142857142857" style="4" customWidth="1"/>
    <col min="262" max="262" width="10.7142857142857" style="4" customWidth="1"/>
    <col min="263" max="263" width="9.14285714285714" style="4"/>
    <col min="264" max="264" width="11.2857142857143" style="4" customWidth="1"/>
    <col min="265" max="266" width="9.14285714285714" style="4"/>
    <col min="267" max="267" width="11.2857142857143" style="4" customWidth="1"/>
    <col min="268" max="512" width="9.14285714285714" style="4"/>
    <col min="513" max="513" width="6.28571428571429" style="4" customWidth="1"/>
    <col min="514" max="514" width="48.7142857142857" style="4" customWidth="1"/>
    <col min="515" max="515" width="5.42857142857143" style="4" customWidth="1"/>
    <col min="516" max="516" width="8.42857142857143" style="4" customWidth="1"/>
    <col min="517" max="517" width="13.7142857142857" style="4" customWidth="1"/>
    <col min="518" max="518" width="10.7142857142857" style="4" customWidth="1"/>
    <col min="519" max="519" width="9.14285714285714" style="4"/>
    <col min="520" max="520" width="11.2857142857143" style="4" customWidth="1"/>
    <col min="521" max="522" width="9.14285714285714" style="4"/>
    <col min="523" max="523" width="11.2857142857143" style="4" customWidth="1"/>
    <col min="524" max="768" width="9.14285714285714" style="4"/>
    <col min="769" max="769" width="6.28571428571429" style="4" customWidth="1"/>
    <col min="770" max="770" width="48.7142857142857" style="4" customWidth="1"/>
    <col min="771" max="771" width="5.42857142857143" style="4" customWidth="1"/>
    <col min="772" max="772" width="8.42857142857143" style="4" customWidth="1"/>
    <col min="773" max="773" width="13.7142857142857" style="4" customWidth="1"/>
    <col min="774" max="774" width="10.7142857142857" style="4" customWidth="1"/>
    <col min="775" max="775" width="9.14285714285714" style="4"/>
    <col min="776" max="776" width="11.2857142857143" style="4" customWidth="1"/>
    <col min="777" max="778" width="9.14285714285714" style="4"/>
    <col min="779" max="779" width="11.2857142857143" style="4" customWidth="1"/>
    <col min="780" max="1024" width="9.14285714285714" style="4"/>
    <col min="1025" max="1025" width="6.28571428571429" style="4" customWidth="1"/>
    <col min="1026" max="1026" width="48.7142857142857" style="4" customWidth="1"/>
    <col min="1027" max="1027" width="5.42857142857143" style="4" customWidth="1"/>
    <col min="1028" max="1028" width="8.42857142857143" style="4" customWidth="1"/>
    <col min="1029" max="1029" width="13.7142857142857" style="4" customWidth="1"/>
    <col min="1030" max="1030" width="10.7142857142857" style="4" customWidth="1"/>
    <col min="1031" max="1031" width="9.14285714285714" style="4"/>
    <col min="1032" max="1032" width="11.2857142857143" style="4" customWidth="1"/>
    <col min="1033" max="1034" width="9.14285714285714" style="4"/>
    <col min="1035" max="1035" width="11.2857142857143" style="4" customWidth="1"/>
    <col min="1036" max="1280" width="9.14285714285714" style="4"/>
    <col min="1281" max="1281" width="6.28571428571429" style="4" customWidth="1"/>
    <col min="1282" max="1282" width="48.7142857142857" style="4" customWidth="1"/>
    <col min="1283" max="1283" width="5.42857142857143" style="4" customWidth="1"/>
    <col min="1284" max="1284" width="8.42857142857143" style="4" customWidth="1"/>
    <col min="1285" max="1285" width="13.7142857142857" style="4" customWidth="1"/>
    <col min="1286" max="1286" width="10.7142857142857" style="4" customWidth="1"/>
    <col min="1287" max="1287" width="9.14285714285714" style="4"/>
    <col min="1288" max="1288" width="11.2857142857143" style="4" customWidth="1"/>
    <col min="1289" max="1290" width="9.14285714285714" style="4"/>
    <col min="1291" max="1291" width="11.2857142857143" style="4" customWidth="1"/>
    <col min="1292" max="1536" width="9.14285714285714" style="4"/>
    <col min="1537" max="1537" width="6.28571428571429" style="4" customWidth="1"/>
    <col min="1538" max="1538" width="48.7142857142857" style="4" customWidth="1"/>
    <col min="1539" max="1539" width="5.42857142857143" style="4" customWidth="1"/>
    <col min="1540" max="1540" width="8.42857142857143" style="4" customWidth="1"/>
    <col min="1541" max="1541" width="13.7142857142857" style="4" customWidth="1"/>
    <col min="1542" max="1542" width="10.7142857142857" style="4" customWidth="1"/>
    <col min="1543" max="1543" width="9.14285714285714" style="4"/>
    <col min="1544" max="1544" width="11.2857142857143" style="4" customWidth="1"/>
    <col min="1545" max="1546" width="9.14285714285714" style="4"/>
    <col min="1547" max="1547" width="11.2857142857143" style="4" customWidth="1"/>
    <col min="1548" max="1792" width="9.14285714285714" style="4"/>
    <col min="1793" max="1793" width="6.28571428571429" style="4" customWidth="1"/>
    <col min="1794" max="1794" width="48.7142857142857" style="4" customWidth="1"/>
    <col min="1795" max="1795" width="5.42857142857143" style="4" customWidth="1"/>
    <col min="1796" max="1796" width="8.42857142857143" style="4" customWidth="1"/>
    <col min="1797" max="1797" width="13.7142857142857" style="4" customWidth="1"/>
    <col min="1798" max="1798" width="10.7142857142857" style="4" customWidth="1"/>
    <col min="1799" max="1799" width="9.14285714285714" style="4"/>
    <col min="1800" max="1800" width="11.2857142857143" style="4" customWidth="1"/>
    <col min="1801" max="1802" width="9.14285714285714" style="4"/>
    <col min="1803" max="1803" width="11.2857142857143" style="4" customWidth="1"/>
    <col min="1804" max="2048" width="9.14285714285714" style="4"/>
    <col min="2049" max="2049" width="6.28571428571429" style="4" customWidth="1"/>
    <col min="2050" max="2050" width="48.7142857142857" style="4" customWidth="1"/>
    <col min="2051" max="2051" width="5.42857142857143" style="4" customWidth="1"/>
    <col min="2052" max="2052" width="8.42857142857143" style="4" customWidth="1"/>
    <col min="2053" max="2053" width="13.7142857142857" style="4" customWidth="1"/>
    <col min="2054" max="2054" width="10.7142857142857" style="4" customWidth="1"/>
    <col min="2055" max="2055" width="9.14285714285714" style="4"/>
    <col min="2056" max="2056" width="11.2857142857143" style="4" customWidth="1"/>
    <col min="2057" max="2058" width="9.14285714285714" style="4"/>
    <col min="2059" max="2059" width="11.2857142857143" style="4" customWidth="1"/>
    <col min="2060" max="2304" width="9.14285714285714" style="4"/>
    <col min="2305" max="2305" width="6.28571428571429" style="4" customWidth="1"/>
    <col min="2306" max="2306" width="48.7142857142857" style="4" customWidth="1"/>
    <col min="2307" max="2307" width="5.42857142857143" style="4" customWidth="1"/>
    <col min="2308" max="2308" width="8.42857142857143" style="4" customWidth="1"/>
    <col min="2309" max="2309" width="13.7142857142857" style="4" customWidth="1"/>
    <col min="2310" max="2310" width="10.7142857142857" style="4" customWidth="1"/>
    <col min="2311" max="2311" width="9.14285714285714" style="4"/>
    <col min="2312" max="2312" width="11.2857142857143" style="4" customWidth="1"/>
    <col min="2313" max="2314" width="9.14285714285714" style="4"/>
    <col min="2315" max="2315" width="11.2857142857143" style="4" customWidth="1"/>
    <col min="2316" max="2560" width="9.14285714285714" style="4"/>
    <col min="2561" max="2561" width="6.28571428571429" style="4" customWidth="1"/>
    <col min="2562" max="2562" width="48.7142857142857" style="4" customWidth="1"/>
    <col min="2563" max="2563" width="5.42857142857143" style="4" customWidth="1"/>
    <col min="2564" max="2564" width="8.42857142857143" style="4" customWidth="1"/>
    <col min="2565" max="2565" width="13.7142857142857" style="4" customWidth="1"/>
    <col min="2566" max="2566" width="10.7142857142857" style="4" customWidth="1"/>
    <col min="2567" max="2567" width="9.14285714285714" style="4"/>
    <col min="2568" max="2568" width="11.2857142857143" style="4" customWidth="1"/>
    <col min="2569" max="2570" width="9.14285714285714" style="4"/>
    <col min="2571" max="2571" width="11.2857142857143" style="4" customWidth="1"/>
    <col min="2572" max="2816" width="9.14285714285714" style="4"/>
    <col min="2817" max="2817" width="6.28571428571429" style="4" customWidth="1"/>
    <col min="2818" max="2818" width="48.7142857142857" style="4" customWidth="1"/>
    <col min="2819" max="2819" width="5.42857142857143" style="4" customWidth="1"/>
    <col min="2820" max="2820" width="8.42857142857143" style="4" customWidth="1"/>
    <col min="2821" max="2821" width="13.7142857142857" style="4" customWidth="1"/>
    <col min="2822" max="2822" width="10.7142857142857" style="4" customWidth="1"/>
    <col min="2823" max="2823" width="9.14285714285714" style="4"/>
    <col min="2824" max="2824" width="11.2857142857143" style="4" customWidth="1"/>
    <col min="2825" max="2826" width="9.14285714285714" style="4"/>
    <col min="2827" max="2827" width="11.2857142857143" style="4" customWidth="1"/>
    <col min="2828" max="3072" width="9.14285714285714" style="4"/>
    <col min="3073" max="3073" width="6.28571428571429" style="4" customWidth="1"/>
    <col min="3074" max="3074" width="48.7142857142857" style="4" customWidth="1"/>
    <col min="3075" max="3075" width="5.42857142857143" style="4" customWidth="1"/>
    <col min="3076" max="3076" width="8.42857142857143" style="4" customWidth="1"/>
    <col min="3077" max="3077" width="13.7142857142857" style="4" customWidth="1"/>
    <col min="3078" max="3078" width="10.7142857142857" style="4" customWidth="1"/>
    <col min="3079" max="3079" width="9.14285714285714" style="4"/>
    <col min="3080" max="3080" width="11.2857142857143" style="4" customWidth="1"/>
    <col min="3081" max="3082" width="9.14285714285714" style="4"/>
    <col min="3083" max="3083" width="11.2857142857143" style="4" customWidth="1"/>
    <col min="3084" max="3328" width="9.14285714285714" style="4"/>
    <col min="3329" max="3329" width="6.28571428571429" style="4" customWidth="1"/>
    <col min="3330" max="3330" width="48.7142857142857" style="4" customWidth="1"/>
    <col min="3331" max="3331" width="5.42857142857143" style="4" customWidth="1"/>
    <col min="3332" max="3332" width="8.42857142857143" style="4" customWidth="1"/>
    <col min="3333" max="3333" width="13.7142857142857" style="4" customWidth="1"/>
    <col min="3334" max="3334" width="10.7142857142857" style="4" customWidth="1"/>
    <col min="3335" max="3335" width="9.14285714285714" style="4"/>
    <col min="3336" max="3336" width="11.2857142857143" style="4" customWidth="1"/>
    <col min="3337" max="3338" width="9.14285714285714" style="4"/>
    <col min="3339" max="3339" width="11.2857142857143" style="4" customWidth="1"/>
    <col min="3340" max="3584" width="9.14285714285714" style="4"/>
    <col min="3585" max="3585" width="6.28571428571429" style="4" customWidth="1"/>
    <col min="3586" max="3586" width="48.7142857142857" style="4" customWidth="1"/>
    <col min="3587" max="3587" width="5.42857142857143" style="4" customWidth="1"/>
    <col min="3588" max="3588" width="8.42857142857143" style="4" customWidth="1"/>
    <col min="3589" max="3589" width="13.7142857142857" style="4" customWidth="1"/>
    <col min="3590" max="3590" width="10.7142857142857" style="4" customWidth="1"/>
    <col min="3591" max="3591" width="9.14285714285714" style="4"/>
    <col min="3592" max="3592" width="11.2857142857143" style="4" customWidth="1"/>
    <col min="3593" max="3594" width="9.14285714285714" style="4"/>
    <col min="3595" max="3595" width="11.2857142857143" style="4" customWidth="1"/>
    <col min="3596" max="3840" width="9.14285714285714" style="4"/>
    <col min="3841" max="3841" width="6.28571428571429" style="4" customWidth="1"/>
    <col min="3842" max="3842" width="48.7142857142857" style="4" customWidth="1"/>
    <col min="3843" max="3843" width="5.42857142857143" style="4" customWidth="1"/>
    <col min="3844" max="3844" width="8.42857142857143" style="4" customWidth="1"/>
    <col min="3845" max="3845" width="13.7142857142857" style="4" customWidth="1"/>
    <col min="3846" max="3846" width="10.7142857142857" style="4" customWidth="1"/>
    <col min="3847" max="3847" width="9.14285714285714" style="4"/>
    <col min="3848" max="3848" width="11.2857142857143" style="4" customWidth="1"/>
    <col min="3849" max="3850" width="9.14285714285714" style="4"/>
    <col min="3851" max="3851" width="11.2857142857143" style="4" customWidth="1"/>
    <col min="3852" max="4096" width="9.14285714285714" style="4"/>
    <col min="4097" max="4097" width="6.28571428571429" style="4" customWidth="1"/>
    <col min="4098" max="4098" width="48.7142857142857" style="4" customWidth="1"/>
    <col min="4099" max="4099" width="5.42857142857143" style="4" customWidth="1"/>
    <col min="4100" max="4100" width="8.42857142857143" style="4" customWidth="1"/>
    <col min="4101" max="4101" width="13.7142857142857" style="4" customWidth="1"/>
    <col min="4102" max="4102" width="10.7142857142857" style="4" customWidth="1"/>
    <col min="4103" max="4103" width="9.14285714285714" style="4"/>
    <col min="4104" max="4104" width="11.2857142857143" style="4" customWidth="1"/>
    <col min="4105" max="4106" width="9.14285714285714" style="4"/>
    <col min="4107" max="4107" width="11.2857142857143" style="4" customWidth="1"/>
    <col min="4108" max="4352" width="9.14285714285714" style="4"/>
    <col min="4353" max="4353" width="6.28571428571429" style="4" customWidth="1"/>
    <col min="4354" max="4354" width="48.7142857142857" style="4" customWidth="1"/>
    <col min="4355" max="4355" width="5.42857142857143" style="4" customWidth="1"/>
    <col min="4356" max="4356" width="8.42857142857143" style="4" customWidth="1"/>
    <col min="4357" max="4357" width="13.7142857142857" style="4" customWidth="1"/>
    <col min="4358" max="4358" width="10.7142857142857" style="4" customWidth="1"/>
    <col min="4359" max="4359" width="9.14285714285714" style="4"/>
    <col min="4360" max="4360" width="11.2857142857143" style="4" customWidth="1"/>
    <col min="4361" max="4362" width="9.14285714285714" style="4"/>
    <col min="4363" max="4363" width="11.2857142857143" style="4" customWidth="1"/>
    <col min="4364" max="4608" width="9.14285714285714" style="4"/>
    <col min="4609" max="4609" width="6.28571428571429" style="4" customWidth="1"/>
    <col min="4610" max="4610" width="48.7142857142857" style="4" customWidth="1"/>
    <col min="4611" max="4611" width="5.42857142857143" style="4" customWidth="1"/>
    <col min="4612" max="4612" width="8.42857142857143" style="4" customWidth="1"/>
    <col min="4613" max="4613" width="13.7142857142857" style="4" customWidth="1"/>
    <col min="4614" max="4614" width="10.7142857142857" style="4" customWidth="1"/>
    <col min="4615" max="4615" width="9.14285714285714" style="4"/>
    <col min="4616" max="4616" width="11.2857142857143" style="4" customWidth="1"/>
    <col min="4617" max="4618" width="9.14285714285714" style="4"/>
    <col min="4619" max="4619" width="11.2857142857143" style="4" customWidth="1"/>
    <col min="4620" max="4864" width="9.14285714285714" style="4"/>
    <col min="4865" max="4865" width="6.28571428571429" style="4" customWidth="1"/>
    <col min="4866" max="4866" width="48.7142857142857" style="4" customWidth="1"/>
    <col min="4867" max="4867" width="5.42857142857143" style="4" customWidth="1"/>
    <col min="4868" max="4868" width="8.42857142857143" style="4" customWidth="1"/>
    <col min="4869" max="4869" width="13.7142857142857" style="4" customWidth="1"/>
    <col min="4870" max="4870" width="10.7142857142857" style="4" customWidth="1"/>
    <col min="4871" max="4871" width="9.14285714285714" style="4"/>
    <col min="4872" max="4872" width="11.2857142857143" style="4" customWidth="1"/>
    <col min="4873" max="4874" width="9.14285714285714" style="4"/>
    <col min="4875" max="4875" width="11.2857142857143" style="4" customWidth="1"/>
    <col min="4876" max="5120" width="9.14285714285714" style="4"/>
    <col min="5121" max="5121" width="6.28571428571429" style="4" customWidth="1"/>
    <col min="5122" max="5122" width="48.7142857142857" style="4" customWidth="1"/>
    <col min="5123" max="5123" width="5.42857142857143" style="4" customWidth="1"/>
    <col min="5124" max="5124" width="8.42857142857143" style="4" customWidth="1"/>
    <col min="5125" max="5125" width="13.7142857142857" style="4" customWidth="1"/>
    <col min="5126" max="5126" width="10.7142857142857" style="4" customWidth="1"/>
    <col min="5127" max="5127" width="9.14285714285714" style="4"/>
    <col min="5128" max="5128" width="11.2857142857143" style="4" customWidth="1"/>
    <col min="5129" max="5130" width="9.14285714285714" style="4"/>
    <col min="5131" max="5131" width="11.2857142857143" style="4" customWidth="1"/>
    <col min="5132" max="5376" width="9.14285714285714" style="4"/>
    <col min="5377" max="5377" width="6.28571428571429" style="4" customWidth="1"/>
    <col min="5378" max="5378" width="48.7142857142857" style="4" customWidth="1"/>
    <col min="5379" max="5379" width="5.42857142857143" style="4" customWidth="1"/>
    <col min="5380" max="5380" width="8.42857142857143" style="4" customWidth="1"/>
    <col min="5381" max="5381" width="13.7142857142857" style="4" customWidth="1"/>
    <col min="5382" max="5382" width="10.7142857142857" style="4" customWidth="1"/>
    <col min="5383" max="5383" width="9.14285714285714" style="4"/>
    <col min="5384" max="5384" width="11.2857142857143" style="4" customWidth="1"/>
    <col min="5385" max="5386" width="9.14285714285714" style="4"/>
    <col min="5387" max="5387" width="11.2857142857143" style="4" customWidth="1"/>
    <col min="5388" max="5632" width="9.14285714285714" style="4"/>
    <col min="5633" max="5633" width="6.28571428571429" style="4" customWidth="1"/>
    <col min="5634" max="5634" width="48.7142857142857" style="4" customWidth="1"/>
    <col min="5635" max="5635" width="5.42857142857143" style="4" customWidth="1"/>
    <col min="5636" max="5636" width="8.42857142857143" style="4" customWidth="1"/>
    <col min="5637" max="5637" width="13.7142857142857" style="4" customWidth="1"/>
    <col min="5638" max="5638" width="10.7142857142857" style="4" customWidth="1"/>
    <col min="5639" max="5639" width="9.14285714285714" style="4"/>
    <col min="5640" max="5640" width="11.2857142857143" style="4" customWidth="1"/>
    <col min="5641" max="5642" width="9.14285714285714" style="4"/>
    <col min="5643" max="5643" width="11.2857142857143" style="4" customWidth="1"/>
    <col min="5644" max="5888" width="9.14285714285714" style="4"/>
    <col min="5889" max="5889" width="6.28571428571429" style="4" customWidth="1"/>
    <col min="5890" max="5890" width="48.7142857142857" style="4" customWidth="1"/>
    <col min="5891" max="5891" width="5.42857142857143" style="4" customWidth="1"/>
    <col min="5892" max="5892" width="8.42857142857143" style="4" customWidth="1"/>
    <col min="5893" max="5893" width="13.7142857142857" style="4" customWidth="1"/>
    <col min="5894" max="5894" width="10.7142857142857" style="4" customWidth="1"/>
    <col min="5895" max="5895" width="9.14285714285714" style="4"/>
    <col min="5896" max="5896" width="11.2857142857143" style="4" customWidth="1"/>
    <col min="5897" max="5898" width="9.14285714285714" style="4"/>
    <col min="5899" max="5899" width="11.2857142857143" style="4" customWidth="1"/>
    <col min="5900" max="6144" width="9.14285714285714" style="4"/>
    <col min="6145" max="6145" width="6.28571428571429" style="4" customWidth="1"/>
    <col min="6146" max="6146" width="48.7142857142857" style="4" customWidth="1"/>
    <col min="6147" max="6147" width="5.42857142857143" style="4" customWidth="1"/>
    <col min="6148" max="6148" width="8.42857142857143" style="4" customWidth="1"/>
    <col min="6149" max="6149" width="13.7142857142857" style="4" customWidth="1"/>
    <col min="6150" max="6150" width="10.7142857142857" style="4" customWidth="1"/>
    <col min="6151" max="6151" width="9.14285714285714" style="4"/>
    <col min="6152" max="6152" width="11.2857142857143" style="4" customWidth="1"/>
    <col min="6153" max="6154" width="9.14285714285714" style="4"/>
    <col min="6155" max="6155" width="11.2857142857143" style="4" customWidth="1"/>
    <col min="6156" max="6400" width="9.14285714285714" style="4"/>
    <col min="6401" max="6401" width="6.28571428571429" style="4" customWidth="1"/>
    <col min="6402" max="6402" width="48.7142857142857" style="4" customWidth="1"/>
    <col min="6403" max="6403" width="5.42857142857143" style="4" customWidth="1"/>
    <col min="6404" max="6404" width="8.42857142857143" style="4" customWidth="1"/>
    <col min="6405" max="6405" width="13.7142857142857" style="4" customWidth="1"/>
    <col min="6406" max="6406" width="10.7142857142857" style="4" customWidth="1"/>
    <col min="6407" max="6407" width="9.14285714285714" style="4"/>
    <col min="6408" max="6408" width="11.2857142857143" style="4" customWidth="1"/>
    <col min="6409" max="6410" width="9.14285714285714" style="4"/>
    <col min="6411" max="6411" width="11.2857142857143" style="4" customWidth="1"/>
    <col min="6412" max="6656" width="9.14285714285714" style="4"/>
    <col min="6657" max="6657" width="6.28571428571429" style="4" customWidth="1"/>
    <col min="6658" max="6658" width="48.7142857142857" style="4" customWidth="1"/>
    <col min="6659" max="6659" width="5.42857142857143" style="4" customWidth="1"/>
    <col min="6660" max="6660" width="8.42857142857143" style="4" customWidth="1"/>
    <col min="6661" max="6661" width="13.7142857142857" style="4" customWidth="1"/>
    <col min="6662" max="6662" width="10.7142857142857" style="4" customWidth="1"/>
    <col min="6663" max="6663" width="9.14285714285714" style="4"/>
    <col min="6664" max="6664" width="11.2857142857143" style="4" customWidth="1"/>
    <col min="6665" max="6666" width="9.14285714285714" style="4"/>
    <col min="6667" max="6667" width="11.2857142857143" style="4" customWidth="1"/>
    <col min="6668" max="6912" width="9.14285714285714" style="4"/>
    <col min="6913" max="6913" width="6.28571428571429" style="4" customWidth="1"/>
    <col min="6914" max="6914" width="48.7142857142857" style="4" customWidth="1"/>
    <col min="6915" max="6915" width="5.42857142857143" style="4" customWidth="1"/>
    <col min="6916" max="6916" width="8.42857142857143" style="4" customWidth="1"/>
    <col min="6917" max="6917" width="13.7142857142857" style="4" customWidth="1"/>
    <col min="6918" max="6918" width="10.7142857142857" style="4" customWidth="1"/>
    <col min="6919" max="6919" width="9.14285714285714" style="4"/>
    <col min="6920" max="6920" width="11.2857142857143" style="4" customWidth="1"/>
    <col min="6921" max="6922" width="9.14285714285714" style="4"/>
    <col min="6923" max="6923" width="11.2857142857143" style="4" customWidth="1"/>
    <col min="6924" max="7168" width="9.14285714285714" style="4"/>
    <col min="7169" max="7169" width="6.28571428571429" style="4" customWidth="1"/>
    <col min="7170" max="7170" width="48.7142857142857" style="4" customWidth="1"/>
    <col min="7171" max="7171" width="5.42857142857143" style="4" customWidth="1"/>
    <col min="7172" max="7172" width="8.42857142857143" style="4" customWidth="1"/>
    <col min="7173" max="7173" width="13.7142857142857" style="4" customWidth="1"/>
    <col min="7174" max="7174" width="10.7142857142857" style="4" customWidth="1"/>
    <col min="7175" max="7175" width="9.14285714285714" style="4"/>
    <col min="7176" max="7176" width="11.2857142857143" style="4" customWidth="1"/>
    <col min="7177" max="7178" width="9.14285714285714" style="4"/>
    <col min="7179" max="7179" width="11.2857142857143" style="4" customWidth="1"/>
    <col min="7180" max="7424" width="9.14285714285714" style="4"/>
    <col min="7425" max="7425" width="6.28571428571429" style="4" customWidth="1"/>
    <col min="7426" max="7426" width="48.7142857142857" style="4" customWidth="1"/>
    <col min="7427" max="7427" width="5.42857142857143" style="4" customWidth="1"/>
    <col min="7428" max="7428" width="8.42857142857143" style="4" customWidth="1"/>
    <col min="7429" max="7429" width="13.7142857142857" style="4" customWidth="1"/>
    <col min="7430" max="7430" width="10.7142857142857" style="4" customWidth="1"/>
    <col min="7431" max="7431" width="9.14285714285714" style="4"/>
    <col min="7432" max="7432" width="11.2857142857143" style="4" customWidth="1"/>
    <col min="7433" max="7434" width="9.14285714285714" style="4"/>
    <col min="7435" max="7435" width="11.2857142857143" style="4" customWidth="1"/>
    <col min="7436" max="7680" width="9.14285714285714" style="4"/>
    <col min="7681" max="7681" width="6.28571428571429" style="4" customWidth="1"/>
    <col min="7682" max="7682" width="48.7142857142857" style="4" customWidth="1"/>
    <col min="7683" max="7683" width="5.42857142857143" style="4" customWidth="1"/>
    <col min="7684" max="7684" width="8.42857142857143" style="4" customWidth="1"/>
    <col min="7685" max="7685" width="13.7142857142857" style="4" customWidth="1"/>
    <col min="7686" max="7686" width="10.7142857142857" style="4" customWidth="1"/>
    <col min="7687" max="7687" width="9.14285714285714" style="4"/>
    <col min="7688" max="7688" width="11.2857142857143" style="4" customWidth="1"/>
    <col min="7689" max="7690" width="9.14285714285714" style="4"/>
    <col min="7691" max="7691" width="11.2857142857143" style="4" customWidth="1"/>
    <col min="7692" max="7936" width="9.14285714285714" style="4"/>
    <col min="7937" max="7937" width="6.28571428571429" style="4" customWidth="1"/>
    <col min="7938" max="7938" width="48.7142857142857" style="4" customWidth="1"/>
    <col min="7939" max="7939" width="5.42857142857143" style="4" customWidth="1"/>
    <col min="7940" max="7940" width="8.42857142857143" style="4" customWidth="1"/>
    <col min="7941" max="7941" width="13.7142857142857" style="4" customWidth="1"/>
    <col min="7942" max="7942" width="10.7142857142857" style="4" customWidth="1"/>
    <col min="7943" max="7943" width="9.14285714285714" style="4"/>
    <col min="7944" max="7944" width="11.2857142857143" style="4" customWidth="1"/>
    <col min="7945" max="7946" width="9.14285714285714" style="4"/>
    <col min="7947" max="7947" width="11.2857142857143" style="4" customWidth="1"/>
    <col min="7948" max="8192" width="9.14285714285714" style="4"/>
    <col min="8193" max="8193" width="6.28571428571429" style="4" customWidth="1"/>
    <col min="8194" max="8194" width="48.7142857142857" style="4" customWidth="1"/>
    <col min="8195" max="8195" width="5.42857142857143" style="4" customWidth="1"/>
    <col min="8196" max="8196" width="8.42857142857143" style="4" customWidth="1"/>
    <col min="8197" max="8197" width="13.7142857142857" style="4" customWidth="1"/>
    <col min="8198" max="8198" width="10.7142857142857" style="4" customWidth="1"/>
    <col min="8199" max="8199" width="9.14285714285714" style="4"/>
    <col min="8200" max="8200" width="11.2857142857143" style="4" customWidth="1"/>
    <col min="8201" max="8202" width="9.14285714285714" style="4"/>
    <col min="8203" max="8203" width="11.2857142857143" style="4" customWidth="1"/>
    <col min="8204" max="8448" width="9.14285714285714" style="4"/>
    <col min="8449" max="8449" width="6.28571428571429" style="4" customWidth="1"/>
    <col min="8450" max="8450" width="48.7142857142857" style="4" customWidth="1"/>
    <col min="8451" max="8451" width="5.42857142857143" style="4" customWidth="1"/>
    <col min="8452" max="8452" width="8.42857142857143" style="4" customWidth="1"/>
    <col min="8453" max="8453" width="13.7142857142857" style="4" customWidth="1"/>
    <col min="8454" max="8454" width="10.7142857142857" style="4" customWidth="1"/>
    <col min="8455" max="8455" width="9.14285714285714" style="4"/>
    <col min="8456" max="8456" width="11.2857142857143" style="4" customWidth="1"/>
    <col min="8457" max="8458" width="9.14285714285714" style="4"/>
    <col min="8459" max="8459" width="11.2857142857143" style="4" customWidth="1"/>
    <col min="8460" max="8704" width="9.14285714285714" style="4"/>
    <col min="8705" max="8705" width="6.28571428571429" style="4" customWidth="1"/>
    <col min="8706" max="8706" width="48.7142857142857" style="4" customWidth="1"/>
    <col min="8707" max="8707" width="5.42857142857143" style="4" customWidth="1"/>
    <col min="8708" max="8708" width="8.42857142857143" style="4" customWidth="1"/>
    <col min="8709" max="8709" width="13.7142857142857" style="4" customWidth="1"/>
    <col min="8710" max="8710" width="10.7142857142857" style="4" customWidth="1"/>
    <col min="8711" max="8711" width="9.14285714285714" style="4"/>
    <col min="8712" max="8712" width="11.2857142857143" style="4" customWidth="1"/>
    <col min="8713" max="8714" width="9.14285714285714" style="4"/>
    <col min="8715" max="8715" width="11.2857142857143" style="4" customWidth="1"/>
    <col min="8716" max="8960" width="9.14285714285714" style="4"/>
    <col min="8961" max="8961" width="6.28571428571429" style="4" customWidth="1"/>
    <col min="8962" max="8962" width="48.7142857142857" style="4" customWidth="1"/>
    <col min="8963" max="8963" width="5.42857142857143" style="4" customWidth="1"/>
    <col min="8964" max="8964" width="8.42857142857143" style="4" customWidth="1"/>
    <col min="8965" max="8965" width="13.7142857142857" style="4" customWidth="1"/>
    <col min="8966" max="8966" width="10.7142857142857" style="4" customWidth="1"/>
    <col min="8967" max="8967" width="9.14285714285714" style="4"/>
    <col min="8968" max="8968" width="11.2857142857143" style="4" customWidth="1"/>
    <col min="8969" max="8970" width="9.14285714285714" style="4"/>
    <col min="8971" max="8971" width="11.2857142857143" style="4" customWidth="1"/>
    <col min="8972" max="9216" width="9.14285714285714" style="4"/>
    <col min="9217" max="9217" width="6.28571428571429" style="4" customWidth="1"/>
    <col min="9218" max="9218" width="48.7142857142857" style="4" customWidth="1"/>
    <col min="9219" max="9219" width="5.42857142857143" style="4" customWidth="1"/>
    <col min="9220" max="9220" width="8.42857142857143" style="4" customWidth="1"/>
    <col min="9221" max="9221" width="13.7142857142857" style="4" customWidth="1"/>
    <col min="9222" max="9222" width="10.7142857142857" style="4" customWidth="1"/>
    <col min="9223" max="9223" width="9.14285714285714" style="4"/>
    <col min="9224" max="9224" width="11.2857142857143" style="4" customWidth="1"/>
    <col min="9225" max="9226" width="9.14285714285714" style="4"/>
    <col min="9227" max="9227" width="11.2857142857143" style="4" customWidth="1"/>
    <col min="9228" max="9472" width="9.14285714285714" style="4"/>
    <col min="9473" max="9473" width="6.28571428571429" style="4" customWidth="1"/>
    <col min="9474" max="9474" width="48.7142857142857" style="4" customWidth="1"/>
    <col min="9475" max="9475" width="5.42857142857143" style="4" customWidth="1"/>
    <col min="9476" max="9476" width="8.42857142857143" style="4" customWidth="1"/>
    <col min="9477" max="9477" width="13.7142857142857" style="4" customWidth="1"/>
    <col min="9478" max="9478" width="10.7142857142857" style="4" customWidth="1"/>
    <col min="9479" max="9479" width="9.14285714285714" style="4"/>
    <col min="9480" max="9480" width="11.2857142857143" style="4" customWidth="1"/>
    <col min="9481" max="9482" width="9.14285714285714" style="4"/>
    <col min="9483" max="9483" width="11.2857142857143" style="4" customWidth="1"/>
    <col min="9484" max="9728" width="9.14285714285714" style="4"/>
    <col min="9729" max="9729" width="6.28571428571429" style="4" customWidth="1"/>
    <col min="9730" max="9730" width="48.7142857142857" style="4" customWidth="1"/>
    <col min="9731" max="9731" width="5.42857142857143" style="4" customWidth="1"/>
    <col min="9732" max="9732" width="8.42857142857143" style="4" customWidth="1"/>
    <col min="9733" max="9733" width="13.7142857142857" style="4" customWidth="1"/>
    <col min="9734" max="9734" width="10.7142857142857" style="4" customWidth="1"/>
    <col min="9735" max="9735" width="9.14285714285714" style="4"/>
    <col min="9736" max="9736" width="11.2857142857143" style="4" customWidth="1"/>
    <col min="9737" max="9738" width="9.14285714285714" style="4"/>
    <col min="9739" max="9739" width="11.2857142857143" style="4" customWidth="1"/>
    <col min="9740" max="9984" width="9.14285714285714" style="4"/>
    <col min="9985" max="9985" width="6.28571428571429" style="4" customWidth="1"/>
    <col min="9986" max="9986" width="48.7142857142857" style="4" customWidth="1"/>
    <col min="9987" max="9987" width="5.42857142857143" style="4" customWidth="1"/>
    <col min="9988" max="9988" width="8.42857142857143" style="4" customWidth="1"/>
    <col min="9989" max="9989" width="13.7142857142857" style="4" customWidth="1"/>
    <col min="9990" max="9990" width="10.7142857142857" style="4" customWidth="1"/>
    <col min="9991" max="9991" width="9.14285714285714" style="4"/>
    <col min="9992" max="9992" width="11.2857142857143" style="4" customWidth="1"/>
    <col min="9993" max="9994" width="9.14285714285714" style="4"/>
    <col min="9995" max="9995" width="11.2857142857143" style="4" customWidth="1"/>
    <col min="9996" max="10240" width="9.14285714285714" style="4"/>
    <col min="10241" max="10241" width="6.28571428571429" style="4" customWidth="1"/>
    <col min="10242" max="10242" width="48.7142857142857" style="4" customWidth="1"/>
    <col min="10243" max="10243" width="5.42857142857143" style="4" customWidth="1"/>
    <col min="10244" max="10244" width="8.42857142857143" style="4" customWidth="1"/>
    <col min="10245" max="10245" width="13.7142857142857" style="4" customWidth="1"/>
    <col min="10246" max="10246" width="10.7142857142857" style="4" customWidth="1"/>
    <col min="10247" max="10247" width="9.14285714285714" style="4"/>
    <col min="10248" max="10248" width="11.2857142857143" style="4" customWidth="1"/>
    <col min="10249" max="10250" width="9.14285714285714" style="4"/>
    <col min="10251" max="10251" width="11.2857142857143" style="4" customWidth="1"/>
    <col min="10252" max="10496" width="9.14285714285714" style="4"/>
    <col min="10497" max="10497" width="6.28571428571429" style="4" customWidth="1"/>
    <col min="10498" max="10498" width="48.7142857142857" style="4" customWidth="1"/>
    <col min="10499" max="10499" width="5.42857142857143" style="4" customWidth="1"/>
    <col min="10500" max="10500" width="8.42857142857143" style="4" customWidth="1"/>
    <col min="10501" max="10501" width="13.7142857142857" style="4" customWidth="1"/>
    <col min="10502" max="10502" width="10.7142857142857" style="4" customWidth="1"/>
    <col min="10503" max="10503" width="9.14285714285714" style="4"/>
    <col min="10504" max="10504" width="11.2857142857143" style="4" customWidth="1"/>
    <col min="10505" max="10506" width="9.14285714285714" style="4"/>
    <col min="10507" max="10507" width="11.2857142857143" style="4" customWidth="1"/>
    <col min="10508" max="10752" width="9.14285714285714" style="4"/>
    <col min="10753" max="10753" width="6.28571428571429" style="4" customWidth="1"/>
    <col min="10754" max="10754" width="48.7142857142857" style="4" customWidth="1"/>
    <col min="10755" max="10755" width="5.42857142857143" style="4" customWidth="1"/>
    <col min="10756" max="10756" width="8.42857142857143" style="4" customWidth="1"/>
    <col min="10757" max="10757" width="13.7142857142857" style="4" customWidth="1"/>
    <col min="10758" max="10758" width="10.7142857142857" style="4" customWidth="1"/>
    <col min="10759" max="10759" width="9.14285714285714" style="4"/>
    <col min="10760" max="10760" width="11.2857142857143" style="4" customWidth="1"/>
    <col min="10761" max="10762" width="9.14285714285714" style="4"/>
    <col min="10763" max="10763" width="11.2857142857143" style="4" customWidth="1"/>
    <col min="10764" max="11008" width="9.14285714285714" style="4"/>
    <col min="11009" max="11009" width="6.28571428571429" style="4" customWidth="1"/>
    <col min="11010" max="11010" width="48.7142857142857" style="4" customWidth="1"/>
    <col min="11011" max="11011" width="5.42857142857143" style="4" customWidth="1"/>
    <col min="11012" max="11012" width="8.42857142857143" style="4" customWidth="1"/>
    <col min="11013" max="11013" width="13.7142857142857" style="4" customWidth="1"/>
    <col min="11014" max="11014" width="10.7142857142857" style="4" customWidth="1"/>
    <col min="11015" max="11015" width="9.14285714285714" style="4"/>
    <col min="11016" max="11016" width="11.2857142857143" style="4" customWidth="1"/>
    <col min="11017" max="11018" width="9.14285714285714" style="4"/>
    <col min="11019" max="11019" width="11.2857142857143" style="4" customWidth="1"/>
    <col min="11020" max="11264" width="9.14285714285714" style="4"/>
    <col min="11265" max="11265" width="6.28571428571429" style="4" customWidth="1"/>
    <col min="11266" max="11266" width="48.7142857142857" style="4" customWidth="1"/>
    <col min="11267" max="11267" width="5.42857142857143" style="4" customWidth="1"/>
    <col min="11268" max="11268" width="8.42857142857143" style="4" customWidth="1"/>
    <col min="11269" max="11269" width="13.7142857142857" style="4" customWidth="1"/>
    <col min="11270" max="11270" width="10.7142857142857" style="4" customWidth="1"/>
    <col min="11271" max="11271" width="9.14285714285714" style="4"/>
    <col min="11272" max="11272" width="11.2857142857143" style="4" customWidth="1"/>
    <col min="11273" max="11274" width="9.14285714285714" style="4"/>
    <col min="11275" max="11275" width="11.2857142857143" style="4" customWidth="1"/>
    <col min="11276" max="11520" width="9.14285714285714" style="4"/>
    <col min="11521" max="11521" width="6.28571428571429" style="4" customWidth="1"/>
    <col min="11522" max="11522" width="48.7142857142857" style="4" customWidth="1"/>
    <col min="11523" max="11523" width="5.42857142857143" style="4" customWidth="1"/>
    <col min="11524" max="11524" width="8.42857142857143" style="4" customWidth="1"/>
    <col min="11525" max="11525" width="13.7142857142857" style="4" customWidth="1"/>
    <col min="11526" max="11526" width="10.7142857142857" style="4" customWidth="1"/>
    <col min="11527" max="11527" width="9.14285714285714" style="4"/>
    <col min="11528" max="11528" width="11.2857142857143" style="4" customWidth="1"/>
    <col min="11529" max="11530" width="9.14285714285714" style="4"/>
    <col min="11531" max="11531" width="11.2857142857143" style="4" customWidth="1"/>
    <col min="11532" max="11776" width="9.14285714285714" style="4"/>
    <col min="11777" max="11777" width="6.28571428571429" style="4" customWidth="1"/>
    <col min="11778" max="11778" width="48.7142857142857" style="4" customWidth="1"/>
    <col min="11779" max="11779" width="5.42857142857143" style="4" customWidth="1"/>
    <col min="11780" max="11780" width="8.42857142857143" style="4" customWidth="1"/>
    <col min="11781" max="11781" width="13.7142857142857" style="4" customWidth="1"/>
    <col min="11782" max="11782" width="10.7142857142857" style="4" customWidth="1"/>
    <col min="11783" max="11783" width="9.14285714285714" style="4"/>
    <col min="11784" max="11784" width="11.2857142857143" style="4" customWidth="1"/>
    <col min="11785" max="11786" width="9.14285714285714" style="4"/>
    <col min="11787" max="11787" width="11.2857142857143" style="4" customWidth="1"/>
    <col min="11788" max="12032" width="9.14285714285714" style="4"/>
    <col min="12033" max="12033" width="6.28571428571429" style="4" customWidth="1"/>
    <col min="12034" max="12034" width="48.7142857142857" style="4" customWidth="1"/>
    <col min="12035" max="12035" width="5.42857142857143" style="4" customWidth="1"/>
    <col min="12036" max="12036" width="8.42857142857143" style="4" customWidth="1"/>
    <col min="12037" max="12037" width="13.7142857142857" style="4" customWidth="1"/>
    <col min="12038" max="12038" width="10.7142857142857" style="4" customWidth="1"/>
    <col min="12039" max="12039" width="9.14285714285714" style="4"/>
    <col min="12040" max="12040" width="11.2857142857143" style="4" customWidth="1"/>
    <col min="12041" max="12042" width="9.14285714285714" style="4"/>
    <col min="12043" max="12043" width="11.2857142857143" style="4" customWidth="1"/>
    <col min="12044" max="12288" width="9.14285714285714" style="4"/>
    <col min="12289" max="12289" width="6.28571428571429" style="4" customWidth="1"/>
    <col min="12290" max="12290" width="48.7142857142857" style="4" customWidth="1"/>
    <col min="12291" max="12291" width="5.42857142857143" style="4" customWidth="1"/>
    <col min="12292" max="12292" width="8.42857142857143" style="4" customWidth="1"/>
    <col min="12293" max="12293" width="13.7142857142857" style="4" customWidth="1"/>
    <col min="12294" max="12294" width="10.7142857142857" style="4" customWidth="1"/>
    <col min="12295" max="12295" width="9.14285714285714" style="4"/>
    <col min="12296" max="12296" width="11.2857142857143" style="4" customWidth="1"/>
    <col min="12297" max="12298" width="9.14285714285714" style="4"/>
    <col min="12299" max="12299" width="11.2857142857143" style="4" customWidth="1"/>
    <col min="12300" max="12544" width="9.14285714285714" style="4"/>
    <col min="12545" max="12545" width="6.28571428571429" style="4" customWidth="1"/>
    <col min="12546" max="12546" width="48.7142857142857" style="4" customWidth="1"/>
    <col min="12547" max="12547" width="5.42857142857143" style="4" customWidth="1"/>
    <col min="12548" max="12548" width="8.42857142857143" style="4" customWidth="1"/>
    <col min="12549" max="12549" width="13.7142857142857" style="4" customWidth="1"/>
    <col min="12550" max="12550" width="10.7142857142857" style="4" customWidth="1"/>
    <col min="12551" max="12551" width="9.14285714285714" style="4"/>
    <col min="12552" max="12552" width="11.2857142857143" style="4" customWidth="1"/>
    <col min="12553" max="12554" width="9.14285714285714" style="4"/>
    <col min="12555" max="12555" width="11.2857142857143" style="4" customWidth="1"/>
    <col min="12556" max="12800" width="9.14285714285714" style="4"/>
    <col min="12801" max="12801" width="6.28571428571429" style="4" customWidth="1"/>
    <col min="12802" max="12802" width="48.7142857142857" style="4" customWidth="1"/>
    <col min="12803" max="12803" width="5.42857142857143" style="4" customWidth="1"/>
    <col min="12804" max="12804" width="8.42857142857143" style="4" customWidth="1"/>
    <col min="12805" max="12805" width="13.7142857142857" style="4" customWidth="1"/>
    <col min="12806" max="12806" width="10.7142857142857" style="4" customWidth="1"/>
    <col min="12807" max="12807" width="9.14285714285714" style="4"/>
    <col min="12808" max="12808" width="11.2857142857143" style="4" customWidth="1"/>
    <col min="12809" max="12810" width="9.14285714285714" style="4"/>
    <col min="12811" max="12811" width="11.2857142857143" style="4" customWidth="1"/>
    <col min="12812" max="13056" width="9.14285714285714" style="4"/>
    <col min="13057" max="13057" width="6.28571428571429" style="4" customWidth="1"/>
    <col min="13058" max="13058" width="48.7142857142857" style="4" customWidth="1"/>
    <col min="13059" max="13059" width="5.42857142857143" style="4" customWidth="1"/>
    <col min="13060" max="13060" width="8.42857142857143" style="4" customWidth="1"/>
    <col min="13061" max="13061" width="13.7142857142857" style="4" customWidth="1"/>
    <col min="13062" max="13062" width="10.7142857142857" style="4" customWidth="1"/>
    <col min="13063" max="13063" width="9.14285714285714" style="4"/>
    <col min="13064" max="13064" width="11.2857142857143" style="4" customWidth="1"/>
    <col min="13065" max="13066" width="9.14285714285714" style="4"/>
    <col min="13067" max="13067" width="11.2857142857143" style="4" customWidth="1"/>
    <col min="13068" max="13312" width="9.14285714285714" style="4"/>
    <col min="13313" max="13313" width="6.28571428571429" style="4" customWidth="1"/>
    <col min="13314" max="13314" width="48.7142857142857" style="4" customWidth="1"/>
    <col min="13315" max="13315" width="5.42857142857143" style="4" customWidth="1"/>
    <col min="13316" max="13316" width="8.42857142857143" style="4" customWidth="1"/>
    <col min="13317" max="13317" width="13.7142857142857" style="4" customWidth="1"/>
    <col min="13318" max="13318" width="10.7142857142857" style="4" customWidth="1"/>
    <col min="13319" max="13319" width="9.14285714285714" style="4"/>
    <col min="13320" max="13320" width="11.2857142857143" style="4" customWidth="1"/>
    <col min="13321" max="13322" width="9.14285714285714" style="4"/>
    <col min="13323" max="13323" width="11.2857142857143" style="4" customWidth="1"/>
    <col min="13324" max="13568" width="9.14285714285714" style="4"/>
    <col min="13569" max="13569" width="6.28571428571429" style="4" customWidth="1"/>
    <col min="13570" max="13570" width="48.7142857142857" style="4" customWidth="1"/>
    <col min="13571" max="13571" width="5.42857142857143" style="4" customWidth="1"/>
    <col min="13572" max="13572" width="8.42857142857143" style="4" customWidth="1"/>
    <col min="13573" max="13573" width="13.7142857142857" style="4" customWidth="1"/>
    <col min="13574" max="13574" width="10.7142857142857" style="4" customWidth="1"/>
    <col min="13575" max="13575" width="9.14285714285714" style="4"/>
    <col min="13576" max="13576" width="11.2857142857143" style="4" customWidth="1"/>
    <col min="13577" max="13578" width="9.14285714285714" style="4"/>
    <col min="13579" max="13579" width="11.2857142857143" style="4" customWidth="1"/>
    <col min="13580" max="13824" width="9.14285714285714" style="4"/>
    <col min="13825" max="13825" width="6.28571428571429" style="4" customWidth="1"/>
    <col min="13826" max="13826" width="48.7142857142857" style="4" customWidth="1"/>
    <col min="13827" max="13827" width="5.42857142857143" style="4" customWidth="1"/>
    <col min="13828" max="13828" width="8.42857142857143" style="4" customWidth="1"/>
    <col min="13829" max="13829" width="13.7142857142857" style="4" customWidth="1"/>
    <col min="13830" max="13830" width="10.7142857142857" style="4" customWidth="1"/>
    <col min="13831" max="13831" width="9.14285714285714" style="4"/>
    <col min="13832" max="13832" width="11.2857142857143" style="4" customWidth="1"/>
    <col min="13833" max="13834" width="9.14285714285714" style="4"/>
    <col min="13835" max="13835" width="11.2857142857143" style="4" customWidth="1"/>
    <col min="13836" max="14080" width="9.14285714285714" style="4"/>
    <col min="14081" max="14081" width="6.28571428571429" style="4" customWidth="1"/>
    <col min="14082" max="14082" width="48.7142857142857" style="4" customWidth="1"/>
    <col min="14083" max="14083" width="5.42857142857143" style="4" customWidth="1"/>
    <col min="14084" max="14084" width="8.42857142857143" style="4" customWidth="1"/>
    <col min="14085" max="14085" width="13.7142857142857" style="4" customWidth="1"/>
    <col min="14086" max="14086" width="10.7142857142857" style="4" customWidth="1"/>
    <col min="14087" max="14087" width="9.14285714285714" style="4"/>
    <col min="14088" max="14088" width="11.2857142857143" style="4" customWidth="1"/>
    <col min="14089" max="14090" width="9.14285714285714" style="4"/>
    <col min="14091" max="14091" width="11.2857142857143" style="4" customWidth="1"/>
    <col min="14092" max="14336" width="9.14285714285714" style="4"/>
    <col min="14337" max="14337" width="6.28571428571429" style="4" customWidth="1"/>
    <col min="14338" max="14338" width="48.7142857142857" style="4" customWidth="1"/>
    <col min="14339" max="14339" width="5.42857142857143" style="4" customWidth="1"/>
    <col min="14340" max="14340" width="8.42857142857143" style="4" customWidth="1"/>
    <col min="14341" max="14341" width="13.7142857142857" style="4" customWidth="1"/>
    <col min="14342" max="14342" width="10.7142857142857" style="4" customWidth="1"/>
    <col min="14343" max="14343" width="9.14285714285714" style="4"/>
    <col min="14344" max="14344" width="11.2857142857143" style="4" customWidth="1"/>
    <col min="14345" max="14346" width="9.14285714285714" style="4"/>
    <col min="14347" max="14347" width="11.2857142857143" style="4" customWidth="1"/>
    <col min="14348" max="14592" width="9.14285714285714" style="4"/>
    <col min="14593" max="14593" width="6.28571428571429" style="4" customWidth="1"/>
    <col min="14594" max="14594" width="48.7142857142857" style="4" customWidth="1"/>
    <col min="14595" max="14595" width="5.42857142857143" style="4" customWidth="1"/>
    <col min="14596" max="14596" width="8.42857142857143" style="4" customWidth="1"/>
    <col min="14597" max="14597" width="13.7142857142857" style="4" customWidth="1"/>
    <col min="14598" max="14598" width="10.7142857142857" style="4" customWidth="1"/>
    <col min="14599" max="14599" width="9.14285714285714" style="4"/>
    <col min="14600" max="14600" width="11.2857142857143" style="4" customWidth="1"/>
    <col min="14601" max="14602" width="9.14285714285714" style="4"/>
    <col min="14603" max="14603" width="11.2857142857143" style="4" customWidth="1"/>
    <col min="14604" max="14848" width="9.14285714285714" style="4"/>
    <col min="14849" max="14849" width="6.28571428571429" style="4" customWidth="1"/>
    <col min="14850" max="14850" width="48.7142857142857" style="4" customWidth="1"/>
    <col min="14851" max="14851" width="5.42857142857143" style="4" customWidth="1"/>
    <col min="14852" max="14852" width="8.42857142857143" style="4" customWidth="1"/>
    <col min="14853" max="14853" width="13.7142857142857" style="4" customWidth="1"/>
    <col min="14854" max="14854" width="10.7142857142857" style="4" customWidth="1"/>
    <col min="14855" max="14855" width="9.14285714285714" style="4"/>
    <col min="14856" max="14856" width="11.2857142857143" style="4" customWidth="1"/>
    <col min="14857" max="14858" width="9.14285714285714" style="4"/>
    <col min="14859" max="14859" width="11.2857142857143" style="4" customWidth="1"/>
    <col min="14860" max="15104" width="9.14285714285714" style="4"/>
    <col min="15105" max="15105" width="6.28571428571429" style="4" customWidth="1"/>
    <col min="15106" max="15106" width="48.7142857142857" style="4" customWidth="1"/>
    <col min="15107" max="15107" width="5.42857142857143" style="4" customWidth="1"/>
    <col min="15108" max="15108" width="8.42857142857143" style="4" customWidth="1"/>
    <col min="15109" max="15109" width="13.7142857142857" style="4" customWidth="1"/>
    <col min="15110" max="15110" width="10.7142857142857" style="4" customWidth="1"/>
    <col min="15111" max="15111" width="9.14285714285714" style="4"/>
    <col min="15112" max="15112" width="11.2857142857143" style="4" customWidth="1"/>
    <col min="15113" max="15114" width="9.14285714285714" style="4"/>
    <col min="15115" max="15115" width="11.2857142857143" style="4" customWidth="1"/>
    <col min="15116" max="15360" width="9.14285714285714" style="4"/>
    <col min="15361" max="15361" width="6.28571428571429" style="4" customWidth="1"/>
    <col min="15362" max="15362" width="48.7142857142857" style="4" customWidth="1"/>
    <col min="15363" max="15363" width="5.42857142857143" style="4" customWidth="1"/>
    <col min="15364" max="15364" width="8.42857142857143" style="4" customWidth="1"/>
    <col min="15365" max="15365" width="13.7142857142857" style="4" customWidth="1"/>
    <col min="15366" max="15366" width="10.7142857142857" style="4" customWidth="1"/>
    <col min="15367" max="15367" width="9.14285714285714" style="4"/>
    <col min="15368" max="15368" width="11.2857142857143" style="4" customWidth="1"/>
    <col min="15369" max="15370" width="9.14285714285714" style="4"/>
    <col min="15371" max="15371" width="11.2857142857143" style="4" customWidth="1"/>
    <col min="15372" max="15616" width="9.14285714285714" style="4"/>
    <col min="15617" max="15617" width="6.28571428571429" style="4" customWidth="1"/>
    <col min="15618" max="15618" width="48.7142857142857" style="4" customWidth="1"/>
    <col min="15619" max="15619" width="5.42857142857143" style="4" customWidth="1"/>
    <col min="15620" max="15620" width="8.42857142857143" style="4" customWidth="1"/>
    <col min="15621" max="15621" width="13.7142857142857" style="4" customWidth="1"/>
    <col min="15622" max="15622" width="10.7142857142857" style="4" customWidth="1"/>
    <col min="15623" max="15623" width="9.14285714285714" style="4"/>
    <col min="15624" max="15624" width="11.2857142857143" style="4" customWidth="1"/>
    <col min="15625" max="15626" width="9.14285714285714" style="4"/>
    <col min="15627" max="15627" width="11.2857142857143" style="4" customWidth="1"/>
    <col min="15628" max="15872" width="9.14285714285714" style="4"/>
    <col min="15873" max="15873" width="6.28571428571429" style="4" customWidth="1"/>
    <col min="15874" max="15874" width="48.7142857142857" style="4" customWidth="1"/>
    <col min="15875" max="15875" width="5.42857142857143" style="4" customWidth="1"/>
    <col min="15876" max="15876" width="8.42857142857143" style="4" customWidth="1"/>
    <col min="15877" max="15877" width="13.7142857142857" style="4" customWidth="1"/>
    <col min="15878" max="15878" width="10.7142857142857" style="4" customWidth="1"/>
    <col min="15879" max="15879" width="9.14285714285714" style="4"/>
    <col min="15880" max="15880" width="11.2857142857143" style="4" customWidth="1"/>
    <col min="15881" max="15882" width="9.14285714285714" style="4"/>
    <col min="15883" max="15883" width="11.2857142857143" style="4" customWidth="1"/>
    <col min="15884" max="16128" width="9.14285714285714" style="4"/>
    <col min="16129" max="16129" width="6.28571428571429" style="4" customWidth="1"/>
    <col min="16130" max="16130" width="48.7142857142857" style="4" customWidth="1"/>
    <col min="16131" max="16131" width="5.42857142857143" style="4" customWidth="1"/>
    <col min="16132" max="16132" width="8.42857142857143" style="4" customWidth="1"/>
    <col min="16133" max="16133" width="13.7142857142857" style="4" customWidth="1"/>
    <col min="16134" max="16134" width="10.7142857142857" style="4" customWidth="1"/>
    <col min="16135" max="16135" width="9.14285714285714" style="4"/>
    <col min="16136" max="16136" width="11.2857142857143" style="4" customWidth="1"/>
    <col min="16137" max="16138" width="9.14285714285714" style="4"/>
    <col min="16139" max="16139" width="11.2857142857143" style="4" customWidth="1"/>
    <col min="16140" max="16384" width="9.14285714285714" style="4"/>
  </cols>
  <sheetData>
    <row r="1" ht="40.5" customHeight="1" spans="1:10">
      <c r="A1" s="5" t="str">
        <f>+'100 USER BOQ'!A1:G1</f>
        <v>NAME OF WORK: PROPOSED CONSTRUCTION OF NEW TYPE (OPTION 3) OF WORK FOR UPGRADATION OF I.T.I., IN U.P.</v>
      </c>
      <c r="B1" s="5"/>
      <c r="C1" s="5"/>
      <c r="D1" s="5"/>
      <c r="E1" s="5"/>
      <c r="F1" s="5"/>
      <c r="G1" s="5"/>
      <c r="H1" s="5"/>
      <c r="I1" s="5"/>
      <c r="J1" s="5"/>
    </row>
    <row r="2" ht="21" customHeight="1" spans="1:10">
      <c r="A2" s="5" t="s">
        <v>16</v>
      </c>
      <c r="B2" s="5"/>
      <c r="C2" s="5"/>
      <c r="D2" s="5"/>
      <c r="E2" s="5"/>
      <c r="F2" s="5"/>
      <c r="G2" s="5"/>
      <c r="H2" s="5"/>
      <c r="I2" s="5"/>
      <c r="J2" s="5"/>
    </row>
    <row r="3" ht="21" customHeight="1" spans="1:10">
      <c r="A3" s="6" t="s">
        <v>2</v>
      </c>
      <c r="B3" s="6"/>
      <c r="C3" s="6"/>
      <c r="D3" s="6"/>
      <c r="E3" s="6"/>
      <c r="F3" s="6"/>
      <c r="G3" s="6"/>
      <c r="H3" s="6"/>
      <c r="I3" s="6"/>
      <c r="J3" s="6"/>
    </row>
    <row r="4" s="1" customFormat="1" ht="44.25" customHeight="1" spans="1:10">
      <c r="A4" s="7" t="s">
        <v>3</v>
      </c>
      <c r="B4" s="7" t="s">
        <v>17</v>
      </c>
      <c r="C4" s="7" t="s">
        <v>18</v>
      </c>
      <c r="D4" s="8" t="s">
        <v>19</v>
      </c>
      <c r="E4" s="9"/>
      <c r="F4" s="7" t="s">
        <v>20</v>
      </c>
      <c r="G4" s="7" t="s">
        <v>21</v>
      </c>
      <c r="H4" s="7" t="s">
        <v>22</v>
      </c>
      <c r="I4" s="7" t="s">
        <v>7</v>
      </c>
      <c r="J4" s="7" t="s">
        <v>6</v>
      </c>
    </row>
    <row r="5" ht="75" customHeight="1" spans="1:10">
      <c r="A5" s="10">
        <v>1</v>
      </c>
      <c r="B5" s="11" t="s">
        <v>23</v>
      </c>
      <c r="C5" s="12" t="s">
        <v>24</v>
      </c>
      <c r="D5" s="13"/>
      <c r="E5" s="13"/>
      <c r="F5" s="13"/>
      <c r="G5" s="13"/>
      <c r="H5" s="14"/>
      <c r="I5" s="14"/>
      <c r="J5" s="14"/>
    </row>
    <row r="6" spans="1:10">
      <c r="A6" s="10"/>
      <c r="B6" s="10"/>
      <c r="C6" s="15"/>
      <c r="D6" s="10">
        <v>1</v>
      </c>
      <c r="E6" s="10">
        <v>1</v>
      </c>
      <c r="F6" s="13">
        <v>8.7</v>
      </c>
      <c r="G6" s="13">
        <v>3.4</v>
      </c>
      <c r="H6" s="13">
        <v>2</v>
      </c>
      <c r="I6" s="13">
        <f>+PRODUCT(D6:H6)</f>
        <v>59.16</v>
      </c>
      <c r="J6" s="14"/>
    </row>
    <row r="7" spans="1:10">
      <c r="A7" s="10"/>
      <c r="B7" s="10"/>
      <c r="C7" s="15"/>
      <c r="D7" s="10">
        <v>1</v>
      </c>
      <c r="E7" s="10">
        <v>1</v>
      </c>
      <c r="F7" s="13">
        <v>1.4</v>
      </c>
      <c r="G7" s="13">
        <v>1.4</v>
      </c>
      <c r="H7" s="13">
        <v>2</v>
      </c>
      <c r="I7" s="13">
        <f>+PRODUCT(D7:H7)</f>
        <v>3.92</v>
      </c>
      <c r="J7" s="14"/>
    </row>
    <row r="8" spans="1:10">
      <c r="A8" s="10"/>
      <c r="B8" s="10"/>
      <c r="C8" s="15"/>
      <c r="D8" s="10"/>
      <c r="E8" s="10"/>
      <c r="F8" s="13"/>
      <c r="G8" s="13"/>
      <c r="H8" s="16" t="s">
        <v>25</v>
      </c>
      <c r="I8" s="18">
        <f>SUM(I6:I7)</f>
        <v>63.08</v>
      </c>
      <c r="J8" s="19" t="s">
        <v>26</v>
      </c>
    </row>
    <row r="9" spans="1:10">
      <c r="A9" s="10"/>
      <c r="B9" s="10"/>
      <c r="C9" s="17"/>
      <c r="D9" s="10"/>
      <c r="E9" s="10"/>
      <c r="F9" s="13"/>
      <c r="G9" s="13"/>
      <c r="H9" s="13"/>
      <c r="I9" s="13"/>
      <c r="J9" s="19"/>
    </row>
    <row r="10" ht="25.5" spans="1:10">
      <c r="A10" s="10">
        <f>+A5+1</f>
        <v>2</v>
      </c>
      <c r="B10" s="11" t="s">
        <v>27</v>
      </c>
      <c r="C10" s="12" t="s">
        <v>28</v>
      </c>
      <c r="D10" s="10"/>
      <c r="E10" s="10"/>
      <c r="F10" s="13"/>
      <c r="G10" s="13"/>
      <c r="H10" s="13"/>
      <c r="I10" s="13"/>
      <c r="J10" s="19"/>
    </row>
    <row r="11" spans="1:10">
      <c r="A11" s="10"/>
      <c r="B11" s="10"/>
      <c r="C11" s="15"/>
      <c r="D11" s="10">
        <v>1</v>
      </c>
      <c r="E11" s="10">
        <v>1</v>
      </c>
      <c r="F11" s="13">
        <v>8.7</v>
      </c>
      <c r="G11" s="13">
        <v>2.4</v>
      </c>
      <c r="H11" s="13">
        <v>0.5</v>
      </c>
      <c r="I11" s="13">
        <f>+PRODUCT(D11:H11)</f>
        <v>10.44</v>
      </c>
      <c r="J11" s="19"/>
    </row>
    <row r="12" spans="1:10">
      <c r="A12" s="10"/>
      <c r="B12" s="10"/>
      <c r="C12" s="15"/>
      <c r="D12" s="10">
        <v>1</v>
      </c>
      <c r="E12" s="10">
        <v>1</v>
      </c>
      <c r="F12" s="13">
        <v>1.4</v>
      </c>
      <c r="G12" s="13">
        <v>1.4</v>
      </c>
      <c r="H12" s="13">
        <v>0.5</v>
      </c>
      <c r="I12" s="13">
        <f>+PRODUCT(D12:H12)</f>
        <v>0.98</v>
      </c>
      <c r="J12" s="19"/>
    </row>
    <row r="13" spans="1:10">
      <c r="A13" s="10"/>
      <c r="B13" s="10"/>
      <c r="C13" s="17"/>
      <c r="D13" s="10"/>
      <c r="E13" s="10"/>
      <c r="F13" s="13"/>
      <c r="G13" s="13"/>
      <c r="H13" s="16" t="s">
        <v>25</v>
      </c>
      <c r="I13" s="18">
        <f>SUM(I11:I12)</f>
        <v>11.42</v>
      </c>
      <c r="J13" s="19" t="s">
        <v>26</v>
      </c>
    </row>
    <row r="14" spans="1:10">
      <c r="A14" s="10"/>
      <c r="B14" s="10"/>
      <c r="C14" s="15"/>
      <c r="D14" s="10"/>
      <c r="E14" s="10"/>
      <c r="F14" s="13"/>
      <c r="G14" s="13"/>
      <c r="H14" s="13"/>
      <c r="I14" s="13"/>
      <c r="J14" s="19"/>
    </row>
    <row r="15" ht="76.5" spans="1:10">
      <c r="A15" s="10">
        <f>+A10+1</f>
        <v>3</v>
      </c>
      <c r="B15" s="11" t="s">
        <v>29</v>
      </c>
      <c r="C15" s="12" t="s">
        <v>30</v>
      </c>
      <c r="D15" s="10"/>
      <c r="E15" s="10"/>
      <c r="F15" s="13"/>
      <c r="G15" s="13"/>
      <c r="H15" s="13"/>
      <c r="I15" s="13"/>
      <c r="J15" s="19"/>
    </row>
    <row r="16" spans="1:10">
      <c r="A16" s="10"/>
      <c r="B16" s="10"/>
      <c r="C16" s="15"/>
      <c r="D16" s="10">
        <v>1</v>
      </c>
      <c r="E16" s="10">
        <v>1</v>
      </c>
      <c r="F16" s="13">
        <v>8.7</v>
      </c>
      <c r="G16" s="13">
        <v>3.4</v>
      </c>
      <c r="H16" s="13">
        <v>0.15</v>
      </c>
      <c r="I16" s="13">
        <f>+PRODUCT(D16:H16)</f>
        <v>4.437</v>
      </c>
      <c r="J16" s="19"/>
    </row>
    <row r="17" spans="1:10">
      <c r="A17" s="10"/>
      <c r="B17" s="10"/>
      <c r="C17" s="15"/>
      <c r="D17" s="10">
        <v>1</v>
      </c>
      <c r="E17" s="10">
        <v>1</v>
      </c>
      <c r="F17" s="13">
        <v>1.4</v>
      </c>
      <c r="G17" s="13">
        <v>1.4</v>
      </c>
      <c r="H17" s="13">
        <v>0.15</v>
      </c>
      <c r="I17" s="13">
        <f>+PRODUCT(D17:H17)</f>
        <v>0.294</v>
      </c>
      <c r="J17" s="19"/>
    </row>
    <row r="18" spans="1:10">
      <c r="A18" s="10"/>
      <c r="B18" s="10"/>
      <c r="C18" s="15"/>
      <c r="D18" s="10"/>
      <c r="E18" s="10"/>
      <c r="F18" s="13"/>
      <c r="G18" s="13"/>
      <c r="H18" s="16" t="s">
        <v>25</v>
      </c>
      <c r="I18" s="18">
        <f>SUM(I16:I17)</f>
        <v>4.731</v>
      </c>
      <c r="J18" s="19" t="s">
        <v>26</v>
      </c>
    </row>
    <row r="19" spans="1:10">
      <c r="A19" s="10"/>
      <c r="B19" s="10"/>
      <c r="C19" s="15"/>
      <c r="D19" s="10"/>
      <c r="E19" s="10"/>
      <c r="F19" s="13"/>
      <c r="G19" s="13"/>
      <c r="H19" s="13"/>
      <c r="I19" s="13"/>
      <c r="J19" s="19"/>
    </row>
    <row r="20" ht="25.5" spans="1:10">
      <c r="A20" s="10">
        <f>+A15+1</f>
        <v>4</v>
      </c>
      <c r="B20" s="11" t="s">
        <v>31</v>
      </c>
      <c r="C20" s="12" t="s">
        <v>32</v>
      </c>
      <c r="D20" s="10"/>
      <c r="E20" s="10"/>
      <c r="F20" s="13"/>
      <c r="G20" s="13"/>
      <c r="H20" s="13"/>
      <c r="I20" s="13"/>
      <c r="J20" s="19"/>
    </row>
    <row r="21" spans="1:10">
      <c r="A21" s="10"/>
      <c r="B21" s="10"/>
      <c r="C21" s="15"/>
      <c r="D21" s="10">
        <v>1</v>
      </c>
      <c r="E21" s="10">
        <v>1</v>
      </c>
      <c r="F21" s="13">
        <v>7.7</v>
      </c>
      <c r="G21" s="13">
        <v>2.4</v>
      </c>
      <c r="H21" s="13">
        <v>0.1</v>
      </c>
      <c r="I21" s="13">
        <f>+PRODUCT(D21:H21)</f>
        <v>1.848</v>
      </c>
      <c r="J21" s="19"/>
    </row>
    <row r="22" spans="1:10">
      <c r="A22" s="10"/>
      <c r="B22" s="10"/>
      <c r="C22" s="15"/>
      <c r="D22" s="10"/>
      <c r="E22" s="10"/>
      <c r="F22" s="13"/>
      <c r="G22" s="13"/>
      <c r="H22" s="16" t="s">
        <v>25</v>
      </c>
      <c r="I22" s="18">
        <f>SUM(I21)</f>
        <v>1.848</v>
      </c>
      <c r="J22" s="19" t="s">
        <v>26</v>
      </c>
    </row>
    <row r="23" ht="54" customHeight="1" spans="1:10">
      <c r="A23" s="10">
        <f>+A20+1</f>
        <v>5</v>
      </c>
      <c r="B23" s="11" t="s">
        <v>33</v>
      </c>
      <c r="C23" s="12" t="s">
        <v>34</v>
      </c>
      <c r="D23" s="10"/>
      <c r="E23" s="10"/>
      <c r="F23" s="13"/>
      <c r="G23" s="13"/>
      <c r="H23" s="13"/>
      <c r="I23" s="13"/>
      <c r="J23" s="19"/>
    </row>
    <row r="24" spans="1:10">
      <c r="A24" s="10"/>
      <c r="B24" s="10"/>
      <c r="C24" s="15"/>
      <c r="D24" s="10">
        <v>1</v>
      </c>
      <c r="E24" s="10">
        <v>2</v>
      </c>
      <c r="F24" s="13">
        <v>8.4</v>
      </c>
      <c r="G24" s="13">
        <v>0.35</v>
      </c>
      <c r="H24" s="13">
        <v>2.25</v>
      </c>
      <c r="I24" s="13">
        <f>+PRODUCT(D24:H24)</f>
        <v>13.23</v>
      </c>
      <c r="J24" s="19"/>
    </row>
    <row r="25" spans="1:10">
      <c r="A25" s="10"/>
      <c r="B25" s="10"/>
      <c r="C25" s="15"/>
      <c r="D25" s="10">
        <v>1</v>
      </c>
      <c r="E25" s="10">
        <v>2</v>
      </c>
      <c r="F25" s="13">
        <v>2.4</v>
      </c>
      <c r="G25" s="13">
        <v>0.35</v>
      </c>
      <c r="H25" s="13">
        <v>2.25</v>
      </c>
      <c r="I25" s="13">
        <f t="shared" ref="I25:I27" si="0">+PRODUCT(D25:H25)</f>
        <v>3.78</v>
      </c>
      <c r="J25" s="19"/>
    </row>
    <row r="26" spans="1:10">
      <c r="A26" s="10"/>
      <c r="B26" s="10"/>
      <c r="C26" s="12"/>
      <c r="D26" s="10">
        <v>1</v>
      </c>
      <c r="E26" s="10">
        <v>2</v>
      </c>
      <c r="F26" s="13">
        <v>2.4</v>
      </c>
      <c r="G26" s="13">
        <v>0.12</v>
      </c>
      <c r="H26" s="13">
        <v>0.6</v>
      </c>
      <c r="I26" s="13">
        <f t="shared" si="0"/>
        <v>0.3456</v>
      </c>
      <c r="J26" s="19"/>
    </row>
    <row r="27" spans="1:10">
      <c r="A27" s="10"/>
      <c r="B27" s="10"/>
      <c r="C27" s="12"/>
      <c r="D27" s="10">
        <v>1</v>
      </c>
      <c r="E27" s="10">
        <v>1</v>
      </c>
      <c r="F27" s="13">
        <v>3</v>
      </c>
      <c r="G27" s="13">
        <v>0.23</v>
      </c>
      <c r="H27" s="13">
        <v>2.25</v>
      </c>
      <c r="I27" s="13">
        <f t="shared" si="0"/>
        <v>1.5525</v>
      </c>
      <c r="J27" s="19"/>
    </row>
    <row r="28" spans="1:10">
      <c r="A28" s="10"/>
      <c r="B28" s="10"/>
      <c r="C28" s="15"/>
      <c r="D28" s="10"/>
      <c r="E28" s="10"/>
      <c r="F28" s="13"/>
      <c r="G28" s="13"/>
      <c r="H28" s="16" t="s">
        <v>25</v>
      </c>
      <c r="I28" s="18">
        <f>SUM(I24:I27)</f>
        <v>18.9081</v>
      </c>
      <c r="J28" s="19" t="s">
        <v>26</v>
      </c>
    </row>
    <row r="29" spans="1:10">
      <c r="A29" s="10"/>
      <c r="B29" s="10"/>
      <c r="C29" s="17"/>
      <c r="D29" s="10"/>
      <c r="E29" s="10"/>
      <c r="F29" s="13"/>
      <c r="G29" s="13"/>
      <c r="H29" s="13"/>
      <c r="I29" s="13"/>
      <c r="J29" s="19"/>
    </row>
    <row r="30" ht="127.5" spans="1:10">
      <c r="A30" s="10">
        <f>+A23+1</f>
        <v>6</v>
      </c>
      <c r="B30" s="11" t="s">
        <v>35</v>
      </c>
      <c r="C30" s="12" t="s">
        <v>36</v>
      </c>
      <c r="D30" s="10"/>
      <c r="E30" s="10"/>
      <c r="F30" s="13"/>
      <c r="G30" s="13"/>
      <c r="H30" s="13"/>
      <c r="I30" s="13"/>
      <c r="J30" s="19"/>
    </row>
    <row r="31" spans="1:10">
      <c r="A31" s="10"/>
      <c r="B31" s="10"/>
      <c r="C31" s="12"/>
      <c r="D31" s="10">
        <v>1</v>
      </c>
      <c r="E31" s="10">
        <v>1</v>
      </c>
      <c r="F31" s="13">
        <v>8.4</v>
      </c>
      <c r="G31" s="13">
        <v>3.1</v>
      </c>
      <c r="H31" s="13">
        <v>0.2</v>
      </c>
      <c r="I31" s="13">
        <f>+PRODUCT(D31:H31)</f>
        <v>5.208</v>
      </c>
      <c r="J31" s="19"/>
    </row>
    <row r="32" spans="1:10">
      <c r="A32" s="10"/>
      <c r="B32" s="10"/>
      <c r="C32" s="12"/>
      <c r="D32" s="10">
        <v>1</v>
      </c>
      <c r="E32" s="10">
        <v>1</v>
      </c>
      <c r="F32" s="13">
        <v>1.36</v>
      </c>
      <c r="G32" s="13">
        <v>1.36</v>
      </c>
      <c r="H32" s="13">
        <v>0.15</v>
      </c>
      <c r="I32" s="13">
        <f>+PRODUCT(D32:H32)</f>
        <v>0.27744</v>
      </c>
      <c r="J32" s="19"/>
    </row>
    <row r="33" spans="1:10">
      <c r="A33" s="10"/>
      <c r="B33" s="10"/>
      <c r="C33" s="12"/>
      <c r="D33" s="10"/>
      <c r="E33" s="10"/>
      <c r="F33" s="13"/>
      <c r="G33" s="13"/>
      <c r="H33" s="16" t="s">
        <v>25</v>
      </c>
      <c r="I33" s="18">
        <f>SUM(I31:I32)</f>
        <v>5.48544</v>
      </c>
      <c r="J33" s="19" t="s">
        <v>26</v>
      </c>
    </row>
    <row r="34" spans="1:10">
      <c r="A34" s="10"/>
      <c r="B34" s="10"/>
      <c r="C34" s="17"/>
      <c r="D34" s="10"/>
      <c r="E34" s="10"/>
      <c r="F34" s="13"/>
      <c r="G34" s="13"/>
      <c r="H34" s="13"/>
      <c r="I34" s="13"/>
      <c r="J34" s="19"/>
    </row>
    <row r="35" ht="89.25" spans="1:10">
      <c r="A35" s="10">
        <f>+A30+1</f>
        <v>7</v>
      </c>
      <c r="B35" s="11" t="s">
        <v>37</v>
      </c>
      <c r="C35" s="12" t="s">
        <v>38</v>
      </c>
      <c r="D35" s="10"/>
      <c r="E35" s="10"/>
      <c r="F35" s="13"/>
      <c r="G35" s="13"/>
      <c r="H35" s="13"/>
      <c r="I35" s="13"/>
      <c r="J35" s="19"/>
    </row>
    <row r="36" spans="1:10">
      <c r="A36" s="10"/>
      <c r="B36" s="10"/>
      <c r="C36" s="12"/>
      <c r="D36" s="10">
        <v>1</v>
      </c>
      <c r="E36" s="10">
        <v>1</v>
      </c>
      <c r="F36" s="13">
        <f>+I33</f>
        <v>5.48544</v>
      </c>
      <c r="G36" s="13">
        <v>0.02</v>
      </c>
      <c r="H36" s="13">
        <v>78.5</v>
      </c>
      <c r="I36" s="13">
        <f>+PRODUCT(D36:H36)</f>
        <v>8.6121408</v>
      </c>
      <c r="J36" s="19"/>
    </row>
    <row r="37" spans="1:10">
      <c r="A37" s="10"/>
      <c r="B37" s="10"/>
      <c r="C37" s="12"/>
      <c r="D37" s="10"/>
      <c r="E37" s="10"/>
      <c r="F37" s="13"/>
      <c r="G37" s="13"/>
      <c r="H37" s="16" t="s">
        <v>25</v>
      </c>
      <c r="I37" s="18">
        <f>SUM(I36)</f>
        <v>8.6121408</v>
      </c>
      <c r="J37" s="19" t="s">
        <v>39</v>
      </c>
    </row>
    <row r="38" spans="1:10">
      <c r="A38" s="10"/>
      <c r="B38" s="10"/>
      <c r="C38" s="12"/>
      <c r="D38" s="10"/>
      <c r="E38" s="10"/>
      <c r="F38" s="13"/>
      <c r="G38" s="13"/>
      <c r="H38" s="16"/>
      <c r="I38" s="18"/>
      <c r="J38" s="19"/>
    </row>
    <row r="39" ht="63.75" spans="1:10">
      <c r="A39" s="10">
        <f>+A35+1</f>
        <v>8</v>
      </c>
      <c r="B39" s="11" t="s">
        <v>40</v>
      </c>
      <c r="C39" s="12" t="s">
        <v>41</v>
      </c>
      <c r="D39" s="10"/>
      <c r="E39" s="10"/>
      <c r="F39" s="13"/>
      <c r="G39" s="13"/>
      <c r="H39" s="13"/>
      <c r="I39" s="13"/>
      <c r="J39" s="19"/>
    </row>
    <row r="40" spans="1:10">
      <c r="A40" s="10"/>
      <c r="B40" s="10"/>
      <c r="C40" s="12"/>
      <c r="D40" s="10">
        <v>1</v>
      </c>
      <c r="E40" s="10">
        <v>16</v>
      </c>
      <c r="F40" s="13"/>
      <c r="G40" s="13"/>
      <c r="H40" s="13"/>
      <c r="I40" s="13">
        <f>+PRODUCT(D40:H40)</f>
        <v>16</v>
      </c>
      <c r="J40" s="19"/>
    </row>
    <row r="41" spans="1:10">
      <c r="A41" s="10"/>
      <c r="B41" s="10"/>
      <c r="C41" s="12"/>
      <c r="D41" s="10"/>
      <c r="E41" s="10"/>
      <c r="F41" s="13"/>
      <c r="G41" s="13"/>
      <c r="H41" s="16" t="s">
        <v>25</v>
      </c>
      <c r="I41" s="18">
        <f>SUM(I40)</f>
        <v>16</v>
      </c>
      <c r="J41" s="19" t="s">
        <v>19</v>
      </c>
    </row>
    <row r="42" spans="1:10">
      <c r="A42" s="10"/>
      <c r="B42" s="10"/>
      <c r="C42" s="12"/>
      <c r="D42" s="10"/>
      <c r="E42" s="10"/>
      <c r="F42" s="13"/>
      <c r="G42" s="13"/>
      <c r="H42" s="13"/>
      <c r="I42" s="13"/>
      <c r="J42" s="19"/>
    </row>
    <row r="43" ht="38.25" spans="1:10">
      <c r="A43" s="10">
        <f>+A39+1</f>
        <v>9</v>
      </c>
      <c r="B43" s="11" t="s">
        <v>42</v>
      </c>
      <c r="C43" s="12" t="s">
        <v>43</v>
      </c>
      <c r="D43" s="10"/>
      <c r="E43" s="10"/>
      <c r="F43" s="13"/>
      <c r="G43" s="13"/>
      <c r="H43" s="13"/>
      <c r="I43" s="13"/>
      <c r="J43" s="19"/>
    </row>
    <row r="44" spans="1:10">
      <c r="A44" s="10"/>
      <c r="B44" s="10"/>
      <c r="C44" s="12"/>
      <c r="D44" s="10">
        <v>1</v>
      </c>
      <c r="E44" s="10">
        <v>2</v>
      </c>
      <c r="F44" s="13">
        <v>7.7</v>
      </c>
      <c r="G44" s="13">
        <v>2.3</v>
      </c>
      <c r="H44" s="13"/>
      <c r="I44" s="13">
        <f>+PRODUCT(D44:H44)</f>
        <v>35.42</v>
      </c>
      <c r="J44" s="19"/>
    </row>
    <row r="45" spans="1:10">
      <c r="A45" s="10"/>
      <c r="B45" s="10"/>
      <c r="C45" s="12"/>
      <c r="D45" s="10">
        <v>1</v>
      </c>
      <c r="E45" s="10">
        <v>2</v>
      </c>
      <c r="F45" s="13">
        <v>2.4</v>
      </c>
      <c r="G45" s="13">
        <v>2.3</v>
      </c>
      <c r="H45" s="13"/>
      <c r="I45" s="13">
        <f t="shared" ref="I45:I50" si="1">+PRODUCT(D45:H45)</f>
        <v>11.04</v>
      </c>
      <c r="J45" s="19"/>
    </row>
    <row r="46" spans="1:10">
      <c r="A46" s="10" t="s">
        <v>44</v>
      </c>
      <c r="B46" s="10"/>
      <c r="C46" s="12"/>
      <c r="D46" s="10">
        <v>2</v>
      </c>
      <c r="E46" s="10">
        <v>2</v>
      </c>
      <c r="F46" s="13">
        <v>2.4</v>
      </c>
      <c r="G46" s="13">
        <v>0.6</v>
      </c>
      <c r="H46" s="13"/>
      <c r="I46" s="13">
        <f t="shared" si="1"/>
        <v>5.76</v>
      </c>
      <c r="J46" s="19"/>
    </row>
    <row r="47" spans="1:10">
      <c r="A47" s="10"/>
      <c r="B47" s="10"/>
      <c r="C47" s="12"/>
      <c r="D47" s="10">
        <v>1</v>
      </c>
      <c r="E47" s="10">
        <v>2</v>
      </c>
      <c r="F47" s="13">
        <v>8.4</v>
      </c>
      <c r="G47" s="13">
        <v>0.6</v>
      </c>
      <c r="H47" s="13"/>
      <c r="I47" s="13">
        <f t="shared" si="1"/>
        <v>10.08</v>
      </c>
      <c r="J47" s="19"/>
    </row>
    <row r="48" spans="1:10">
      <c r="A48" s="10"/>
      <c r="B48" s="10"/>
      <c r="C48" s="12"/>
      <c r="D48" s="10">
        <v>1</v>
      </c>
      <c r="E48" s="10">
        <v>2</v>
      </c>
      <c r="F48" s="13">
        <v>3.1</v>
      </c>
      <c r="G48" s="13">
        <v>0.6</v>
      </c>
      <c r="H48" s="13"/>
      <c r="I48" s="13">
        <f t="shared" si="1"/>
        <v>3.72</v>
      </c>
      <c r="J48" s="19"/>
    </row>
    <row r="49" spans="1:10">
      <c r="A49" s="10"/>
      <c r="B49" s="10"/>
      <c r="C49" s="12"/>
      <c r="D49" s="10">
        <v>1</v>
      </c>
      <c r="E49" s="10">
        <v>2</v>
      </c>
      <c r="F49" s="13">
        <v>3.6</v>
      </c>
      <c r="G49" s="13">
        <v>2.3</v>
      </c>
      <c r="H49" s="13"/>
      <c r="I49" s="13">
        <f t="shared" si="1"/>
        <v>16.56</v>
      </c>
      <c r="J49" s="19"/>
    </row>
    <row r="50" spans="1:10">
      <c r="A50" s="10"/>
      <c r="B50" s="10"/>
      <c r="C50" s="12"/>
      <c r="D50" s="10">
        <v>1</v>
      </c>
      <c r="E50" s="10">
        <v>1</v>
      </c>
      <c r="F50" s="13">
        <v>4.08</v>
      </c>
      <c r="G50" s="13">
        <v>0.6</v>
      </c>
      <c r="H50" s="13"/>
      <c r="I50" s="13">
        <f t="shared" si="1"/>
        <v>2.448</v>
      </c>
      <c r="J50" s="19"/>
    </row>
    <row r="51" spans="1:10">
      <c r="A51" s="10"/>
      <c r="B51" s="10"/>
      <c r="C51" s="12"/>
      <c r="D51" s="10"/>
      <c r="E51" s="10"/>
      <c r="F51" s="13"/>
      <c r="G51" s="13"/>
      <c r="H51" s="16" t="s">
        <v>25</v>
      </c>
      <c r="I51" s="18">
        <f>SUM(I44:I50)</f>
        <v>85.028</v>
      </c>
      <c r="J51" s="19" t="s">
        <v>45</v>
      </c>
    </row>
    <row r="52" spans="1:10">
      <c r="A52" s="10"/>
      <c r="B52" s="10"/>
      <c r="C52" s="12"/>
      <c r="D52" s="10"/>
      <c r="E52" s="10"/>
      <c r="F52" s="13"/>
      <c r="G52" s="13"/>
      <c r="H52" s="13"/>
      <c r="I52" s="13"/>
      <c r="J52" s="19"/>
    </row>
    <row r="53" ht="38.25" spans="1:10">
      <c r="A53" s="10">
        <f>+A43+1</f>
        <v>10</v>
      </c>
      <c r="B53" s="11" t="s">
        <v>46</v>
      </c>
      <c r="C53" s="12" t="s">
        <v>47</v>
      </c>
      <c r="D53" s="10"/>
      <c r="E53" s="10"/>
      <c r="F53" s="13"/>
      <c r="G53" s="13"/>
      <c r="H53" s="13"/>
      <c r="I53" s="13"/>
      <c r="J53" s="19"/>
    </row>
    <row r="54" spans="1:10">
      <c r="A54" s="10"/>
      <c r="B54" s="10"/>
      <c r="C54" s="12"/>
      <c r="D54" s="10">
        <v>1</v>
      </c>
      <c r="E54" s="10">
        <v>3</v>
      </c>
      <c r="F54" s="13"/>
      <c r="G54" s="13"/>
      <c r="H54" s="13"/>
      <c r="I54" s="13">
        <f>+PRODUCT(D54:H54)</f>
        <v>3</v>
      </c>
      <c r="J54" s="19"/>
    </row>
    <row r="55" spans="1:10">
      <c r="A55" s="10"/>
      <c r="B55" s="10"/>
      <c r="C55" s="12"/>
      <c r="D55" s="10"/>
      <c r="E55" s="10"/>
      <c r="F55" s="13"/>
      <c r="G55" s="13"/>
      <c r="H55" s="16" t="s">
        <v>25</v>
      </c>
      <c r="I55" s="18">
        <f>SUM(I54)</f>
        <v>3</v>
      </c>
      <c r="J55" s="19" t="s">
        <v>19</v>
      </c>
    </row>
    <row r="56" spans="1:10">
      <c r="A56" s="10"/>
      <c r="B56" s="10"/>
      <c r="C56" s="12"/>
      <c r="D56" s="10"/>
      <c r="E56" s="10"/>
      <c r="F56" s="13"/>
      <c r="G56" s="13"/>
      <c r="H56" s="16"/>
      <c r="I56" s="18"/>
      <c r="J56" s="19"/>
    </row>
    <row r="57" ht="51" spans="1:10">
      <c r="A57" s="10">
        <f>+A53+1</f>
        <v>11</v>
      </c>
      <c r="B57" s="11" t="s">
        <v>48</v>
      </c>
      <c r="C57" s="12" t="s">
        <v>49</v>
      </c>
      <c r="D57" s="10"/>
      <c r="E57" s="10"/>
      <c r="F57" s="13"/>
      <c r="G57" s="13"/>
      <c r="H57" s="13"/>
      <c r="I57" s="13"/>
      <c r="J57" s="19"/>
    </row>
    <row r="58" spans="1:10">
      <c r="A58" s="10"/>
      <c r="B58" s="10"/>
      <c r="C58" s="12"/>
      <c r="D58" s="10">
        <v>1</v>
      </c>
      <c r="E58" s="10">
        <v>2</v>
      </c>
      <c r="F58" s="13">
        <v>1.5</v>
      </c>
      <c r="G58" s="13"/>
      <c r="H58" s="13"/>
      <c r="I58" s="13">
        <f>+PRODUCT(D58:H58)</f>
        <v>3</v>
      </c>
      <c r="J58" s="19"/>
    </row>
    <row r="59" spans="1:10">
      <c r="A59" s="10"/>
      <c r="B59" s="10"/>
      <c r="C59" s="12"/>
      <c r="D59" s="10"/>
      <c r="E59" s="10"/>
      <c r="F59" s="13"/>
      <c r="G59" s="13"/>
      <c r="H59" s="16" t="s">
        <v>25</v>
      </c>
      <c r="I59" s="18">
        <f>SUM(I58)</f>
        <v>3</v>
      </c>
      <c r="J59" s="19" t="s">
        <v>50</v>
      </c>
    </row>
    <row r="60" spans="1:10">
      <c r="A60" s="10"/>
      <c r="B60" s="10"/>
      <c r="C60" s="12"/>
      <c r="D60" s="10"/>
      <c r="E60" s="10"/>
      <c r="F60" s="13"/>
      <c r="G60" s="13"/>
      <c r="H60" s="16"/>
      <c r="I60" s="18"/>
      <c r="J60" s="19"/>
    </row>
    <row r="61" ht="63.75" spans="1:10">
      <c r="A61" s="10">
        <f>+A57+1</f>
        <v>12</v>
      </c>
      <c r="B61" s="11" t="s">
        <v>51</v>
      </c>
      <c r="C61" s="12" t="s">
        <v>52</v>
      </c>
      <c r="D61" s="10"/>
      <c r="E61" s="10"/>
      <c r="F61" s="13"/>
      <c r="G61" s="13"/>
      <c r="H61" s="13"/>
      <c r="I61" s="13"/>
      <c r="J61" s="19"/>
    </row>
    <row r="62" spans="1:10">
      <c r="A62" s="10"/>
      <c r="B62" s="10"/>
      <c r="C62" s="12"/>
      <c r="D62" s="10">
        <v>1</v>
      </c>
      <c r="E62" s="10">
        <v>1</v>
      </c>
      <c r="F62" s="13">
        <v>0.8</v>
      </c>
      <c r="G62" s="13"/>
      <c r="H62" s="13"/>
      <c r="I62" s="13">
        <f>+PRODUCT(D62:H62)</f>
        <v>0.8</v>
      </c>
      <c r="J62" s="19"/>
    </row>
    <row r="63" spans="1:10">
      <c r="A63" s="10"/>
      <c r="B63" s="10"/>
      <c r="C63" s="12"/>
      <c r="D63" s="10"/>
      <c r="E63" s="10"/>
      <c r="F63" s="13"/>
      <c r="G63" s="13"/>
      <c r="H63" s="16" t="s">
        <v>25</v>
      </c>
      <c r="I63" s="18">
        <f>SUM(I62)</f>
        <v>0.8</v>
      </c>
      <c r="J63" s="19" t="s">
        <v>50</v>
      </c>
    </row>
    <row r="64" spans="1:10">
      <c r="A64" s="10"/>
      <c r="B64" s="10"/>
      <c r="C64" s="12"/>
      <c r="D64" s="10"/>
      <c r="E64" s="10"/>
      <c r="F64" s="13"/>
      <c r="G64" s="13"/>
      <c r="H64" s="13"/>
      <c r="I64" s="13"/>
      <c r="J64" s="19"/>
    </row>
    <row r="65" ht="63.75" spans="1:10">
      <c r="A65" s="10">
        <f>+A61+1</f>
        <v>13</v>
      </c>
      <c r="B65" s="11" t="s">
        <v>53</v>
      </c>
      <c r="C65" s="20" t="s">
        <v>54</v>
      </c>
      <c r="D65" s="10"/>
      <c r="E65" s="10"/>
      <c r="F65" s="13"/>
      <c r="G65" s="13"/>
      <c r="H65" s="13"/>
      <c r="I65" s="13"/>
      <c r="J65" s="19"/>
    </row>
    <row r="66" spans="1:10">
      <c r="A66" s="10"/>
      <c r="B66" s="11"/>
      <c r="C66" s="20"/>
      <c r="D66" s="10">
        <v>1</v>
      </c>
      <c r="E66" s="10">
        <v>1</v>
      </c>
      <c r="F66" s="13"/>
      <c r="G66" s="13"/>
      <c r="H66" s="13"/>
      <c r="I66" s="13">
        <f>+PRODUCT(D66:H66)</f>
        <v>1</v>
      </c>
      <c r="J66" s="19"/>
    </row>
    <row r="67" spans="1:10">
      <c r="A67" s="10"/>
      <c r="B67" s="10"/>
      <c r="C67" s="12"/>
      <c r="D67" s="10"/>
      <c r="E67" s="10"/>
      <c r="F67" s="13"/>
      <c r="G67" s="13"/>
      <c r="H67" s="16" t="s">
        <v>25</v>
      </c>
      <c r="I67" s="18">
        <f>SUM(I66)</f>
        <v>1</v>
      </c>
      <c r="J67" s="19" t="s">
        <v>55</v>
      </c>
    </row>
  </sheetData>
  <mergeCells count="4">
    <mergeCell ref="A1:J1"/>
    <mergeCell ref="A2:J2"/>
    <mergeCell ref="A3:J3"/>
    <mergeCell ref="D4:E4"/>
  </mergeCells>
  <printOptions horizontalCentered="1"/>
  <pageMargins left="0.275590551181102" right="0.196850393700787" top="0.511811023622047" bottom="0.196850393700787" header="0.31496062992126" footer="0.31496062992126"/>
  <pageSetup paperSize="9" scale="95"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2" sqref="A2"/>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100 USER BOQ</vt:lpstr>
      <vt:lpstr>100 USER DOM</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PC-2</dc:creator>
  <cp:lastModifiedBy>hp</cp:lastModifiedBy>
  <dcterms:created xsi:type="dcterms:W3CDTF">2022-12-22T11:53:00Z</dcterms:created>
  <cp:lastPrinted>2022-12-29T16:53:00Z</cp:lastPrinted>
  <dcterms:modified xsi:type="dcterms:W3CDTF">2023-04-03T23:49:45Z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4F3D168ED0DD4E4F90E1AF1747A70454</vt:lpwstr>
  </property>
  <property fmtid="{D5CDD505-2E9C-101B-9397-08002B2CF9AE}" pid="3" name="KSOProductBuildVer">
    <vt:lpwstr>1033-11.2.0.11219</vt:lpwstr>
  </property>
</Properties>
</file>