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:\My Drive\Projects\ESG_Momentum_Strategy\"/>
    </mc:Choice>
  </mc:AlternateContent>
  <xr:revisionPtr revIDLastSave="0" documentId="13_ncr:1_{A794F403-964E-441B-9831-FA9579E3FE88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2010" sheetId="1" r:id="rId1"/>
    <sheet name="20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14" i="2"/>
  <c r="D14" i="2"/>
  <c r="E14" i="2"/>
  <c r="F14" i="2"/>
  <c r="G14" i="2"/>
  <c r="H14" i="2"/>
  <c r="I14" i="2"/>
  <c r="J14" i="2"/>
  <c r="K14" i="2"/>
  <c r="B14" i="2"/>
  <c r="C3" i="2"/>
  <c r="D3" i="2"/>
  <c r="E3" i="2"/>
  <c r="F3" i="2"/>
  <c r="G3" i="2"/>
  <c r="H3" i="2"/>
  <c r="I3" i="2"/>
  <c r="J3" i="2"/>
  <c r="K3" i="2"/>
  <c r="B3" i="2"/>
  <c r="C8" i="1"/>
  <c r="E8" i="1"/>
  <c r="I8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1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5" i="1"/>
  <c r="C6" i="1"/>
  <c r="C7" i="1"/>
  <c r="C4" i="1"/>
</calcChain>
</file>

<file path=xl/sharedStrings.xml><?xml version="1.0" encoding="utf-8"?>
<sst xmlns="http://schemas.openxmlformats.org/spreadsheetml/2006/main" count="1098" uniqueCount="536">
  <si>
    <t>SOL</t>
  </si>
  <si>
    <t>SITOQ</t>
  </si>
  <si>
    <t>Q1</t>
  </si>
  <si>
    <t>q2</t>
  </si>
  <si>
    <t>PLAG</t>
  </si>
  <si>
    <t>GWGH</t>
  </si>
  <si>
    <t>OIS</t>
  </si>
  <si>
    <t>CHS</t>
  </si>
  <si>
    <t>TRVN</t>
  </si>
  <si>
    <t>ABCP</t>
  </si>
  <si>
    <t>CRGS</t>
  </si>
  <si>
    <t>BSPK</t>
  </si>
  <si>
    <t>GLYC</t>
  </si>
  <si>
    <t>INTEQ</t>
  </si>
  <si>
    <t>OESX</t>
  </si>
  <si>
    <t>ASXC</t>
  </si>
  <si>
    <t>GCI</t>
  </si>
  <si>
    <t>EPM</t>
  </si>
  <si>
    <t>RNWK</t>
  </si>
  <si>
    <t>IDXG</t>
  </si>
  <si>
    <t>ICD</t>
  </si>
  <si>
    <t>SIOX</t>
  </si>
  <si>
    <t>CFMS</t>
  </si>
  <si>
    <t>PWFL</t>
  </si>
  <si>
    <t>CCTC</t>
  </si>
  <si>
    <t>WKHS</t>
  </si>
  <si>
    <t>EVFM</t>
  </si>
  <si>
    <t>XXII</t>
  </si>
  <si>
    <t>CRMD</t>
  </si>
  <si>
    <t>GSAT</t>
  </si>
  <si>
    <t>UAMY</t>
  </si>
  <si>
    <t>SUP</t>
  </si>
  <si>
    <t>CORR</t>
  </si>
  <si>
    <t>NM</t>
  </si>
  <si>
    <t>BHR</t>
  </si>
  <si>
    <t>FNMA</t>
  </si>
  <si>
    <t>HHS</t>
  </si>
  <si>
    <t>HDSN</t>
  </si>
  <si>
    <t>CHGI</t>
  </si>
  <si>
    <t>BBCP</t>
  </si>
  <si>
    <t>VYNE</t>
  </si>
  <si>
    <t>YMTX</t>
  </si>
  <si>
    <t>CVGI</t>
  </si>
  <si>
    <t>ACUR</t>
  </si>
  <si>
    <t>ARDX</t>
  </si>
  <si>
    <t>CBAT</t>
  </si>
  <si>
    <t>OTIC</t>
  </si>
  <si>
    <t>ASRT</t>
  </si>
  <si>
    <t>GTHP</t>
  </si>
  <si>
    <t>OSG</t>
  </si>
  <si>
    <t>OEG</t>
  </si>
  <si>
    <t>CRMZ</t>
  </si>
  <si>
    <t>FLDM</t>
  </si>
  <si>
    <t>ATNM</t>
  </si>
  <si>
    <t>AHT</t>
  </si>
  <si>
    <t>MCHX</t>
  </si>
  <si>
    <t>CNSL</t>
  </si>
  <si>
    <t>JAN</t>
  </si>
  <si>
    <t>CNCE</t>
  </si>
  <si>
    <t>DFFN</t>
  </si>
  <si>
    <t>QUOT</t>
  </si>
  <si>
    <t>EMKR</t>
  </si>
  <si>
    <t>ELTP</t>
  </si>
  <si>
    <t>VXRT</t>
  </si>
  <si>
    <t>AVDL</t>
  </si>
  <si>
    <t>LFVN</t>
  </si>
  <si>
    <t>BYSI</t>
  </si>
  <si>
    <t>TENX</t>
  </si>
  <si>
    <t>NEX</t>
  </si>
  <si>
    <t>ENDP</t>
  </si>
  <si>
    <t>PFMT</t>
  </si>
  <si>
    <t>NLY</t>
  </si>
  <si>
    <t>RMTI</t>
  </si>
  <si>
    <t>AXTI</t>
  </si>
  <si>
    <t>HMTV</t>
  </si>
  <si>
    <t>BWEN</t>
  </si>
  <si>
    <t>CDXC</t>
  </si>
  <si>
    <t>SSKN</t>
  </si>
  <si>
    <t>XSPA</t>
  </si>
  <si>
    <t>AKTS</t>
  </si>
  <si>
    <t>AGE</t>
  </si>
  <si>
    <t>CRWS</t>
  </si>
  <si>
    <t>RGSEQ</t>
  </si>
  <si>
    <t>BCEL</t>
  </si>
  <si>
    <t>CALA</t>
  </si>
  <si>
    <t>VSTM</t>
  </si>
  <si>
    <t>KALY</t>
  </si>
  <si>
    <t>SIRI</t>
  </si>
  <si>
    <t>SIAF</t>
  </si>
  <si>
    <t>TNP</t>
  </si>
  <si>
    <t>CCO</t>
  </si>
  <si>
    <t>HUSA</t>
  </si>
  <si>
    <t>MEIP</t>
  </si>
  <si>
    <t>BIOF</t>
  </si>
  <si>
    <t>GNCA</t>
  </si>
  <si>
    <t>ONCT</t>
  </si>
  <si>
    <t>ESGC</t>
  </si>
  <si>
    <t>GOTU</t>
  </si>
  <si>
    <t>NEON</t>
  </si>
  <si>
    <t>FMCC</t>
  </si>
  <si>
    <t>LQMT</t>
  </si>
  <si>
    <t>GDRZF</t>
  </si>
  <si>
    <t>NTWK</t>
  </si>
  <si>
    <t>EXPR</t>
  </si>
  <si>
    <t>AUD</t>
  </si>
  <si>
    <t>SALM</t>
  </si>
  <si>
    <t>MLCT</t>
  </si>
  <si>
    <t>ASC</t>
  </si>
  <si>
    <t>CRIS</t>
  </si>
  <si>
    <t>ARAV</t>
  </si>
  <si>
    <t>SIEN</t>
  </si>
  <si>
    <t>STAB</t>
  </si>
  <si>
    <t>EMAN</t>
  </si>
  <si>
    <t>MIC</t>
  </si>
  <si>
    <t>TPST</t>
  </si>
  <si>
    <t>LCI</t>
  </si>
  <si>
    <t>BASXQ</t>
  </si>
  <si>
    <t>RCON</t>
  </si>
  <si>
    <t>ALR</t>
  </si>
  <si>
    <t>CREG</t>
  </si>
  <si>
    <t>BIMI</t>
  </si>
  <si>
    <t>TPHS</t>
  </si>
  <si>
    <t>SYNE</t>
  </si>
  <si>
    <t>OGEN</t>
  </si>
  <si>
    <t>RIG</t>
  </si>
  <si>
    <t>FCCN</t>
  </si>
  <si>
    <t>STSA</t>
  </si>
  <si>
    <t>ORN</t>
  </si>
  <si>
    <t>VNTR</t>
  </si>
  <si>
    <t>FTI</t>
  </si>
  <si>
    <t>SIEB</t>
  </si>
  <si>
    <t>SMSI</t>
  </si>
  <si>
    <t>MTRX</t>
  </si>
  <si>
    <t>EPZM</t>
  </si>
  <si>
    <t>ENZ</t>
  </si>
  <si>
    <t>RDI</t>
  </si>
  <si>
    <t>BKCC</t>
  </si>
  <si>
    <t>CRBP</t>
  </si>
  <si>
    <t>TUEM</t>
  </si>
  <si>
    <t>FNHC</t>
  </si>
  <si>
    <t>VEON</t>
  </si>
  <si>
    <t>TME</t>
  </si>
  <si>
    <t>WETF</t>
  </si>
  <si>
    <t>APDN</t>
  </si>
  <si>
    <t>DHC</t>
  </si>
  <si>
    <t>SLRX</t>
  </si>
  <si>
    <t>ORGO</t>
  </si>
  <si>
    <t>CPRX</t>
  </si>
  <si>
    <t>VHC</t>
  </si>
  <si>
    <t>CPHI</t>
  </si>
  <si>
    <t>ACER</t>
  </si>
  <si>
    <t>GEG</t>
  </si>
  <si>
    <t>HZN</t>
  </si>
  <si>
    <t>TELL</t>
  </si>
  <si>
    <t>PSIX</t>
  </si>
  <si>
    <t>ACY</t>
  </si>
  <si>
    <t>RFIL</t>
  </si>
  <si>
    <t>SCWO</t>
  </si>
  <si>
    <t>ZYXI</t>
  </si>
  <si>
    <t>CLRB</t>
  </si>
  <si>
    <t>ARCO</t>
  </si>
  <si>
    <t>BLCM</t>
  </si>
  <si>
    <t>ASRV</t>
  </si>
  <si>
    <t>CHNR</t>
  </si>
  <si>
    <t>CNF</t>
  </si>
  <si>
    <t>PRKR</t>
  </si>
  <si>
    <t>INSG</t>
  </si>
  <si>
    <t>VYEY</t>
  </si>
  <si>
    <t>BKD</t>
  </si>
  <si>
    <t>LWLG</t>
  </si>
  <si>
    <t>EXTN</t>
  </si>
  <si>
    <t>FIXX</t>
  </si>
  <si>
    <t>GIFI</t>
  </si>
  <si>
    <t>BRFH</t>
  </si>
  <si>
    <t>QSEP</t>
  </si>
  <si>
    <t>UFAB</t>
  </si>
  <si>
    <t>XPL</t>
  </si>
  <si>
    <t>AAME</t>
  </si>
  <si>
    <t>REED</t>
  </si>
  <si>
    <t>AVCO</t>
  </si>
  <si>
    <t>SIF</t>
  </si>
  <si>
    <t>LTBR</t>
  </si>
  <si>
    <t>SENS</t>
  </si>
  <si>
    <t>ELDN</t>
  </si>
  <si>
    <t>VASO</t>
  </si>
  <si>
    <t>SYBX</t>
  </si>
  <si>
    <t>CERS</t>
  </si>
  <si>
    <t>ESMC</t>
  </si>
  <si>
    <t>AFI</t>
  </si>
  <si>
    <t>MOST</t>
  </si>
  <si>
    <t>AVTX</t>
  </si>
  <si>
    <t>CABA</t>
  </si>
  <si>
    <t>ISCO</t>
  </si>
  <si>
    <t>CLBS</t>
  </si>
  <si>
    <t>AGEN</t>
  </si>
  <si>
    <t>AMPY</t>
  </si>
  <si>
    <t>VOLT</t>
  </si>
  <si>
    <t>INO</t>
  </si>
  <si>
    <t>GSM</t>
  </si>
  <si>
    <t>FACO</t>
  </si>
  <si>
    <t>APWC</t>
  </si>
  <si>
    <t>CLUBQ</t>
  </si>
  <si>
    <t>FTEK</t>
  </si>
  <si>
    <t>CYCC</t>
  </si>
  <si>
    <t>UNSS</t>
  </si>
  <si>
    <t>CPMV</t>
  </si>
  <si>
    <t>QUIK</t>
  </si>
  <si>
    <t>UOLI</t>
  </si>
  <si>
    <t>ELVT</t>
  </si>
  <si>
    <t>SDRLF</t>
  </si>
  <si>
    <t>ISSC</t>
  </si>
  <si>
    <t>YTEN</t>
  </si>
  <si>
    <t>TWO</t>
  </si>
  <si>
    <t>SHMP</t>
  </si>
  <si>
    <t>BNED</t>
  </si>
  <si>
    <t>XFOR</t>
  </si>
  <si>
    <t>BXRX</t>
  </si>
  <si>
    <t>SOI</t>
  </si>
  <si>
    <t>IPIX</t>
  </si>
  <si>
    <t>BDR</t>
  </si>
  <si>
    <t>MEEC</t>
  </si>
  <si>
    <t>DTIL</t>
  </si>
  <si>
    <t>PBI</t>
  </si>
  <si>
    <t>USEG</t>
  </si>
  <si>
    <t>CBPI</t>
  </si>
  <si>
    <t>SEED</t>
  </si>
  <si>
    <t>HGEN</t>
  </si>
  <si>
    <t>FSP</t>
  </si>
  <si>
    <t>UIHC</t>
  </si>
  <si>
    <t>LQDA</t>
  </si>
  <si>
    <t>MHLD</t>
  </si>
  <si>
    <t>NERV</t>
  </si>
  <si>
    <t>QRTEA</t>
  </si>
  <si>
    <t>SMHI</t>
  </si>
  <si>
    <t>SONM</t>
  </si>
  <si>
    <t>INVU</t>
  </si>
  <si>
    <t>FLMN</t>
  </si>
  <si>
    <t>GNW</t>
  </si>
  <si>
    <t>CSLT</t>
  </si>
  <si>
    <t>VERU</t>
  </si>
  <si>
    <t>DCTH</t>
  </si>
  <si>
    <t>UTI</t>
  </si>
  <si>
    <t>GAIA</t>
  </si>
  <si>
    <t>CMCT</t>
  </si>
  <si>
    <t>APVO</t>
  </si>
  <si>
    <t>KODK</t>
  </si>
  <si>
    <t>TXMD</t>
  </si>
  <si>
    <t>SYPR</t>
  </si>
  <si>
    <t>CTHR</t>
  </si>
  <si>
    <t>DWSN</t>
  </si>
  <si>
    <t>BW</t>
  </si>
  <si>
    <t>CTLP</t>
  </si>
  <si>
    <t>LBSR</t>
  </si>
  <si>
    <t>EVLO</t>
  </si>
  <si>
    <t>VFF</t>
  </si>
  <si>
    <t>AQMS</t>
  </si>
  <si>
    <t>DHX</t>
  </si>
  <si>
    <t>ZNOG</t>
  </si>
  <si>
    <t>AKBA</t>
  </si>
  <si>
    <t>PALT</t>
  </si>
  <si>
    <t>IRIX</t>
  </si>
  <si>
    <t>NHTC</t>
  </si>
  <si>
    <t>NR</t>
  </si>
  <si>
    <t>MAXD</t>
  </si>
  <si>
    <t>LWAY</t>
  </si>
  <si>
    <t>YMAB</t>
  </si>
  <si>
    <t>FREQ</t>
  </si>
  <si>
    <t>PPSI</t>
  </si>
  <si>
    <t>ISR</t>
  </si>
  <si>
    <t>IMMR</t>
  </si>
  <si>
    <t>PFIE</t>
  </si>
  <si>
    <t>TLFA</t>
  </si>
  <si>
    <t>IDRA</t>
  </si>
  <si>
    <t>PRTY</t>
  </si>
  <si>
    <t>BBGI</t>
  </si>
  <si>
    <t>MNKKQ</t>
  </si>
  <si>
    <t>ETRN</t>
  </si>
  <si>
    <t>WTRH</t>
  </si>
  <si>
    <t>AIV</t>
  </si>
  <si>
    <t>QMCO</t>
  </si>
  <si>
    <t>BSQR</t>
  </si>
  <si>
    <t>KTCC</t>
  </si>
  <si>
    <t>IMH</t>
  </si>
  <si>
    <t>NINE</t>
  </si>
  <si>
    <t>MFA</t>
  </si>
  <si>
    <t>DBRG</t>
  </si>
  <si>
    <t>BIOL</t>
  </si>
  <si>
    <t>UTSI</t>
  </si>
  <si>
    <t>QUAD</t>
  </si>
  <si>
    <t>KFFB</t>
  </si>
  <si>
    <t>IBRX</t>
  </si>
  <si>
    <t>TK</t>
  </si>
  <si>
    <t>PRTK</t>
  </si>
  <si>
    <t>UEC</t>
  </si>
  <si>
    <t>NETI</t>
  </si>
  <si>
    <t>CRDF</t>
  </si>
  <si>
    <t>PRSO</t>
  </si>
  <si>
    <t>ROYL</t>
  </si>
  <si>
    <t>AGTC</t>
  </si>
  <si>
    <t>RFL</t>
  </si>
  <si>
    <t>CCLP</t>
  </si>
  <si>
    <t>AFHIF</t>
  </si>
  <si>
    <t>NWBO</t>
  </si>
  <si>
    <t>NEGG</t>
  </si>
  <si>
    <t>CRTX</t>
  </si>
  <si>
    <t>CBKCQ</t>
  </si>
  <si>
    <t>MCRB</t>
  </si>
  <si>
    <t>NAT</t>
  </si>
  <si>
    <t>CTIC</t>
  </si>
  <si>
    <t>INFI</t>
  </si>
  <si>
    <t>TAOP</t>
  </si>
  <si>
    <t>INOD</t>
  </si>
  <si>
    <t>MGTA</t>
  </si>
  <si>
    <t>RGS</t>
  </si>
  <si>
    <t>WCUI</t>
  </si>
  <si>
    <t>SREV</t>
  </si>
  <si>
    <t>KBLB</t>
  </si>
  <si>
    <t>AVGR</t>
  </si>
  <si>
    <t>NNBR</t>
  </si>
  <si>
    <t>CMRX</t>
  </si>
  <si>
    <t>ACFN</t>
  </si>
  <si>
    <t>EMMS</t>
  </si>
  <si>
    <t>NYMX</t>
  </si>
  <si>
    <t>ACOR</t>
  </si>
  <si>
    <t>KOS</t>
  </si>
  <si>
    <t>GALT</t>
  </si>
  <si>
    <t>FRO</t>
  </si>
  <si>
    <t>SNCR</t>
  </si>
  <si>
    <t>ANTE</t>
  </si>
  <si>
    <t>TISI</t>
  </si>
  <si>
    <t>STCN</t>
  </si>
  <si>
    <t>BDCO</t>
  </si>
  <si>
    <t>TYME</t>
  </si>
  <si>
    <t>ATRS</t>
  </si>
  <si>
    <t>GNE</t>
  </si>
  <si>
    <t>BLUE</t>
  </si>
  <si>
    <t>MBII</t>
  </si>
  <si>
    <t>RDUS</t>
  </si>
  <si>
    <t>AUTO</t>
  </si>
  <si>
    <t>IDEX</t>
  </si>
  <si>
    <t>SND</t>
  </si>
  <si>
    <t>CAWW</t>
  </si>
  <si>
    <t>AXDX</t>
  </si>
  <si>
    <t>NBEV</t>
  </si>
  <si>
    <t>GEVO</t>
  </si>
  <si>
    <t>REI</t>
  </si>
  <si>
    <t>TUSK</t>
  </si>
  <si>
    <t>JNCE</t>
  </si>
  <si>
    <t>RVI</t>
  </si>
  <si>
    <t>CASI</t>
  </si>
  <si>
    <t>LBTI</t>
  </si>
  <si>
    <t>OMER</t>
  </si>
  <si>
    <t>GURE</t>
  </si>
  <si>
    <t>TURV</t>
  </si>
  <si>
    <t>DSS</t>
  </si>
  <si>
    <t>ACTG</t>
  </si>
  <si>
    <t>BGCP</t>
  </si>
  <si>
    <t>VRUS</t>
  </si>
  <si>
    <t>GEO</t>
  </si>
  <si>
    <t>HARP</t>
  </si>
  <si>
    <t>RCMT</t>
  </si>
  <si>
    <t>RLGT</t>
  </si>
  <si>
    <t>IMGN</t>
  </si>
  <si>
    <t>AVRO</t>
  </si>
  <si>
    <t>MHTX</t>
  </si>
  <si>
    <t>MACK</t>
  </si>
  <si>
    <t>AFMD</t>
  </si>
  <si>
    <t>RBSH</t>
  </si>
  <si>
    <t>PCTI</t>
  </si>
  <si>
    <t>YEXT</t>
  </si>
  <si>
    <t>CDE</t>
  </si>
  <si>
    <t>WATT</t>
  </si>
  <si>
    <t>ESOA</t>
  </si>
  <si>
    <t>IQ</t>
  </si>
  <si>
    <t>BDSI</t>
  </si>
  <si>
    <t>MDXG</t>
  </si>
  <si>
    <t>GLRE</t>
  </si>
  <si>
    <t>AGRX</t>
  </si>
  <si>
    <t>AAIC</t>
  </si>
  <si>
    <t>PBPB</t>
  </si>
  <si>
    <t>AXAS</t>
  </si>
  <si>
    <t>SBT</t>
  </si>
  <si>
    <t>CAAS</t>
  </si>
  <si>
    <t>HSTO</t>
  </si>
  <si>
    <t>DHT</t>
  </si>
  <si>
    <t>JCS</t>
  </si>
  <si>
    <t>NLST</t>
  </si>
  <si>
    <t>NNVC</t>
  </si>
  <si>
    <t>SLNG</t>
  </si>
  <si>
    <t>CYTR</t>
  </si>
  <si>
    <t>IO</t>
  </si>
  <si>
    <t>FCEL</t>
  </si>
  <si>
    <t>ITP</t>
  </si>
  <si>
    <t>TCRR</t>
  </si>
  <si>
    <t>LXRX</t>
  </si>
  <si>
    <t>HFFG</t>
  </si>
  <si>
    <t>ONVO</t>
  </si>
  <si>
    <t>ASMB</t>
  </si>
  <si>
    <t>CTMX</t>
  </si>
  <si>
    <t>IVFH</t>
  </si>
  <si>
    <t>PSSR</t>
  </si>
  <si>
    <t>MRKR</t>
  </si>
  <si>
    <t>MDLM</t>
  </si>
  <si>
    <t>CLSN</t>
  </si>
  <si>
    <t>VATE</t>
  </si>
  <si>
    <t>CVM</t>
  </si>
  <si>
    <t>ORC</t>
  </si>
  <si>
    <t>REPH</t>
  </si>
  <si>
    <t>PHX</t>
  </si>
  <si>
    <t>CNDT</t>
  </si>
  <si>
    <t>RGLS</t>
  </si>
  <si>
    <t>HLX</t>
  </si>
  <si>
    <t>FTK</t>
  </si>
  <si>
    <t>VTVT</t>
  </si>
  <si>
    <t>SB</t>
  </si>
  <si>
    <t>ZYNE</t>
  </si>
  <si>
    <t>QD</t>
  </si>
  <si>
    <t>SFE</t>
  </si>
  <si>
    <t>DS</t>
  </si>
  <si>
    <t>LMNL</t>
  </si>
  <si>
    <t>EZPW</t>
  </si>
  <si>
    <t>DSX</t>
  </si>
  <si>
    <t>OCUP</t>
  </si>
  <si>
    <t>ALJJ</t>
  </si>
  <si>
    <t>DESTQ</t>
  </si>
  <si>
    <t>GLOP</t>
  </si>
  <si>
    <t>AVEO</t>
  </si>
  <si>
    <t>RBBN</t>
  </si>
  <si>
    <t>QTNT</t>
  </si>
  <si>
    <t>CRXM</t>
  </si>
  <si>
    <t>CRVS</t>
  </si>
  <si>
    <t>WINT</t>
  </si>
  <si>
    <t>KLDO</t>
  </si>
  <si>
    <t>CXDC</t>
  </si>
  <si>
    <t>ALTO</t>
  </si>
  <si>
    <t>SQBGQ</t>
  </si>
  <si>
    <t>ADT</t>
  </si>
  <si>
    <t>TH</t>
  </si>
  <si>
    <t>VBIV</t>
  </si>
  <si>
    <t>MESA</t>
  </si>
  <si>
    <t>CRBO</t>
  </si>
  <si>
    <t>SRNE</t>
  </si>
  <si>
    <t>MFIN</t>
  </si>
  <si>
    <t>PEI</t>
  </si>
  <si>
    <t>FBIO</t>
  </si>
  <si>
    <t>BPTH</t>
  </si>
  <si>
    <t>WWR</t>
  </si>
  <si>
    <t>HL</t>
  </si>
  <si>
    <t>GROW</t>
  </si>
  <si>
    <t>GRTS</t>
  </si>
  <si>
    <t>CVU</t>
  </si>
  <si>
    <t>LODE</t>
  </si>
  <si>
    <t>HRTG</t>
  </si>
  <si>
    <t>USWS</t>
  </si>
  <si>
    <t>CDZI</t>
  </si>
  <si>
    <t>LIXT</t>
  </si>
  <si>
    <t>FLNT</t>
  </si>
  <si>
    <t>ACCO</t>
  </si>
  <si>
    <t>CLNE</t>
  </si>
  <si>
    <t>VTGDF</t>
  </si>
  <si>
    <t>GNSS</t>
  </si>
  <si>
    <t>BBI</t>
  </si>
  <si>
    <t>FTFT</t>
  </si>
  <si>
    <t>TLGTQ</t>
  </si>
  <si>
    <t>AERI</t>
  </si>
  <si>
    <t>LUB</t>
  </si>
  <si>
    <t>RCAR</t>
  </si>
  <si>
    <t>MRC</t>
  </si>
  <si>
    <t>PESI</t>
  </si>
  <si>
    <t>HOOK</t>
  </si>
  <si>
    <t>SFUN</t>
  </si>
  <si>
    <t>ULBI</t>
  </si>
  <si>
    <t>BNET</t>
  </si>
  <si>
    <t>PSTV</t>
  </si>
  <si>
    <t>ABMT</t>
  </si>
  <si>
    <t>SXC</t>
  </si>
  <si>
    <t>NBSE</t>
  </si>
  <si>
    <t>ADVM</t>
  </si>
  <si>
    <t>OCSL</t>
  </si>
  <si>
    <t>CRVW</t>
  </si>
  <si>
    <t>PBYI</t>
  </si>
  <si>
    <t>TEUM</t>
  </si>
  <si>
    <t>CGEN</t>
  </si>
  <si>
    <t>OMTK</t>
  </si>
  <si>
    <t>RRTS</t>
  </si>
  <si>
    <t>USX</t>
  </si>
  <si>
    <t>HBIO</t>
  </si>
  <si>
    <t>MBIO</t>
  </si>
  <si>
    <t>AGRO</t>
  </si>
  <si>
    <t>REFR</t>
  </si>
  <si>
    <t>TTSH</t>
  </si>
  <si>
    <t>FARM</t>
  </si>
  <si>
    <t>OCUL</t>
  </si>
  <si>
    <t>NL</t>
  </si>
  <si>
    <t>MTEM</t>
  </si>
  <si>
    <t>ADMP</t>
  </si>
  <si>
    <t>PAYD</t>
  </si>
  <si>
    <t>GTE</t>
  </si>
  <si>
    <t>SLS</t>
  </si>
  <si>
    <t>WINSF</t>
  </si>
  <si>
    <t>GEOS</t>
  </si>
  <si>
    <t>NH</t>
  </si>
  <si>
    <t>WMC</t>
  </si>
  <si>
    <t>APLT</t>
  </si>
  <si>
    <t>RMNI</t>
  </si>
  <si>
    <t>PRPL</t>
  </si>
  <si>
    <t>AATC</t>
  </si>
  <si>
    <t>PDSB</t>
  </si>
  <si>
    <t>DXYN</t>
  </si>
  <si>
    <t>SGBI</t>
  </si>
  <si>
    <t>QUMU</t>
  </si>
  <si>
    <t>EGY</t>
  </si>
  <si>
    <t>ITI</t>
  </si>
  <si>
    <t>VTNR</t>
  </si>
  <si>
    <t>PGEN</t>
  </si>
  <si>
    <t>EYES</t>
  </si>
  <si>
    <t>HUYA</t>
  </si>
  <si>
    <t>GTX</t>
  </si>
  <si>
    <t>ESPR</t>
  </si>
  <si>
    <t>OPK</t>
  </si>
  <si>
    <t>BSGM</t>
  </si>
  <si>
    <t>ENG</t>
  </si>
  <si>
    <t>CTSO</t>
  </si>
  <si>
    <t>RYAM</t>
  </si>
  <si>
    <t>NVFY</t>
  </si>
  <si>
    <t>CIA</t>
  </si>
  <si>
    <t>CIDM</t>
  </si>
  <si>
    <t>ACRX</t>
  </si>
  <si>
    <t>IBIO</t>
  </si>
  <si>
    <t>TTOO</t>
  </si>
  <si>
    <t>TTNP</t>
  </si>
  <si>
    <t>LTRPA</t>
  </si>
  <si>
    <t>NMGX</t>
  </si>
  <si>
    <t>SWN</t>
  </si>
  <si>
    <t xml:space="preserve">Stock prices </t>
  </si>
  <si>
    <t>Return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</si>
</sst>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O21"/>
  <sheetViews>
    <sheetView topLeftCell="ST1" workbookViewId="0">
      <selection activeCell="C13" sqref="C13:TO13"/>
    </sheetView>
  </sheetViews>
  <sheetFormatPr defaultRowHeight="14.5" x14ac:dyDescent="0.35"/>
  <cols>
    <col min="2" max="3" width="14.453125" bestFit="1" customWidth="1"/>
  </cols>
  <sheetData>
    <row r="1" spans="1:535" x14ac:dyDescent="0.35">
      <c r="B1" t="s">
        <v>535</v>
      </c>
    </row>
    <row r="2" spans="1:535" x14ac:dyDescent="0.35">
      <c r="C2" t="s">
        <v>2</v>
      </c>
      <c r="M2" t="s">
        <v>3</v>
      </c>
    </row>
    <row r="3" spans="1:535" x14ac:dyDescent="0.35">
      <c r="C3" t="s">
        <v>1</v>
      </c>
      <c r="D3" t="s">
        <v>88</v>
      </c>
      <c r="E3" t="s">
        <v>167</v>
      </c>
      <c r="F3" t="s">
        <v>178</v>
      </c>
      <c r="G3" t="s">
        <v>423</v>
      </c>
      <c r="H3" t="s">
        <v>252</v>
      </c>
      <c r="I3" t="s">
        <v>532</v>
      </c>
      <c r="J3" t="s">
        <v>527</v>
      </c>
      <c r="K3" t="s">
        <v>0</v>
      </c>
      <c r="L3" t="s">
        <v>181</v>
      </c>
      <c r="M3" s="1" t="s">
        <v>0</v>
      </c>
      <c r="N3" t="s">
        <v>252</v>
      </c>
      <c r="O3" t="s">
        <v>50</v>
      </c>
      <c r="P3" t="s">
        <v>472</v>
      </c>
      <c r="Q3" t="s">
        <v>353</v>
      </c>
      <c r="R3" t="s">
        <v>482</v>
      </c>
      <c r="S3" t="s">
        <v>30</v>
      </c>
      <c r="T3" t="s">
        <v>33</v>
      </c>
      <c r="U3" t="s">
        <v>157</v>
      </c>
      <c r="V3" t="s">
        <v>163</v>
      </c>
    </row>
    <row r="4" spans="1:535" x14ac:dyDescent="0.35">
      <c r="A4">
        <v>2</v>
      </c>
      <c r="B4" s="2">
        <v>40422</v>
      </c>
      <c r="C4">
        <f>HLOOKUP(C$3,$C$13:$TO$17,$A4,FALSE)</f>
        <v>7.8000001909999996</v>
      </c>
      <c r="D4">
        <f>HLOOKUP(D$3,$C$13:$TO$17,$A4,FALSE)</f>
        <v>16.628222399999999</v>
      </c>
      <c r="E4">
        <f>HLOOKUP(E$3,$C$13:$TO$17,$A4,FALSE)</f>
        <v>9.8800001139999996</v>
      </c>
      <c r="F4">
        <f>HLOOKUP(F$3,$C$13:$TO$17,$A4,FALSE)</f>
        <v>1.7599999900000001</v>
      </c>
      <c r="G4">
        <f>HLOOKUP(G$3,$C$13:$TO$17,$A4,FALSE)</f>
        <v>0.25999999000000001</v>
      </c>
      <c r="H4">
        <f>HLOOKUP(H$3,$C$13:$TO$17,$A4,FALSE)</f>
        <v>12.899999619999999</v>
      </c>
      <c r="I4">
        <f>HLOOKUP(I$3,$C$13:$TO$17,$A4,FALSE)</f>
        <v>43.19654465</v>
      </c>
      <c r="J4">
        <f>HLOOKUP(J$3,$C$13:$TO$17,$A4,FALSE)</f>
        <v>3</v>
      </c>
      <c r="K4">
        <f>HLOOKUP(K$3,$C$13:$TO$17,$A4,FALSE)</f>
        <v>44.700000760000002</v>
      </c>
      <c r="L4">
        <f>HLOOKUP(L$3,$C$13:$TO$17,$A4,FALSE)</f>
        <v>342.60000609999997</v>
      </c>
      <c r="M4">
        <f>HLOOKUP(M$3,$C$13:$TO$17,$A4,FALSE)</f>
        <v>44.700000760000002</v>
      </c>
      <c r="N4">
        <f>HLOOKUP(N$3,$C$13:$TO$17,$A4,FALSE)</f>
        <v>12.899999619999999</v>
      </c>
      <c r="O4">
        <f>HLOOKUP(O$3,$C$13:$TO$17,$A4,FALSE)</f>
        <v>5.4000000950000002</v>
      </c>
      <c r="P4">
        <f>HLOOKUP(P$3,$C$13:$TO$17,$A4,FALSE)</f>
        <v>2.2999999519999998</v>
      </c>
      <c r="Q4">
        <f>HLOOKUP(Q$3,$C$13:$TO$17,$A4,FALSE)</f>
        <v>1.25</v>
      </c>
      <c r="R4">
        <f>HLOOKUP(R$3,$C$13:$TO$17,$A4,FALSE)</f>
        <v>3.670000076</v>
      </c>
      <c r="S4">
        <f>HLOOKUP(S$3,$C$13:$TO$17,$A4,FALSE)</f>
        <v>0.38999998600000002</v>
      </c>
      <c r="T4">
        <f>HLOOKUP(T$3,$C$13:$TO$17,$A4,FALSE)</f>
        <v>41.148481740000001</v>
      </c>
      <c r="U4">
        <f>HLOOKUP(U$3,$C$13:$TO$17,$A4,FALSE)</f>
        <v>0.75</v>
      </c>
      <c r="V4">
        <f>HLOOKUP(V$3,$C$13:$TO$17,$A4,FALSE)</f>
        <v>9.8500003809999992</v>
      </c>
    </row>
    <row r="5" spans="1:535" x14ac:dyDescent="0.35">
      <c r="A5">
        <v>3</v>
      </c>
      <c r="B5" s="2">
        <v>40423</v>
      </c>
      <c r="C5">
        <f>HLOOKUP(C$3,$C$13:$TO$17,$A5,FALSE)</f>
        <v>8.25</v>
      </c>
      <c r="D5">
        <f>HLOOKUP(D$3,$C$13:$TO$17,$A5,FALSE)</f>
        <v>15.959270350000001</v>
      </c>
      <c r="E5">
        <f>HLOOKUP(E$3,$C$13:$TO$17,$A5,FALSE)</f>
        <v>9.8800001139999996</v>
      </c>
      <c r="F5">
        <f>HLOOKUP(F$3,$C$13:$TO$17,$A5,FALSE)</f>
        <v>1.7000000479999999</v>
      </c>
      <c r="G5">
        <f>HLOOKUP(G$3,$C$13:$TO$17,$A5,FALSE)</f>
        <v>0.25999999000000001</v>
      </c>
      <c r="H5">
        <f>HLOOKUP(H$3,$C$13:$TO$17,$A5,FALSE)</f>
        <v>13.399999619999999</v>
      </c>
      <c r="I5">
        <f>HLOOKUP(I$3,$C$13:$TO$17,$A5,FALSE)</f>
        <v>53.54571533</v>
      </c>
      <c r="J5">
        <f>HLOOKUP(J$3,$C$13:$TO$17,$A5,FALSE)</f>
        <v>2.9500000480000002</v>
      </c>
      <c r="K5">
        <f>HLOOKUP(K$3,$C$13:$TO$17,$A5,FALSE)</f>
        <v>45.5</v>
      </c>
      <c r="L5">
        <f>HLOOKUP(L$3,$C$13:$TO$17,$A5,FALSE)</f>
        <v>337.7999878</v>
      </c>
      <c r="M5">
        <f>HLOOKUP(M$3,$C$13:$TO$17,$A5,FALSE)</f>
        <v>45.5</v>
      </c>
      <c r="N5">
        <f>HLOOKUP(N$3,$C$13:$TO$17,$A5,FALSE)</f>
        <v>13.399999619999999</v>
      </c>
      <c r="O5">
        <f>HLOOKUP(O$3,$C$13:$TO$17,$A5,FALSE)</f>
        <v>5.6999998090000004</v>
      </c>
      <c r="P5">
        <f>HLOOKUP(P$3,$C$13:$TO$17,$A5,FALSE)</f>
        <v>2.3099999430000002</v>
      </c>
      <c r="Q5">
        <f>HLOOKUP(Q$3,$C$13:$TO$17,$A5,FALSE)</f>
        <v>1.5499999520000001</v>
      </c>
      <c r="R5">
        <f>HLOOKUP(R$3,$C$13:$TO$17,$A5,FALSE)</f>
        <v>3.8399999139999998</v>
      </c>
      <c r="S5">
        <f>HLOOKUP(S$3,$C$13:$TO$17,$A5,FALSE)</f>
        <v>0.38999998600000002</v>
      </c>
      <c r="T5">
        <f>HLOOKUP(T$3,$C$13:$TO$17,$A5,FALSE)</f>
        <v>42.062899129999998</v>
      </c>
      <c r="U5">
        <f>HLOOKUP(U$3,$C$13:$TO$17,$A5,FALSE)</f>
        <v>0.75</v>
      </c>
      <c r="V5">
        <f>HLOOKUP(V$3,$C$13:$TO$17,$A5,FALSE)</f>
        <v>9.6800003050000001</v>
      </c>
    </row>
    <row r="6" spans="1:535" x14ac:dyDescent="0.35">
      <c r="A6">
        <v>4</v>
      </c>
      <c r="B6" s="2">
        <v>40424</v>
      </c>
      <c r="C6">
        <f>HLOOKUP(C$3,$C$13:$TO$17,$A6,FALSE)</f>
        <v>8.25</v>
      </c>
      <c r="D6">
        <f>HLOOKUP(D$3,$C$13:$TO$17,$A6,FALSE)</f>
        <v>15.67257685</v>
      </c>
      <c r="E6">
        <f>HLOOKUP(E$3,$C$13:$TO$17,$A6,FALSE)</f>
        <v>18.239999770000001</v>
      </c>
      <c r="F6">
        <f>HLOOKUP(F$3,$C$13:$TO$17,$A6,FALSE)</f>
        <v>1.6599999670000001</v>
      </c>
      <c r="G6">
        <f>HLOOKUP(G$3,$C$13:$TO$17,$A6,FALSE)</f>
        <v>0.280000001</v>
      </c>
      <c r="H6">
        <f>HLOOKUP(H$3,$C$13:$TO$17,$A6,FALSE)</f>
        <v>13.5</v>
      </c>
      <c r="I6">
        <f>HLOOKUP(I$3,$C$13:$TO$17,$A6,FALSE)</f>
        <v>43.19654465</v>
      </c>
      <c r="J6">
        <f>HLOOKUP(J$3,$C$13:$TO$17,$A6,FALSE)</f>
        <v>3</v>
      </c>
      <c r="K6">
        <f>HLOOKUP(K$3,$C$13:$TO$17,$A6,FALSE)</f>
        <v>47.599998470000003</v>
      </c>
      <c r="L6">
        <f>HLOOKUP(L$3,$C$13:$TO$17,$A6,FALSE)</f>
        <v>340.2000122</v>
      </c>
      <c r="M6">
        <f>HLOOKUP(M$3,$C$13:$TO$17,$A6,FALSE)</f>
        <v>47.599998470000003</v>
      </c>
      <c r="N6">
        <f>HLOOKUP(N$3,$C$13:$TO$17,$A6,FALSE)</f>
        <v>13.5</v>
      </c>
      <c r="O6">
        <f>HLOOKUP(O$3,$C$13:$TO$17,$A6,FALSE)</f>
        <v>5.6999998090000004</v>
      </c>
      <c r="P6">
        <f>HLOOKUP(P$3,$C$13:$TO$17,$A6,FALSE)</f>
        <v>2.3099999430000002</v>
      </c>
      <c r="Q6">
        <f>HLOOKUP(Q$3,$C$13:$TO$17,$A6,FALSE)</f>
        <v>1.25</v>
      </c>
      <c r="R6">
        <f>HLOOKUP(R$3,$C$13:$TO$17,$A6,FALSE)</f>
        <v>4.0599999430000002</v>
      </c>
      <c r="S6">
        <f>HLOOKUP(S$3,$C$13:$TO$17,$A6,FALSE)</f>
        <v>0.44999998800000002</v>
      </c>
      <c r="T6">
        <f>HLOOKUP(T$3,$C$13:$TO$17,$A6,FALSE)</f>
        <v>42.291509830000003</v>
      </c>
      <c r="U6">
        <f>HLOOKUP(U$3,$C$13:$TO$17,$A6,FALSE)</f>
        <v>0.50999998999999996</v>
      </c>
      <c r="V6">
        <f>HLOOKUP(V$3,$C$13:$TO$17,$A6,FALSE)</f>
        <v>9.8000001910000005</v>
      </c>
    </row>
    <row r="7" spans="1:535" x14ac:dyDescent="0.35">
      <c r="A7">
        <v>5</v>
      </c>
      <c r="B7" s="2">
        <v>40428</v>
      </c>
      <c r="C7">
        <f>HLOOKUP(C$3,$C$13:$TO$17,$A7,FALSE)</f>
        <v>8.8000001910000005</v>
      </c>
      <c r="D7">
        <f>HLOOKUP(D$3,$C$13:$TO$17,$A7,FALSE)</f>
        <v>14.621369100000001</v>
      </c>
      <c r="E7">
        <f>HLOOKUP(E$3,$C$13:$TO$17,$A7,FALSE)</f>
        <v>10.260000229999999</v>
      </c>
      <c r="F7">
        <f>HLOOKUP(F$3,$C$13:$TO$17,$A7,FALSE)</f>
        <v>1.7999999520000001</v>
      </c>
      <c r="G7">
        <f>HLOOKUP(G$3,$C$13:$TO$17,$A7,FALSE)</f>
        <v>0.25999999000000001</v>
      </c>
      <c r="H7">
        <f>HLOOKUP(H$3,$C$13:$TO$17,$A7,FALSE)</f>
        <v>12.649999619999999</v>
      </c>
      <c r="I7">
        <f>HLOOKUP(I$3,$C$13:$TO$17,$A7,FALSE)</f>
        <v>55.795536040000002</v>
      </c>
      <c r="J7">
        <f>HLOOKUP(J$3,$C$13:$TO$17,$A7,FALSE)</f>
        <v>2.9700000289999999</v>
      </c>
      <c r="K7">
        <f>HLOOKUP(K$3,$C$13:$TO$17,$A7,FALSE)</f>
        <v>48.400001529999997</v>
      </c>
      <c r="L7">
        <f>HLOOKUP(L$3,$C$13:$TO$17,$A7,FALSE)</f>
        <v>360</v>
      </c>
      <c r="M7">
        <f>HLOOKUP(M$3,$C$13:$TO$17,$A7,FALSE)</f>
        <v>48.400001529999997</v>
      </c>
      <c r="N7">
        <f>HLOOKUP(N$3,$C$13:$TO$17,$A7,FALSE)</f>
        <v>12.649999619999999</v>
      </c>
      <c r="O7">
        <f>HLOOKUP(O$3,$C$13:$TO$17,$A7,FALSE)</f>
        <v>6</v>
      </c>
      <c r="P7">
        <f>HLOOKUP(P$3,$C$13:$TO$17,$A7,FALSE)</f>
        <v>2.3099999430000002</v>
      </c>
      <c r="Q7">
        <f>HLOOKUP(Q$3,$C$13:$TO$17,$A7,FALSE)</f>
        <v>1.6799999480000001</v>
      </c>
      <c r="R7">
        <f>HLOOKUP(R$3,$C$13:$TO$17,$A7,FALSE)</f>
        <v>3.920000076</v>
      </c>
      <c r="S7">
        <f>HLOOKUP(S$3,$C$13:$TO$17,$A7,FALSE)</f>
        <v>0.469999999</v>
      </c>
      <c r="T7">
        <f>HLOOKUP(T$3,$C$13:$TO$17,$A7,FALSE)</f>
        <v>42.291501629999999</v>
      </c>
      <c r="U7">
        <f>HLOOKUP(U$3,$C$13:$TO$17,$A7,FALSE)</f>
        <v>0.75</v>
      </c>
      <c r="V7">
        <f>HLOOKUP(V$3,$C$13:$TO$17,$A7,FALSE)</f>
        <v>9.8100004199999997</v>
      </c>
    </row>
    <row r="8" spans="1:535" x14ac:dyDescent="0.35">
      <c r="C8">
        <f>(C7-C6)/C7</f>
        <v>6.2500020348010984E-2</v>
      </c>
      <c r="E8">
        <f>(E7-E6)/E7</f>
        <v>-0.7777777155079072</v>
      </c>
      <c r="I8">
        <f>(I7-I6)/I7</f>
        <v>0.22580644051824761</v>
      </c>
    </row>
    <row r="12" spans="1:535" x14ac:dyDescent="0.35">
      <c r="B12" t="s">
        <v>534</v>
      </c>
    </row>
    <row r="13" spans="1:535" x14ac:dyDescent="0.35"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  <c r="N13" t="s">
        <v>15</v>
      </c>
      <c r="O13" t="s">
        <v>16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22</v>
      </c>
      <c r="V13" t="s">
        <v>23</v>
      </c>
      <c r="W13" t="s">
        <v>24</v>
      </c>
      <c r="X13" t="s">
        <v>25</v>
      </c>
      <c r="Y13" t="s">
        <v>26</v>
      </c>
      <c r="Z13" t="s">
        <v>27</v>
      </c>
      <c r="AA13" t="s">
        <v>28</v>
      </c>
      <c r="AB13" t="s">
        <v>29</v>
      </c>
      <c r="AC13" t="s">
        <v>30</v>
      </c>
      <c r="AD13" t="s">
        <v>31</v>
      </c>
      <c r="AE13" t="s">
        <v>32</v>
      </c>
      <c r="AF13" t="s">
        <v>33</v>
      </c>
      <c r="AG13" t="s">
        <v>34</v>
      </c>
      <c r="AH13" t="s">
        <v>35</v>
      </c>
      <c r="AI13" t="s">
        <v>36</v>
      </c>
      <c r="AJ13" t="s">
        <v>37</v>
      </c>
      <c r="AK13" t="s">
        <v>38</v>
      </c>
      <c r="AL13" t="s">
        <v>39</v>
      </c>
      <c r="AM13" t="s">
        <v>40</v>
      </c>
      <c r="AN13" t="s">
        <v>41</v>
      </c>
      <c r="AO13" t="s">
        <v>42</v>
      </c>
      <c r="AP13" t="s">
        <v>43</v>
      </c>
      <c r="AQ13" t="s">
        <v>44</v>
      </c>
      <c r="AR13" t="s">
        <v>45</v>
      </c>
      <c r="AS13" t="s">
        <v>46</v>
      </c>
      <c r="AT13" t="s">
        <v>47</v>
      </c>
      <c r="AU13" t="s">
        <v>48</v>
      </c>
      <c r="AV13" t="s">
        <v>49</v>
      </c>
      <c r="AW13" t="s">
        <v>50</v>
      </c>
      <c r="AX13" t="s">
        <v>51</v>
      </c>
      <c r="AY13" t="s">
        <v>52</v>
      </c>
      <c r="AZ13" t="s">
        <v>53</v>
      </c>
      <c r="BA13" t="s">
        <v>54</v>
      </c>
      <c r="BB13" t="s">
        <v>55</v>
      </c>
      <c r="BC13" t="s">
        <v>56</v>
      </c>
      <c r="BD13" t="s">
        <v>57</v>
      </c>
      <c r="BE13" t="s">
        <v>58</v>
      </c>
      <c r="BF13" t="s">
        <v>59</v>
      </c>
      <c r="BG13" t="s">
        <v>60</v>
      </c>
      <c r="BH13" t="s">
        <v>61</v>
      </c>
      <c r="BI13" t="s">
        <v>62</v>
      </c>
      <c r="BJ13" t="s">
        <v>63</v>
      </c>
      <c r="BK13" t="s">
        <v>64</v>
      </c>
      <c r="BL13" t="s">
        <v>65</v>
      </c>
      <c r="BM13" t="s">
        <v>66</v>
      </c>
      <c r="BN13" t="s">
        <v>67</v>
      </c>
      <c r="BO13" t="s">
        <v>68</v>
      </c>
      <c r="BP13" t="s">
        <v>69</v>
      </c>
      <c r="BQ13" t="s">
        <v>70</v>
      </c>
      <c r="BR13" t="s">
        <v>71</v>
      </c>
      <c r="BS13" t="s">
        <v>72</v>
      </c>
      <c r="BT13" t="s">
        <v>73</v>
      </c>
      <c r="BU13" t="s">
        <v>74</v>
      </c>
      <c r="BV13" t="s">
        <v>75</v>
      </c>
      <c r="BW13" t="s">
        <v>76</v>
      </c>
      <c r="BX13" t="s">
        <v>77</v>
      </c>
      <c r="BY13" t="s">
        <v>78</v>
      </c>
      <c r="BZ13" t="s">
        <v>79</v>
      </c>
      <c r="CA13" t="s">
        <v>80</v>
      </c>
      <c r="CB13" t="s">
        <v>81</v>
      </c>
      <c r="CC13" t="s">
        <v>82</v>
      </c>
      <c r="CD13" t="s">
        <v>83</v>
      </c>
      <c r="CE13" t="s">
        <v>84</v>
      </c>
      <c r="CF13" t="s">
        <v>85</v>
      </c>
      <c r="CG13" t="s">
        <v>86</v>
      </c>
      <c r="CH13" t="s">
        <v>87</v>
      </c>
      <c r="CI13" t="s">
        <v>88</v>
      </c>
      <c r="CJ13" t="s">
        <v>89</v>
      </c>
      <c r="CK13" t="s">
        <v>90</v>
      </c>
      <c r="CL13" t="s">
        <v>91</v>
      </c>
      <c r="CM13" t="s">
        <v>92</v>
      </c>
      <c r="CN13" t="s">
        <v>93</v>
      </c>
      <c r="CO13" t="s">
        <v>94</v>
      </c>
      <c r="CP13" t="s">
        <v>95</v>
      </c>
      <c r="CQ13" t="s">
        <v>96</v>
      </c>
      <c r="CR13" t="s">
        <v>97</v>
      </c>
      <c r="CS13" t="s">
        <v>98</v>
      </c>
      <c r="CT13" t="s">
        <v>99</v>
      </c>
      <c r="CU13" t="s">
        <v>100</v>
      </c>
      <c r="CV13" t="s">
        <v>101</v>
      </c>
      <c r="CW13" t="s">
        <v>102</v>
      </c>
      <c r="CX13" t="s">
        <v>103</v>
      </c>
      <c r="CY13" t="s">
        <v>104</v>
      </c>
      <c r="CZ13" t="s">
        <v>105</v>
      </c>
      <c r="DA13" t="s">
        <v>106</v>
      </c>
      <c r="DB13" t="s">
        <v>107</v>
      </c>
      <c r="DC13" t="s">
        <v>108</v>
      </c>
      <c r="DD13" t="s">
        <v>109</v>
      </c>
      <c r="DE13" t="s">
        <v>110</v>
      </c>
      <c r="DF13" t="s">
        <v>111</v>
      </c>
      <c r="DG13" t="s">
        <v>112</v>
      </c>
      <c r="DH13" t="s">
        <v>113</v>
      </c>
      <c r="DI13" t="s">
        <v>114</v>
      </c>
      <c r="DJ13" t="s">
        <v>115</v>
      </c>
      <c r="DK13" t="s">
        <v>116</v>
      </c>
      <c r="DL13" t="s">
        <v>117</v>
      </c>
      <c r="DM13" t="s">
        <v>118</v>
      </c>
      <c r="DN13" t="s">
        <v>119</v>
      </c>
      <c r="DO13" t="s">
        <v>120</v>
      </c>
      <c r="DP13" t="s">
        <v>121</v>
      </c>
      <c r="DQ13" t="s">
        <v>122</v>
      </c>
      <c r="DR13" t="s">
        <v>123</v>
      </c>
      <c r="DS13" t="s">
        <v>124</v>
      </c>
      <c r="DT13" t="s">
        <v>125</v>
      </c>
      <c r="DU13" t="s">
        <v>126</v>
      </c>
      <c r="DV13" t="s">
        <v>127</v>
      </c>
      <c r="DW13" t="s">
        <v>128</v>
      </c>
      <c r="DX13" t="s">
        <v>129</v>
      </c>
      <c r="DY13" t="s">
        <v>130</v>
      </c>
      <c r="DZ13" t="s">
        <v>131</v>
      </c>
      <c r="EA13" t="s">
        <v>132</v>
      </c>
      <c r="EB13" t="s">
        <v>133</v>
      </c>
      <c r="EC13" t="s">
        <v>134</v>
      </c>
      <c r="ED13" t="s">
        <v>135</v>
      </c>
      <c r="EE13" t="s">
        <v>136</v>
      </c>
      <c r="EF13" t="s">
        <v>137</v>
      </c>
      <c r="EG13" t="s">
        <v>138</v>
      </c>
      <c r="EH13" t="s">
        <v>139</v>
      </c>
      <c r="EI13" t="s">
        <v>140</v>
      </c>
      <c r="EJ13" t="s">
        <v>141</v>
      </c>
      <c r="EK13" t="s">
        <v>142</v>
      </c>
      <c r="EL13" t="s">
        <v>143</v>
      </c>
      <c r="EM13" t="s">
        <v>144</v>
      </c>
      <c r="EN13" t="s">
        <v>145</v>
      </c>
      <c r="EO13" t="s">
        <v>146</v>
      </c>
      <c r="EP13" t="s">
        <v>147</v>
      </c>
      <c r="EQ13" t="s">
        <v>148</v>
      </c>
      <c r="ER13" t="s">
        <v>149</v>
      </c>
      <c r="ES13" t="s">
        <v>150</v>
      </c>
      <c r="ET13" t="s">
        <v>151</v>
      </c>
      <c r="EU13" t="s">
        <v>152</v>
      </c>
      <c r="EV13" t="s">
        <v>153</v>
      </c>
      <c r="EW13" t="s">
        <v>154</v>
      </c>
      <c r="EX13" t="s">
        <v>155</v>
      </c>
      <c r="EY13" t="s">
        <v>156</v>
      </c>
      <c r="EZ13" t="s">
        <v>157</v>
      </c>
      <c r="FA13" t="s">
        <v>158</v>
      </c>
      <c r="FB13" t="s">
        <v>159</v>
      </c>
      <c r="FC13" t="s">
        <v>160</v>
      </c>
      <c r="FD13" t="s">
        <v>161</v>
      </c>
      <c r="FE13" t="s">
        <v>162</v>
      </c>
      <c r="FF13" t="s">
        <v>163</v>
      </c>
      <c r="FG13" t="s">
        <v>164</v>
      </c>
      <c r="FH13" t="s">
        <v>165</v>
      </c>
      <c r="FI13" t="s">
        <v>166</v>
      </c>
      <c r="FJ13" t="s">
        <v>167</v>
      </c>
      <c r="FK13" t="s">
        <v>168</v>
      </c>
      <c r="FL13" t="s">
        <v>169</v>
      </c>
      <c r="FM13" t="s">
        <v>170</v>
      </c>
      <c r="FN13" t="s">
        <v>171</v>
      </c>
      <c r="FO13" t="s">
        <v>172</v>
      </c>
      <c r="FP13" t="s">
        <v>173</v>
      </c>
      <c r="FQ13" t="s">
        <v>174</v>
      </c>
      <c r="FR13" t="s">
        <v>175</v>
      </c>
      <c r="FS13" t="s">
        <v>176</v>
      </c>
      <c r="FT13" t="s">
        <v>177</v>
      </c>
      <c r="FU13" t="s">
        <v>178</v>
      </c>
      <c r="FV13" t="s">
        <v>179</v>
      </c>
      <c r="FW13" t="s">
        <v>180</v>
      </c>
      <c r="FX13" t="s">
        <v>181</v>
      </c>
      <c r="FY13" t="s">
        <v>182</v>
      </c>
      <c r="FZ13" t="s">
        <v>183</v>
      </c>
      <c r="GA13" t="s">
        <v>184</v>
      </c>
      <c r="GB13" t="s">
        <v>185</v>
      </c>
      <c r="GC13" t="s">
        <v>186</v>
      </c>
      <c r="GD13" t="s">
        <v>187</v>
      </c>
      <c r="GE13" t="s">
        <v>188</v>
      </c>
      <c r="GF13" t="s">
        <v>189</v>
      </c>
      <c r="GG13" t="s">
        <v>190</v>
      </c>
      <c r="GH13" t="s">
        <v>191</v>
      </c>
      <c r="GI13" t="s">
        <v>192</v>
      </c>
      <c r="GJ13" t="s">
        <v>193</v>
      </c>
      <c r="GK13" t="s">
        <v>194</v>
      </c>
      <c r="GL13" t="s">
        <v>195</v>
      </c>
      <c r="GM13" t="s">
        <v>196</v>
      </c>
      <c r="GN13" t="s">
        <v>197</v>
      </c>
      <c r="GO13" t="s">
        <v>198</v>
      </c>
      <c r="GP13" t="s">
        <v>199</v>
      </c>
      <c r="GQ13" t="s">
        <v>200</v>
      </c>
      <c r="GR13" t="s">
        <v>201</v>
      </c>
      <c r="GS13" t="s">
        <v>202</v>
      </c>
      <c r="GT13" t="s">
        <v>203</v>
      </c>
      <c r="GU13" t="s">
        <v>204</v>
      </c>
      <c r="GV13" t="s">
        <v>205</v>
      </c>
      <c r="GW13" t="s">
        <v>206</v>
      </c>
      <c r="GX13" t="s">
        <v>207</v>
      </c>
      <c r="GY13" t="s">
        <v>208</v>
      </c>
      <c r="GZ13" t="s">
        <v>209</v>
      </c>
      <c r="HA13" t="s">
        <v>210</v>
      </c>
      <c r="HB13" t="s">
        <v>211</v>
      </c>
      <c r="HC13" t="s">
        <v>212</v>
      </c>
      <c r="HD13" t="s">
        <v>213</v>
      </c>
      <c r="HE13" t="s">
        <v>214</v>
      </c>
      <c r="HF13" t="s">
        <v>215</v>
      </c>
      <c r="HG13" t="s">
        <v>216</v>
      </c>
      <c r="HH13" t="s">
        <v>217</v>
      </c>
      <c r="HI13" t="s">
        <v>218</v>
      </c>
      <c r="HJ13" t="s">
        <v>219</v>
      </c>
      <c r="HK13" t="s">
        <v>220</v>
      </c>
      <c r="HL13" t="s">
        <v>221</v>
      </c>
      <c r="HM13" t="s">
        <v>222</v>
      </c>
      <c r="HN13" t="s">
        <v>223</v>
      </c>
      <c r="HO13" t="s">
        <v>224</v>
      </c>
      <c r="HP13" t="s">
        <v>225</v>
      </c>
      <c r="HQ13" t="s">
        <v>226</v>
      </c>
      <c r="HR13" t="s">
        <v>227</v>
      </c>
      <c r="HS13" t="s">
        <v>228</v>
      </c>
      <c r="HT13" t="s">
        <v>229</v>
      </c>
      <c r="HU13" t="s">
        <v>230</v>
      </c>
      <c r="HV13" t="s">
        <v>231</v>
      </c>
      <c r="HW13" t="s">
        <v>232</v>
      </c>
      <c r="HX13" t="s">
        <v>233</v>
      </c>
      <c r="HY13" t="s">
        <v>234</v>
      </c>
      <c r="HZ13" t="s">
        <v>235</v>
      </c>
      <c r="IA13" t="s">
        <v>236</v>
      </c>
      <c r="IB13" t="s">
        <v>237</v>
      </c>
      <c r="IC13" t="s">
        <v>238</v>
      </c>
      <c r="ID13" t="s">
        <v>239</v>
      </c>
      <c r="IE13" t="s">
        <v>240</v>
      </c>
      <c r="IF13" t="s">
        <v>241</v>
      </c>
      <c r="IG13" t="s">
        <v>242</v>
      </c>
      <c r="IH13" t="s">
        <v>243</v>
      </c>
      <c r="II13" t="s">
        <v>244</v>
      </c>
      <c r="IJ13" t="s">
        <v>245</v>
      </c>
      <c r="IK13" t="s">
        <v>246</v>
      </c>
      <c r="IL13" t="s">
        <v>247</v>
      </c>
      <c r="IM13" t="s">
        <v>248</v>
      </c>
      <c r="IN13" t="s">
        <v>249</v>
      </c>
      <c r="IO13" t="s">
        <v>250</v>
      </c>
      <c r="IP13" t="s">
        <v>251</v>
      </c>
      <c r="IQ13" t="s">
        <v>252</v>
      </c>
      <c r="IR13" t="s">
        <v>253</v>
      </c>
      <c r="IS13" t="s">
        <v>254</v>
      </c>
      <c r="IT13" t="s">
        <v>255</v>
      </c>
      <c r="IU13" t="s">
        <v>256</v>
      </c>
      <c r="IV13" t="s">
        <v>257</v>
      </c>
      <c r="IW13" t="s">
        <v>258</v>
      </c>
      <c r="IX13" t="s">
        <v>259</v>
      </c>
      <c r="IY13" t="s">
        <v>260</v>
      </c>
      <c r="IZ13" t="s">
        <v>261</v>
      </c>
      <c r="JA13" t="s">
        <v>262</v>
      </c>
      <c r="JB13" t="s">
        <v>263</v>
      </c>
      <c r="JC13" t="s">
        <v>264</v>
      </c>
      <c r="JD13" t="s">
        <v>265</v>
      </c>
      <c r="JE13" t="s">
        <v>266</v>
      </c>
      <c r="JF13" t="s">
        <v>267</v>
      </c>
      <c r="JG13" t="s">
        <v>268</v>
      </c>
      <c r="JH13" t="s">
        <v>269</v>
      </c>
      <c r="JI13" t="s">
        <v>270</v>
      </c>
      <c r="JJ13" t="s">
        <v>271</v>
      </c>
      <c r="JK13" t="s">
        <v>272</v>
      </c>
      <c r="JL13" t="s">
        <v>273</v>
      </c>
      <c r="JM13" t="s">
        <v>274</v>
      </c>
      <c r="JN13" t="s">
        <v>275</v>
      </c>
      <c r="JO13" t="s">
        <v>276</v>
      </c>
      <c r="JP13" t="s">
        <v>277</v>
      </c>
      <c r="JQ13" t="s">
        <v>278</v>
      </c>
      <c r="JR13" t="s">
        <v>279</v>
      </c>
      <c r="JS13" t="s">
        <v>280</v>
      </c>
      <c r="JT13" t="s">
        <v>281</v>
      </c>
      <c r="JU13" t="s">
        <v>282</v>
      </c>
      <c r="JV13" t="s">
        <v>283</v>
      </c>
      <c r="JW13" t="s">
        <v>284</v>
      </c>
      <c r="JX13" t="s">
        <v>285</v>
      </c>
      <c r="JY13" t="s">
        <v>286</v>
      </c>
      <c r="JZ13" t="s">
        <v>287</v>
      </c>
      <c r="KA13" t="s">
        <v>288</v>
      </c>
      <c r="KB13" t="s">
        <v>289</v>
      </c>
      <c r="KC13" t="s">
        <v>290</v>
      </c>
      <c r="KD13" t="s">
        <v>291</v>
      </c>
      <c r="KE13" t="s">
        <v>292</v>
      </c>
      <c r="KF13" t="s">
        <v>293</v>
      </c>
      <c r="KG13" t="s">
        <v>294</v>
      </c>
      <c r="KH13" t="s">
        <v>295</v>
      </c>
      <c r="KI13" t="s">
        <v>296</v>
      </c>
      <c r="KJ13" t="s">
        <v>297</v>
      </c>
      <c r="KK13" t="s">
        <v>298</v>
      </c>
      <c r="KL13" t="s">
        <v>299</v>
      </c>
      <c r="KM13" t="s">
        <v>300</v>
      </c>
      <c r="KN13" t="s">
        <v>301</v>
      </c>
      <c r="KO13" t="s">
        <v>302</v>
      </c>
      <c r="KP13" t="s">
        <v>303</v>
      </c>
      <c r="KQ13" t="s">
        <v>304</v>
      </c>
      <c r="KR13" t="s">
        <v>305</v>
      </c>
      <c r="KS13" t="s">
        <v>306</v>
      </c>
      <c r="KT13" t="b">
        <v>1</v>
      </c>
      <c r="KU13" t="s">
        <v>307</v>
      </c>
      <c r="KV13" t="s">
        <v>308</v>
      </c>
      <c r="KW13" t="s">
        <v>309</v>
      </c>
      <c r="KX13" t="s">
        <v>310</v>
      </c>
      <c r="KY13" t="s">
        <v>311</v>
      </c>
      <c r="KZ13" t="s">
        <v>312</v>
      </c>
      <c r="LA13" t="s">
        <v>313</v>
      </c>
      <c r="LB13" t="s">
        <v>314</v>
      </c>
      <c r="LC13" t="s">
        <v>315</v>
      </c>
      <c r="LD13" t="s">
        <v>316</v>
      </c>
      <c r="LE13" t="s">
        <v>317</v>
      </c>
      <c r="LF13" t="s">
        <v>318</v>
      </c>
      <c r="LG13" t="s">
        <v>319</v>
      </c>
      <c r="LH13" t="s">
        <v>320</v>
      </c>
      <c r="LI13" t="s">
        <v>321</v>
      </c>
      <c r="LJ13" t="s">
        <v>322</v>
      </c>
      <c r="LK13" t="s">
        <v>323</v>
      </c>
      <c r="LL13" t="s">
        <v>324</v>
      </c>
      <c r="LM13" t="s">
        <v>325</v>
      </c>
      <c r="LN13" t="s">
        <v>326</v>
      </c>
      <c r="LO13" t="s">
        <v>327</v>
      </c>
      <c r="LP13" t="s">
        <v>328</v>
      </c>
      <c r="LQ13" t="s">
        <v>329</v>
      </c>
      <c r="LR13" t="s">
        <v>330</v>
      </c>
      <c r="LS13" t="s">
        <v>331</v>
      </c>
      <c r="LT13" t="s">
        <v>332</v>
      </c>
      <c r="LU13" t="s">
        <v>333</v>
      </c>
      <c r="LV13" t="s">
        <v>334</v>
      </c>
      <c r="LW13" t="s">
        <v>335</v>
      </c>
      <c r="LX13" t="s">
        <v>336</v>
      </c>
      <c r="LY13" t="s">
        <v>337</v>
      </c>
      <c r="LZ13" t="s">
        <v>338</v>
      </c>
      <c r="MA13" t="s">
        <v>339</v>
      </c>
      <c r="MB13" t="s">
        <v>340</v>
      </c>
      <c r="MC13" t="s">
        <v>341</v>
      </c>
      <c r="MD13" t="s">
        <v>342</v>
      </c>
      <c r="ME13" t="s">
        <v>343</v>
      </c>
      <c r="MF13" t="s">
        <v>344</v>
      </c>
      <c r="MG13" t="s">
        <v>345</v>
      </c>
      <c r="MH13" t="s">
        <v>346</v>
      </c>
      <c r="MI13" t="s">
        <v>347</v>
      </c>
      <c r="MJ13" t="s">
        <v>348</v>
      </c>
      <c r="MK13" t="s">
        <v>349</v>
      </c>
      <c r="ML13" t="s">
        <v>350</v>
      </c>
      <c r="MM13" t="s">
        <v>351</v>
      </c>
      <c r="MN13" t="s">
        <v>352</v>
      </c>
      <c r="MO13" t="s">
        <v>353</v>
      </c>
      <c r="MP13" t="s">
        <v>354</v>
      </c>
      <c r="MQ13" t="s">
        <v>355</v>
      </c>
      <c r="MR13" t="s">
        <v>356</v>
      </c>
      <c r="MS13" t="s">
        <v>357</v>
      </c>
      <c r="MT13" t="s">
        <v>358</v>
      </c>
      <c r="MU13" t="s">
        <v>359</v>
      </c>
      <c r="MV13" t="s">
        <v>360</v>
      </c>
      <c r="MW13" t="s">
        <v>361</v>
      </c>
      <c r="MX13" t="s">
        <v>362</v>
      </c>
      <c r="MY13" t="s">
        <v>363</v>
      </c>
      <c r="MZ13" t="s">
        <v>364</v>
      </c>
      <c r="NA13" t="s">
        <v>365</v>
      </c>
      <c r="NB13" t="s">
        <v>366</v>
      </c>
      <c r="NC13" t="s">
        <v>367</v>
      </c>
      <c r="ND13" t="s">
        <v>368</v>
      </c>
      <c r="NE13" t="s">
        <v>369</v>
      </c>
      <c r="NF13" t="s">
        <v>370</v>
      </c>
      <c r="NG13" t="s">
        <v>371</v>
      </c>
      <c r="NH13" t="s">
        <v>372</v>
      </c>
      <c r="NI13" t="s">
        <v>373</v>
      </c>
      <c r="NJ13" t="s">
        <v>374</v>
      </c>
      <c r="NK13" t="s">
        <v>375</v>
      </c>
      <c r="NL13" t="s">
        <v>376</v>
      </c>
      <c r="NM13" t="s">
        <v>377</v>
      </c>
      <c r="NN13" t="s">
        <v>378</v>
      </c>
      <c r="NO13" t="s">
        <v>379</v>
      </c>
      <c r="NP13" t="s">
        <v>380</v>
      </c>
      <c r="NQ13" t="s">
        <v>381</v>
      </c>
      <c r="NR13" t="s">
        <v>382</v>
      </c>
      <c r="NS13" t="s">
        <v>383</v>
      </c>
      <c r="NT13" t="s">
        <v>384</v>
      </c>
      <c r="NU13" t="s">
        <v>385</v>
      </c>
      <c r="NV13" t="s">
        <v>386</v>
      </c>
      <c r="NW13" t="s">
        <v>387</v>
      </c>
      <c r="NX13" t="s">
        <v>388</v>
      </c>
      <c r="NY13" t="s">
        <v>389</v>
      </c>
      <c r="NZ13" t="s">
        <v>390</v>
      </c>
      <c r="OA13" t="s">
        <v>391</v>
      </c>
      <c r="OB13" t="s">
        <v>392</v>
      </c>
      <c r="OC13" t="s">
        <v>393</v>
      </c>
      <c r="OD13" t="s">
        <v>394</v>
      </c>
      <c r="OE13" t="s">
        <v>395</v>
      </c>
      <c r="OF13" t="s">
        <v>396</v>
      </c>
      <c r="OG13" t="s">
        <v>397</v>
      </c>
      <c r="OH13" t="s">
        <v>398</v>
      </c>
      <c r="OI13" t="s">
        <v>399</v>
      </c>
      <c r="OJ13" t="s">
        <v>400</v>
      </c>
      <c r="OK13" t="s">
        <v>401</v>
      </c>
      <c r="OL13" t="s">
        <v>402</v>
      </c>
      <c r="OM13" t="s">
        <v>403</v>
      </c>
      <c r="ON13" t="s">
        <v>404</v>
      </c>
      <c r="OO13" t="s">
        <v>405</v>
      </c>
      <c r="OP13" t="s">
        <v>406</v>
      </c>
      <c r="OQ13" t="s">
        <v>407</v>
      </c>
      <c r="OR13" t="s">
        <v>408</v>
      </c>
      <c r="OS13" t="s">
        <v>409</v>
      </c>
      <c r="OT13" t="s">
        <v>410</v>
      </c>
      <c r="OU13" t="s">
        <v>411</v>
      </c>
      <c r="OV13" t="s">
        <v>412</v>
      </c>
      <c r="OW13" t="s">
        <v>413</v>
      </c>
      <c r="OX13" t="s">
        <v>414</v>
      </c>
      <c r="OY13" t="s">
        <v>415</v>
      </c>
      <c r="OZ13" t="s">
        <v>416</v>
      </c>
      <c r="PA13" t="s">
        <v>417</v>
      </c>
      <c r="PB13" t="s">
        <v>418</v>
      </c>
      <c r="PC13" t="s">
        <v>419</v>
      </c>
      <c r="PD13" t="s">
        <v>420</v>
      </c>
      <c r="PE13" t="s">
        <v>421</v>
      </c>
      <c r="PF13" t="s">
        <v>422</v>
      </c>
      <c r="PG13" t="s">
        <v>423</v>
      </c>
      <c r="PH13" t="s">
        <v>424</v>
      </c>
      <c r="PI13" t="s">
        <v>425</v>
      </c>
      <c r="PJ13" t="s">
        <v>426</v>
      </c>
      <c r="PK13" t="s">
        <v>427</v>
      </c>
      <c r="PL13" t="s">
        <v>428</v>
      </c>
      <c r="PM13" t="s">
        <v>429</v>
      </c>
      <c r="PN13" t="s">
        <v>430</v>
      </c>
      <c r="PO13" t="s">
        <v>431</v>
      </c>
      <c r="PP13" t="s">
        <v>432</v>
      </c>
      <c r="PQ13" t="s">
        <v>433</v>
      </c>
      <c r="PR13" t="s">
        <v>434</v>
      </c>
      <c r="PS13" t="s">
        <v>435</v>
      </c>
      <c r="PT13" t="s">
        <v>436</v>
      </c>
      <c r="PU13" t="s">
        <v>437</v>
      </c>
      <c r="PV13" t="s">
        <v>438</v>
      </c>
      <c r="PW13" t="s">
        <v>439</v>
      </c>
      <c r="PX13" t="s">
        <v>440</v>
      </c>
      <c r="PY13" t="s">
        <v>441</v>
      </c>
      <c r="PZ13" t="s">
        <v>442</v>
      </c>
      <c r="QA13" t="s">
        <v>443</v>
      </c>
      <c r="QB13" t="s">
        <v>0</v>
      </c>
      <c r="QC13" t="s">
        <v>444</v>
      </c>
      <c r="QD13" t="s">
        <v>445</v>
      </c>
      <c r="QE13" t="s">
        <v>446</v>
      </c>
      <c r="QF13" t="s">
        <v>447</v>
      </c>
      <c r="QG13" t="s">
        <v>448</v>
      </c>
      <c r="QH13" t="s">
        <v>449</v>
      </c>
      <c r="QI13" t="s">
        <v>450</v>
      </c>
      <c r="QJ13" t="s">
        <v>451</v>
      </c>
      <c r="QK13" t="s">
        <v>452</v>
      </c>
      <c r="QL13" t="s">
        <v>453</v>
      </c>
      <c r="QM13" t="s">
        <v>454</v>
      </c>
      <c r="QN13" t="s">
        <v>455</v>
      </c>
      <c r="QO13" t="s">
        <v>456</v>
      </c>
      <c r="QP13" t="s">
        <v>457</v>
      </c>
      <c r="QQ13" t="s">
        <v>458</v>
      </c>
      <c r="QR13" t="s">
        <v>459</v>
      </c>
      <c r="QS13" t="s">
        <v>460</v>
      </c>
      <c r="QT13" t="s">
        <v>461</v>
      </c>
      <c r="QU13" t="s">
        <v>462</v>
      </c>
      <c r="QV13" t="s">
        <v>463</v>
      </c>
      <c r="QW13" t="s">
        <v>464</v>
      </c>
      <c r="QX13" t="s">
        <v>465</v>
      </c>
      <c r="QY13" t="s">
        <v>466</v>
      </c>
      <c r="QZ13" t="s">
        <v>467</v>
      </c>
      <c r="RA13" t="s">
        <v>468</v>
      </c>
      <c r="RB13" t="s">
        <v>469</v>
      </c>
      <c r="RC13" t="s">
        <v>470</v>
      </c>
      <c r="RD13" t="s">
        <v>471</v>
      </c>
      <c r="RE13" t="s">
        <v>472</v>
      </c>
      <c r="RF13" t="s">
        <v>473</v>
      </c>
      <c r="RG13" t="s">
        <v>474</v>
      </c>
      <c r="RH13" t="s">
        <v>475</v>
      </c>
      <c r="RI13" t="s">
        <v>476</v>
      </c>
      <c r="RJ13" t="s">
        <v>477</v>
      </c>
      <c r="RK13" t="s">
        <v>478</v>
      </c>
      <c r="RL13" t="s">
        <v>479</v>
      </c>
      <c r="RM13" t="s">
        <v>480</v>
      </c>
      <c r="RN13" t="s">
        <v>481</v>
      </c>
      <c r="RO13" t="s">
        <v>482</v>
      </c>
      <c r="RP13" t="s">
        <v>483</v>
      </c>
      <c r="RQ13" t="s">
        <v>484</v>
      </c>
      <c r="RR13" t="s">
        <v>485</v>
      </c>
      <c r="RS13" t="s">
        <v>486</v>
      </c>
      <c r="RT13" t="s">
        <v>487</v>
      </c>
      <c r="RU13" t="s">
        <v>488</v>
      </c>
      <c r="RV13" t="s">
        <v>489</v>
      </c>
      <c r="RW13" t="s">
        <v>490</v>
      </c>
      <c r="RX13" t="s">
        <v>491</v>
      </c>
      <c r="RY13" t="s">
        <v>492</v>
      </c>
      <c r="RZ13" t="s">
        <v>493</v>
      </c>
      <c r="SA13" t="s">
        <v>494</v>
      </c>
      <c r="SB13" t="s">
        <v>495</v>
      </c>
      <c r="SC13" t="s">
        <v>496</v>
      </c>
      <c r="SD13" t="s">
        <v>497</v>
      </c>
      <c r="SE13" t="s">
        <v>498</v>
      </c>
      <c r="SF13" t="s">
        <v>499</v>
      </c>
      <c r="SG13" t="s">
        <v>500</v>
      </c>
      <c r="SH13" t="s">
        <v>501</v>
      </c>
      <c r="SI13" t="s">
        <v>502</v>
      </c>
      <c r="SJ13" t="s">
        <v>503</v>
      </c>
      <c r="SK13" t="s">
        <v>504</v>
      </c>
      <c r="SL13" t="s">
        <v>505</v>
      </c>
      <c r="SM13" t="s">
        <v>506</v>
      </c>
      <c r="SN13" t="s">
        <v>507</v>
      </c>
      <c r="SO13" t="s">
        <v>508</v>
      </c>
      <c r="SP13" t="s">
        <v>1</v>
      </c>
      <c r="SQ13" t="s">
        <v>509</v>
      </c>
      <c r="SR13" t="s">
        <v>510</v>
      </c>
      <c r="SS13" t="s">
        <v>511</v>
      </c>
      <c r="ST13" t="s">
        <v>512</v>
      </c>
      <c r="SU13" t="s">
        <v>513</v>
      </c>
      <c r="SV13" t="s">
        <v>514</v>
      </c>
      <c r="SW13" t="s">
        <v>515</v>
      </c>
      <c r="SX13" t="s">
        <v>516</v>
      </c>
      <c r="SY13" t="s">
        <v>517</v>
      </c>
      <c r="SZ13" t="s">
        <v>518</v>
      </c>
      <c r="TA13" t="s">
        <v>519</v>
      </c>
      <c r="TB13" t="s">
        <v>520</v>
      </c>
      <c r="TC13" t="s">
        <v>521</v>
      </c>
      <c r="TD13" t="s">
        <v>522</v>
      </c>
      <c r="TE13" t="s">
        <v>523</v>
      </c>
      <c r="TF13" t="s">
        <v>524</v>
      </c>
      <c r="TG13" t="s">
        <v>525</v>
      </c>
      <c r="TH13" t="s">
        <v>526</v>
      </c>
      <c r="TI13" t="s">
        <v>527</v>
      </c>
      <c r="TJ13" t="s">
        <v>528</v>
      </c>
      <c r="TK13" t="s">
        <v>529</v>
      </c>
      <c r="TL13" t="s">
        <v>530</v>
      </c>
      <c r="TM13" t="s">
        <v>531</v>
      </c>
      <c r="TN13" t="s">
        <v>532</v>
      </c>
      <c r="TO13" t="s">
        <v>533</v>
      </c>
    </row>
    <row r="14" spans="1:535" x14ac:dyDescent="0.35">
      <c r="B14" s="2">
        <v>40422</v>
      </c>
      <c r="C14">
        <v>65.25</v>
      </c>
      <c r="D14">
        <v>4.7190827569999998</v>
      </c>
      <c r="E14">
        <v>24.045713419999998</v>
      </c>
      <c r="F14">
        <v>6.0891562700000001</v>
      </c>
      <c r="G14">
        <v>6.5599999430000002</v>
      </c>
      <c r="H14">
        <v>5.4389435999999999E-2</v>
      </c>
      <c r="I14">
        <v>0.46000000800000002</v>
      </c>
      <c r="J14">
        <v>3</v>
      </c>
      <c r="K14">
        <v>7.7699999809999998</v>
      </c>
      <c r="L14">
        <v>21.469999309999999</v>
      </c>
      <c r="M14">
        <v>2.460000038</v>
      </c>
      <c r="N14">
        <v>123.5</v>
      </c>
      <c r="O14">
        <v>9.7200292899999994</v>
      </c>
      <c r="P14">
        <v>3.3504256400000001</v>
      </c>
      <c r="Q14">
        <v>7.4203283359999999</v>
      </c>
      <c r="R14">
        <v>734</v>
      </c>
      <c r="S14">
        <v>142.1999969</v>
      </c>
      <c r="T14">
        <v>75.27999878</v>
      </c>
      <c r="U14">
        <v>9.4300003050000001</v>
      </c>
      <c r="V14">
        <v>2.0499999519999998</v>
      </c>
      <c r="W14">
        <v>41.999996189999997</v>
      </c>
      <c r="X14">
        <v>6</v>
      </c>
      <c r="Y14">
        <v>79.91999817</v>
      </c>
      <c r="Z14">
        <v>0.69999998799999996</v>
      </c>
      <c r="AA14">
        <v>9.1999998089999995</v>
      </c>
      <c r="AB14">
        <v>1.539999962</v>
      </c>
      <c r="AC14">
        <v>0.38999998600000002</v>
      </c>
      <c r="AD14">
        <v>10.76766478</v>
      </c>
      <c r="AE14">
        <v>12.717167659999999</v>
      </c>
      <c r="AF14">
        <v>41.148481740000001</v>
      </c>
      <c r="AG14">
        <v>13.338439210000001</v>
      </c>
      <c r="AH14">
        <v>0.310000002</v>
      </c>
      <c r="AI14">
        <v>89.527444729999999</v>
      </c>
      <c r="AJ14">
        <v>1.8999999759999999</v>
      </c>
      <c r="AK14">
        <v>0.60000002399999997</v>
      </c>
      <c r="AL14">
        <v>9.8400001530000001</v>
      </c>
      <c r="AM14">
        <v>45.599998470000003</v>
      </c>
      <c r="AN14">
        <v>308.2000122</v>
      </c>
      <c r="AO14">
        <v>9.2899999619999996</v>
      </c>
      <c r="AP14">
        <v>12.350000380000001</v>
      </c>
      <c r="AQ14">
        <v>16.226999280000001</v>
      </c>
      <c r="AR14">
        <v>7.1500000950000002</v>
      </c>
      <c r="AS14">
        <v>35.340000150000002</v>
      </c>
      <c r="AT14">
        <v>14.68000031</v>
      </c>
      <c r="AU14">
        <v>0.58999997400000004</v>
      </c>
      <c r="AV14">
        <v>4.9699997900000001</v>
      </c>
      <c r="AW14">
        <v>5.4000000950000002</v>
      </c>
      <c r="AX14">
        <v>2.5663378240000001</v>
      </c>
      <c r="AY14">
        <v>13.64000034</v>
      </c>
      <c r="AZ14">
        <v>138</v>
      </c>
      <c r="BA14">
        <v>290.3716958</v>
      </c>
      <c r="BB14">
        <v>3.167208526</v>
      </c>
      <c r="BC14">
        <v>8.235487633</v>
      </c>
      <c r="BD14">
        <v>12.5</v>
      </c>
      <c r="BE14">
        <v>12.47999954</v>
      </c>
      <c r="BF14">
        <v>13200</v>
      </c>
      <c r="BG14">
        <v>13.77000046</v>
      </c>
      <c r="BH14">
        <v>2.551481485</v>
      </c>
      <c r="BI14">
        <v>5.9999998999999998E-2</v>
      </c>
      <c r="BJ14">
        <v>291.40612979999997</v>
      </c>
      <c r="BK14">
        <v>6.7199997900000001</v>
      </c>
      <c r="BL14">
        <v>4.0599999430000002</v>
      </c>
      <c r="BM14">
        <v>36.880001069999999</v>
      </c>
      <c r="BN14">
        <v>1220</v>
      </c>
      <c r="BO14">
        <v>14.93000031</v>
      </c>
      <c r="BP14">
        <v>27.540000920000001</v>
      </c>
      <c r="BQ14">
        <v>12.52999973</v>
      </c>
      <c r="BR14">
        <v>4.4720290110000001</v>
      </c>
      <c r="BS14">
        <v>5.8600001339999999</v>
      </c>
      <c r="BT14">
        <v>5.5100002290000001</v>
      </c>
      <c r="BU14">
        <v>11.30000019</v>
      </c>
      <c r="BV14">
        <v>17.399999619999999</v>
      </c>
      <c r="BW14">
        <v>4.0500001909999996</v>
      </c>
      <c r="BX14">
        <v>351</v>
      </c>
      <c r="BY14">
        <v>1020</v>
      </c>
      <c r="BZ14">
        <v>1.6200000050000001</v>
      </c>
      <c r="CA14">
        <v>2.9300000669999999</v>
      </c>
      <c r="CB14">
        <v>2.0019219189999999</v>
      </c>
      <c r="CC14">
        <v>29160.291020000001</v>
      </c>
      <c r="CD14">
        <v>22.56999969</v>
      </c>
      <c r="CE14">
        <v>8.8400001530000001</v>
      </c>
      <c r="CF14">
        <v>9.5200004580000002</v>
      </c>
      <c r="CG14">
        <v>28.125028610000001</v>
      </c>
      <c r="CH14">
        <v>0.87449334999999995</v>
      </c>
      <c r="CI14">
        <v>16.628222399999999</v>
      </c>
      <c r="CJ14">
        <v>39.73632233</v>
      </c>
      <c r="CK14">
        <v>2.7471403269999999</v>
      </c>
      <c r="CL14">
        <v>113.50037380000001</v>
      </c>
      <c r="CM14">
        <v>4.5599999430000002</v>
      </c>
      <c r="CN14">
        <v>0.939999998</v>
      </c>
      <c r="CO14">
        <v>72.319999690000003</v>
      </c>
      <c r="CP14">
        <v>222.6000061</v>
      </c>
      <c r="CQ14">
        <v>298.39999390000003</v>
      </c>
      <c r="CR14">
        <v>37.130001069999999</v>
      </c>
      <c r="CS14">
        <v>12.5</v>
      </c>
      <c r="CT14">
        <v>0.33000001299999998</v>
      </c>
      <c r="CU14">
        <v>0.52999997099999996</v>
      </c>
      <c r="CV14">
        <v>3.2999999519999998</v>
      </c>
      <c r="CW14">
        <v>8.1000003809999992</v>
      </c>
      <c r="CX14">
        <v>17.940000529999999</v>
      </c>
      <c r="CY14">
        <v>4.7643279439999997</v>
      </c>
      <c r="CZ14">
        <v>1.701461243</v>
      </c>
      <c r="DA14">
        <v>3.7999999519999998</v>
      </c>
      <c r="DB14">
        <v>11.64752182</v>
      </c>
      <c r="DC14">
        <v>6.3000001909999996</v>
      </c>
      <c r="DD14">
        <v>110.8799973</v>
      </c>
      <c r="DE14">
        <v>24.5</v>
      </c>
      <c r="DF14">
        <v>92.400001529999997</v>
      </c>
      <c r="DG14">
        <v>2.9368043369999999</v>
      </c>
      <c r="DH14">
        <v>0.440867962</v>
      </c>
      <c r="DI14">
        <v>3093.75</v>
      </c>
      <c r="DJ14">
        <v>4.1100001339999999</v>
      </c>
      <c r="DK14">
        <v>4207.5258789999998</v>
      </c>
      <c r="DL14">
        <v>5</v>
      </c>
      <c r="DM14">
        <v>42.799999239999998</v>
      </c>
      <c r="DN14">
        <v>327</v>
      </c>
      <c r="DO14">
        <v>31.25</v>
      </c>
      <c r="DP14">
        <v>5.5</v>
      </c>
      <c r="DQ14">
        <v>60.799999239999998</v>
      </c>
      <c r="DR14">
        <v>68</v>
      </c>
      <c r="DS14">
        <v>41.707293280000002</v>
      </c>
      <c r="DT14">
        <v>0.50999998999999996</v>
      </c>
      <c r="DU14">
        <v>19.790000920000001</v>
      </c>
      <c r="DV14">
        <v>11.420000079999999</v>
      </c>
      <c r="DW14">
        <v>17.38999939</v>
      </c>
      <c r="DX14">
        <v>21.952572279999998</v>
      </c>
      <c r="DY14">
        <v>1.648356143</v>
      </c>
      <c r="DZ14">
        <v>31.159999849999998</v>
      </c>
      <c r="EA14">
        <v>8.6800003050000001</v>
      </c>
      <c r="EB14">
        <v>30.659999849999998</v>
      </c>
      <c r="EC14">
        <v>3.6099998950000001</v>
      </c>
      <c r="ED14">
        <v>4.2800002099999999</v>
      </c>
      <c r="EE14">
        <v>3.3014102090000002</v>
      </c>
      <c r="EF14">
        <v>3.2000000480000002</v>
      </c>
      <c r="EG14">
        <v>2.0299999710000001</v>
      </c>
      <c r="EH14">
        <v>2.9827803660000001</v>
      </c>
      <c r="EI14">
        <v>8.3367562240000002</v>
      </c>
      <c r="EJ14">
        <v>13.72000027</v>
      </c>
      <c r="EK14">
        <v>1.6562458280000001</v>
      </c>
      <c r="EL14">
        <v>96</v>
      </c>
      <c r="EM14">
        <v>11.38034305</v>
      </c>
      <c r="EN14">
        <v>297.5</v>
      </c>
      <c r="EO14">
        <v>9.9700002669999996</v>
      </c>
      <c r="EP14">
        <v>1.0900000329999999</v>
      </c>
      <c r="EQ14">
        <v>6.450298825</v>
      </c>
      <c r="ER14">
        <v>2.5899999139999998</v>
      </c>
      <c r="ES14">
        <v>373.33334350000001</v>
      </c>
      <c r="ET14">
        <v>19.68000031</v>
      </c>
      <c r="EU14">
        <v>9</v>
      </c>
      <c r="EV14">
        <v>13.43999958</v>
      </c>
      <c r="EW14">
        <v>16.5</v>
      </c>
      <c r="EX14">
        <v>2.590029243</v>
      </c>
      <c r="EY14">
        <v>1.7075395390000001</v>
      </c>
      <c r="EZ14">
        <v>0.75</v>
      </c>
      <c r="FA14">
        <v>0.24458816999999999</v>
      </c>
      <c r="FB14">
        <v>15300</v>
      </c>
      <c r="FC14">
        <v>19.92260057</v>
      </c>
      <c r="FD14">
        <v>186</v>
      </c>
      <c r="FE14">
        <v>1.521724506</v>
      </c>
      <c r="FF14">
        <v>9.8500003809999992</v>
      </c>
      <c r="FG14">
        <v>5.8499999049999998</v>
      </c>
      <c r="FH14">
        <v>8.1999998089999995</v>
      </c>
      <c r="FI14">
        <v>5.9099998469999999</v>
      </c>
      <c r="FJ14">
        <v>9.8800001139999996</v>
      </c>
      <c r="FK14">
        <v>13.489999770000001</v>
      </c>
      <c r="FL14">
        <v>1.289999962</v>
      </c>
      <c r="FM14">
        <v>11.47000027</v>
      </c>
      <c r="FN14">
        <v>19.309999470000001</v>
      </c>
      <c r="FO14">
        <v>13.79022612</v>
      </c>
      <c r="FP14">
        <v>5.0700001720000003</v>
      </c>
      <c r="FQ14">
        <v>0.30000001199999998</v>
      </c>
      <c r="FR14">
        <v>9.0753058129999999</v>
      </c>
      <c r="FS14">
        <v>2</v>
      </c>
      <c r="FT14">
        <v>1.185910931</v>
      </c>
      <c r="FU14">
        <v>1.7599999900000001</v>
      </c>
      <c r="FV14">
        <v>2.4000000950000002</v>
      </c>
      <c r="FW14">
        <v>9.4241401749999998</v>
      </c>
      <c r="FX14">
        <v>342.60000609999997</v>
      </c>
      <c r="FY14">
        <v>3.9900000100000002</v>
      </c>
      <c r="FZ14">
        <v>2012.040039</v>
      </c>
      <c r="GA14">
        <v>0.209999993</v>
      </c>
      <c r="GB14">
        <v>30.100000380000001</v>
      </c>
      <c r="GC14">
        <v>2.920000076</v>
      </c>
      <c r="GD14">
        <v>1.559999943</v>
      </c>
      <c r="GE14">
        <v>19.88999939</v>
      </c>
      <c r="GF14">
        <v>1.1000000240000001</v>
      </c>
      <c r="GG14">
        <v>2.1600000860000002</v>
      </c>
      <c r="GH14">
        <v>8.1199998860000004</v>
      </c>
      <c r="GI14">
        <v>157.5</v>
      </c>
      <c r="GJ14">
        <v>159</v>
      </c>
      <c r="GK14">
        <v>4.5599999430000002</v>
      </c>
      <c r="GL14">
        <v>60.399426519999999</v>
      </c>
      <c r="GM14">
        <v>6.4800000190000002</v>
      </c>
      <c r="GN14">
        <v>3.8399999139999998</v>
      </c>
      <c r="GO14">
        <v>9.6543619720000002</v>
      </c>
      <c r="GP14">
        <v>1.448990821</v>
      </c>
      <c r="GQ14">
        <v>3.7913087929999998</v>
      </c>
      <c r="GR14">
        <v>1.904849816</v>
      </c>
      <c r="GS14">
        <v>5.6300001139999996</v>
      </c>
      <c r="GT14">
        <v>2469.6000979999999</v>
      </c>
      <c r="GU14">
        <v>0.44999998800000002</v>
      </c>
      <c r="GV14">
        <v>57.5</v>
      </c>
      <c r="GW14">
        <v>44.520000459999999</v>
      </c>
      <c r="GX14">
        <v>4</v>
      </c>
      <c r="GY14">
        <v>7.5300002099999999</v>
      </c>
      <c r="GZ14">
        <v>8.9700002669999996</v>
      </c>
      <c r="HA14">
        <v>3.0027918420000002</v>
      </c>
      <c r="HB14">
        <v>27792</v>
      </c>
      <c r="HC14">
        <v>3.3365524660000001</v>
      </c>
      <c r="HD14">
        <v>0.37999999499999998</v>
      </c>
      <c r="HE14">
        <v>9.6700000760000009</v>
      </c>
      <c r="HF14">
        <v>18</v>
      </c>
      <c r="HG14">
        <v>114.4499969</v>
      </c>
      <c r="HH14">
        <v>19.82159399</v>
      </c>
      <c r="HI14">
        <v>0.44999998800000002</v>
      </c>
      <c r="HJ14">
        <v>1.8500000240000001</v>
      </c>
      <c r="HK14">
        <v>0.5</v>
      </c>
      <c r="HL14">
        <v>12.18000031</v>
      </c>
      <c r="HM14">
        <v>10.43676088</v>
      </c>
      <c r="HN14">
        <v>247.8000031</v>
      </c>
      <c r="HO14">
        <v>1.460000038</v>
      </c>
      <c r="HP14">
        <v>72.900001529999997</v>
      </c>
      <c r="HQ14">
        <v>177.1999969</v>
      </c>
      <c r="HR14">
        <v>5.5790253070000002</v>
      </c>
      <c r="HS14">
        <v>1.795413017</v>
      </c>
      <c r="HT14">
        <v>11.100000380000001</v>
      </c>
      <c r="HU14">
        <v>5.1613438350000003</v>
      </c>
      <c r="HV14">
        <v>5.0599999430000002</v>
      </c>
      <c r="HW14">
        <v>5.136652614</v>
      </c>
      <c r="HX14">
        <v>15.05000019</v>
      </c>
      <c r="HY14">
        <v>36.400001529999997</v>
      </c>
      <c r="HZ14">
        <v>5.5999999049999998</v>
      </c>
      <c r="IA14">
        <v>7.4450256039999996</v>
      </c>
      <c r="IB14">
        <v>11.06999969</v>
      </c>
      <c r="IC14">
        <v>11.989999770000001</v>
      </c>
      <c r="ID14">
        <v>4.1987279339999999</v>
      </c>
      <c r="IE14">
        <v>203</v>
      </c>
      <c r="IF14">
        <v>13.67299332</v>
      </c>
      <c r="IG14">
        <v>5.373385077</v>
      </c>
      <c r="IH14">
        <v>18.92421341</v>
      </c>
      <c r="II14">
        <v>27.020000459999999</v>
      </c>
      <c r="IJ14">
        <v>26.950000760000002</v>
      </c>
      <c r="IK14">
        <v>11</v>
      </c>
      <c r="IL14">
        <v>3.5649004359999998</v>
      </c>
      <c r="IM14">
        <v>2.3099999430000002</v>
      </c>
      <c r="IN14">
        <v>9.1623338949999997</v>
      </c>
      <c r="IO14">
        <v>191.5</v>
      </c>
      <c r="IP14">
        <v>0.52999997099999996</v>
      </c>
      <c r="IQ14">
        <v>12.899999619999999</v>
      </c>
      <c r="IR14">
        <v>15.399999619999999</v>
      </c>
      <c r="IS14">
        <v>7</v>
      </c>
      <c r="IT14">
        <v>6.5999999049999998</v>
      </c>
      <c r="IU14">
        <v>6.4099998469999999</v>
      </c>
      <c r="IV14">
        <v>5.3000001909999996</v>
      </c>
      <c r="IW14">
        <v>11.380000109999999</v>
      </c>
      <c r="IX14">
        <v>9.4499998089999995</v>
      </c>
      <c r="IY14">
        <v>2.8499999049999998</v>
      </c>
      <c r="IZ14">
        <v>9.5896795000000007E-2</v>
      </c>
      <c r="JA14">
        <v>8.9600000380000004</v>
      </c>
      <c r="JB14">
        <v>1.5</v>
      </c>
      <c r="JC14">
        <v>9.993067216</v>
      </c>
      <c r="JD14">
        <v>21.059999470000001</v>
      </c>
      <c r="JE14">
        <v>18.950000760000002</v>
      </c>
      <c r="JF14">
        <v>7.1038398740000002</v>
      </c>
      <c r="JG14">
        <v>1.1399999860000001</v>
      </c>
      <c r="JH14">
        <v>4.7800002099999999</v>
      </c>
      <c r="JI14">
        <v>0.20000000300000001</v>
      </c>
      <c r="JJ14">
        <v>3.942594014</v>
      </c>
      <c r="JK14">
        <v>27.200000760000002</v>
      </c>
      <c r="JL14">
        <v>13.869999890000001</v>
      </c>
      <c r="JM14">
        <v>2.7602949140000002</v>
      </c>
      <c r="JN14">
        <v>66.08000183</v>
      </c>
      <c r="JO14">
        <v>14.598321029999999</v>
      </c>
      <c r="JP14">
        <v>9.9700002669999996</v>
      </c>
      <c r="JQ14">
        <v>1.514829084</v>
      </c>
      <c r="JR14">
        <v>11.43999958</v>
      </c>
      <c r="JS14">
        <v>2.9800000190000002</v>
      </c>
      <c r="JT14">
        <v>5.3400001530000001</v>
      </c>
      <c r="JU14">
        <v>2.789999962</v>
      </c>
      <c r="JV14">
        <v>30.43000031</v>
      </c>
      <c r="JW14">
        <v>1.888918737</v>
      </c>
      <c r="JX14">
        <v>15.519552389999999</v>
      </c>
      <c r="JY14">
        <v>4.4234209059999996</v>
      </c>
      <c r="JZ14">
        <v>5.8200001720000003</v>
      </c>
      <c r="KA14">
        <v>24.389799350000001</v>
      </c>
      <c r="KB14">
        <v>5.4626340090000003</v>
      </c>
      <c r="KC14">
        <v>8.1400003430000005</v>
      </c>
      <c r="KD14">
        <v>18.370225779999998</v>
      </c>
      <c r="KE14">
        <v>20.843807559999998</v>
      </c>
      <c r="KF14">
        <v>2.579999924</v>
      </c>
      <c r="KG14">
        <v>821.13689429999999</v>
      </c>
      <c r="KH14">
        <v>172.8000031</v>
      </c>
      <c r="KI14">
        <v>866</v>
      </c>
      <c r="KJ14">
        <v>2</v>
      </c>
      <c r="KK14">
        <v>19.870000839999999</v>
      </c>
      <c r="KL14">
        <v>8.3000001910000005</v>
      </c>
      <c r="KM14">
        <v>6.7953898920000002</v>
      </c>
      <c r="KN14">
        <v>10.170000079999999</v>
      </c>
      <c r="KO14">
        <v>12.64000034</v>
      </c>
      <c r="KP14">
        <v>42.240001679999999</v>
      </c>
      <c r="KQ14">
        <v>43.08000183</v>
      </c>
      <c r="KR14">
        <v>6.2005885259999998</v>
      </c>
      <c r="KS14">
        <v>24.989999770000001</v>
      </c>
      <c r="KT14">
        <v>20.11000061</v>
      </c>
      <c r="KU14">
        <v>12.06076801</v>
      </c>
      <c r="KV14">
        <v>111</v>
      </c>
      <c r="KW14">
        <v>4.8400001530000001</v>
      </c>
      <c r="KX14">
        <v>61.200000760000002</v>
      </c>
      <c r="KY14">
        <v>2.7799999710000001</v>
      </c>
      <c r="KZ14">
        <v>9.1499996190000008</v>
      </c>
      <c r="LA14">
        <v>16.215951660000002</v>
      </c>
      <c r="LB14">
        <v>0.36000001399999998</v>
      </c>
      <c r="LC14">
        <v>14.09000015</v>
      </c>
      <c r="LD14">
        <v>2.9999998999999999E-2</v>
      </c>
      <c r="LE14">
        <v>5568</v>
      </c>
      <c r="LF14">
        <v>6.6689355709999996</v>
      </c>
      <c r="LG14">
        <v>15.18000031</v>
      </c>
      <c r="LH14">
        <v>4.2944873680000004</v>
      </c>
      <c r="LI14">
        <v>5.6766920089999999</v>
      </c>
      <c r="LJ14">
        <v>3.3099999430000002</v>
      </c>
      <c r="LK14">
        <v>182.6999969</v>
      </c>
      <c r="LL14">
        <v>13.079539929999999</v>
      </c>
      <c r="LM14">
        <v>3.1800000669999999</v>
      </c>
      <c r="LN14">
        <v>85.289213450000005</v>
      </c>
      <c r="LO14">
        <v>15.72000027</v>
      </c>
      <c r="LP14">
        <v>18.700000760000002</v>
      </c>
      <c r="LQ14">
        <v>14.880000109999999</v>
      </c>
      <c r="LR14">
        <v>5.0038406489999998</v>
      </c>
      <c r="LS14">
        <v>1.059999943</v>
      </c>
      <c r="LT14">
        <v>10.25</v>
      </c>
      <c r="LU14">
        <v>1.460000038</v>
      </c>
      <c r="LV14">
        <v>5.9489282130000003</v>
      </c>
      <c r="LW14">
        <v>14.255181309999999</v>
      </c>
      <c r="LX14">
        <v>13.960000040000001</v>
      </c>
      <c r="LY14">
        <v>46.349998470000003</v>
      </c>
      <c r="LZ14">
        <v>4.0999999049999998</v>
      </c>
      <c r="MA14">
        <v>6</v>
      </c>
      <c r="MB14">
        <v>8.6000003809999992</v>
      </c>
      <c r="MC14">
        <v>4.536303481</v>
      </c>
      <c r="MD14">
        <v>0.75</v>
      </c>
      <c r="ME14">
        <v>0.40000000600000002</v>
      </c>
      <c r="MF14">
        <v>41340</v>
      </c>
      <c r="MG14">
        <v>4</v>
      </c>
      <c r="MH14">
        <v>16.880052119999998</v>
      </c>
      <c r="MI14">
        <v>14.880000109999999</v>
      </c>
      <c r="MJ14">
        <v>0.48857857500000001</v>
      </c>
      <c r="MK14">
        <v>2.6400001049999999</v>
      </c>
      <c r="ML14">
        <v>1.1000000240000001</v>
      </c>
      <c r="MM14">
        <v>6.1900000569999998</v>
      </c>
      <c r="MN14">
        <v>43.25</v>
      </c>
      <c r="MO14">
        <v>1.25</v>
      </c>
      <c r="MP14">
        <v>441.60000609999997</v>
      </c>
      <c r="MQ14">
        <v>13.8038925</v>
      </c>
      <c r="MR14">
        <v>1.562931276</v>
      </c>
      <c r="MS14">
        <v>0.50999998999999996</v>
      </c>
      <c r="MT14">
        <v>6.0147752099999998</v>
      </c>
      <c r="MU14">
        <v>14.22999954</v>
      </c>
      <c r="MV14">
        <v>1.7228075110000001</v>
      </c>
      <c r="MW14">
        <v>0.33000001299999998</v>
      </c>
      <c r="MX14">
        <v>5.4299998279999997</v>
      </c>
      <c r="MY14">
        <v>15.06000042</v>
      </c>
      <c r="MZ14">
        <v>0.119999997</v>
      </c>
      <c r="NA14">
        <v>23.398686519999998</v>
      </c>
      <c r="NB14">
        <v>7.5900001530000001</v>
      </c>
      <c r="NC14">
        <v>3695578.75</v>
      </c>
      <c r="ND14">
        <v>4.2670125529999998</v>
      </c>
      <c r="NE14">
        <v>12.649999619999999</v>
      </c>
      <c r="NF14">
        <v>17.530000690000001</v>
      </c>
      <c r="NG14">
        <v>9.6499996190000008</v>
      </c>
      <c r="NH14">
        <v>2.959591144</v>
      </c>
      <c r="NI14">
        <v>20.090000150000002</v>
      </c>
      <c r="NJ14">
        <v>2.2200000289999999</v>
      </c>
      <c r="NK14">
        <v>1</v>
      </c>
      <c r="NL14">
        <v>23.5</v>
      </c>
      <c r="NM14">
        <v>7.6900000569999998</v>
      </c>
      <c r="NN14">
        <v>4.9837156809999996</v>
      </c>
      <c r="NO14">
        <v>15.489999770000001</v>
      </c>
      <c r="NP14">
        <v>49.400001529999997</v>
      </c>
      <c r="NQ14">
        <v>13.14223844</v>
      </c>
      <c r="NR14">
        <v>14.120835720000001</v>
      </c>
      <c r="NS14">
        <v>92.099998470000003</v>
      </c>
      <c r="NT14">
        <v>20.713855460000001</v>
      </c>
      <c r="NU14">
        <v>4.0987480380000001</v>
      </c>
      <c r="NV14">
        <v>2.5699999330000001</v>
      </c>
      <c r="NW14">
        <v>74.900001529999997</v>
      </c>
      <c r="NX14">
        <v>17.760000229999999</v>
      </c>
      <c r="NY14">
        <v>28.13999939</v>
      </c>
      <c r="NZ14">
        <v>52.799999239999998</v>
      </c>
      <c r="OA14">
        <v>164.1600037</v>
      </c>
      <c r="OB14">
        <v>3.985937662</v>
      </c>
      <c r="OC14">
        <v>15.56999969</v>
      </c>
      <c r="OD14">
        <v>10.289999959999999</v>
      </c>
      <c r="OE14">
        <v>10.055999760000001</v>
      </c>
      <c r="OF14">
        <v>41</v>
      </c>
      <c r="OG14">
        <v>54.400001529999997</v>
      </c>
      <c r="OH14">
        <v>10</v>
      </c>
      <c r="OI14">
        <v>6.3E-3</v>
      </c>
      <c r="OJ14">
        <v>2.75</v>
      </c>
      <c r="OK14">
        <v>168</v>
      </c>
      <c r="OL14">
        <v>4.8396901999999999E-2</v>
      </c>
      <c r="OM14">
        <v>2922.9729000000002</v>
      </c>
      <c r="ON14">
        <v>-0.46688268900000002</v>
      </c>
      <c r="OO14">
        <v>122.5</v>
      </c>
      <c r="OP14">
        <v>3.1130503219999999</v>
      </c>
      <c r="OQ14">
        <v>2.493273973</v>
      </c>
      <c r="OR14">
        <v>10.042384269999999</v>
      </c>
      <c r="OS14">
        <v>16.809999470000001</v>
      </c>
      <c r="OT14">
        <v>112.1999969</v>
      </c>
      <c r="OU14">
        <v>9.3800001139999996</v>
      </c>
      <c r="OV14">
        <v>1.4500000479999999</v>
      </c>
      <c r="OW14">
        <v>5.25</v>
      </c>
      <c r="OX14">
        <v>5.7993177219999996</v>
      </c>
      <c r="OY14">
        <v>9.3999996190000008</v>
      </c>
      <c r="OZ14">
        <v>9.7399997710000008</v>
      </c>
      <c r="PA14">
        <v>10.72944043</v>
      </c>
      <c r="PB14">
        <v>0.575567041</v>
      </c>
      <c r="PC14">
        <v>83</v>
      </c>
      <c r="PD14">
        <v>18.329999919999999</v>
      </c>
      <c r="PE14">
        <v>11.82316967</v>
      </c>
      <c r="PF14">
        <v>576</v>
      </c>
      <c r="PG14">
        <v>0.25999999000000001</v>
      </c>
      <c r="PH14">
        <v>10.89161198</v>
      </c>
      <c r="PI14">
        <v>13.45023553</v>
      </c>
      <c r="PJ14">
        <v>166.3999939</v>
      </c>
      <c r="PK14">
        <v>15.5</v>
      </c>
      <c r="PL14">
        <v>14.47000027</v>
      </c>
      <c r="PM14">
        <v>9.3999996190000008</v>
      </c>
      <c r="PN14">
        <v>15.14000034</v>
      </c>
      <c r="PO14">
        <v>2898</v>
      </c>
      <c r="PP14">
        <v>5.9499998090000004</v>
      </c>
      <c r="PQ14">
        <v>5.7899999619999996</v>
      </c>
      <c r="PR14">
        <v>63</v>
      </c>
      <c r="PS14">
        <v>1.6498409510000001</v>
      </c>
      <c r="PT14">
        <v>7.2808453990000004</v>
      </c>
      <c r="PU14">
        <v>9.8900003430000005</v>
      </c>
      <c r="PV14">
        <v>72.400001529999997</v>
      </c>
      <c r="PW14">
        <v>8.3299999239999991</v>
      </c>
      <c r="PX14">
        <v>80.800003050000001</v>
      </c>
      <c r="PY14">
        <v>43.75</v>
      </c>
      <c r="PZ14">
        <v>4.4126376970000001</v>
      </c>
      <c r="QA14">
        <v>5.5227322609999998</v>
      </c>
      <c r="QB14">
        <v>44.700000760000002</v>
      </c>
      <c r="QC14">
        <v>6.0300002099999999</v>
      </c>
      <c r="QD14">
        <v>80</v>
      </c>
      <c r="QE14">
        <v>4200</v>
      </c>
      <c r="QF14">
        <v>5.4965687580000004</v>
      </c>
      <c r="QG14">
        <v>4.3220016709999998</v>
      </c>
      <c r="QH14">
        <v>9.5200004580000002</v>
      </c>
      <c r="QI14">
        <v>9.9600000380000004</v>
      </c>
      <c r="QJ14">
        <v>74.75</v>
      </c>
      <c r="QK14">
        <v>16.6899655</v>
      </c>
      <c r="QL14">
        <v>4.3200001720000003</v>
      </c>
      <c r="QM14">
        <v>11.19999981</v>
      </c>
      <c r="QN14">
        <v>0.60000002399999997</v>
      </c>
      <c r="QO14">
        <v>8.75</v>
      </c>
      <c r="QP14">
        <v>5.2253654919999999</v>
      </c>
      <c r="QQ14">
        <v>14.77999973</v>
      </c>
      <c r="QR14">
        <v>1.3700000050000001</v>
      </c>
      <c r="QS14">
        <v>0.95321017500000005</v>
      </c>
      <c r="QT14">
        <v>219.1000061</v>
      </c>
      <c r="QU14">
        <v>38.159999849999998</v>
      </c>
      <c r="QV14">
        <v>1.3300000430000001</v>
      </c>
      <c r="QW14">
        <v>26.979999540000001</v>
      </c>
      <c r="QX14">
        <v>2.9943640679999999</v>
      </c>
      <c r="QY14">
        <v>0.25</v>
      </c>
      <c r="QZ14">
        <v>27.209999079999999</v>
      </c>
      <c r="RA14">
        <v>8.4499998089999995</v>
      </c>
      <c r="RB14">
        <v>7.6300001139999996</v>
      </c>
      <c r="RC14">
        <v>154.55339470000001</v>
      </c>
      <c r="RD14">
        <v>4.1799998279999997</v>
      </c>
      <c r="RE14">
        <v>2.2999999519999998</v>
      </c>
      <c r="RF14">
        <v>34425</v>
      </c>
      <c r="RG14">
        <v>0.5</v>
      </c>
      <c r="RH14">
        <v>12.1826661</v>
      </c>
      <c r="RI14">
        <v>16.20001602</v>
      </c>
      <c r="RJ14">
        <v>39.270000459999999</v>
      </c>
      <c r="RK14">
        <v>3.3139394339999999</v>
      </c>
      <c r="RL14">
        <v>1.6100000139999999</v>
      </c>
      <c r="RM14">
        <v>18.940000529999999</v>
      </c>
      <c r="RN14">
        <v>38</v>
      </c>
      <c r="RO14">
        <v>3.670000076</v>
      </c>
      <c r="RP14">
        <v>0.34999999399999998</v>
      </c>
      <c r="RQ14">
        <v>340.25</v>
      </c>
      <c r="RR14">
        <v>9.3299999239999991</v>
      </c>
      <c r="RS14">
        <v>2.6307809350000002</v>
      </c>
      <c r="RT14">
        <v>9.7799997330000004</v>
      </c>
      <c r="RU14">
        <v>8.8400001530000001</v>
      </c>
      <c r="RV14">
        <v>4.0300002099999999</v>
      </c>
      <c r="RW14">
        <v>20.519645189999999</v>
      </c>
      <c r="RX14">
        <v>14.33302954</v>
      </c>
      <c r="RY14">
        <v>44.189998629999998</v>
      </c>
      <c r="RZ14">
        <v>6.1841677060000002</v>
      </c>
      <c r="SA14">
        <v>13.31000042</v>
      </c>
      <c r="SB14">
        <v>4.7600002290000001</v>
      </c>
      <c r="SC14">
        <v>3.25</v>
      </c>
      <c r="SD14">
        <v>6.3499999049999998</v>
      </c>
      <c r="SE14">
        <v>52800</v>
      </c>
      <c r="SF14">
        <v>9.9499998089999995</v>
      </c>
      <c r="SG14">
        <v>24.870000839999999</v>
      </c>
      <c r="SH14">
        <v>8.5</v>
      </c>
      <c r="SI14">
        <v>6.3353065439999998</v>
      </c>
      <c r="SJ14">
        <v>43.27999878</v>
      </c>
      <c r="SK14">
        <v>9.8000001910000005</v>
      </c>
      <c r="SL14">
        <v>9.8000001910000005</v>
      </c>
      <c r="SM14">
        <v>9.955746263</v>
      </c>
      <c r="SN14">
        <v>161</v>
      </c>
      <c r="SO14">
        <v>3.2799999710000001</v>
      </c>
      <c r="SP14">
        <v>7.8000001909999996</v>
      </c>
      <c r="SQ14">
        <v>0.15999999600000001</v>
      </c>
      <c r="SR14">
        <v>14.08652268</v>
      </c>
      <c r="SS14">
        <v>5.7354427350000003</v>
      </c>
      <c r="ST14">
        <v>1.309999943</v>
      </c>
      <c r="SU14">
        <v>0.69999998799999996</v>
      </c>
      <c r="SV14">
        <v>22.25</v>
      </c>
      <c r="SW14">
        <v>112</v>
      </c>
      <c r="SX14">
        <v>19.18000031</v>
      </c>
      <c r="SY14">
        <v>18.399999619999999</v>
      </c>
      <c r="SZ14">
        <v>15.55000019</v>
      </c>
      <c r="TA14">
        <v>2.0999999049999998</v>
      </c>
      <c r="TB14">
        <v>5.4749999049999998</v>
      </c>
      <c r="TC14">
        <v>2.329999924</v>
      </c>
      <c r="TD14">
        <v>2.0499999519999998</v>
      </c>
      <c r="TE14">
        <v>15.76706197</v>
      </c>
      <c r="TF14">
        <v>9.25</v>
      </c>
      <c r="TG14">
        <v>6.8699998860000004</v>
      </c>
      <c r="TH14">
        <v>14.600000380000001</v>
      </c>
      <c r="TI14">
        <v>3</v>
      </c>
      <c r="TJ14">
        <v>20</v>
      </c>
      <c r="TK14">
        <v>17.920000080000001</v>
      </c>
      <c r="TL14">
        <v>904.97235109999997</v>
      </c>
      <c r="TM14">
        <v>30.399999619999999</v>
      </c>
      <c r="TN14">
        <v>43.19654465</v>
      </c>
      <c r="TO14">
        <v>33.200000760000002</v>
      </c>
    </row>
    <row r="15" spans="1:535" x14ac:dyDescent="0.35">
      <c r="B15" s="2">
        <v>40423</v>
      </c>
      <c r="C15">
        <v>65.25</v>
      </c>
      <c r="D15">
        <v>4.6011057659999999</v>
      </c>
      <c r="E15">
        <v>24.554285050000001</v>
      </c>
      <c r="F15">
        <v>6.2630646309999998</v>
      </c>
      <c r="G15">
        <v>6.3099999430000002</v>
      </c>
      <c r="H15">
        <v>5.7788777999999999E-2</v>
      </c>
      <c r="I15">
        <v>0.33000001299999998</v>
      </c>
      <c r="J15">
        <v>3</v>
      </c>
      <c r="K15">
        <v>7.7699999809999998</v>
      </c>
      <c r="L15">
        <v>21.450000760000002</v>
      </c>
      <c r="M15">
        <v>2.7000000480000002</v>
      </c>
      <c r="N15">
        <v>97.5</v>
      </c>
      <c r="O15">
        <v>9.7975972860000002</v>
      </c>
      <c r="P15">
        <v>3.398584279</v>
      </c>
      <c r="Q15">
        <v>7.5278689480000001</v>
      </c>
      <c r="R15">
        <v>758</v>
      </c>
      <c r="S15">
        <v>142</v>
      </c>
      <c r="T15">
        <v>78.959999080000003</v>
      </c>
      <c r="U15">
        <v>9.1899995800000003</v>
      </c>
      <c r="V15">
        <v>1.8999999759999999</v>
      </c>
      <c r="W15">
        <v>1.889999032</v>
      </c>
      <c r="X15">
        <v>6</v>
      </c>
      <c r="Y15">
        <v>82.379997250000002</v>
      </c>
      <c r="Z15">
        <v>0.64999997600000003</v>
      </c>
      <c r="AA15">
        <v>9</v>
      </c>
      <c r="AB15">
        <v>1.6499999759999999</v>
      </c>
      <c r="AC15">
        <v>0.38999998600000002</v>
      </c>
      <c r="AD15">
        <v>10.97780242</v>
      </c>
      <c r="AE15">
        <v>12.604626509999999</v>
      </c>
      <c r="AF15">
        <v>42.062899129999998</v>
      </c>
      <c r="AG15">
        <v>13.208346260000001</v>
      </c>
      <c r="AH15">
        <v>0.310000002</v>
      </c>
      <c r="AI15">
        <v>78.919593789999993</v>
      </c>
      <c r="AJ15">
        <v>1.809999943</v>
      </c>
      <c r="AK15">
        <v>0.55000001200000004</v>
      </c>
      <c r="AL15">
        <v>9.8050003050000001</v>
      </c>
      <c r="AM15">
        <v>46.119998930000001</v>
      </c>
      <c r="AN15">
        <v>302</v>
      </c>
      <c r="AO15">
        <v>9.8599996569999995</v>
      </c>
      <c r="AP15">
        <v>12.600000380000001</v>
      </c>
      <c r="AQ15">
        <v>17.81999969</v>
      </c>
      <c r="AR15">
        <v>7.1500000950000002</v>
      </c>
      <c r="AS15">
        <v>34.709999080000003</v>
      </c>
      <c r="AT15">
        <v>14.920000079999999</v>
      </c>
      <c r="AU15">
        <v>0.57899999599999996</v>
      </c>
      <c r="AV15">
        <v>5.0199999809999998</v>
      </c>
      <c r="AW15">
        <v>5.6999998090000004</v>
      </c>
      <c r="AX15">
        <v>2.5663378240000001</v>
      </c>
      <c r="AY15">
        <v>13.739999770000001</v>
      </c>
      <c r="AZ15">
        <v>138</v>
      </c>
      <c r="BA15">
        <v>300.95641139999998</v>
      </c>
      <c r="BB15">
        <v>3.2214149540000001</v>
      </c>
      <c r="BC15">
        <v>8.4002909369999994</v>
      </c>
      <c r="BD15">
        <v>12.80000019</v>
      </c>
      <c r="BE15">
        <v>12.130000109999999</v>
      </c>
      <c r="BF15">
        <v>15750</v>
      </c>
      <c r="BG15">
        <v>13.100000380000001</v>
      </c>
      <c r="BH15">
        <v>2.582222223</v>
      </c>
      <c r="BI15">
        <v>7.0000000000000007E-2</v>
      </c>
      <c r="BJ15">
        <v>297.3290283</v>
      </c>
      <c r="BK15">
        <v>6.9099998469999999</v>
      </c>
      <c r="BL15">
        <v>4.1300001139999996</v>
      </c>
      <c r="BM15">
        <v>35</v>
      </c>
      <c r="BN15">
        <v>1188</v>
      </c>
      <c r="BO15">
        <v>15.079999920000001</v>
      </c>
      <c r="BP15">
        <v>27.799999239999998</v>
      </c>
      <c r="BQ15">
        <v>12.350000380000001</v>
      </c>
      <c r="BR15">
        <v>4.487369331</v>
      </c>
      <c r="BS15">
        <v>5.8600001339999999</v>
      </c>
      <c r="BT15">
        <v>5.9499998090000004</v>
      </c>
      <c r="BU15">
        <v>11.18000031</v>
      </c>
      <c r="BV15">
        <v>17.600000380000001</v>
      </c>
      <c r="BW15">
        <v>3.75</v>
      </c>
      <c r="BX15">
        <v>359.5</v>
      </c>
      <c r="BY15">
        <v>1020</v>
      </c>
      <c r="BZ15">
        <v>1.7000000479999999</v>
      </c>
      <c r="CA15">
        <v>2.75</v>
      </c>
      <c r="CB15">
        <v>2.076411963</v>
      </c>
      <c r="CC15">
        <v>29400.29492</v>
      </c>
      <c r="CD15">
        <v>21.579999919999999</v>
      </c>
      <c r="CE15">
        <v>8.9300003050000001</v>
      </c>
      <c r="CF15">
        <v>9.6099996569999995</v>
      </c>
      <c r="CG15">
        <v>24.000024799999998</v>
      </c>
      <c r="CH15">
        <v>0.89252412299999995</v>
      </c>
      <c r="CI15">
        <v>15.959270350000001</v>
      </c>
      <c r="CJ15">
        <v>40.078063489999998</v>
      </c>
      <c r="CK15">
        <v>2.826921531</v>
      </c>
      <c r="CL15">
        <v>115.8469467</v>
      </c>
      <c r="CM15">
        <v>4.6199998860000004</v>
      </c>
      <c r="CN15">
        <v>1.0299999710000001</v>
      </c>
      <c r="CO15">
        <v>69.519996640000002</v>
      </c>
      <c r="CP15">
        <v>220.5</v>
      </c>
      <c r="CQ15">
        <v>290</v>
      </c>
      <c r="CR15">
        <v>40.02999878</v>
      </c>
      <c r="CS15">
        <v>20</v>
      </c>
      <c r="CT15">
        <v>0.34000000400000002</v>
      </c>
      <c r="CU15">
        <v>0.68000000699999996</v>
      </c>
      <c r="CV15">
        <v>3.2999999519999998</v>
      </c>
      <c r="CW15">
        <v>8.6000003809999992</v>
      </c>
      <c r="CX15">
        <v>18.399999619999999</v>
      </c>
      <c r="CY15">
        <v>5.139337963</v>
      </c>
      <c r="CZ15">
        <v>1.5658378669999999</v>
      </c>
      <c r="DA15">
        <v>3.9000000950000002</v>
      </c>
      <c r="DB15">
        <v>11.752771259999999</v>
      </c>
      <c r="DC15">
        <v>6.3000001909999996</v>
      </c>
      <c r="DD15">
        <v>112.3199997</v>
      </c>
      <c r="DE15">
        <v>25.219999309999999</v>
      </c>
      <c r="DF15">
        <v>90.800003050000001</v>
      </c>
      <c r="DG15">
        <v>2.8784573939999998</v>
      </c>
      <c r="DH15">
        <v>0.44631870899999998</v>
      </c>
      <c r="DI15">
        <v>3111.75</v>
      </c>
      <c r="DJ15">
        <v>4.2300000190000002</v>
      </c>
      <c r="DK15">
        <v>4361.4594729999999</v>
      </c>
      <c r="DL15">
        <v>5.4600000380000004</v>
      </c>
      <c r="DM15">
        <v>44</v>
      </c>
      <c r="DN15">
        <v>316</v>
      </c>
      <c r="DO15">
        <v>28.125</v>
      </c>
      <c r="DP15">
        <v>5.3000001909999996</v>
      </c>
      <c r="DQ15">
        <v>58.880001069999999</v>
      </c>
      <c r="DR15">
        <v>68</v>
      </c>
      <c r="DS15">
        <v>43.560060200000002</v>
      </c>
      <c r="DT15">
        <v>0.50999998999999996</v>
      </c>
      <c r="DU15">
        <v>18.36000061</v>
      </c>
      <c r="DV15">
        <v>12.34000015</v>
      </c>
      <c r="DW15">
        <v>18.079999919999999</v>
      </c>
      <c r="DX15">
        <v>22.620331310000001</v>
      </c>
      <c r="DY15">
        <v>1.700137019</v>
      </c>
      <c r="DZ15">
        <v>32.27999878</v>
      </c>
      <c r="EA15">
        <v>8.6700000760000009</v>
      </c>
      <c r="EB15">
        <v>31.06999969</v>
      </c>
      <c r="EC15">
        <v>3.6900000569999998</v>
      </c>
      <c r="ED15">
        <v>4.3099999430000002</v>
      </c>
      <c r="EE15">
        <v>3.3557787860000001</v>
      </c>
      <c r="EF15">
        <v>3.2400000100000002</v>
      </c>
      <c r="EG15">
        <v>1.7549999949999999</v>
      </c>
      <c r="EH15">
        <v>3.000223691</v>
      </c>
      <c r="EI15">
        <v>8.1344868150000007</v>
      </c>
      <c r="EJ15">
        <v>14.210000040000001</v>
      </c>
      <c r="EK15">
        <v>1.631402316</v>
      </c>
      <c r="EL15">
        <v>96</v>
      </c>
      <c r="EM15">
        <v>11.41381168</v>
      </c>
      <c r="EN15">
        <v>250</v>
      </c>
      <c r="EO15">
        <v>9.9860000610000004</v>
      </c>
      <c r="EP15">
        <v>1.1200000050000001</v>
      </c>
      <c r="EQ15">
        <v>6.5189188610000004</v>
      </c>
      <c r="ER15">
        <v>2.6800000669999999</v>
      </c>
      <c r="ES15">
        <v>376.66665649999999</v>
      </c>
      <c r="ET15">
        <v>19.920000080000001</v>
      </c>
      <c r="EU15">
        <v>8.9499998089999995</v>
      </c>
      <c r="EV15">
        <v>13.43999958</v>
      </c>
      <c r="EW15">
        <v>16.75</v>
      </c>
      <c r="EX15">
        <v>2.6987709569999998</v>
      </c>
      <c r="EY15">
        <v>1.726870259</v>
      </c>
      <c r="EZ15">
        <v>0.75</v>
      </c>
      <c r="FA15">
        <v>0.31796487800000001</v>
      </c>
      <c r="FB15">
        <v>12240</v>
      </c>
      <c r="FC15">
        <v>19.726925059999999</v>
      </c>
      <c r="FD15">
        <v>184</v>
      </c>
      <c r="FE15">
        <v>1.4287303170000001</v>
      </c>
      <c r="FF15">
        <v>9.6800003050000001</v>
      </c>
      <c r="FG15">
        <v>5.7100000380000004</v>
      </c>
      <c r="FH15">
        <v>6.9000000950000002</v>
      </c>
      <c r="FI15">
        <v>6.0700001720000003</v>
      </c>
      <c r="FJ15">
        <v>9.8800001139999996</v>
      </c>
      <c r="FK15">
        <v>14.31000042</v>
      </c>
      <c r="FL15">
        <v>1.3200000519999999</v>
      </c>
      <c r="FM15">
        <v>11.77999973</v>
      </c>
      <c r="FN15">
        <v>20.229999540000001</v>
      </c>
      <c r="FO15">
        <v>14.09768066</v>
      </c>
      <c r="FP15">
        <v>4.5500001909999996</v>
      </c>
      <c r="FQ15">
        <v>0.209999993</v>
      </c>
      <c r="FR15">
        <v>9.108369046</v>
      </c>
      <c r="FS15">
        <v>2.0999999049999998</v>
      </c>
      <c r="FT15">
        <v>1.2594559190000001</v>
      </c>
      <c r="FU15">
        <v>1.7000000479999999</v>
      </c>
      <c r="FV15">
        <v>2.9000000950000002</v>
      </c>
      <c r="FW15">
        <v>9.7576531739999997</v>
      </c>
      <c r="FX15">
        <v>337.7999878</v>
      </c>
      <c r="FY15">
        <v>4.0599999430000002</v>
      </c>
      <c r="FZ15">
        <v>2025</v>
      </c>
      <c r="GA15">
        <v>0.209999993</v>
      </c>
      <c r="GB15">
        <v>30.379999160000001</v>
      </c>
      <c r="GC15">
        <v>3.0999999049999998</v>
      </c>
      <c r="GD15">
        <v>1.6499999759999999</v>
      </c>
      <c r="GE15">
        <v>18.010000229999999</v>
      </c>
      <c r="GF15">
        <v>1.1000000240000001</v>
      </c>
      <c r="GG15">
        <v>2.2000000480000002</v>
      </c>
      <c r="GH15">
        <v>10</v>
      </c>
      <c r="GI15">
        <v>159</v>
      </c>
      <c r="GJ15">
        <v>163</v>
      </c>
      <c r="GK15">
        <v>4.7399997709999999</v>
      </c>
      <c r="GL15">
        <v>59.649638260000003</v>
      </c>
      <c r="GM15">
        <v>6.7199997900000001</v>
      </c>
      <c r="GN15">
        <v>3.7999999519999998</v>
      </c>
      <c r="GO15">
        <v>10.13359558</v>
      </c>
      <c r="GP15">
        <v>1.5483502149999999</v>
      </c>
      <c r="GQ15">
        <v>4.3168365849999999</v>
      </c>
      <c r="GR15">
        <v>1.912038015</v>
      </c>
      <c r="GS15">
        <v>5.6900000569999998</v>
      </c>
      <c r="GT15">
        <v>2520</v>
      </c>
      <c r="GU15">
        <v>0.44999998800000002</v>
      </c>
      <c r="GV15">
        <v>56</v>
      </c>
      <c r="GW15">
        <v>45.5</v>
      </c>
      <c r="GX15">
        <v>4</v>
      </c>
      <c r="GY15">
        <v>7.5100002290000001</v>
      </c>
      <c r="GZ15">
        <v>8.8500003809999992</v>
      </c>
      <c r="HA15">
        <v>3.1106762219999999</v>
      </c>
      <c r="HB15">
        <v>28392</v>
      </c>
      <c r="HC15">
        <v>3.332708475</v>
      </c>
      <c r="HD15">
        <v>0.40000000600000002</v>
      </c>
      <c r="HE15">
        <v>9.8400001530000001</v>
      </c>
      <c r="HF15">
        <v>19.200000760000002</v>
      </c>
      <c r="HG15">
        <v>117.9499969</v>
      </c>
      <c r="HH15">
        <v>19.994184260000001</v>
      </c>
      <c r="HI15">
        <v>0.44999998800000002</v>
      </c>
      <c r="HJ15">
        <v>1.8400000329999999</v>
      </c>
      <c r="HK15">
        <v>0.5</v>
      </c>
      <c r="HL15">
        <v>13.789999959999999</v>
      </c>
      <c r="HM15">
        <v>10.543801159999999</v>
      </c>
      <c r="HN15">
        <v>268.2000122</v>
      </c>
      <c r="HO15">
        <v>1.5</v>
      </c>
      <c r="HP15">
        <v>72.099998470000003</v>
      </c>
      <c r="HQ15">
        <v>179.6000061</v>
      </c>
      <c r="HR15">
        <v>5.5510614250000003</v>
      </c>
      <c r="HS15">
        <v>1.795413017</v>
      </c>
      <c r="HT15">
        <v>10.920000079999999</v>
      </c>
      <c r="HU15">
        <v>5.2307152749999997</v>
      </c>
      <c r="HV15">
        <v>5.0999999049999998</v>
      </c>
      <c r="HW15">
        <v>5.3670818349999996</v>
      </c>
      <c r="HX15">
        <v>15</v>
      </c>
      <c r="HY15">
        <v>36.400001529999997</v>
      </c>
      <c r="HZ15">
        <v>8</v>
      </c>
      <c r="IA15">
        <v>7.4156574859999997</v>
      </c>
      <c r="IB15">
        <v>11.210000040000001</v>
      </c>
      <c r="IC15">
        <v>11.35999966</v>
      </c>
      <c r="ID15">
        <v>4.2597049570000003</v>
      </c>
      <c r="IE15">
        <v>200.8999939</v>
      </c>
      <c r="IF15">
        <v>13.856114570000001</v>
      </c>
      <c r="IG15">
        <v>5.7165756419999996</v>
      </c>
      <c r="IH15">
        <v>19.146851640000001</v>
      </c>
      <c r="II15">
        <v>27.159999849999998</v>
      </c>
      <c r="IJ15">
        <v>27.299999239999998</v>
      </c>
      <c r="IK15">
        <v>11</v>
      </c>
      <c r="IL15">
        <v>3.3678928699999999</v>
      </c>
      <c r="IM15">
        <v>2.2699999809999998</v>
      </c>
      <c r="IN15">
        <v>9.4161383389999997</v>
      </c>
      <c r="IO15">
        <v>196.6999969</v>
      </c>
      <c r="IP15">
        <v>0.540000021</v>
      </c>
      <c r="IQ15">
        <v>13.399999619999999</v>
      </c>
      <c r="IR15">
        <v>14.93999958</v>
      </c>
      <c r="IS15">
        <v>6.7899999619999996</v>
      </c>
      <c r="IT15">
        <v>6.7699999809999998</v>
      </c>
      <c r="IU15">
        <v>6.7600002290000001</v>
      </c>
      <c r="IV15">
        <v>5.1199998860000004</v>
      </c>
      <c r="IW15">
        <v>12.149999619999999</v>
      </c>
      <c r="IX15">
        <v>7.3499999049999998</v>
      </c>
      <c r="IY15">
        <v>2.869999886</v>
      </c>
      <c r="IZ15">
        <v>9.5896795000000007E-2</v>
      </c>
      <c r="JA15">
        <v>8.9200000760000009</v>
      </c>
      <c r="JB15">
        <v>0.189999998</v>
      </c>
      <c r="JC15">
        <v>10.052374629999999</v>
      </c>
      <c r="JD15">
        <v>22.36000061</v>
      </c>
      <c r="JE15">
        <v>18.489999770000001</v>
      </c>
      <c r="JF15">
        <v>7.1038398740000002</v>
      </c>
      <c r="JG15">
        <v>1.210000038</v>
      </c>
      <c r="JH15">
        <v>4.8899998660000001</v>
      </c>
      <c r="JI15">
        <v>0.20000000300000001</v>
      </c>
      <c r="JJ15">
        <v>3.9425940509999999</v>
      </c>
      <c r="JK15">
        <v>26.719999309999999</v>
      </c>
      <c r="JL15">
        <v>12.850000380000001</v>
      </c>
      <c r="JM15">
        <v>2.6452824430000001</v>
      </c>
      <c r="JN15">
        <v>68</v>
      </c>
      <c r="JO15">
        <v>14.81266166</v>
      </c>
      <c r="JP15">
        <v>9.9700002669999996</v>
      </c>
      <c r="JQ15">
        <v>1.543876918</v>
      </c>
      <c r="JR15">
        <v>11.68000031</v>
      </c>
      <c r="JS15">
        <v>2.8099999430000002</v>
      </c>
      <c r="JT15">
        <v>5.1399998660000001</v>
      </c>
      <c r="JU15">
        <v>2.8499999049999998</v>
      </c>
      <c r="JV15">
        <v>31.780000690000001</v>
      </c>
      <c r="JW15">
        <v>1.9016127380000001</v>
      </c>
      <c r="JX15">
        <v>15.77962112</v>
      </c>
      <c r="JY15">
        <v>3.9626479149999998</v>
      </c>
      <c r="JZ15">
        <v>6</v>
      </c>
      <c r="KA15">
        <v>23.847681189999999</v>
      </c>
      <c r="KB15">
        <v>5.5741161830000001</v>
      </c>
      <c r="KC15">
        <v>8.3100004199999997</v>
      </c>
      <c r="KD15">
        <v>18.623712560000001</v>
      </c>
      <c r="KE15">
        <v>21.661209679999999</v>
      </c>
      <c r="KF15">
        <v>2.7200000289999999</v>
      </c>
      <c r="KG15">
        <v>814.78802989999997</v>
      </c>
      <c r="KH15">
        <v>99.36000061</v>
      </c>
      <c r="KI15">
        <v>916</v>
      </c>
      <c r="KJ15">
        <v>2</v>
      </c>
      <c r="KK15">
        <v>19.770000459999999</v>
      </c>
      <c r="KL15">
        <v>8.1700000760000009</v>
      </c>
      <c r="KM15">
        <v>6.5774271989999997</v>
      </c>
      <c r="KN15">
        <v>10.27999973</v>
      </c>
      <c r="KO15">
        <v>12</v>
      </c>
      <c r="KP15">
        <v>40.400001529999997</v>
      </c>
      <c r="KQ15">
        <v>42.659999849999998</v>
      </c>
      <c r="KR15">
        <v>6.4176568559999998</v>
      </c>
      <c r="KS15">
        <v>24.510000229999999</v>
      </c>
      <c r="KT15">
        <v>19.649999619999999</v>
      </c>
      <c r="KU15">
        <v>12.27718658</v>
      </c>
      <c r="KV15">
        <v>117</v>
      </c>
      <c r="KW15">
        <v>4.9499998090000004</v>
      </c>
      <c r="KX15">
        <v>61.319999690000003</v>
      </c>
      <c r="KY15">
        <v>2.869999886</v>
      </c>
      <c r="KZ15">
        <v>8.8500003809999992</v>
      </c>
      <c r="LA15">
        <v>16.483037660000001</v>
      </c>
      <c r="LB15">
        <v>0.34999999399999998</v>
      </c>
      <c r="LC15">
        <v>13.420000079999999</v>
      </c>
      <c r="LD15">
        <v>3.9999999000000001E-2</v>
      </c>
      <c r="LE15">
        <v>5844</v>
      </c>
      <c r="LF15">
        <v>7.4556202899999997</v>
      </c>
      <c r="LG15">
        <v>14.22999954</v>
      </c>
      <c r="LH15">
        <v>4.1979821639999999</v>
      </c>
      <c r="LI15">
        <v>5.6390981670000002</v>
      </c>
      <c r="LJ15">
        <v>3.7699999809999998</v>
      </c>
      <c r="LK15">
        <v>186</v>
      </c>
      <c r="LL15">
        <v>13.19410675</v>
      </c>
      <c r="LM15">
        <v>3.119999886</v>
      </c>
      <c r="LN15">
        <v>88.293721399999995</v>
      </c>
      <c r="LO15">
        <v>15.989999770000001</v>
      </c>
      <c r="LP15">
        <v>19.350000380000001</v>
      </c>
      <c r="LQ15">
        <v>15.260000229999999</v>
      </c>
      <c r="LR15">
        <v>5.2277646329999996</v>
      </c>
      <c r="LS15">
        <v>1.1399999860000001</v>
      </c>
      <c r="LT15">
        <v>10.210000040000001</v>
      </c>
      <c r="LU15">
        <v>1.539999962</v>
      </c>
      <c r="LV15">
        <v>6.0709580279999997</v>
      </c>
      <c r="LW15">
        <v>14.63730621</v>
      </c>
      <c r="LX15">
        <v>13.97999954</v>
      </c>
      <c r="LY15">
        <v>46.849998470000003</v>
      </c>
      <c r="LZ15">
        <v>4.25</v>
      </c>
      <c r="MA15">
        <v>6</v>
      </c>
      <c r="MB15">
        <v>7.3600001339999999</v>
      </c>
      <c r="MC15">
        <v>4.6126159009999999</v>
      </c>
      <c r="MD15">
        <v>0.75</v>
      </c>
      <c r="ME15">
        <v>0.41999998700000002</v>
      </c>
      <c r="MF15">
        <v>45420</v>
      </c>
      <c r="MG15">
        <v>4</v>
      </c>
      <c r="MH15">
        <v>15.98030632</v>
      </c>
      <c r="MI15">
        <v>14.739999770000001</v>
      </c>
      <c r="MJ15">
        <v>0.49322875999999999</v>
      </c>
      <c r="MK15">
        <v>2.670000076</v>
      </c>
      <c r="ML15">
        <v>1.1100000139999999</v>
      </c>
      <c r="MM15">
        <v>6.2699999809999998</v>
      </c>
      <c r="MN15">
        <v>45.400001529999997</v>
      </c>
      <c r="MO15">
        <v>1.5499999520000001</v>
      </c>
      <c r="MP15">
        <v>433.2000122</v>
      </c>
      <c r="MQ15">
        <v>14.27366067</v>
      </c>
      <c r="MR15">
        <v>1.6017799559999999</v>
      </c>
      <c r="MS15">
        <v>0.50999998999999996</v>
      </c>
      <c r="MT15">
        <v>6.1144374199999998</v>
      </c>
      <c r="MU15">
        <v>13.760000229999999</v>
      </c>
      <c r="MV15">
        <v>1.7088295339999999</v>
      </c>
      <c r="MW15">
        <v>0.31999999299999998</v>
      </c>
      <c r="MX15">
        <v>5.4800000190000002</v>
      </c>
      <c r="MY15">
        <v>14.510000229999999</v>
      </c>
      <c r="MZ15">
        <v>6.7000002000000003E-2</v>
      </c>
      <c r="NA15">
        <v>23.572009510000001</v>
      </c>
      <c r="NB15">
        <v>7.8800001139999996</v>
      </c>
      <c r="NC15">
        <v>3374957.75</v>
      </c>
      <c r="ND15">
        <v>4.4199242339999998</v>
      </c>
      <c r="NE15">
        <v>12.15999985</v>
      </c>
      <c r="NF15">
        <v>17.309999470000001</v>
      </c>
      <c r="NG15">
        <v>8.9899997710000008</v>
      </c>
      <c r="NH15">
        <v>3.0921102469999999</v>
      </c>
      <c r="NI15">
        <v>19.88999939</v>
      </c>
      <c r="NJ15">
        <v>2.3599998950000001</v>
      </c>
      <c r="NK15">
        <v>1</v>
      </c>
      <c r="NL15">
        <v>23.959999079999999</v>
      </c>
      <c r="NM15">
        <v>7.2600002290000001</v>
      </c>
      <c r="NN15">
        <v>5.2415371310000003</v>
      </c>
      <c r="NO15">
        <v>15.460000040000001</v>
      </c>
      <c r="NP15">
        <v>50.599998470000003</v>
      </c>
      <c r="NQ15">
        <v>12.91393774</v>
      </c>
      <c r="NR15">
        <v>15.100768970000001</v>
      </c>
      <c r="NS15">
        <v>96.900001529999997</v>
      </c>
      <c r="NT15">
        <v>20.81900267</v>
      </c>
      <c r="NU15">
        <v>3.9780891020000002</v>
      </c>
      <c r="NV15">
        <v>2.7000000480000002</v>
      </c>
      <c r="NW15">
        <v>74.199996949999999</v>
      </c>
      <c r="NX15">
        <v>16.31999969</v>
      </c>
      <c r="NY15">
        <v>29.81999969</v>
      </c>
      <c r="NZ15">
        <v>54.599998470000003</v>
      </c>
      <c r="OA15">
        <v>165.6000061</v>
      </c>
      <c r="OB15">
        <v>4.063712593</v>
      </c>
      <c r="OC15">
        <v>14.760000229999999</v>
      </c>
      <c r="OD15">
        <v>10.149999619999999</v>
      </c>
      <c r="OE15">
        <v>10.071999549999999</v>
      </c>
      <c r="OF15">
        <v>43.599998470000003</v>
      </c>
      <c r="OG15">
        <v>48.599998470000003</v>
      </c>
      <c r="OH15">
        <v>10.02999973</v>
      </c>
      <c r="OI15">
        <v>7.0000000000000001E-3</v>
      </c>
      <c r="OJ15">
        <v>2.75</v>
      </c>
      <c r="OK15">
        <v>168</v>
      </c>
      <c r="OL15">
        <v>4.9738688000000003E-2</v>
      </c>
      <c r="OM15">
        <v>2979.7297359999998</v>
      </c>
      <c r="ON15">
        <v>-0.47021760400000001</v>
      </c>
      <c r="OO15">
        <v>125</v>
      </c>
      <c r="OP15">
        <v>3.1658123009999999</v>
      </c>
      <c r="OQ15">
        <v>2.5112109180000002</v>
      </c>
      <c r="OR15">
        <v>10.11306868</v>
      </c>
      <c r="OS15">
        <v>17.010000229999999</v>
      </c>
      <c r="OT15">
        <v>119.8799973</v>
      </c>
      <c r="OU15">
        <v>9.6599998469999999</v>
      </c>
      <c r="OV15">
        <v>1.4199999569999999</v>
      </c>
      <c r="OW15">
        <v>5.25</v>
      </c>
      <c r="OX15">
        <v>5.9077165569999996</v>
      </c>
      <c r="OY15">
        <v>10.68999958</v>
      </c>
      <c r="OZ15">
        <v>9.8699998860000004</v>
      </c>
      <c r="PA15">
        <v>11.01396841</v>
      </c>
      <c r="PB15">
        <v>0.58954841000000002</v>
      </c>
      <c r="PC15">
        <v>93</v>
      </c>
      <c r="PD15">
        <v>18.63999939</v>
      </c>
      <c r="PE15">
        <v>12.05826253</v>
      </c>
      <c r="PF15">
        <v>609.59997559999999</v>
      </c>
      <c r="PG15">
        <v>0.25999999000000001</v>
      </c>
      <c r="PH15">
        <v>10.86754159</v>
      </c>
      <c r="PI15">
        <v>12.52926587</v>
      </c>
      <c r="PJ15">
        <v>172.8999939</v>
      </c>
      <c r="PK15">
        <v>16.350000380000001</v>
      </c>
      <c r="PL15">
        <v>14.989999770000001</v>
      </c>
      <c r="PM15">
        <v>9.3000001910000005</v>
      </c>
      <c r="PN15">
        <v>15.130000109999999</v>
      </c>
      <c r="PO15">
        <v>2772</v>
      </c>
      <c r="PP15">
        <v>6.1500000950000002</v>
      </c>
      <c r="PQ15">
        <v>5.75</v>
      </c>
      <c r="PR15">
        <v>59.849998470000003</v>
      </c>
      <c r="PS15">
        <v>1.6498409510000001</v>
      </c>
      <c r="PT15">
        <v>7.4457278520000001</v>
      </c>
      <c r="PU15">
        <v>9.8900003430000005</v>
      </c>
      <c r="PV15">
        <v>73.199996949999999</v>
      </c>
      <c r="PW15">
        <v>8.4899997710000008</v>
      </c>
      <c r="PX15">
        <v>80.800003050000001</v>
      </c>
      <c r="PY15">
        <v>43.75</v>
      </c>
      <c r="PZ15">
        <v>4.4680270689999997</v>
      </c>
      <c r="QA15">
        <v>5.7185015080000001</v>
      </c>
      <c r="QB15">
        <v>45.5</v>
      </c>
      <c r="QC15">
        <v>5.9299998279999997</v>
      </c>
      <c r="QD15">
        <v>80</v>
      </c>
      <c r="QE15">
        <v>4080</v>
      </c>
      <c r="QF15">
        <v>5.4965693050000004</v>
      </c>
      <c r="QG15">
        <v>4.3067026789999998</v>
      </c>
      <c r="QH15">
        <v>9.3199996949999999</v>
      </c>
      <c r="QI15">
        <v>10.27000046</v>
      </c>
      <c r="QJ15">
        <v>74.5</v>
      </c>
      <c r="QK15">
        <v>16.86723095</v>
      </c>
      <c r="QL15">
        <v>3.75</v>
      </c>
      <c r="QM15">
        <v>11.05000019</v>
      </c>
      <c r="QN15">
        <v>0.64999997600000003</v>
      </c>
      <c r="QO15">
        <v>8.6499996190000008</v>
      </c>
      <c r="QP15">
        <v>5.4379214759999996</v>
      </c>
      <c r="QQ15">
        <v>15.010000229999999</v>
      </c>
      <c r="QR15">
        <v>1.460000038</v>
      </c>
      <c r="QS15">
        <v>0.99251783199999999</v>
      </c>
      <c r="QT15">
        <v>221.1999969</v>
      </c>
      <c r="QU15">
        <v>38</v>
      </c>
      <c r="QV15">
        <v>1.3300000430000001</v>
      </c>
      <c r="QW15">
        <v>26.520000459999999</v>
      </c>
      <c r="QX15">
        <v>3.0308807529999999</v>
      </c>
      <c r="QY15">
        <v>0.25</v>
      </c>
      <c r="QZ15">
        <v>27.13999939</v>
      </c>
      <c r="RA15">
        <v>8.3000001910000005</v>
      </c>
      <c r="RB15">
        <v>7.7100000380000004</v>
      </c>
      <c r="RC15">
        <v>157.7044793</v>
      </c>
      <c r="RD15">
        <v>4.0599999430000002</v>
      </c>
      <c r="RE15">
        <v>2.3099999430000002</v>
      </c>
      <c r="RF15">
        <v>36150</v>
      </c>
      <c r="RG15">
        <v>0.5</v>
      </c>
      <c r="RH15">
        <v>12.140828409999999</v>
      </c>
      <c r="RI15">
        <v>15.00001526</v>
      </c>
      <c r="RJ15">
        <v>40.27999878</v>
      </c>
      <c r="RK15">
        <v>3.3637985779999999</v>
      </c>
      <c r="RL15">
        <v>1.769999981</v>
      </c>
      <c r="RM15">
        <v>18.760000229999999</v>
      </c>
      <c r="RN15">
        <v>39.25</v>
      </c>
      <c r="RO15">
        <v>3.8399999139999998</v>
      </c>
      <c r="RP15">
        <v>0.34999999399999998</v>
      </c>
      <c r="RQ15">
        <v>342.75</v>
      </c>
      <c r="RR15">
        <v>9.8100004199999997</v>
      </c>
      <c r="RS15">
        <v>2.5473840239999999</v>
      </c>
      <c r="RT15">
        <v>9.7100000380000004</v>
      </c>
      <c r="RU15">
        <v>8.8900003430000005</v>
      </c>
      <c r="RV15">
        <v>3.9700000289999999</v>
      </c>
      <c r="RW15">
        <v>21.173622720000001</v>
      </c>
      <c r="RX15">
        <v>14.66911479</v>
      </c>
      <c r="RY15">
        <v>41.180000309999997</v>
      </c>
      <c r="RZ15">
        <v>6.4324967700000002</v>
      </c>
      <c r="SA15">
        <v>13.31000042</v>
      </c>
      <c r="SB15">
        <v>4.7600002290000001</v>
      </c>
      <c r="SC15">
        <v>3.25</v>
      </c>
      <c r="SD15">
        <v>6.5900001530000001</v>
      </c>
      <c r="SE15">
        <v>53100</v>
      </c>
      <c r="SF15">
        <v>9.9499998089999995</v>
      </c>
      <c r="SG15">
        <v>25</v>
      </c>
      <c r="SH15">
        <v>8.1300001139999996</v>
      </c>
      <c r="SI15">
        <v>6.3862753870000004</v>
      </c>
      <c r="SJ15">
        <v>39.439998629999998</v>
      </c>
      <c r="SK15">
        <v>9.8800001139999996</v>
      </c>
      <c r="SL15">
        <v>9.8000001910000005</v>
      </c>
      <c r="SM15">
        <v>10.0400378</v>
      </c>
      <c r="SN15">
        <v>165.6000061</v>
      </c>
      <c r="SO15">
        <v>3.5499999519999998</v>
      </c>
      <c r="SP15">
        <v>8.25</v>
      </c>
      <c r="SQ15">
        <v>3.9999999000000001E-2</v>
      </c>
      <c r="SR15">
        <v>14.376406510000001</v>
      </c>
      <c r="SS15">
        <v>5.7652630670000002</v>
      </c>
      <c r="ST15">
        <v>1.2999999520000001</v>
      </c>
      <c r="SU15">
        <v>0.69999998799999996</v>
      </c>
      <c r="SV15">
        <v>23.88999939</v>
      </c>
      <c r="SW15">
        <v>116.4000015</v>
      </c>
      <c r="SX15">
        <v>19.840000150000002</v>
      </c>
      <c r="SY15">
        <v>18</v>
      </c>
      <c r="SZ15">
        <v>15.25</v>
      </c>
      <c r="TA15">
        <v>2.1500000950000002</v>
      </c>
      <c r="TB15">
        <v>5.2375001909999996</v>
      </c>
      <c r="TC15">
        <v>2.2999999519999998</v>
      </c>
      <c r="TD15">
        <v>1.9249999520000001</v>
      </c>
      <c r="TE15">
        <v>15.59558372</v>
      </c>
      <c r="TF15">
        <v>9.75</v>
      </c>
      <c r="TG15">
        <v>6.9499998090000004</v>
      </c>
      <c r="TH15">
        <v>14.19999981</v>
      </c>
      <c r="TI15">
        <v>2.9500000480000002</v>
      </c>
      <c r="TJ15">
        <v>21.399999619999999</v>
      </c>
      <c r="TK15">
        <v>18.409999849999998</v>
      </c>
      <c r="TL15">
        <v>875.13812259999997</v>
      </c>
      <c r="TM15">
        <v>30.260000229999999</v>
      </c>
      <c r="TN15">
        <v>53.54571533</v>
      </c>
      <c r="TO15">
        <v>33.549999239999998</v>
      </c>
    </row>
    <row r="16" spans="1:535" x14ac:dyDescent="0.35">
      <c r="B16" s="2">
        <v>40424</v>
      </c>
      <c r="C16">
        <v>66.5</v>
      </c>
      <c r="D16">
        <v>4.5175782030000002</v>
      </c>
      <c r="E16">
        <v>24.914285660000001</v>
      </c>
      <c r="F16">
        <v>6.5907831589999999</v>
      </c>
      <c r="G16">
        <v>5.920000076</v>
      </c>
      <c r="H16">
        <v>6.1188119999999999E-2</v>
      </c>
      <c r="I16">
        <v>0.46000000800000002</v>
      </c>
      <c r="J16">
        <v>3</v>
      </c>
      <c r="K16">
        <v>7.7600002290000001</v>
      </c>
      <c r="L16">
        <v>21.489999770000001</v>
      </c>
      <c r="M16">
        <v>2.630000114</v>
      </c>
      <c r="N16">
        <v>104</v>
      </c>
      <c r="O16">
        <v>10.024337360000001</v>
      </c>
      <c r="P16">
        <v>3.563697705</v>
      </c>
      <c r="Q16">
        <v>7.7160655309999999</v>
      </c>
      <c r="R16">
        <v>765</v>
      </c>
      <c r="S16">
        <v>141</v>
      </c>
      <c r="T16">
        <v>81.36000061</v>
      </c>
      <c r="U16">
        <v>9.6599998469999999</v>
      </c>
      <c r="V16">
        <v>2</v>
      </c>
      <c r="W16">
        <v>41.999996189999997</v>
      </c>
      <c r="X16">
        <v>5.5</v>
      </c>
      <c r="Y16">
        <v>83.699996949999999</v>
      </c>
      <c r="Z16">
        <v>0.64999997600000003</v>
      </c>
      <c r="AA16">
        <v>9.8500003809999992</v>
      </c>
      <c r="AB16">
        <v>1.6399999860000001</v>
      </c>
      <c r="AC16">
        <v>0.44999998800000002</v>
      </c>
      <c r="AD16">
        <v>11.43430343</v>
      </c>
      <c r="AE16">
        <v>12.44706736</v>
      </c>
      <c r="AF16">
        <v>42.291509830000003</v>
      </c>
      <c r="AG16">
        <v>13.44557283</v>
      </c>
      <c r="AH16">
        <v>0.310000002</v>
      </c>
      <c r="AI16">
        <v>80.096312249999997</v>
      </c>
      <c r="AJ16">
        <v>1.7999999520000001</v>
      </c>
      <c r="AK16">
        <v>0.64999997600000003</v>
      </c>
      <c r="AL16">
        <v>9.8500003809999992</v>
      </c>
      <c r="AM16">
        <v>44.520000459999999</v>
      </c>
      <c r="AN16">
        <v>301.7999878</v>
      </c>
      <c r="AO16">
        <v>10.329999920000001</v>
      </c>
      <c r="AP16">
        <v>12.399999619999999</v>
      </c>
      <c r="AQ16">
        <v>17.450000760000002</v>
      </c>
      <c r="AR16">
        <v>7.6500000950000002</v>
      </c>
      <c r="AS16">
        <v>32.5</v>
      </c>
      <c r="AT16">
        <v>15.880000109999999</v>
      </c>
      <c r="AU16">
        <v>0.55000001200000004</v>
      </c>
      <c r="AV16">
        <v>4.9099998469999999</v>
      </c>
      <c r="AW16">
        <v>5.6999998090000004</v>
      </c>
      <c r="AX16">
        <v>2.5663378240000001</v>
      </c>
      <c r="AY16">
        <v>14.25</v>
      </c>
      <c r="AZ16">
        <v>129</v>
      </c>
      <c r="BA16">
        <v>318.24465329999998</v>
      </c>
      <c r="BB16">
        <v>3.1284905140000001</v>
      </c>
      <c r="BC16">
        <v>8.4097109349999997</v>
      </c>
      <c r="BD16">
        <v>13.75</v>
      </c>
      <c r="BE16">
        <v>12.119999890000001</v>
      </c>
      <c r="BF16">
        <v>15000</v>
      </c>
      <c r="BG16">
        <v>14.93000031</v>
      </c>
      <c r="BH16">
        <v>2.643703672</v>
      </c>
      <c r="BI16">
        <v>7.0000000000000007E-2</v>
      </c>
      <c r="BJ16">
        <v>305.62107570000001</v>
      </c>
      <c r="BK16">
        <v>6.920000076</v>
      </c>
      <c r="BL16">
        <v>3.6749999519999998</v>
      </c>
      <c r="BM16">
        <v>34.47000122</v>
      </c>
      <c r="BN16">
        <v>1152</v>
      </c>
      <c r="BO16">
        <v>15.39000034</v>
      </c>
      <c r="BP16">
        <v>28.31999969</v>
      </c>
      <c r="BQ16">
        <v>11.65999985</v>
      </c>
      <c r="BR16">
        <v>4.5385087779999997</v>
      </c>
      <c r="BS16">
        <v>5.7899999619999996</v>
      </c>
      <c r="BT16">
        <v>5.9499998090000004</v>
      </c>
      <c r="BU16">
        <v>11.100000380000001</v>
      </c>
      <c r="BV16">
        <v>18</v>
      </c>
      <c r="BW16">
        <v>3.9900000100000002</v>
      </c>
      <c r="BX16">
        <v>352.5</v>
      </c>
      <c r="BY16">
        <v>978</v>
      </c>
      <c r="BZ16">
        <v>1.6000000240000001</v>
      </c>
      <c r="CA16">
        <v>2.5</v>
      </c>
      <c r="CB16">
        <v>2.025200259</v>
      </c>
      <c r="CC16">
        <v>29160.291020000001</v>
      </c>
      <c r="CD16">
        <v>23.420000080000001</v>
      </c>
      <c r="CE16">
        <v>8.6599998469999999</v>
      </c>
      <c r="CF16">
        <v>9.4799995419999998</v>
      </c>
      <c r="CG16">
        <v>28.125028610000001</v>
      </c>
      <c r="CH16">
        <v>0.90153949899999997</v>
      </c>
      <c r="CI16">
        <v>15.67257685</v>
      </c>
      <c r="CJ16">
        <v>40.69942451</v>
      </c>
      <c r="CK16">
        <v>2.946593789</v>
      </c>
      <c r="CL16">
        <v>117.205504</v>
      </c>
      <c r="CM16">
        <v>4.920000076</v>
      </c>
      <c r="CN16">
        <v>0.920000017</v>
      </c>
      <c r="CO16">
        <v>69.519996640000002</v>
      </c>
      <c r="CP16">
        <v>213.5</v>
      </c>
      <c r="CQ16">
        <v>292.60000609999997</v>
      </c>
      <c r="CR16">
        <v>38.08000183</v>
      </c>
      <c r="CS16">
        <v>17.5</v>
      </c>
      <c r="CT16">
        <v>0.34000000400000002</v>
      </c>
      <c r="CU16">
        <v>0.61000001400000003</v>
      </c>
      <c r="CV16">
        <v>3.2799999710000001</v>
      </c>
      <c r="CW16">
        <v>9.5</v>
      </c>
      <c r="CX16">
        <v>18.100000380000001</v>
      </c>
      <c r="CY16">
        <v>5.7700353040000003</v>
      </c>
      <c r="CZ16">
        <v>1.633649591</v>
      </c>
      <c r="DA16">
        <v>4</v>
      </c>
      <c r="DB16">
        <v>11.796623390000001</v>
      </c>
      <c r="DC16">
        <v>6.5</v>
      </c>
      <c r="DD16">
        <v>115.86000060000001</v>
      </c>
      <c r="DE16">
        <v>24.75</v>
      </c>
      <c r="DF16">
        <v>87.400001529999997</v>
      </c>
      <c r="DG16">
        <v>2.888181903</v>
      </c>
      <c r="DH16">
        <v>0.46074701899999998</v>
      </c>
      <c r="DI16">
        <v>3012.75</v>
      </c>
      <c r="DJ16">
        <v>4.2699999809999998</v>
      </c>
      <c r="DK16">
        <v>4498.2895509999998</v>
      </c>
      <c r="DL16">
        <v>5.829999924</v>
      </c>
      <c r="DM16">
        <v>44.799999239999998</v>
      </c>
      <c r="DN16">
        <v>325</v>
      </c>
      <c r="DO16">
        <v>31.25</v>
      </c>
      <c r="DP16">
        <v>5.5</v>
      </c>
      <c r="DQ16">
        <v>57.599998470000003</v>
      </c>
      <c r="DR16">
        <v>60</v>
      </c>
      <c r="DS16">
        <v>43.878139609999998</v>
      </c>
      <c r="DT16">
        <v>0.50999998999999996</v>
      </c>
      <c r="DU16">
        <v>19.530000690000001</v>
      </c>
      <c r="DV16">
        <v>12.25</v>
      </c>
      <c r="DW16">
        <v>17.790000920000001</v>
      </c>
      <c r="DX16">
        <v>23.166362410000001</v>
      </c>
      <c r="DY16">
        <v>1.700137019</v>
      </c>
      <c r="DZ16">
        <v>32.08000183</v>
      </c>
      <c r="EA16">
        <v>8.8400001530000001</v>
      </c>
      <c r="EB16">
        <v>30</v>
      </c>
      <c r="EC16">
        <v>3.7200000289999999</v>
      </c>
      <c r="ED16">
        <v>4.2800002099999999</v>
      </c>
      <c r="EE16">
        <v>3.385983967</v>
      </c>
      <c r="EF16">
        <v>3.1400001049999999</v>
      </c>
      <c r="EG16">
        <v>1.6499999759999999</v>
      </c>
      <c r="EH16">
        <v>3.0525531950000002</v>
      </c>
      <c r="EI16">
        <v>8.205554952</v>
      </c>
      <c r="EJ16">
        <v>13.75</v>
      </c>
      <c r="EK16">
        <v>1.614840002</v>
      </c>
      <c r="EL16">
        <v>96</v>
      </c>
      <c r="EM16">
        <v>11.5237917</v>
      </c>
      <c r="EN16">
        <v>265.75</v>
      </c>
      <c r="EO16">
        <v>9.9860000610000004</v>
      </c>
      <c r="EP16">
        <v>1.1499999759999999</v>
      </c>
      <c r="EQ16">
        <v>6.7333571980000002</v>
      </c>
      <c r="ER16">
        <v>2.670000076</v>
      </c>
      <c r="ES16">
        <v>373.33334350000001</v>
      </c>
      <c r="ET16">
        <v>20.280000690000001</v>
      </c>
      <c r="EU16">
        <v>8.6400003430000005</v>
      </c>
      <c r="EV16">
        <v>14.72000027</v>
      </c>
      <c r="EW16">
        <v>17.040000920000001</v>
      </c>
      <c r="EX16">
        <v>2.708656511</v>
      </c>
      <c r="EY16">
        <v>1.672100165</v>
      </c>
      <c r="EZ16">
        <v>0.50999998999999996</v>
      </c>
      <c r="FA16">
        <v>0.239696882</v>
      </c>
      <c r="FB16">
        <v>15300</v>
      </c>
      <c r="FC16">
        <v>18.908680919999998</v>
      </c>
      <c r="FD16">
        <v>170</v>
      </c>
      <c r="FE16">
        <v>1.454092741</v>
      </c>
      <c r="FF16">
        <v>9.8000001910000005</v>
      </c>
      <c r="FG16">
        <v>5.7100000380000004</v>
      </c>
      <c r="FH16">
        <v>7.1999998090000004</v>
      </c>
      <c r="FI16">
        <v>6.25</v>
      </c>
      <c r="FJ16">
        <v>18.239999770000001</v>
      </c>
      <c r="FK16">
        <v>14.97999954</v>
      </c>
      <c r="FL16">
        <v>1.2999999520000001</v>
      </c>
      <c r="FM16">
        <v>12.15999985</v>
      </c>
      <c r="FN16">
        <v>20.450000760000002</v>
      </c>
      <c r="FO16">
        <v>14.26045064</v>
      </c>
      <c r="FP16">
        <v>4.6799998279999997</v>
      </c>
      <c r="FQ16">
        <v>0.20000000300000001</v>
      </c>
      <c r="FR16">
        <v>9.281938427</v>
      </c>
      <c r="FS16">
        <v>2.039999962</v>
      </c>
      <c r="FT16">
        <v>1.2778419919999999</v>
      </c>
      <c r="FU16">
        <v>1.6599999670000001</v>
      </c>
      <c r="FV16">
        <v>2.25</v>
      </c>
      <c r="FW16">
        <v>10.062582129999999</v>
      </c>
      <c r="FX16">
        <v>340.2000122</v>
      </c>
      <c r="FY16">
        <v>4.0300002099999999</v>
      </c>
      <c r="FZ16">
        <v>1929.420044</v>
      </c>
      <c r="GA16">
        <v>0.20000000300000001</v>
      </c>
      <c r="GB16">
        <v>31.52099991</v>
      </c>
      <c r="GC16">
        <v>3.1500000950000002</v>
      </c>
      <c r="GD16">
        <v>1.6000000240000001</v>
      </c>
      <c r="GE16">
        <v>17.049999239999998</v>
      </c>
      <c r="GF16">
        <v>1.1000000240000001</v>
      </c>
      <c r="GG16">
        <v>2.369999886</v>
      </c>
      <c r="GH16">
        <v>11.47000027</v>
      </c>
      <c r="GI16">
        <v>159</v>
      </c>
      <c r="GJ16">
        <v>181</v>
      </c>
      <c r="GK16">
        <v>4.5599999430000002</v>
      </c>
      <c r="GL16">
        <v>60.316115439999997</v>
      </c>
      <c r="GM16">
        <v>6.7800002099999999</v>
      </c>
      <c r="GN16">
        <v>3.920000076</v>
      </c>
      <c r="GO16">
        <v>10.33400138</v>
      </c>
      <c r="GP16">
        <v>1.5317902960000001</v>
      </c>
      <c r="GQ16">
        <v>4.5514475020000003</v>
      </c>
      <c r="GR16">
        <v>1.9551666729999999</v>
      </c>
      <c r="GS16">
        <v>5.8400001530000001</v>
      </c>
      <c r="GT16">
        <v>2604</v>
      </c>
      <c r="GU16">
        <v>0.44999998800000002</v>
      </c>
      <c r="GV16">
        <v>55</v>
      </c>
      <c r="GW16">
        <v>45.91999817</v>
      </c>
      <c r="GX16">
        <v>4</v>
      </c>
      <c r="GY16">
        <v>7.329999924</v>
      </c>
      <c r="GZ16">
        <v>8.8000001910000005</v>
      </c>
      <c r="HA16">
        <v>3.2725033240000001</v>
      </c>
      <c r="HB16">
        <v>27384</v>
      </c>
      <c r="HC16">
        <v>3.3096443849999999</v>
      </c>
      <c r="HD16">
        <v>0.40000000600000002</v>
      </c>
      <c r="HE16">
        <v>9.5600004199999997</v>
      </c>
      <c r="HF16">
        <v>18.059999470000001</v>
      </c>
      <c r="HG16">
        <v>129.1499939</v>
      </c>
      <c r="HH16">
        <v>19.528196350000002</v>
      </c>
      <c r="HI16">
        <v>0.44999998800000002</v>
      </c>
      <c r="HJ16">
        <v>1.8700000050000001</v>
      </c>
      <c r="HK16">
        <v>0.5</v>
      </c>
      <c r="HL16">
        <v>14.760000229999999</v>
      </c>
      <c r="HM16">
        <v>10.72042458</v>
      </c>
      <c r="HN16">
        <v>264.60000609999997</v>
      </c>
      <c r="HO16">
        <v>1.539999962</v>
      </c>
      <c r="HP16">
        <v>75.5</v>
      </c>
      <c r="HQ16">
        <v>186.8000031</v>
      </c>
      <c r="HR16">
        <v>5.6489374090000002</v>
      </c>
      <c r="HS16">
        <v>1.795413017</v>
      </c>
      <c r="HT16">
        <v>10.90999985</v>
      </c>
      <c r="HU16">
        <v>5.2654023619999997</v>
      </c>
      <c r="HV16">
        <v>5.0700001720000003</v>
      </c>
      <c r="HW16">
        <v>5.5543060689999999</v>
      </c>
      <c r="HX16">
        <v>14.89000034</v>
      </c>
      <c r="HY16">
        <v>35.599998470000003</v>
      </c>
      <c r="HZ16">
        <v>5.5999999049999998</v>
      </c>
      <c r="IA16">
        <v>7.4523681000000002</v>
      </c>
      <c r="IB16">
        <v>11.600000380000001</v>
      </c>
      <c r="IC16">
        <v>11.69999981</v>
      </c>
      <c r="ID16">
        <v>4.2771277430000003</v>
      </c>
      <c r="IE16">
        <v>185.5</v>
      </c>
      <c r="IF16">
        <v>14.42291303</v>
      </c>
      <c r="IG16">
        <v>5.7165757079999997</v>
      </c>
      <c r="IH16">
        <v>19.369491060000001</v>
      </c>
      <c r="II16">
        <v>25.899999619999999</v>
      </c>
      <c r="IJ16">
        <v>27.159999849999998</v>
      </c>
      <c r="IK16">
        <v>11</v>
      </c>
      <c r="IL16">
        <v>3.5273753069999998</v>
      </c>
      <c r="IM16">
        <v>2.3399999139999998</v>
      </c>
      <c r="IN16">
        <v>9.7207037449999998</v>
      </c>
      <c r="IO16">
        <v>198.1000061</v>
      </c>
      <c r="IP16">
        <v>0.55000001200000004</v>
      </c>
      <c r="IQ16">
        <v>13.5</v>
      </c>
      <c r="IR16">
        <v>14.22999954</v>
      </c>
      <c r="IS16">
        <v>7.2300000190000002</v>
      </c>
      <c r="IT16">
        <v>7.1999998090000004</v>
      </c>
      <c r="IU16">
        <v>7.0599999430000002</v>
      </c>
      <c r="IV16">
        <v>5.1999998090000004</v>
      </c>
      <c r="IW16">
        <v>13.010000229999999</v>
      </c>
      <c r="IX16">
        <v>7.3499999049999998</v>
      </c>
      <c r="IY16">
        <v>2.9900000100000002</v>
      </c>
      <c r="IZ16">
        <v>9.5896809E-2</v>
      </c>
      <c r="JA16">
        <v>9.1400003430000005</v>
      </c>
      <c r="JB16">
        <v>1.5</v>
      </c>
      <c r="JC16">
        <v>9.8645714679999994</v>
      </c>
      <c r="JD16">
        <v>20.799999239999998</v>
      </c>
      <c r="JE16">
        <v>18.950000760000002</v>
      </c>
      <c r="JF16">
        <v>7.1728086800000002</v>
      </c>
      <c r="JG16">
        <v>1.1200000050000001</v>
      </c>
      <c r="JH16">
        <v>4.9400000569999998</v>
      </c>
      <c r="JI16">
        <v>0.20000000300000001</v>
      </c>
      <c r="JJ16">
        <v>3.9425942699999998</v>
      </c>
      <c r="JK16">
        <v>27.120000839999999</v>
      </c>
      <c r="JL16">
        <v>12.85999966</v>
      </c>
      <c r="JM16">
        <v>2.7526270089999998</v>
      </c>
      <c r="JN16">
        <v>68.019996640000002</v>
      </c>
      <c r="JO16">
        <v>14.590664930000001</v>
      </c>
      <c r="JP16">
        <v>9.9700002669999996</v>
      </c>
      <c r="JQ16">
        <v>1.5925311390000001</v>
      </c>
      <c r="JR16">
        <v>13.119999890000001</v>
      </c>
      <c r="JS16">
        <v>2.9000000950000002</v>
      </c>
      <c r="JT16">
        <v>5.25</v>
      </c>
      <c r="JU16">
        <v>2.7000000480000002</v>
      </c>
      <c r="JV16">
        <v>32.75</v>
      </c>
      <c r="JW16">
        <v>1.916846037</v>
      </c>
      <c r="JX16">
        <v>15.77961966</v>
      </c>
      <c r="JY16">
        <v>3.3175649639999998</v>
      </c>
      <c r="JZ16">
        <v>6.0900001530000001</v>
      </c>
      <c r="KA16">
        <v>24.19266447</v>
      </c>
      <c r="KB16">
        <v>5.713468647</v>
      </c>
      <c r="KC16">
        <v>8.4200000760000009</v>
      </c>
      <c r="KD16">
        <v>19.540733410000001</v>
      </c>
      <c r="KE16">
        <v>21.398475690000001</v>
      </c>
      <c r="KF16">
        <v>2.7200000289999999</v>
      </c>
      <c r="KG16">
        <v>853.94013310000003</v>
      </c>
      <c r="KH16">
        <v>172.8000031</v>
      </c>
      <c r="KI16">
        <v>920</v>
      </c>
      <c r="KJ16">
        <v>2.039999962</v>
      </c>
      <c r="KK16">
        <v>20.899999619999999</v>
      </c>
      <c r="KL16">
        <v>8.5299997330000004</v>
      </c>
      <c r="KM16">
        <v>6.70136558</v>
      </c>
      <c r="KN16">
        <v>10.289999959999999</v>
      </c>
      <c r="KO16">
        <v>13.600000380000001</v>
      </c>
      <c r="KP16">
        <v>40.400001529999997</v>
      </c>
      <c r="KQ16">
        <v>43.099998470000003</v>
      </c>
      <c r="KR16">
        <v>6.7857287639999999</v>
      </c>
      <c r="KS16">
        <v>24.989999770000001</v>
      </c>
      <c r="KT16">
        <v>18.5</v>
      </c>
      <c r="KU16">
        <v>12.38539682</v>
      </c>
      <c r="KV16">
        <v>117</v>
      </c>
      <c r="KW16">
        <v>5.0900001530000001</v>
      </c>
      <c r="KX16">
        <v>61.91999817</v>
      </c>
      <c r="KY16">
        <v>2.8900001049999999</v>
      </c>
      <c r="KZ16">
        <v>9.5399999619999996</v>
      </c>
      <c r="LA16">
        <v>17.23707602</v>
      </c>
      <c r="LB16">
        <v>0.33000001299999998</v>
      </c>
      <c r="LC16">
        <v>13.149999619999999</v>
      </c>
      <c r="LD16">
        <v>2.9999998999999999E-2</v>
      </c>
      <c r="LE16">
        <v>5828</v>
      </c>
      <c r="LF16">
        <v>7.6701720299999998</v>
      </c>
      <c r="LG16">
        <v>14.44999981</v>
      </c>
      <c r="LH16">
        <v>4.3909932789999999</v>
      </c>
      <c r="LI16">
        <v>6.3909769059999997</v>
      </c>
      <c r="LJ16">
        <v>3.7999999519999998</v>
      </c>
      <c r="LK16">
        <v>193.7400055</v>
      </c>
      <c r="LL16">
        <v>13.57599098</v>
      </c>
      <c r="LM16">
        <v>3.0599999430000002</v>
      </c>
      <c r="LN16">
        <v>91.136703549999993</v>
      </c>
      <c r="LO16">
        <v>16.020000459999999</v>
      </c>
      <c r="LP16">
        <v>19.899999619999999</v>
      </c>
      <c r="LQ16">
        <v>15.5</v>
      </c>
      <c r="LR16">
        <v>5.3311141729999996</v>
      </c>
      <c r="LS16">
        <v>1.1399999860000001</v>
      </c>
      <c r="LT16">
        <v>10.5</v>
      </c>
      <c r="LU16">
        <v>1.519999981</v>
      </c>
      <c r="LV16">
        <v>6.0480779609999997</v>
      </c>
      <c r="LW16">
        <v>14.40414524</v>
      </c>
      <c r="LX16">
        <v>13.789999959999999</v>
      </c>
      <c r="LY16">
        <v>46.97000122</v>
      </c>
      <c r="LZ16">
        <v>4.3499999049999998</v>
      </c>
      <c r="MA16">
        <v>6</v>
      </c>
      <c r="MB16">
        <v>7.1799998279999997</v>
      </c>
      <c r="MC16">
        <v>4.6126159009999999</v>
      </c>
      <c r="MD16">
        <v>0.730000019</v>
      </c>
      <c r="ME16">
        <v>0.47999998900000002</v>
      </c>
      <c r="MF16">
        <v>48000</v>
      </c>
      <c r="MG16">
        <v>4</v>
      </c>
      <c r="MH16">
        <v>16.625775640000001</v>
      </c>
      <c r="MI16">
        <v>14.75</v>
      </c>
      <c r="MJ16">
        <v>0.48067327399999998</v>
      </c>
      <c r="MK16">
        <v>2.710000038</v>
      </c>
      <c r="ML16">
        <v>1.1200000050000001</v>
      </c>
      <c r="MM16">
        <v>6.2800002099999999</v>
      </c>
      <c r="MN16">
        <v>45.75</v>
      </c>
      <c r="MO16">
        <v>1.25</v>
      </c>
      <c r="MP16">
        <v>426</v>
      </c>
      <c r="MQ16">
        <v>14.45433916</v>
      </c>
      <c r="MR16">
        <v>1.6764904169999999</v>
      </c>
      <c r="MS16">
        <v>0.50999998999999996</v>
      </c>
      <c r="MT16">
        <v>6.1332917450000002</v>
      </c>
      <c r="MU16">
        <v>13.89000034</v>
      </c>
      <c r="MV16">
        <v>1.7158182559999999</v>
      </c>
      <c r="MW16">
        <v>0.310000002</v>
      </c>
      <c r="MX16">
        <v>5.7600002290000001</v>
      </c>
      <c r="MY16">
        <v>14.56000042</v>
      </c>
      <c r="MZ16">
        <v>0.119999997</v>
      </c>
      <c r="NA16">
        <v>23.676001540000001</v>
      </c>
      <c r="NB16">
        <v>7.5399999619999996</v>
      </c>
      <c r="NC16">
        <v>3695578.75</v>
      </c>
      <c r="ND16">
        <v>4.3907994160000001</v>
      </c>
      <c r="NE16">
        <v>12.18999958</v>
      </c>
      <c r="NF16">
        <v>17.229999540000001</v>
      </c>
      <c r="NG16">
        <v>8.9099998469999999</v>
      </c>
      <c r="NH16">
        <v>3.1892907620000002</v>
      </c>
      <c r="NI16">
        <v>20.010000229999999</v>
      </c>
      <c r="NJ16">
        <v>2.6400001049999999</v>
      </c>
      <c r="NK16">
        <v>0.980000019</v>
      </c>
      <c r="NL16">
        <v>24.149999619999999</v>
      </c>
      <c r="NM16">
        <v>7.75</v>
      </c>
      <c r="NN16">
        <v>5.1564328330000002</v>
      </c>
      <c r="NO16">
        <v>15.34000015</v>
      </c>
      <c r="NP16">
        <v>52</v>
      </c>
      <c r="NQ16">
        <v>13.12238687</v>
      </c>
      <c r="NR16">
        <v>15.923912189999999</v>
      </c>
      <c r="NS16">
        <v>99.699996949999999</v>
      </c>
      <c r="NT16">
        <v>20.8715774</v>
      </c>
      <c r="NU16">
        <v>3.88302345</v>
      </c>
      <c r="NV16">
        <v>2.670000076</v>
      </c>
      <c r="NW16">
        <v>74.900001529999997</v>
      </c>
      <c r="NX16">
        <v>17.36000061</v>
      </c>
      <c r="NY16">
        <v>30.239999770000001</v>
      </c>
      <c r="NZ16">
        <v>58.799999239999998</v>
      </c>
      <c r="OA16">
        <v>161.27999879999999</v>
      </c>
      <c r="OB16">
        <v>4.5498022540000003</v>
      </c>
      <c r="OC16">
        <v>15.14000034</v>
      </c>
      <c r="OD16">
        <v>10.35999966</v>
      </c>
      <c r="OE16">
        <v>10.069000239999999</v>
      </c>
      <c r="OF16">
        <v>50</v>
      </c>
      <c r="OG16">
        <v>46.549999239999998</v>
      </c>
      <c r="OH16">
        <v>9.8999996190000008</v>
      </c>
      <c r="OI16">
        <v>7.0000000000000001E-3</v>
      </c>
      <c r="OJ16">
        <v>2.9000000950000002</v>
      </c>
      <c r="OK16">
        <v>144</v>
      </c>
      <c r="OL16">
        <v>5.1681975999999998E-2</v>
      </c>
      <c r="OM16">
        <v>2932.4323730000001</v>
      </c>
      <c r="ON16">
        <v>-0.463547826</v>
      </c>
      <c r="OO16">
        <v>125</v>
      </c>
      <c r="OP16">
        <v>3.1921955039999999</v>
      </c>
      <c r="OQ16">
        <v>2.5650219920000001</v>
      </c>
      <c r="OR16">
        <v>9.7949631579999998</v>
      </c>
      <c r="OS16">
        <v>16.809999470000001</v>
      </c>
      <c r="OT16">
        <v>120.23999790000001</v>
      </c>
      <c r="OU16">
        <v>10.22000027</v>
      </c>
      <c r="OV16">
        <v>1.559999943</v>
      </c>
      <c r="OW16">
        <v>5.2800002099999999</v>
      </c>
      <c r="OX16">
        <v>5.9619151280000002</v>
      </c>
      <c r="OY16">
        <v>10.97999954</v>
      </c>
      <c r="OZ16">
        <v>10.06000042</v>
      </c>
      <c r="PA16">
        <v>11.381100160000001</v>
      </c>
      <c r="PB16">
        <v>0.61052020799999995</v>
      </c>
      <c r="PC16">
        <v>89</v>
      </c>
      <c r="PD16">
        <v>19.299999239999998</v>
      </c>
      <c r="PE16">
        <v>12.117034540000001</v>
      </c>
      <c r="PF16">
        <v>609.59997559999999</v>
      </c>
      <c r="PG16">
        <v>0.280000001</v>
      </c>
      <c r="PH16">
        <v>11.348937940000001</v>
      </c>
      <c r="PI16">
        <v>12.31073402</v>
      </c>
      <c r="PJ16">
        <v>165.6000061</v>
      </c>
      <c r="PK16">
        <v>16.799999239999998</v>
      </c>
      <c r="PL16">
        <v>14.94999981</v>
      </c>
      <c r="PM16">
        <v>9.4099998469999999</v>
      </c>
      <c r="PN16">
        <v>14.30500031</v>
      </c>
      <c r="PO16">
        <v>2898</v>
      </c>
      <c r="PP16">
        <v>6.1199998860000004</v>
      </c>
      <c r="PQ16">
        <v>5.9299998279999997</v>
      </c>
      <c r="PR16">
        <v>59.849998470000003</v>
      </c>
      <c r="PS16">
        <v>1.6498409510000001</v>
      </c>
      <c r="PT16">
        <v>7.3242338880000002</v>
      </c>
      <c r="PU16">
        <v>9.8999996190000008</v>
      </c>
      <c r="PV16">
        <v>69.599998470000003</v>
      </c>
      <c r="PW16">
        <v>8.4399995800000003</v>
      </c>
      <c r="PX16">
        <v>80.800003050000001</v>
      </c>
      <c r="PY16">
        <v>43.75</v>
      </c>
      <c r="PZ16">
        <v>4.4249457440000004</v>
      </c>
      <c r="QA16">
        <v>5.940027851</v>
      </c>
      <c r="QB16">
        <v>47.599998470000003</v>
      </c>
      <c r="QC16">
        <v>5.6900000569999998</v>
      </c>
      <c r="QD16">
        <v>78</v>
      </c>
      <c r="QE16">
        <v>4800</v>
      </c>
      <c r="QF16">
        <v>5.4114234669999997</v>
      </c>
      <c r="QG16">
        <v>4.436747392</v>
      </c>
      <c r="QH16">
        <v>9.3199996949999999</v>
      </c>
      <c r="QI16">
        <v>10.289999959999999</v>
      </c>
      <c r="QJ16">
        <v>74.75</v>
      </c>
      <c r="QK16">
        <v>16.734279430000001</v>
      </c>
      <c r="QL16">
        <v>3.3599998950000001</v>
      </c>
      <c r="QM16">
        <v>10.81999969</v>
      </c>
      <c r="QN16">
        <v>0.64999997600000003</v>
      </c>
      <c r="QO16">
        <v>8.8000001910000005</v>
      </c>
      <c r="QP16">
        <v>5.6239095600000004</v>
      </c>
      <c r="QQ16">
        <v>15.579999920000001</v>
      </c>
      <c r="QR16">
        <v>1.5</v>
      </c>
      <c r="QS16">
        <v>0.91390257699999999</v>
      </c>
      <c r="QT16">
        <v>228.1999969</v>
      </c>
      <c r="QU16">
        <v>37.840000150000002</v>
      </c>
      <c r="QV16">
        <v>1.3300000430000001</v>
      </c>
      <c r="QW16">
        <v>26</v>
      </c>
      <c r="QX16">
        <v>3.1465167780000001</v>
      </c>
      <c r="QY16">
        <v>0.25</v>
      </c>
      <c r="QZ16">
        <v>27.170000080000001</v>
      </c>
      <c r="RA16">
        <v>8.3000001910000005</v>
      </c>
      <c r="RB16">
        <v>8.0299997330000004</v>
      </c>
      <c r="RC16">
        <v>163.25642020000001</v>
      </c>
      <c r="RD16">
        <v>4.1100001339999999</v>
      </c>
      <c r="RE16">
        <v>2.3099999430000002</v>
      </c>
      <c r="RF16">
        <v>36300</v>
      </c>
      <c r="RG16">
        <v>0.5</v>
      </c>
      <c r="RH16">
        <v>11.88144511</v>
      </c>
      <c r="RI16">
        <v>15.00001526</v>
      </c>
      <c r="RJ16">
        <v>38.909999849999998</v>
      </c>
      <c r="RK16">
        <v>3.4535455079999999</v>
      </c>
      <c r="RL16">
        <v>1.6499999759999999</v>
      </c>
      <c r="RM16">
        <v>19</v>
      </c>
      <c r="RN16">
        <v>37.5</v>
      </c>
      <c r="RO16">
        <v>4.0599999430000002</v>
      </c>
      <c r="RP16">
        <v>0.20000000300000001</v>
      </c>
      <c r="RQ16">
        <v>340.75</v>
      </c>
      <c r="RR16">
        <v>9.6000003809999992</v>
      </c>
      <c r="RS16">
        <v>2.600455046</v>
      </c>
      <c r="RT16">
        <v>9.3299999239999991</v>
      </c>
      <c r="RU16">
        <v>8.5900001530000001</v>
      </c>
      <c r="RV16">
        <v>3.920000076</v>
      </c>
      <c r="RW16">
        <v>21.097186749999999</v>
      </c>
      <c r="RX16">
        <v>14.431878559999999</v>
      </c>
      <c r="RY16">
        <v>41.450000760000002</v>
      </c>
      <c r="RZ16">
        <v>6.3684121170000001</v>
      </c>
      <c r="SA16">
        <v>13.09000015</v>
      </c>
      <c r="SB16">
        <v>4.7600002290000001</v>
      </c>
      <c r="SC16">
        <v>3.25</v>
      </c>
      <c r="SD16">
        <v>6.8200001720000003</v>
      </c>
      <c r="SE16">
        <v>55800</v>
      </c>
      <c r="SF16">
        <v>9.6400003430000005</v>
      </c>
      <c r="SG16">
        <v>25</v>
      </c>
      <c r="SH16">
        <v>8.0500001910000005</v>
      </c>
      <c r="SI16">
        <v>6.431252239</v>
      </c>
      <c r="SJ16">
        <v>40.650001529999997</v>
      </c>
      <c r="SK16">
        <v>9.8000001910000005</v>
      </c>
      <c r="SL16">
        <v>9.8000001910000005</v>
      </c>
      <c r="SM16">
        <v>9.8339920040000006</v>
      </c>
      <c r="SN16">
        <v>195.6000061</v>
      </c>
      <c r="SO16">
        <v>3.3099999430000002</v>
      </c>
      <c r="SP16">
        <v>8.25</v>
      </c>
      <c r="SQ16">
        <v>3.9999999000000001E-2</v>
      </c>
      <c r="SR16">
        <v>14.70252515</v>
      </c>
      <c r="SS16">
        <v>5.7056221000000003</v>
      </c>
      <c r="ST16">
        <v>1.3799999949999999</v>
      </c>
      <c r="SU16">
        <v>0.69999998799999996</v>
      </c>
      <c r="SV16">
        <v>23.780000690000001</v>
      </c>
      <c r="SW16">
        <v>114.9599991</v>
      </c>
      <c r="SX16">
        <v>19.770000459999999</v>
      </c>
      <c r="SY16">
        <v>17.940000529999999</v>
      </c>
      <c r="SZ16">
        <v>15.350000380000001</v>
      </c>
      <c r="TA16">
        <v>2.1600000860000002</v>
      </c>
      <c r="TB16">
        <v>5.2375001909999996</v>
      </c>
      <c r="TC16">
        <v>2.3599998950000001</v>
      </c>
      <c r="TD16">
        <v>2</v>
      </c>
      <c r="TE16">
        <v>15.74901176</v>
      </c>
      <c r="TF16">
        <v>11</v>
      </c>
      <c r="TG16">
        <v>6.9299998279999997</v>
      </c>
      <c r="TH16">
        <v>13.69999981</v>
      </c>
      <c r="TI16">
        <v>3</v>
      </c>
      <c r="TJ16">
        <v>21.200000760000002</v>
      </c>
      <c r="TK16">
        <v>19.129999160000001</v>
      </c>
      <c r="TL16">
        <v>895.02764890000003</v>
      </c>
      <c r="TM16">
        <v>30.11000061</v>
      </c>
      <c r="TN16">
        <v>43.19654465</v>
      </c>
      <c r="TO16">
        <v>34.049999239999998</v>
      </c>
    </row>
    <row r="17" spans="2:535" x14ac:dyDescent="0.35">
      <c r="B17" s="2">
        <v>40428</v>
      </c>
      <c r="C17">
        <v>67.5</v>
      </c>
      <c r="D17">
        <v>4.7190828659999999</v>
      </c>
      <c r="E17">
        <v>24.565713880000001</v>
      </c>
      <c r="F17">
        <v>6.6199158010000003</v>
      </c>
      <c r="G17">
        <v>5.8800001139999996</v>
      </c>
      <c r="H17">
        <v>6.1188119999999999E-2</v>
      </c>
      <c r="I17">
        <v>0.31999999299999998</v>
      </c>
      <c r="J17">
        <v>3</v>
      </c>
      <c r="K17">
        <v>7.75</v>
      </c>
      <c r="L17">
        <v>21.950000760000002</v>
      </c>
      <c r="M17">
        <v>2.7000000480000002</v>
      </c>
      <c r="N17">
        <v>104</v>
      </c>
      <c r="O17">
        <v>9.8632331939999993</v>
      </c>
      <c r="P17">
        <v>3.4742612030000002</v>
      </c>
      <c r="Q17">
        <v>7.716065596</v>
      </c>
      <c r="R17">
        <v>777</v>
      </c>
      <c r="S17">
        <v>143.8000031</v>
      </c>
      <c r="T17">
        <v>84.72000122</v>
      </c>
      <c r="U17">
        <v>10.18000031</v>
      </c>
      <c r="V17">
        <v>1.9099999670000001</v>
      </c>
      <c r="W17">
        <v>41.999996189999997</v>
      </c>
      <c r="X17">
        <v>5.5</v>
      </c>
      <c r="Y17">
        <v>84.540000919999997</v>
      </c>
      <c r="Z17">
        <v>0.60000002399999997</v>
      </c>
      <c r="AA17">
        <v>11</v>
      </c>
      <c r="AB17">
        <v>1.6499999759999999</v>
      </c>
      <c r="AC17">
        <v>0.469999999</v>
      </c>
      <c r="AD17">
        <v>11.499517389999999</v>
      </c>
      <c r="AE17">
        <v>12.379542750000001</v>
      </c>
      <c r="AF17">
        <v>42.291501629999999</v>
      </c>
      <c r="AG17">
        <v>13.63688709</v>
      </c>
      <c r="AH17">
        <v>0.310000002</v>
      </c>
      <c r="AI17">
        <v>78.429203990000005</v>
      </c>
      <c r="AJ17">
        <v>1.8600000139999999</v>
      </c>
      <c r="AK17">
        <v>0.64999997600000003</v>
      </c>
      <c r="AL17">
        <v>9.8299999239999991</v>
      </c>
      <c r="AM17">
        <v>41.240001679999999</v>
      </c>
      <c r="AN17">
        <v>295</v>
      </c>
      <c r="AO17">
        <v>10.40999985</v>
      </c>
      <c r="AP17">
        <v>12.44999981</v>
      </c>
      <c r="AQ17">
        <v>17.049999239999998</v>
      </c>
      <c r="AR17">
        <v>7.4499998090000004</v>
      </c>
      <c r="AS17">
        <v>32.049999239999998</v>
      </c>
      <c r="AT17">
        <v>15.399999619999999</v>
      </c>
      <c r="AU17">
        <v>0.560000002</v>
      </c>
      <c r="AV17">
        <v>4.920000076</v>
      </c>
      <c r="AW17">
        <v>6</v>
      </c>
      <c r="AX17">
        <v>2.5663378240000001</v>
      </c>
      <c r="AY17">
        <v>14.239999770000001</v>
      </c>
      <c r="AZ17">
        <v>108</v>
      </c>
      <c r="BA17">
        <v>324.59546269999998</v>
      </c>
      <c r="BB17">
        <v>3.1904398380000001</v>
      </c>
      <c r="BC17">
        <v>8.3343695019999995</v>
      </c>
      <c r="BD17">
        <v>13.399999619999999</v>
      </c>
      <c r="BE17">
        <v>12.90999985</v>
      </c>
      <c r="BF17">
        <v>10950</v>
      </c>
      <c r="BG17">
        <v>16.11000061</v>
      </c>
      <c r="BH17">
        <v>2.7051851519999999</v>
      </c>
      <c r="BI17">
        <v>5.9999998999999998E-2</v>
      </c>
      <c r="BJ17">
        <v>297.92131039999998</v>
      </c>
      <c r="BK17">
        <v>7.0300002099999999</v>
      </c>
      <c r="BL17">
        <v>4.1300001139999996</v>
      </c>
      <c r="BM17">
        <v>35.060001370000002</v>
      </c>
      <c r="BN17">
        <v>1120</v>
      </c>
      <c r="BO17">
        <v>15.380000109999999</v>
      </c>
      <c r="BP17">
        <v>28.659999849999998</v>
      </c>
      <c r="BQ17">
        <v>12.380000109999999</v>
      </c>
      <c r="BR17">
        <v>4.5103825080000002</v>
      </c>
      <c r="BS17">
        <v>5.8600001339999999</v>
      </c>
      <c r="BT17">
        <v>5.9299998279999997</v>
      </c>
      <c r="BU17">
        <v>10.880000109999999</v>
      </c>
      <c r="BV17">
        <v>17.799999239999998</v>
      </c>
      <c r="BW17">
        <v>3.75</v>
      </c>
      <c r="BX17">
        <v>352</v>
      </c>
      <c r="BY17">
        <v>924</v>
      </c>
      <c r="BZ17">
        <v>1.6000000240000001</v>
      </c>
      <c r="CA17">
        <v>2.369999886</v>
      </c>
      <c r="CB17">
        <v>2.0112342220000001</v>
      </c>
      <c r="CC17">
        <v>31560.316409999999</v>
      </c>
      <c r="CD17">
        <v>22.510000229999999</v>
      </c>
      <c r="CE17">
        <v>9</v>
      </c>
      <c r="CF17">
        <v>9.5200004580000002</v>
      </c>
      <c r="CG17">
        <v>28.125028610000001</v>
      </c>
      <c r="CH17">
        <v>0.89252411300000001</v>
      </c>
      <c r="CI17">
        <v>14.621369100000001</v>
      </c>
      <c r="CJ17">
        <v>40.606231080000001</v>
      </c>
      <c r="CK17">
        <v>2.9598903820000002</v>
      </c>
      <c r="CL17">
        <v>121.03412779999999</v>
      </c>
      <c r="CM17">
        <v>5.4000000950000002</v>
      </c>
      <c r="CN17">
        <v>0.94999998799999996</v>
      </c>
      <c r="CO17">
        <v>66.879997250000002</v>
      </c>
      <c r="CP17">
        <v>218.3999939</v>
      </c>
      <c r="CQ17">
        <v>302.60000609999997</v>
      </c>
      <c r="CR17">
        <v>39.979999540000001</v>
      </c>
      <c r="CS17">
        <v>22.5</v>
      </c>
      <c r="CT17">
        <v>0.34000000400000002</v>
      </c>
      <c r="CU17">
        <v>0.58999997400000004</v>
      </c>
      <c r="CV17">
        <v>3.266000032</v>
      </c>
      <c r="CW17">
        <v>10</v>
      </c>
      <c r="CX17">
        <v>18.159999849999998</v>
      </c>
      <c r="CY17">
        <v>6.2047071789999997</v>
      </c>
      <c r="CZ17">
        <v>1.6891323730000001</v>
      </c>
      <c r="DA17">
        <v>3.7999999519999998</v>
      </c>
      <c r="DB17">
        <v>11.63875101</v>
      </c>
      <c r="DC17">
        <v>6.5500001909999996</v>
      </c>
      <c r="DD17">
        <v>109.6800003</v>
      </c>
      <c r="DE17">
        <v>24.899999619999999</v>
      </c>
      <c r="DF17">
        <v>87</v>
      </c>
      <c r="DG17">
        <v>2.88818186</v>
      </c>
      <c r="DH17">
        <v>0.45689940099999998</v>
      </c>
      <c r="DI17">
        <v>3008.25</v>
      </c>
      <c r="DJ17">
        <v>4.3099999430000002</v>
      </c>
      <c r="DK17">
        <v>4595.2109380000002</v>
      </c>
      <c r="DL17">
        <v>6.0199999809999998</v>
      </c>
      <c r="DM17">
        <v>43.900001529999997</v>
      </c>
      <c r="DN17">
        <v>313</v>
      </c>
      <c r="DO17">
        <v>31.25</v>
      </c>
      <c r="DP17">
        <v>5.4000000950000002</v>
      </c>
      <c r="DQ17">
        <v>55.040000919999997</v>
      </c>
      <c r="DR17">
        <v>60</v>
      </c>
      <c r="DS17">
        <v>43.45668757</v>
      </c>
      <c r="DT17">
        <v>0.50999998999999996</v>
      </c>
      <c r="DU17">
        <v>23.540000920000001</v>
      </c>
      <c r="DV17">
        <v>12.31000042</v>
      </c>
      <c r="DW17">
        <v>17.790000920000001</v>
      </c>
      <c r="DX17">
        <v>22.870739570000001</v>
      </c>
      <c r="DY17">
        <v>1.700137019</v>
      </c>
      <c r="DZ17">
        <v>33</v>
      </c>
      <c r="EA17">
        <v>8.7899999619999996</v>
      </c>
      <c r="EB17">
        <v>29.75</v>
      </c>
      <c r="EC17">
        <v>3.7000000480000002</v>
      </c>
      <c r="ED17">
        <v>4.4099998469999999</v>
      </c>
      <c r="EE17">
        <v>3.4735790610000001</v>
      </c>
      <c r="EF17">
        <v>3.0999999049999998</v>
      </c>
      <c r="EG17">
        <v>1.9700000289999999</v>
      </c>
      <c r="EH17">
        <v>3.0263885749999999</v>
      </c>
      <c r="EI17">
        <v>8.1782187390000001</v>
      </c>
      <c r="EJ17">
        <v>13.93999958</v>
      </c>
      <c r="EK17">
        <v>1.6976523400000001</v>
      </c>
      <c r="EL17">
        <v>96</v>
      </c>
      <c r="EM17">
        <v>11.41381376</v>
      </c>
      <c r="EN17">
        <v>303.25</v>
      </c>
      <c r="EO17">
        <v>9.9860000610000004</v>
      </c>
      <c r="EP17">
        <v>1.1499999759999999</v>
      </c>
      <c r="EQ17">
        <v>7.573954391</v>
      </c>
      <c r="ER17">
        <v>2.7000000480000002</v>
      </c>
      <c r="ES17">
        <v>366.66665649999999</v>
      </c>
      <c r="ET17">
        <v>20.280000690000001</v>
      </c>
      <c r="EU17">
        <v>9</v>
      </c>
      <c r="EV17">
        <v>14.72000027</v>
      </c>
      <c r="EW17">
        <v>17.25</v>
      </c>
      <c r="EX17">
        <v>2.617708956</v>
      </c>
      <c r="EY17">
        <v>1.659213263</v>
      </c>
      <c r="EZ17">
        <v>0.75</v>
      </c>
      <c r="FA17">
        <v>0.200562343</v>
      </c>
      <c r="FB17">
        <v>15300</v>
      </c>
      <c r="FC17">
        <v>18.570702829999998</v>
      </c>
      <c r="FD17">
        <v>162.6999969</v>
      </c>
      <c r="FE17">
        <v>1.454092741</v>
      </c>
      <c r="FF17">
        <v>9.8100004199999997</v>
      </c>
      <c r="FG17">
        <v>5.75</v>
      </c>
      <c r="FH17">
        <v>8.1999998089999995</v>
      </c>
      <c r="FI17">
        <v>6.4499998090000004</v>
      </c>
      <c r="FJ17">
        <v>10.260000229999999</v>
      </c>
      <c r="FK17">
        <v>14.989999770000001</v>
      </c>
      <c r="FL17">
        <v>1.3500000240000001</v>
      </c>
      <c r="FM17">
        <v>12.31000042</v>
      </c>
      <c r="FN17">
        <v>20.219999309999999</v>
      </c>
      <c r="FO17">
        <v>14.00725201</v>
      </c>
      <c r="FP17">
        <v>4.8099999430000002</v>
      </c>
      <c r="FQ17">
        <v>0.25999999000000001</v>
      </c>
      <c r="FR17">
        <v>9.2158160410000001</v>
      </c>
      <c r="FS17">
        <v>2.0599999430000002</v>
      </c>
      <c r="FT17">
        <v>1.3238079840000001</v>
      </c>
      <c r="FU17">
        <v>1.7999999520000001</v>
      </c>
      <c r="FV17">
        <v>2.1909999849999999</v>
      </c>
      <c r="FW17">
        <v>9.7576539970000002</v>
      </c>
      <c r="FX17">
        <v>360</v>
      </c>
      <c r="FY17">
        <v>4.0199999809999998</v>
      </c>
      <c r="FZ17">
        <v>1976.400024</v>
      </c>
      <c r="GA17">
        <v>0.20000000300000001</v>
      </c>
      <c r="GB17">
        <v>32.549999239999998</v>
      </c>
      <c r="GC17">
        <v>3.1500000950000002</v>
      </c>
      <c r="GD17">
        <v>1.6499999759999999</v>
      </c>
      <c r="GE17">
        <v>17.799999239999998</v>
      </c>
      <c r="GF17">
        <v>1.1000000240000001</v>
      </c>
      <c r="GG17">
        <v>2.539999962</v>
      </c>
      <c r="GH17">
        <v>11.31000042</v>
      </c>
      <c r="GI17">
        <v>160.5</v>
      </c>
      <c r="GJ17">
        <v>182</v>
      </c>
      <c r="GK17">
        <v>4.7399997709999999</v>
      </c>
      <c r="GL17">
        <v>60.649361429999999</v>
      </c>
      <c r="GM17">
        <v>7.3899998660000001</v>
      </c>
      <c r="GN17">
        <v>4</v>
      </c>
      <c r="GO17">
        <v>10.41241889</v>
      </c>
      <c r="GP17">
        <v>1.548350262</v>
      </c>
      <c r="GQ17">
        <v>4.692214012</v>
      </c>
      <c r="GR17">
        <v>1.9120378259999999</v>
      </c>
      <c r="GS17">
        <v>6.0500001909999996</v>
      </c>
      <c r="GT17">
        <v>2536.8000489999999</v>
      </c>
      <c r="GU17">
        <v>0.44999998800000002</v>
      </c>
      <c r="GV17">
        <v>55.5</v>
      </c>
      <c r="GW17">
        <v>48.299999239999998</v>
      </c>
      <c r="GX17">
        <v>4</v>
      </c>
      <c r="GY17">
        <v>7.2399997709999999</v>
      </c>
      <c r="GZ17">
        <v>8.4899997710000008</v>
      </c>
      <c r="HA17">
        <v>3.1406440789999999</v>
      </c>
      <c r="HB17">
        <v>27480</v>
      </c>
      <c r="HC17">
        <v>3.3519280290000002</v>
      </c>
      <c r="HD17">
        <v>0.39500001099999998</v>
      </c>
      <c r="HE17">
        <v>9.9499998089999995</v>
      </c>
      <c r="HF17">
        <v>18</v>
      </c>
      <c r="HG17">
        <v>121.0999985</v>
      </c>
      <c r="HH17">
        <v>18.993179439999999</v>
      </c>
      <c r="HI17">
        <v>0.44999998800000002</v>
      </c>
      <c r="HJ17">
        <v>1.8899999860000001</v>
      </c>
      <c r="HK17">
        <v>0.5</v>
      </c>
      <c r="HL17">
        <v>16.260000229999999</v>
      </c>
      <c r="HM17">
        <v>10.672253359999999</v>
      </c>
      <c r="HN17">
        <v>262.7999878</v>
      </c>
      <c r="HO17">
        <v>1.8300000430000001</v>
      </c>
      <c r="HP17">
        <v>79.099998470000003</v>
      </c>
      <c r="HQ17">
        <v>185.6000061</v>
      </c>
      <c r="HR17">
        <v>5.5324169120000004</v>
      </c>
      <c r="HS17">
        <v>1.795413017</v>
      </c>
      <c r="HT17">
        <v>11.329999920000001</v>
      </c>
      <c r="HU17">
        <v>5.2168414969999999</v>
      </c>
      <c r="HV17">
        <v>5.1399998660000001</v>
      </c>
      <c r="HW17">
        <v>5.6311159789999996</v>
      </c>
      <c r="HX17">
        <v>14.600000380000001</v>
      </c>
      <c r="HY17">
        <v>36.400001529999997</v>
      </c>
      <c r="HZ17">
        <v>9</v>
      </c>
      <c r="IA17">
        <v>7.4597105380000004</v>
      </c>
      <c r="IB17">
        <v>11.670000079999999</v>
      </c>
      <c r="IC17">
        <v>12.100000380000001</v>
      </c>
      <c r="ID17">
        <v>4.2684175020000001</v>
      </c>
      <c r="IE17">
        <v>203</v>
      </c>
      <c r="IF17">
        <v>14.96355505</v>
      </c>
      <c r="IG17">
        <v>5.9322957350000003</v>
      </c>
      <c r="IH17">
        <v>18.849999499999999</v>
      </c>
      <c r="II17">
        <v>26.040000920000001</v>
      </c>
      <c r="IJ17">
        <v>26.950000760000002</v>
      </c>
      <c r="IK17">
        <v>11</v>
      </c>
      <c r="IL17">
        <v>3.3585110349999998</v>
      </c>
      <c r="IM17">
        <v>2.289999962</v>
      </c>
      <c r="IN17">
        <v>9.568421077</v>
      </c>
      <c r="IO17">
        <v>200.8000031</v>
      </c>
      <c r="IP17">
        <v>0.58999997400000004</v>
      </c>
      <c r="IQ17">
        <v>12.649999619999999</v>
      </c>
      <c r="IR17">
        <v>14.05000019</v>
      </c>
      <c r="IS17">
        <v>7.4699997900000001</v>
      </c>
      <c r="IT17">
        <v>8</v>
      </c>
      <c r="IU17">
        <v>7.2899999619999996</v>
      </c>
      <c r="IV17">
        <v>5.2899999619999996</v>
      </c>
      <c r="IW17">
        <v>14.06000042</v>
      </c>
      <c r="IX17">
        <v>8.0500001910000005</v>
      </c>
      <c r="IY17">
        <v>2.8399999139999998</v>
      </c>
      <c r="IZ17">
        <v>0.112819776</v>
      </c>
      <c r="JA17">
        <v>8.9200000760000009</v>
      </c>
      <c r="JB17">
        <v>0.109999999</v>
      </c>
      <c r="JC17">
        <v>9.9535300959999997</v>
      </c>
      <c r="JD17">
        <v>20.479999540000001</v>
      </c>
      <c r="JE17">
        <v>19.079999919999999</v>
      </c>
      <c r="JF17">
        <v>7.1107370359999997</v>
      </c>
      <c r="JG17">
        <v>1.2200000289999999</v>
      </c>
      <c r="JH17">
        <v>5.0399999619999996</v>
      </c>
      <c r="JI17">
        <v>0.23999999499999999</v>
      </c>
      <c r="JJ17">
        <v>3.9425940509999999</v>
      </c>
      <c r="JK17">
        <v>27.040000920000001</v>
      </c>
      <c r="JL17">
        <v>12.14000034</v>
      </c>
      <c r="JM17">
        <v>2.8906423669999999</v>
      </c>
      <c r="JN17">
        <v>71.010002139999997</v>
      </c>
      <c r="JO17">
        <v>14.621285520000001</v>
      </c>
      <c r="JP17">
        <v>9.9700002669999996</v>
      </c>
      <c r="JQ17">
        <v>1.589626695</v>
      </c>
      <c r="JR17">
        <v>12.399999619999999</v>
      </c>
      <c r="JS17">
        <v>2.8099999430000002</v>
      </c>
      <c r="JT17">
        <v>5.2800002099999999</v>
      </c>
      <c r="JU17">
        <v>2.6800000669999999</v>
      </c>
      <c r="JV17">
        <v>32.619998930000001</v>
      </c>
      <c r="JW17">
        <v>1.916846566</v>
      </c>
      <c r="JX17">
        <v>15.643081410000001</v>
      </c>
      <c r="JY17">
        <v>3.9165699479999998</v>
      </c>
      <c r="JZ17">
        <v>5.9400000569999998</v>
      </c>
      <c r="KA17">
        <v>24.313134989999998</v>
      </c>
      <c r="KB17">
        <v>5.5741157530000001</v>
      </c>
      <c r="KC17">
        <v>8</v>
      </c>
      <c r="KD17">
        <v>19.317072769999999</v>
      </c>
      <c r="KE17">
        <v>21.923949319999998</v>
      </c>
      <c r="KF17">
        <v>2.670000076</v>
      </c>
      <c r="KG17">
        <v>841.24205740000002</v>
      </c>
      <c r="KH17">
        <v>151.1999969</v>
      </c>
      <c r="KI17">
        <v>930</v>
      </c>
      <c r="KJ17">
        <v>2.0199999809999998</v>
      </c>
      <c r="KK17">
        <v>20.93000031</v>
      </c>
      <c r="KL17">
        <v>8.3900003430000005</v>
      </c>
      <c r="KM17">
        <v>6.7911160260000001</v>
      </c>
      <c r="KN17">
        <v>10.39000034</v>
      </c>
      <c r="KO17">
        <v>16.31999969</v>
      </c>
      <c r="KP17">
        <v>40.319999690000003</v>
      </c>
      <c r="KQ17">
        <v>48.5</v>
      </c>
      <c r="KR17">
        <v>6.8046038690000001</v>
      </c>
      <c r="KS17">
        <v>23.25</v>
      </c>
      <c r="KT17">
        <v>18.829999919999999</v>
      </c>
      <c r="KU17">
        <v>12.38991205</v>
      </c>
      <c r="KV17">
        <v>117</v>
      </c>
      <c r="KW17">
        <v>5.0300002099999999</v>
      </c>
      <c r="KX17">
        <v>62.400001529999997</v>
      </c>
      <c r="KY17">
        <v>2.789999962</v>
      </c>
      <c r="KZ17">
        <v>10.739999770000001</v>
      </c>
      <c r="LA17">
        <v>17.122357310000002</v>
      </c>
      <c r="LB17">
        <v>0.34999999399999998</v>
      </c>
      <c r="LC17">
        <v>12.84000015</v>
      </c>
      <c r="LD17">
        <v>3.9999999000000001E-2</v>
      </c>
      <c r="LE17">
        <v>5856</v>
      </c>
      <c r="LF17">
        <v>7.4377415249999999</v>
      </c>
      <c r="LG17">
        <v>14.31999969</v>
      </c>
      <c r="LH17">
        <v>4.4006434130000001</v>
      </c>
      <c r="LI17">
        <v>6.2030081749999999</v>
      </c>
      <c r="LJ17">
        <v>3.8099999430000002</v>
      </c>
      <c r="LK17">
        <v>200.82000729999999</v>
      </c>
      <c r="LL17">
        <v>13.40414356</v>
      </c>
      <c r="LM17">
        <v>3.1800000669999999</v>
      </c>
      <c r="LN17">
        <v>89.74751492</v>
      </c>
      <c r="LO17">
        <v>15.90999985</v>
      </c>
      <c r="LP17">
        <v>19.75</v>
      </c>
      <c r="LQ17">
        <v>15.56000042</v>
      </c>
      <c r="LR17">
        <v>5.3397264489999996</v>
      </c>
      <c r="LS17">
        <v>1.0900000329999999</v>
      </c>
      <c r="LT17">
        <v>10.350000380000001</v>
      </c>
      <c r="LU17">
        <v>1.5299999710000001</v>
      </c>
      <c r="LV17">
        <v>6.0557039899999996</v>
      </c>
      <c r="LW17">
        <v>15.213730809999999</v>
      </c>
      <c r="LX17">
        <v>13.579999920000001</v>
      </c>
      <c r="LY17">
        <v>47.400001529999997</v>
      </c>
      <c r="LZ17">
        <v>4.25</v>
      </c>
      <c r="MA17">
        <v>6</v>
      </c>
      <c r="MB17">
        <v>7.1100001339999999</v>
      </c>
      <c r="MC17">
        <v>4.5193454180000003</v>
      </c>
      <c r="MD17">
        <v>0.74000001000000004</v>
      </c>
      <c r="ME17">
        <v>0.41999998700000002</v>
      </c>
      <c r="MF17">
        <v>50280</v>
      </c>
      <c r="MG17">
        <v>4</v>
      </c>
      <c r="MH17">
        <v>15.81404783</v>
      </c>
      <c r="MI17">
        <v>15.44999981</v>
      </c>
      <c r="MJ17">
        <v>0.48423852099999998</v>
      </c>
      <c r="MK17">
        <v>2.7000000480000002</v>
      </c>
      <c r="ML17">
        <v>1.230000019</v>
      </c>
      <c r="MM17">
        <v>6.2300000190000002</v>
      </c>
      <c r="MN17">
        <v>43.75</v>
      </c>
      <c r="MO17">
        <v>1.6799999480000001</v>
      </c>
      <c r="MP17">
        <v>444</v>
      </c>
      <c r="MQ17">
        <v>14.373033270000001</v>
      </c>
      <c r="MR17">
        <v>1.703385994</v>
      </c>
      <c r="MS17">
        <v>0.60000002399999997</v>
      </c>
      <c r="MT17">
        <v>6.1225165590000001</v>
      </c>
      <c r="MU17">
        <v>13.94999981</v>
      </c>
      <c r="MV17">
        <v>1.7577532</v>
      </c>
      <c r="MW17">
        <v>0.310000002</v>
      </c>
      <c r="MX17">
        <v>5.6100001339999999</v>
      </c>
      <c r="MY17">
        <v>16.620000839999999</v>
      </c>
      <c r="MZ17">
        <v>6.4000003E-2</v>
      </c>
      <c r="NA17">
        <v>24.750610290000001</v>
      </c>
      <c r="NB17">
        <v>8.3299999239999991</v>
      </c>
      <c r="NC17">
        <v>3206210</v>
      </c>
      <c r="ND17">
        <v>4.3762362699999997</v>
      </c>
      <c r="NE17">
        <v>12.18999958</v>
      </c>
      <c r="NF17">
        <v>17.729999540000001</v>
      </c>
      <c r="NG17">
        <v>8.9600000380000004</v>
      </c>
      <c r="NH17">
        <v>3.2688023639999999</v>
      </c>
      <c r="NI17">
        <v>19.520000459999999</v>
      </c>
      <c r="NJ17">
        <v>2.4400000569999998</v>
      </c>
      <c r="NK17">
        <v>1.0099999900000001</v>
      </c>
      <c r="NL17">
        <v>24.049999239999998</v>
      </c>
      <c r="NM17">
        <v>7.7300000190000002</v>
      </c>
      <c r="NN17">
        <v>5.3141273460000003</v>
      </c>
      <c r="NO17">
        <v>15.329999920000001</v>
      </c>
      <c r="NP17">
        <v>51.200000760000002</v>
      </c>
      <c r="NQ17">
        <v>13.350688590000001</v>
      </c>
      <c r="NR17">
        <v>15.48294321</v>
      </c>
      <c r="NS17">
        <v>92.900001529999997</v>
      </c>
      <c r="NT17">
        <v>21.246348210000001</v>
      </c>
      <c r="NU17">
        <v>3.88668112</v>
      </c>
      <c r="NV17">
        <v>2.7300000190000002</v>
      </c>
      <c r="NW17">
        <v>75.599998470000003</v>
      </c>
      <c r="NX17">
        <v>16.799999239999998</v>
      </c>
      <c r="NY17">
        <v>29.81999969</v>
      </c>
      <c r="NZ17">
        <v>59.549999239999998</v>
      </c>
      <c r="OA17">
        <v>155.52000430000001</v>
      </c>
      <c r="OB17">
        <v>4.2484260989999996</v>
      </c>
      <c r="OC17">
        <v>15.15999985</v>
      </c>
      <c r="OD17">
        <v>10.22000027</v>
      </c>
      <c r="OE17">
        <v>10.069000239999999</v>
      </c>
      <c r="OF17">
        <v>55</v>
      </c>
      <c r="OG17">
        <v>49.349998470000003</v>
      </c>
      <c r="OH17">
        <v>10.149999619999999</v>
      </c>
      <c r="OI17">
        <v>7.0000000000000001E-3</v>
      </c>
      <c r="OJ17">
        <v>2.9000000950000002</v>
      </c>
      <c r="OK17">
        <v>144</v>
      </c>
      <c r="OL17">
        <v>5.3208821000000003E-2</v>
      </c>
      <c r="OM17">
        <v>3074.3242190000001</v>
      </c>
      <c r="ON17">
        <v>-0.46688270900000001</v>
      </c>
      <c r="OO17">
        <v>127.5</v>
      </c>
      <c r="OP17">
        <v>3.2423206850000001</v>
      </c>
      <c r="OQ17">
        <v>2.5919280050000002</v>
      </c>
      <c r="OR17">
        <v>9.69335272</v>
      </c>
      <c r="OS17">
        <v>17.120000839999999</v>
      </c>
      <c r="OT17">
        <v>120.23999790000001</v>
      </c>
      <c r="OU17">
        <v>10.02000046</v>
      </c>
      <c r="OV17">
        <v>1.5800000430000001</v>
      </c>
      <c r="OW17">
        <v>5.2399997709999999</v>
      </c>
      <c r="OX17">
        <v>5.8380307629999999</v>
      </c>
      <c r="OY17">
        <v>10.899999619999999</v>
      </c>
      <c r="OZ17">
        <v>10.119999890000001</v>
      </c>
      <c r="PA17">
        <v>11.44534872</v>
      </c>
      <c r="PB17">
        <v>0.610520375</v>
      </c>
      <c r="PC17">
        <v>89</v>
      </c>
      <c r="PD17">
        <v>19.200000760000002</v>
      </c>
      <c r="PE17">
        <v>12.14642081</v>
      </c>
      <c r="PF17">
        <v>595.20001219999995</v>
      </c>
      <c r="PG17">
        <v>0.25999999000000001</v>
      </c>
      <c r="PH17">
        <v>11.42917227</v>
      </c>
      <c r="PI17">
        <v>12.34195822</v>
      </c>
      <c r="PJ17">
        <v>160.1999969</v>
      </c>
      <c r="PK17">
        <v>16.850000380000001</v>
      </c>
      <c r="PL17">
        <v>14.94999981</v>
      </c>
      <c r="PM17">
        <v>9.3999996190000008</v>
      </c>
      <c r="PN17">
        <v>14.880000109999999</v>
      </c>
      <c r="PO17">
        <v>3024</v>
      </c>
      <c r="PP17">
        <v>6.3000001909999996</v>
      </c>
      <c r="PQ17">
        <v>5.7399997709999999</v>
      </c>
      <c r="PR17">
        <v>60.900001529999997</v>
      </c>
      <c r="PS17">
        <v>1.6498409510000001</v>
      </c>
      <c r="PT17">
        <v>8.4957657090000005</v>
      </c>
      <c r="PU17">
        <v>9.8999996190000008</v>
      </c>
      <c r="PV17">
        <v>69.599998470000003</v>
      </c>
      <c r="PW17">
        <v>8.1499996190000008</v>
      </c>
      <c r="PX17">
        <v>80.800003050000001</v>
      </c>
      <c r="PY17">
        <v>43.75</v>
      </c>
      <c r="PZ17">
        <v>4.4003300980000004</v>
      </c>
      <c r="QA17">
        <v>6.0121550250000002</v>
      </c>
      <c r="QB17">
        <v>48.400001529999997</v>
      </c>
      <c r="QC17">
        <v>5.9099998469999999</v>
      </c>
      <c r="QD17">
        <v>78</v>
      </c>
      <c r="QE17">
        <v>4680</v>
      </c>
      <c r="QF17">
        <v>5.5817124380000003</v>
      </c>
      <c r="QG17">
        <v>4.421446693</v>
      </c>
      <c r="QH17">
        <v>9.3500003809999992</v>
      </c>
      <c r="QI17">
        <v>10.380000109999999</v>
      </c>
      <c r="QJ17">
        <v>74.25</v>
      </c>
      <c r="QK17">
        <v>16.760864649999998</v>
      </c>
      <c r="QL17">
        <v>3.539999962</v>
      </c>
      <c r="QM17">
        <v>10.93999958</v>
      </c>
      <c r="QN17">
        <v>0.64999997600000003</v>
      </c>
      <c r="QO17">
        <v>8.8500003809999992</v>
      </c>
      <c r="QP17">
        <v>5.464492924</v>
      </c>
      <c r="QQ17">
        <v>15.350000380000001</v>
      </c>
      <c r="QR17">
        <v>1.4700000289999999</v>
      </c>
      <c r="QS17">
        <v>0.95321024499999996</v>
      </c>
      <c r="QT17">
        <v>226.8000031</v>
      </c>
      <c r="QU17">
        <v>38.799999239999998</v>
      </c>
      <c r="QV17">
        <v>1.3400000329999999</v>
      </c>
      <c r="QW17">
        <v>24.719999309999999</v>
      </c>
      <c r="QX17">
        <v>3.1039139119999999</v>
      </c>
      <c r="QY17">
        <v>0.25</v>
      </c>
      <c r="QZ17">
        <v>27.059999470000001</v>
      </c>
      <c r="RA17">
        <v>8.25</v>
      </c>
      <c r="RB17">
        <v>10.05000019</v>
      </c>
      <c r="RC17">
        <v>166.33247800000001</v>
      </c>
      <c r="RD17">
        <v>4.1300001139999996</v>
      </c>
      <c r="RE17">
        <v>2.3099999430000002</v>
      </c>
      <c r="RF17">
        <v>35775</v>
      </c>
      <c r="RG17">
        <v>0.5</v>
      </c>
      <c r="RH17">
        <v>11.680632989999999</v>
      </c>
      <c r="RI17">
        <v>15.00001526</v>
      </c>
      <c r="RJ17">
        <v>37.990001679999999</v>
      </c>
      <c r="RK17">
        <v>3.4801342200000001</v>
      </c>
      <c r="RL17">
        <v>1.6699999569999999</v>
      </c>
      <c r="RM17">
        <v>18.530000690000001</v>
      </c>
      <c r="RN17">
        <v>42.5</v>
      </c>
      <c r="RO17">
        <v>3.920000076</v>
      </c>
      <c r="RP17">
        <v>0.20000000300000001</v>
      </c>
      <c r="RQ17">
        <v>343.25</v>
      </c>
      <c r="RR17">
        <v>9.4200000760000009</v>
      </c>
      <c r="RS17">
        <v>2.6231989859999998</v>
      </c>
      <c r="RT17">
        <v>8.9099998469999999</v>
      </c>
      <c r="RU17">
        <v>8.5</v>
      </c>
      <c r="RV17">
        <v>3.9500000480000002</v>
      </c>
      <c r="RW17">
        <v>21.165129010000001</v>
      </c>
      <c r="RX17">
        <v>14.96565968</v>
      </c>
      <c r="RY17">
        <v>42.58000183</v>
      </c>
      <c r="RZ17">
        <v>6.3844335079999999</v>
      </c>
      <c r="SA17">
        <v>12.649999619999999</v>
      </c>
      <c r="SB17">
        <v>5.0999999049999998</v>
      </c>
      <c r="SC17">
        <v>3.2999999519999998</v>
      </c>
      <c r="SD17">
        <v>6.8600001339999999</v>
      </c>
      <c r="SE17">
        <v>55800</v>
      </c>
      <c r="SF17">
        <v>9.6400003430000005</v>
      </c>
      <c r="SG17">
        <v>25</v>
      </c>
      <c r="SH17">
        <v>8</v>
      </c>
      <c r="SI17">
        <v>6.482221472</v>
      </c>
      <c r="SJ17">
        <v>47.380001069999999</v>
      </c>
      <c r="SK17">
        <v>9.8800001139999996</v>
      </c>
      <c r="SL17">
        <v>9.8000001910000005</v>
      </c>
      <c r="SM17">
        <v>9.6560444019999991</v>
      </c>
      <c r="SN17">
        <v>196.3999939</v>
      </c>
      <c r="SO17">
        <v>3.3900001049999999</v>
      </c>
      <c r="SP17">
        <v>8.8000001910000005</v>
      </c>
      <c r="SQ17">
        <v>3.9999999000000001E-2</v>
      </c>
      <c r="SR17">
        <v>14.620994899999999</v>
      </c>
      <c r="SS17">
        <v>5.6459817880000003</v>
      </c>
      <c r="ST17">
        <v>1.3500000240000001</v>
      </c>
      <c r="SU17">
        <v>0.69999998799999996</v>
      </c>
      <c r="SV17">
        <v>21.219999309999999</v>
      </c>
      <c r="SW17">
        <v>114.3199997</v>
      </c>
      <c r="SX17">
        <v>19.120000839999999</v>
      </c>
      <c r="SY17">
        <v>17.770000459999999</v>
      </c>
      <c r="SZ17">
        <v>15.93999958</v>
      </c>
      <c r="TA17">
        <v>2.1099998950000001</v>
      </c>
      <c r="TB17">
        <v>4.9000000950000002</v>
      </c>
      <c r="TC17">
        <v>2.3499999049999998</v>
      </c>
      <c r="TD17">
        <v>2.0499999519999998</v>
      </c>
      <c r="TE17">
        <v>15.270675069999999</v>
      </c>
      <c r="TF17">
        <v>11.5</v>
      </c>
      <c r="TG17">
        <v>6.9499998090000004</v>
      </c>
      <c r="TH17">
        <v>14.100000380000001</v>
      </c>
      <c r="TI17">
        <v>2.9700000289999999</v>
      </c>
      <c r="TJ17">
        <v>20.5</v>
      </c>
      <c r="TK17">
        <v>18.760000229999999</v>
      </c>
      <c r="TL17">
        <v>895.02764890000003</v>
      </c>
      <c r="TM17">
        <v>29.969999309999999</v>
      </c>
      <c r="TN17">
        <v>55.795536040000002</v>
      </c>
      <c r="TO17">
        <v>33.709999080000003</v>
      </c>
    </row>
    <row r="21" spans="2:535" x14ac:dyDescent="0.35">
      <c r="C21" t="str">
        <f>TRIM(C3)</f>
        <v>SITOQ</v>
      </c>
      <c r="D21" t="str">
        <f t="shared" ref="D21:V21" si="0">TRIM(D3)</f>
        <v>SIAF</v>
      </c>
      <c r="E21" t="str">
        <f t="shared" si="0"/>
        <v>VYEY</v>
      </c>
      <c r="F21" t="str">
        <f t="shared" si="0"/>
        <v>REED</v>
      </c>
      <c r="G21" t="str">
        <f t="shared" si="0"/>
        <v>ALJJ</v>
      </c>
      <c r="H21" t="str">
        <f t="shared" si="0"/>
        <v>LBSR</v>
      </c>
      <c r="I21" t="str">
        <f t="shared" si="0"/>
        <v>NMGX</v>
      </c>
      <c r="J21" t="str">
        <f t="shared" si="0"/>
        <v>ACRX</v>
      </c>
      <c r="K21" t="str">
        <f t="shared" si="0"/>
        <v>SOL</v>
      </c>
      <c r="L21" t="str">
        <f t="shared" si="0"/>
        <v>LTBR</v>
      </c>
      <c r="M21" t="str">
        <f t="shared" si="0"/>
        <v>SOL</v>
      </c>
      <c r="N21" t="str">
        <f t="shared" si="0"/>
        <v>LBSR</v>
      </c>
      <c r="O21" t="str">
        <f t="shared" si="0"/>
        <v>OEG</v>
      </c>
      <c r="P21" t="str">
        <f t="shared" si="0"/>
        <v>BNET</v>
      </c>
      <c r="Q21" t="str">
        <f t="shared" si="0"/>
        <v>TURV</v>
      </c>
      <c r="R21" t="str">
        <f t="shared" si="0"/>
        <v>CGEN</v>
      </c>
      <c r="S21" t="str">
        <f t="shared" si="0"/>
        <v>UAMY</v>
      </c>
      <c r="T21" t="str">
        <f t="shared" si="0"/>
        <v>NM</v>
      </c>
      <c r="U21" t="str">
        <f t="shared" si="0"/>
        <v>SCWO</v>
      </c>
      <c r="V21" t="str">
        <f t="shared" si="0"/>
        <v>CHNR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F84D-005F-4B78-A363-4B03F959810F}">
  <dimension ref="A2:TN14"/>
  <sheetViews>
    <sheetView tabSelected="1" topLeftCell="A2" workbookViewId="0">
      <selection activeCell="H5" sqref="H5"/>
    </sheetView>
  </sheetViews>
  <sheetFormatPr defaultRowHeight="14.5" x14ac:dyDescent="0.35"/>
  <cols>
    <col min="1" max="1" width="9.453125" bestFit="1" customWidth="1"/>
    <col min="2" max="2" width="5.81640625" bestFit="1" customWidth="1"/>
    <col min="3" max="6" width="11.81640625" bestFit="1" customWidth="1"/>
    <col min="7" max="7" width="10.81640625" bestFit="1" customWidth="1"/>
    <col min="8" max="12" width="11.81640625" bestFit="1" customWidth="1"/>
    <col min="13" max="13" width="5.81640625" bestFit="1" customWidth="1"/>
    <col min="14" max="16" width="11.81640625" bestFit="1" customWidth="1"/>
    <col min="17" max="17" width="3.81640625" bestFit="1" customWidth="1"/>
    <col min="18" max="56" width="11.81640625" bestFit="1" customWidth="1"/>
    <col min="57" max="57" width="5.81640625" bestFit="1" customWidth="1"/>
    <col min="58" max="64" width="11.81640625" bestFit="1" customWidth="1"/>
    <col min="65" max="65" width="3.81640625" bestFit="1" customWidth="1"/>
    <col min="66" max="74" width="11.81640625" bestFit="1" customWidth="1"/>
    <col min="75" max="75" width="5.81640625" bestFit="1" customWidth="1"/>
    <col min="76" max="76" width="3.81640625" bestFit="1" customWidth="1"/>
    <col min="77" max="88" width="11.81640625" bestFit="1" customWidth="1"/>
    <col min="89" max="89" width="7.81640625" bestFit="1" customWidth="1"/>
    <col min="90" max="111" width="11.81640625" bestFit="1" customWidth="1"/>
    <col min="112" max="112" width="7.81640625" bestFit="1" customWidth="1"/>
    <col min="113" max="116" width="11.81640625" bestFit="1" customWidth="1"/>
    <col min="117" max="117" width="3.81640625" bestFit="1" customWidth="1"/>
    <col min="118" max="135" width="11.81640625" bestFit="1" customWidth="1"/>
    <col min="136" max="136" width="1.81640625" bestFit="1" customWidth="1"/>
    <col min="137" max="140" width="11.81640625" bestFit="1" customWidth="1"/>
    <col min="141" max="141" width="3.81640625" bestFit="1" customWidth="1"/>
    <col min="142" max="142" width="11.81640625" bestFit="1" customWidth="1"/>
    <col min="143" max="143" width="6.81640625" bestFit="1" customWidth="1"/>
    <col min="144" max="147" width="11.81640625" bestFit="1" customWidth="1"/>
    <col min="148" max="148" width="10.81640625" bestFit="1" customWidth="1"/>
    <col min="149" max="156" width="11.81640625" bestFit="1" customWidth="1"/>
    <col min="157" max="157" width="4.81640625" bestFit="1" customWidth="1"/>
    <col min="158" max="189" width="11.81640625" bestFit="1" customWidth="1"/>
    <col min="190" max="190" width="5.81640625" bestFit="1" customWidth="1"/>
    <col min="191" max="191" width="3.81640625" bestFit="1" customWidth="1"/>
    <col min="192" max="202" width="11.81640625" bestFit="1" customWidth="1"/>
    <col min="203" max="203" width="4.81640625" bestFit="1" customWidth="1"/>
    <col min="204" max="208" width="11.81640625" bestFit="1" customWidth="1"/>
    <col min="209" max="209" width="5.81640625" bestFit="1" customWidth="1"/>
    <col min="210" max="243" width="11.81640625" bestFit="1" customWidth="1"/>
    <col min="244" max="244" width="1.81640625" bestFit="1" customWidth="1"/>
    <col min="245" max="293" width="11.81640625" bestFit="1" customWidth="1"/>
    <col min="294" max="294" width="4.81640625" bestFit="1" customWidth="1"/>
    <col min="295" max="306" width="11.81640625" bestFit="1" customWidth="1"/>
    <col min="307" max="307" width="5.81640625" bestFit="1" customWidth="1"/>
    <col min="308" max="315" width="11.81640625" bestFit="1" customWidth="1"/>
    <col min="316" max="316" width="4.81640625" bestFit="1" customWidth="1"/>
    <col min="317" max="337" width="11.81640625" bestFit="1" customWidth="1"/>
    <col min="338" max="338" width="4.81640625" bestFit="1" customWidth="1"/>
    <col min="339" max="342" width="11.81640625" bestFit="1" customWidth="1"/>
    <col min="343" max="343" width="5.81640625" bestFit="1" customWidth="1"/>
    <col min="344" max="365" width="11.81640625" bestFit="1" customWidth="1"/>
    <col min="366" max="366" width="10.81640625" bestFit="1" customWidth="1"/>
    <col min="367" max="394" width="11.81640625" bestFit="1" customWidth="1"/>
    <col min="395" max="395" width="3.81640625" bestFit="1" customWidth="1"/>
    <col min="396" max="397" width="11.81640625" bestFit="1" customWidth="1"/>
    <col min="398" max="398" width="6.81640625" bestFit="1" customWidth="1"/>
    <col min="399" max="399" width="11.81640625" bestFit="1" customWidth="1"/>
    <col min="400" max="400" width="3.81640625" bestFit="1" customWidth="1"/>
    <col min="401" max="402" width="11.81640625" bestFit="1" customWidth="1"/>
    <col min="403" max="403" width="12.453125" bestFit="1" customWidth="1"/>
    <col min="404" max="404" width="5.81640625" bestFit="1" customWidth="1"/>
    <col min="405" max="417" width="11.81640625" bestFit="1" customWidth="1"/>
    <col min="418" max="418" width="3.81640625" bestFit="1" customWidth="1"/>
    <col min="419" max="438" width="11.81640625" bestFit="1" customWidth="1"/>
    <col min="439" max="439" width="2.81640625" bestFit="1" customWidth="1"/>
    <col min="440" max="440" width="3.81640625" bestFit="1" customWidth="1"/>
    <col min="441" max="444" width="11.81640625" bestFit="1" customWidth="1"/>
    <col min="445" max="445" width="2.81640625" bestFit="1" customWidth="1"/>
    <col min="446" max="446" width="5.81640625" bestFit="1" customWidth="1"/>
    <col min="447" max="450" width="11.81640625" bestFit="1" customWidth="1"/>
    <col min="451" max="451" width="5.81640625" bestFit="1" customWidth="1"/>
    <col min="452" max="472" width="11.81640625" bestFit="1" customWidth="1"/>
    <col min="473" max="473" width="5.81640625" bestFit="1" customWidth="1"/>
    <col min="474" max="474" width="4.81640625" bestFit="1" customWidth="1"/>
    <col min="475" max="480" width="11.81640625" bestFit="1" customWidth="1"/>
    <col min="481" max="481" width="5.81640625" bestFit="1" customWidth="1"/>
    <col min="482" max="483" width="11.81640625" bestFit="1" customWidth="1"/>
    <col min="484" max="484" width="6.81640625" bestFit="1" customWidth="1"/>
    <col min="485" max="497" width="11.81640625" bestFit="1" customWidth="1"/>
    <col min="498" max="498" width="5.81640625" bestFit="1" customWidth="1"/>
    <col min="499" max="522" width="11.81640625" bestFit="1" customWidth="1"/>
    <col min="523" max="523" width="5.81640625" bestFit="1" customWidth="1"/>
    <col min="524" max="534" width="11.81640625" bestFit="1" customWidth="1"/>
  </cols>
  <sheetData>
    <row r="2" spans="1:534" x14ac:dyDescent="0.35">
      <c r="B2" t="s">
        <v>78</v>
      </c>
      <c r="C2" t="s">
        <v>480</v>
      </c>
      <c r="D2" t="s">
        <v>77</v>
      </c>
      <c r="E2" t="s">
        <v>396</v>
      </c>
      <c r="F2" t="s">
        <v>440</v>
      </c>
      <c r="G2" t="s">
        <v>365</v>
      </c>
      <c r="H2" t="s">
        <v>167</v>
      </c>
      <c r="I2" t="s">
        <v>267</v>
      </c>
      <c r="J2" t="s">
        <v>106</v>
      </c>
      <c r="K2" t="s">
        <v>142</v>
      </c>
    </row>
    <row r="3" spans="1:534" x14ac:dyDescent="0.35">
      <c r="B3">
        <f>HLOOKUP(B$2,$B$8:$TN$11,2,FALSE)</f>
        <v>612</v>
      </c>
      <c r="C3">
        <f>HLOOKUP(C$2,$B$8:$TN$11,2,FALSE)</f>
        <v>53.819999690000003</v>
      </c>
      <c r="D3">
        <f>HLOOKUP(D$2,$B$8:$TN$11,2,FALSE)</f>
        <v>121.5</v>
      </c>
      <c r="E3">
        <f>HLOOKUP(E$2,$B$8:$TN$11,2,FALSE)</f>
        <v>147</v>
      </c>
      <c r="F3">
        <f>HLOOKUP(F$2,$B$8:$TN$11,2,FALSE)</f>
        <v>56</v>
      </c>
      <c r="G3">
        <f>HLOOKUP(G$2,$B$8:$TN$11,2,FALSE)</f>
        <v>13.3805809</v>
      </c>
      <c r="H3">
        <f>HLOOKUP(H$2,$B$8:$TN$11,2,FALSE)</f>
        <v>0.75999998999999996</v>
      </c>
      <c r="I3">
        <f>HLOOKUP(I$2,$B$8:$TN$11,2,FALSE)</f>
        <v>5.5603065489999999</v>
      </c>
      <c r="J3">
        <f>HLOOKUP(J$2,$B$8:$TN$11,2,FALSE)</f>
        <v>3.0999999049999998</v>
      </c>
      <c r="K3">
        <f>HLOOKUP(K$2,$B$8:$TN$11,2,FALSE)</f>
        <v>5.0515499669999997</v>
      </c>
    </row>
    <row r="4" spans="1:534" x14ac:dyDescent="0.35">
      <c r="B4">
        <f>HLOOKUP(B$2,$B$8:$TN$11,3,FALSE)</f>
        <v>594</v>
      </c>
      <c r="C4">
        <f t="shared" ref="C4:K4" si="0">HLOOKUP(C$2,$B$8:$TN$11,3,FALSE)</f>
        <v>55.590000150000002</v>
      </c>
      <c r="D4">
        <f t="shared" si="0"/>
        <v>121.5</v>
      </c>
      <c r="E4">
        <f t="shared" si="0"/>
        <v>125</v>
      </c>
      <c r="F4">
        <f t="shared" si="0"/>
        <v>56</v>
      </c>
      <c r="G4">
        <f t="shared" si="0"/>
        <v>13.90055321</v>
      </c>
      <c r="H4">
        <f t="shared" si="0"/>
        <v>7.2199997900000001</v>
      </c>
      <c r="I4">
        <f t="shared" si="0"/>
        <v>5.3789167730000003</v>
      </c>
      <c r="J4">
        <f t="shared" si="0"/>
        <v>3.2999999519999998</v>
      </c>
      <c r="K4">
        <f t="shared" si="0"/>
        <v>5.1343618839999996</v>
      </c>
    </row>
    <row r="5" spans="1:534" x14ac:dyDescent="0.35">
      <c r="B5">
        <f>(B4-B3)/B3</f>
        <v>-2.9411764705882353E-2</v>
      </c>
      <c r="C5">
        <f t="shared" ref="C5:K5" si="1">(C4-C3)/C3</f>
        <v>3.2887411189057893E-2</v>
      </c>
      <c r="D5">
        <f t="shared" si="1"/>
        <v>0</v>
      </c>
      <c r="E5">
        <f t="shared" si="1"/>
        <v>-0.14965986394557823</v>
      </c>
      <c r="F5">
        <f t="shared" si="1"/>
        <v>0</v>
      </c>
      <c r="G5">
        <f t="shared" si="1"/>
        <v>3.8860219439351841E-2</v>
      </c>
      <c r="H5">
        <f t="shared" si="1"/>
        <v>8.4999998486842099</v>
      </c>
      <c r="I5">
        <f t="shared" si="1"/>
        <v>-3.262226181263727E-2</v>
      </c>
      <c r="J5">
        <f t="shared" si="1"/>
        <v>6.4516146170656125E-2</v>
      </c>
      <c r="K5">
        <f t="shared" si="1"/>
        <v>1.6393367885298778E-2</v>
      </c>
    </row>
    <row r="8" spans="1:534" x14ac:dyDescent="0.35"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 t="s">
        <v>20</v>
      </c>
      <c r="S8" t="s">
        <v>21</v>
      </c>
      <c r="T8" t="s">
        <v>22</v>
      </c>
      <c r="U8" t="s">
        <v>23</v>
      </c>
      <c r="V8" t="s">
        <v>24</v>
      </c>
      <c r="W8" t="s">
        <v>25</v>
      </c>
      <c r="X8" t="s">
        <v>26</v>
      </c>
      <c r="Y8" t="s">
        <v>27</v>
      </c>
      <c r="Z8" t="s">
        <v>28</v>
      </c>
      <c r="AA8" t="s">
        <v>29</v>
      </c>
      <c r="AB8" t="s">
        <v>30</v>
      </c>
      <c r="AC8" t="s">
        <v>31</v>
      </c>
      <c r="AD8" t="s">
        <v>32</v>
      </c>
      <c r="AE8" t="s">
        <v>33</v>
      </c>
      <c r="AF8" t="s">
        <v>34</v>
      </c>
      <c r="AG8" t="s">
        <v>35</v>
      </c>
      <c r="AH8" t="s">
        <v>36</v>
      </c>
      <c r="AI8" t="s">
        <v>37</v>
      </c>
      <c r="AJ8" t="s">
        <v>38</v>
      </c>
      <c r="AK8" t="s">
        <v>39</v>
      </c>
      <c r="AL8" t="s">
        <v>40</v>
      </c>
      <c r="AM8" t="s">
        <v>41</v>
      </c>
      <c r="AN8" t="s">
        <v>42</v>
      </c>
      <c r="AO8" t="s">
        <v>43</v>
      </c>
      <c r="AP8" t="s">
        <v>44</v>
      </c>
      <c r="AQ8" t="s">
        <v>45</v>
      </c>
      <c r="AR8" t="s">
        <v>46</v>
      </c>
      <c r="AS8" t="s">
        <v>47</v>
      </c>
      <c r="AT8" t="s">
        <v>48</v>
      </c>
      <c r="AU8" t="s">
        <v>49</v>
      </c>
      <c r="AV8" t="s">
        <v>50</v>
      </c>
      <c r="AW8" t="s">
        <v>51</v>
      </c>
      <c r="AX8" t="s">
        <v>52</v>
      </c>
      <c r="AY8" t="s">
        <v>53</v>
      </c>
      <c r="AZ8" t="s">
        <v>54</v>
      </c>
      <c r="BA8" t="s">
        <v>55</v>
      </c>
      <c r="BB8" t="s">
        <v>56</v>
      </c>
      <c r="BC8" t="s">
        <v>57</v>
      </c>
      <c r="BD8" t="s">
        <v>58</v>
      </c>
      <c r="BE8" t="s">
        <v>59</v>
      </c>
      <c r="BF8" t="s">
        <v>60</v>
      </c>
      <c r="BG8" t="s">
        <v>61</v>
      </c>
      <c r="BH8" t="s">
        <v>62</v>
      </c>
      <c r="BI8" t="s">
        <v>63</v>
      </c>
      <c r="BJ8" t="s">
        <v>64</v>
      </c>
      <c r="BK8" t="s">
        <v>65</v>
      </c>
      <c r="BL8" t="s">
        <v>66</v>
      </c>
      <c r="BM8" t="s">
        <v>67</v>
      </c>
      <c r="BN8" t="s">
        <v>68</v>
      </c>
      <c r="BO8" t="s">
        <v>69</v>
      </c>
      <c r="BP8" t="s">
        <v>70</v>
      </c>
      <c r="BQ8" t="s">
        <v>71</v>
      </c>
      <c r="BR8" t="s">
        <v>72</v>
      </c>
      <c r="BS8" t="s">
        <v>73</v>
      </c>
      <c r="BT8" t="s">
        <v>74</v>
      </c>
      <c r="BU8" t="s">
        <v>75</v>
      </c>
      <c r="BV8" t="s">
        <v>76</v>
      </c>
      <c r="BW8" t="s">
        <v>77</v>
      </c>
      <c r="BX8" t="s">
        <v>78</v>
      </c>
      <c r="BY8" t="s">
        <v>79</v>
      </c>
      <c r="BZ8" t="s">
        <v>80</v>
      </c>
      <c r="CA8" t="s">
        <v>81</v>
      </c>
      <c r="CB8" t="s">
        <v>82</v>
      </c>
      <c r="CC8" t="s">
        <v>83</v>
      </c>
      <c r="CD8" t="s">
        <v>84</v>
      </c>
      <c r="CE8" t="s">
        <v>85</v>
      </c>
      <c r="CF8" t="s">
        <v>86</v>
      </c>
      <c r="CG8" t="s">
        <v>87</v>
      </c>
      <c r="CH8" t="s">
        <v>88</v>
      </c>
      <c r="CI8" t="s">
        <v>89</v>
      </c>
      <c r="CJ8" t="s">
        <v>90</v>
      </c>
      <c r="CK8" t="s">
        <v>91</v>
      </c>
      <c r="CL8" t="s">
        <v>92</v>
      </c>
      <c r="CM8" t="s">
        <v>93</v>
      </c>
      <c r="CN8" t="s">
        <v>94</v>
      </c>
      <c r="CO8" t="s">
        <v>95</v>
      </c>
      <c r="CP8" t="s">
        <v>96</v>
      </c>
      <c r="CQ8" t="s">
        <v>97</v>
      </c>
      <c r="CR8" t="s">
        <v>98</v>
      </c>
      <c r="CS8" t="s">
        <v>99</v>
      </c>
      <c r="CT8" t="s">
        <v>100</v>
      </c>
      <c r="CU8" t="s">
        <v>101</v>
      </c>
      <c r="CV8" t="s">
        <v>102</v>
      </c>
      <c r="CW8" t="s">
        <v>103</v>
      </c>
      <c r="CX8" t="s">
        <v>104</v>
      </c>
      <c r="CY8" t="s">
        <v>105</v>
      </c>
      <c r="CZ8" t="s">
        <v>106</v>
      </c>
      <c r="DA8" t="s">
        <v>107</v>
      </c>
      <c r="DB8" t="s">
        <v>108</v>
      </c>
      <c r="DC8" t="s">
        <v>109</v>
      </c>
      <c r="DD8" t="s">
        <v>110</v>
      </c>
      <c r="DE8" t="s">
        <v>111</v>
      </c>
      <c r="DF8" t="s">
        <v>112</v>
      </c>
      <c r="DG8" t="s">
        <v>113</v>
      </c>
      <c r="DH8" t="s">
        <v>114</v>
      </c>
      <c r="DI8" t="s">
        <v>115</v>
      </c>
      <c r="DJ8" t="s">
        <v>116</v>
      </c>
      <c r="DK8" t="s">
        <v>117</v>
      </c>
      <c r="DL8" t="s">
        <v>118</v>
      </c>
      <c r="DM8" t="s">
        <v>119</v>
      </c>
      <c r="DN8" t="s">
        <v>120</v>
      </c>
      <c r="DO8" t="s">
        <v>121</v>
      </c>
      <c r="DP8" t="s">
        <v>122</v>
      </c>
      <c r="DQ8" t="s">
        <v>123</v>
      </c>
      <c r="DR8" t="s">
        <v>124</v>
      </c>
      <c r="DS8" t="s">
        <v>125</v>
      </c>
      <c r="DT8" t="s">
        <v>126</v>
      </c>
      <c r="DU8" t="s">
        <v>127</v>
      </c>
      <c r="DV8" t="s">
        <v>128</v>
      </c>
      <c r="DW8" t="s">
        <v>129</v>
      </c>
      <c r="DX8" t="s">
        <v>130</v>
      </c>
      <c r="DY8" t="s">
        <v>131</v>
      </c>
      <c r="DZ8" t="s">
        <v>132</v>
      </c>
      <c r="EA8" t="s">
        <v>133</v>
      </c>
      <c r="EB8" t="s">
        <v>134</v>
      </c>
      <c r="EC8" t="s">
        <v>135</v>
      </c>
      <c r="ED8" t="s">
        <v>136</v>
      </c>
      <c r="EE8" t="s">
        <v>137</v>
      </c>
      <c r="EF8" t="s">
        <v>138</v>
      </c>
      <c r="EG8" t="s">
        <v>139</v>
      </c>
      <c r="EH8" t="s">
        <v>140</v>
      </c>
      <c r="EI8" t="s">
        <v>141</v>
      </c>
      <c r="EJ8" t="s">
        <v>142</v>
      </c>
      <c r="EK8" t="s">
        <v>143</v>
      </c>
      <c r="EL8" t="s">
        <v>144</v>
      </c>
      <c r="EM8" t="s">
        <v>145</v>
      </c>
      <c r="EN8" t="s">
        <v>146</v>
      </c>
      <c r="EO8" t="s">
        <v>147</v>
      </c>
      <c r="EP8" t="s">
        <v>148</v>
      </c>
      <c r="EQ8" t="s">
        <v>149</v>
      </c>
      <c r="ER8" t="s">
        <v>150</v>
      </c>
      <c r="ES8" t="s">
        <v>151</v>
      </c>
      <c r="ET8" t="s">
        <v>152</v>
      </c>
      <c r="EU8" t="s">
        <v>153</v>
      </c>
      <c r="EV8" t="s">
        <v>154</v>
      </c>
      <c r="EW8" t="s">
        <v>155</v>
      </c>
      <c r="EX8" t="s">
        <v>156</v>
      </c>
      <c r="EY8" t="s">
        <v>157</v>
      </c>
      <c r="EZ8" t="s">
        <v>158</v>
      </c>
      <c r="FA8" t="s">
        <v>159</v>
      </c>
      <c r="FB8" t="s">
        <v>160</v>
      </c>
      <c r="FC8" t="s">
        <v>161</v>
      </c>
      <c r="FD8" t="s">
        <v>162</v>
      </c>
      <c r="FE8" t="s">
        <v>163</v>
      </c>
      <c r="FF8" t="s">
        <v>164</v>
      </c>
      <c r="FG8" t="s">
        <v>165</v>
      </c>
      <c r="FH8" t="s">
        <v>166</v>
      </c>
      <c r="FI8" t="s">
        <v>167</v>
      </c>
      <c r="FJ8" t="s">
        <v>168</v>
      </c>
      <c r="FK8" t="s">
        <v>169</v>
      </c>
      <c r="FL8" t="s">
        <v>170</v>
      </c>
      <c r="FM8" t="s">
        <v>171</v>
      </c>
      <c r="FN8" t="s">
        <v>172</v>
      </c>
      <c r="FO8" t="s">
        <v>173</v>
      </c>
      <c r="FP8" t="s">
        <v>174</v>
      </c>
      <c r="FQ8" t="s">
        <v>175</v>
      </c>
      <c r="FR8" t="s">
        <v>176</v>
      </c>
      <c r="FS8" t="s">
        <v>177</v>
      </c>
      <c r="FT8" t="s">
        <v>178</v>
      </c>
      <c r="FU8" t="s">
        <v>179</v>
      </c>
      <c r="FV8" t="s">
        <v>180</v>
      </c>
      <c r="FW8" t="s">
        <v>181</v>
      </c>
      <c r="FX8" t="s">
        <v>182</v>
      </c>
      <c r="FY8" t="s">
        <v>183</v>
      </c>
      <c r="FZ8" t="s">
        <v>184</v>
      </c>
      <c r="GA8" t="s">
        <v>185</v>
      </c>
      <c r="GB8" t="s">
        <v>186</v>
      </c>
      <c r="GC8" t="s">
        <v>187</v>
      </c>
      <c r="GD8" t="s">
        <v>188</v>
      </c>
      <c r="GE8" t="s">
        <v>189</v>
      </c>
      <c r="GF8" t="s">
        <v>190</v>
      </c>
      <c r="GG8" t="s">
        <v>191</v>
      </c>
      <c r="GH8" t="s">
        <v>192</v>
      </c>
      <c r="GI8" t="s">
        <v>193</v>
      </c>
      <c r="GJ8" t="s">
        <v>194</v>
      </c>
      <c r="GK8" t="s">
        <v>195</v>
      </c>
      <c r="GL8" t="s">
        <v>196</v>
      </c>
      <c r="GM8" t="s">
        <v>197</v>
      </c>
      <c r="GN8" t="s">
        <v>198</v>
      </c>
      <c r="GO8" t="s">
        <v>199</v>
      </c>
      <c r="GP8" t="s">
        <v>200</v>
      </c>
      <c r="GQ8" t="s">
        <v>201</v>
      </c>
      <c r="GR8" t="s">
        <v>202</v>
      </c>
      <c r="GS8" t="s">
        <v>203</v>
      </c>
      <c r="GT8" t="s">
        <v>204</v>
      </c>
      <c r="GU8" t="s">
        <v>205</v>
      </c>
      <c r="GV8" t="s">
        <v>206</v>
      </c>
      <c r="GW8" t="s">
        <v>207</v>
      </c>
      <c r="GX8" t="s">
        <v>208</v>
      </c>
      <c r="GY8" t="s">
        <v>209</v>
      </c>
      <c r="GZ8" t="s">
        <v>210</v>
      </c>
      <c r="HA8" t="s">
        <v>211</v>
      </c>
      <c r="HB8" t="s">
        <v>212</v>
      </c>
      <c r="HC8" t="s">
        <v>213</v>
      </c>
      <c r="HD8" t="s">
        <v>214</v>
      </c>
      <c r="HE8" t="s">
        <v>215</v>
      </c>
      <c r="HF8" t="s">
        <v>216</v>
      </c>
      <c r="HG8" t="s">
        <v>217</v>
      </c>
      <c r="HH8" t="s">
        <v>218</v>
      </c>
      <c r="HI8" t="s">
        <v>219</v>
      </c>
      <c r="HJ8" t="s">
        <v>220</v>
      </c>
      <c r="HK8" t="s">
        <v>221</v>
      </c>
      <c r="HL8" t="s">
        <v>222</v>
      </c>
      <c r="HM8" t="s">
        <v>223</v>
      </c>
      <c r="HN8" t="s">
        <v>224</v>
      </c>
      <c r="HO8" t="s">
        <v>225</v>
      </c>
      <c r="HP8" t="s">
        <v>226</v>
      </c>
      <c r="HQ8" t="s">
        <v>227</v>
      </c>
      <c r="HR8" t="s">
        <v>228</v>
      </c>
      <c r="HS8" t="s">
        <v>229</v>
      </c>
      <c r="HT8" t="s">
        <v>230</v>
      </c>
      <c r="HU8" t="s">
        <v>231</v>
      </c>
      <c r="HV8" t="s">
        <v>232</v>
      </c>
      <c r="HW8" t="s">
        <v>233</v>
      </c>
      <c r="HX8" t="s">
        <v>234</v>
      </c>
      <c r="HY8" t="s">
        <v>235</v>
      </c>
      <c r="HZ8" t="s">
        <v>236</v>
      </c>
      <c r="IA8" t="s">
        <v>237</v>
      </c>
      <c r="IB8" t="s">
        <v>238</v>
      </c>
      <c r="IC8" t="s">
        <v>239</v>
      </c>
      <c r="ID8" t="s">
        <v>240</v>
      </c>
      <c r="IE8" t="s">
        <v>241</v>
      </c>
      <c r="IF8" t="s">
        <v>242</v>
      </c>
      <c r="IG8" t="s">
        <v>243</v>
      </c>
      <c r="IH8" t="s">
        <v>244</v>
      </c>
      <c r="II8" t="s">
        <v>245</v>
      </c>
      <c r="IJ8" t="s">
        <v>246</v>
      </c>
      <c r="IK8" t="s">
        <v>247</v>
      </c>
      <c r="IL8" t="s">
        <v>248</v>
      </c>
      <c r="IM8" t="s">
        <v>249</v>
      </c>
      <c r="IN8" t="s">
        <v>250</v>
      </c>
      <c r="IO8" t="s">
        <v>251</v>
      </c>
      <c r="IP8" t="s">
        <v>252</v>
      </c>
      <c r="IQ8" t="s">
        <v>253</v>
      </c>
      <c r="IR8" t="s">
        <v>254</v>
      </c>
      <c r="IS8" t="s">
        <v>255</v>
      </c>
      <c r="IT8" t="s">
        <v>256</v>
      </c>
      <c r="IU8" t="s">
        <v>257</v>
      </c>
      <c r="IV8" t="s">
        <v>258</v>
      </c>
      <c r="IW8" t="s">
        <v>259</v>
      </c>
      <c r="IX8" t="s">
        <v>260</v>
      </c>
      <c r="IY8" t="s">
        <v>261</v>
      </c>
      <c r="IZ8" t="s">
        <v>262</v>
      </c>
      <c r="JA8" t="s">
        <v>263</v>
      </c>
      <c r="JB8" t="s">
        <v>264</v>
      </c>
      <c r="JC8" t="s">
        <v>265</v>
      </c>
      <c r="JD8" t="s">
        <v>266</v>
      </c>
      <c r="JE8" t="s">
        <v>267</v>
      </c>
      <c r="JF8" t="s">
        <v>268</v>
      </c>
      <c r="JG8" t="s">
        <v>269</v>
      </c>
      <c r="JH8" t="s">
        <v>270</v>
      </c>
      <c r="JI8" t="s">
        <v>271</v>
      </c>
      <c r="JJ8" t="s">
        <v>272</v>
      </c>
      <c r="JK8" t="s">
        <v>273</v>
      </c>
      <c r="JL8" t="s">
        <v>274</v>
      </c>
      <c r="JM8" t="s">
        <v>275</v>
      </c>
      <c r="JN8" t="s">
        <v>276</v>
      </c>
      <c r="JO8" t="s">
        <v>277</v>
      </c>
      <c r="JP8" t="s">
        <v>278</v>
      </c>
      <c r="JQ8" t="s">
        <v>279</v>
      </c>
      <c r="JR8" t="s">
        <v>280</v>
      </c>
      <c r="JS8" t="s">
        <v>281</v>
      </c>
      <c r="JT8" t="s">
        <v>282</v>
      </c>
      <c r="JU8" t="s">
        <v>283</v>
      </c>
      <c r="JV8" t="s">
        <v>284</v>
      </c>
      <c r="JW8" t="s">
        <v>285</v>
      </c>
      <c r="JX8" t="s">
        <v>286</v>
      </c>
      <c r="JY8" t="s">
        <v>287</v>
      </c>
      <c r="JZ8" t="s">
        <v>288</v>
      </c>
      <c r="KA8" t="s">
        <v>289</v>
      </c>
      <c r="KB8" t="s">
        <v>290</v>
      </c>
      <c r="KC8" t="s">
        <v>291</v>
      </c>
      <c r="KD8" t="s">
        <v>292</v>
      </c>
      <c r="KE8" t="s">
        <v>293</v>
      </c>
      <c r="KF8" t="s">
        <v>294</v>
      </c>
      <c r="KG8" t="s">
        <v>295</v>
      </c>
      <c r="KH8" t="s">
        <v>296</v>
      </c>
      <c r="KI8" t="s">
        <v>297</v>
      </c>
      <c r="KJ8" t="s">
        <v>298</v>
      </c>
      <c r="KK8" t="s">
        <v>299</v>
      </c>
      <c r="KL8" t="s">
        <v>300</v>
      </c>
      <c r="KM8" t="s">
        <v>301</v>
      </c>
      <c r="KN8" t="s">
        <v>302</v>
      </c>
      <c r="KO8" t="s">
        <v>303</v>
      </c>
      <c r="KP8" t="s">
        <v>304</v>
      </c>
      <c r="KQ8" t="s">
        <v>305</v>
      </c>
      <c r="KR8" t="s">
        <v>306</v>
      </c>
      <c r="KS8" t="b">
        <v>1</v>
      </c>
      <c r="KT8" t="s">
        <v>307</v>
      </c>
      <c r="KU8" t="s">
        <v>308</v>
      </c>
      <c r="KV8" t="s">
        <v>309</v>
      </c>
      <c r="KW8" t="s">
        <v>310</v>
      </c>
      <c r="KX8" t="s">
        <v>311</v>
      </c>
      <c r="KY8" t="s">
        <v>312</v>
      </c>
      <c r="KZ8" t="s">
        <v>313</v>
      </c>
      <c r="LA8" t="s">
        <v>314</v>
      </c>
      <c r="LB8" t="s">
        <v>315</v>
      </c>
      <c r="LC8" t="s">
        <v>316</v>
      </c>
      <c r="LD8" t="s">
        <v>317</v>
      </c>
      <c r="LE8" t="s">
        <v>318</v>
      </c>
      <c r="LF8" t="s">
        <v>319</v>
      </c>
      <c r="LG8" t="s">
        <v>320</v>
      </c>
      <c r="LH8" t="s">
        <v>321</v>
      </c>
      <c r="LI8" t="s">
        <v>322</v>
      </c>
      <c r="LJ8" t="s">
        <v>323</v>
      </c>
      <c r="LK8" t="s">
        <v>324</v>
      </c>
      <c r="LL8" t="s">
        <v>325</v>
      </c>
      <c r="LM8" t="s">
        <v>326</v>
      </c>
      <c r="LN8" t="s">
        <v>327</v>
      </c>
      <c r="LO8" t="s">
        <v>328</v>
      </c>
      <c r="LP8" t="s">
        <v>329</v>
      </c>
      <c r="LQ8" t="s">
        <v>330</v>
      </c>
      <c r="LR8" t="s">
        <v>331</v>
      </c>
      <c r="LS8" t="s">
        <v>332</v>
      </c>
      <c r="LT8" t="s">
        <v>333</v>
      </c>
      <c r="LU8" t="s">
        <v>334</v>
      </c>
      <c r="LV8" t="s">
        <v>335</v>
      </c>
      <c r="LW8" t="s">
        <v>336</v>
      </c>
      <c r="LX8" t="s">
        <v>337</v>
      </c>
      <c r="LY8" t="s">
        <v>338</v>
      </c>
      <c r="LZ8" t="s">
        <v>339</v>
      </c>
      <c r="MA8" t="s">
        <v>340</v>
      </c>
      <c r="MB8" t="s">
        <v>341</v>
      </c>
      <c r="MC8" t="s">
        <v>342</v>
      </c>
      <c r="MD8" t="s">
        <v>343</v>
      </c>
      <c r="ME8" t="s">
        <v>344</v>
      </c>
      <c r="MF8" t="s">
        <v>345</v>
      </c>
      <c r="MG8" t="s">
        <v>346</v>
      </c>
      <c r="MH8" t="s">
        <v>347</v>
      </c>
      <c r="MI8" t="s">
        <v>348</v>
      </c>
      <c r="MJ8" t="s">
        <v>349</v>
      </c>
      <c r="MK8" t="s">
        <v>350</v>
      </c>
      <c r="ML8" t="s">
        <v>351</v>
      </c>
      <c r="MM8" t="s">
        <v>352</v>
      </c>
      <c r="MN8" t="s">
        <v>353</v>
      </c>
      <c r="MO8" t="s">
        <v>354</v>
      </c>
      <c r="MP8" t="s">
        <v>355</v>
      </c>
      <c r="MQ8" t="s">
        <v>356</v>
      </c>
      <c r="MR8" t="s">
        <v>357</v>
      </c>
      <c r="MS8" t="s">
        <v>358</v>
      </c>
      <c r="MT8" t="s">
        <v>359</v>
      </c>
      <c r="MU8" t="s">
        <v>360</v>
      </c>
      <c r="MV8" t="s">
        <v>361</v>
      </c>
      <c r="MW8" t="s">
        <v>362</v>
      </c>
      <c r="MX8" t="s">
        <v>363</v>
      </c>
      <c r="MY8" t="s">
        <v>364</v>
      </c>
      <c r="MZ8" t="s">
        <v>365</v>
      </c>
      <c r="NA8" t="s">
        <v>366</v>
      </c>
      <c r="NB8" t="s">
        <v>367</v>
      </c>
      <c r="NC8" t="s">
        <v>368</v>
      </c>
      <c r="ND8" t="s">
        <v>369</v>
      </c>
      <c r="NE8" t="s">
        <v>370</v>
      </c>
      <c r="NF8" t="s">
        <v>371</v>
      </c>
      <c r="NG8" t="s">
        <v>372</v>
      </c>
      <c r="NH8" t="s">
        <v>373</v>
      </c>
      <c r="NI8" t="s">
        <v>374</v>
      </c>
      <c r="NJ8" t="s">
        <v>375</v>
      </c>
      <c r="NK8" t="s">
        <v>376</v>
      </c>
      <c r="NL8" t="s">
        <v>377</v>
      </c>
      <c r="NM8" t="s">
        <v>378</v>
      </c>
      <c r="NN8" t="s">
        <v>379</v>
      </c>
      <c r="NO8" t="s">
        <v>380</v>
      </c>
      <c r="NP8" t="s">
        <v>381</v>
      </c>
      <c r="NQ8" t="s">
        <v>382</v>
      </c>
      <c r="NR8" t="s">
        <v>383</v>
      </c>
      <c r="NS8" t="s">
        <v>384</v>
      </c>
      <c r="NT8" t="s">
        <v>385</v>
      </c>
      <c r="NU8" t="s">
        <v>386</v>
      </c>
      <c r="NV8" t="s">
        <v>387</v>
      </c>
      <c r="NW8" t="s">
        <v>388</v>
      </c>
      <c r="NX8" t="s">
        <v>389</v>
      </c>
      <c r="NY8" t="s">
        <v>390</v>
      </c>
      <c r="NZ8" t="s">
        <v>391</v>
      </c>
      <c r="OA8" t="s">
        <v>392</v>
      </c>
      <c r="OB8" t="s">
        <v>393</v>
      </c>
      <c r="OC8" t="s">
        <v>394</v>
      </c>
      <c r="OD8" t="s">
        <v>395</v>
      </c>
      <c r="OE8" t="s">
        <v>396</v>
      </c>
      <c r="OF8" t="s">
        <v>397</v>
      </c>
      <c r="OG8" t="s">
        <v>398</v>
      </c>
      <c r="OH8" t="s">
        <v>399</v>
      </c>
      <c r="OI8" t="s">
        <v>400</v>
      </c>
      <c r="OJ8" t="s">
        <v>401</v>
      </c>
      <c r="OK8" t="s">
        <v>402</v>
      </c>
      <c r="OL8" t="s">
        <v>403</v>
      </c>
      <c r="OM8" t="s">
        <v>404</v>
      </c>
      <c r="ON8" t="s">
        <v>405</v>
      </c>
      <c r="OO8" t="s">
        <v>406</v>
      </c>
      <c r="OP8" t="s">
        <v>407</v>
      </c>
      <c r="OQ8" t="s">
        <v>408</v>
      </c>
      <c r="OR8" t="s">
        <v>409</v>
      </c>
      <c r="OS8" t="s">
        <v>410</v>
      </c>
      <c r="OT8" t="s">
        <v>411</v>
      </c>
      <c r="OU8" t="s">
        <v>412</v>
      </c>
      <c r="OV8" t="s">
        <v>413</v>
      </c>
      <c r="OW8" t="s">
        <v>414</v>
      </c>
      <c r="OX8" t="s">
        <v>415</v>
      </c>
      <c r="OY8" t="s">
        <v>416</v>
      </c>
      <c r="OZ8" t="s">
        <v>417</v>
      </c>
      <c r="PA8" t="s">
        <v>418</v>
      </c>
      <c r="PB8" t="s">
        <v>419</v>
      </c>
      <c r="PC8" t="s">
        <v>420</v>
      </c>
      <c r="PD8" t="s">
        <v>421</v>
      </c>
      <c r="PE8" t="s">
        <v>422</v>
      </c>
      <c r="PF8" t="s">
        <v>423</v>
      </c>
      <c r="PG8" t="s">
        <v>424</v>
      </c>
      <c r="PH8" t="s">
        <v>425</v>
      </c>
      <c r="PI8" t="s">
        <v>426</v>
      </c>
      <c r="PJ8" t="s">
        <v>427</v>
      </c>
      <c r="PK8" t="s">
        <v>428</v>
      </c>
      <c r="PL8" t="s">
        <v>429</v>
      </c>
      <c r="PM8" t="s">
        <v>430</v>
      </c>
      <c r="PN8" t="s">
        <v>431</v>
      </c>
      <c r="PO8" t="s">
        <v>432</v>
      </c>
      <c r="PP8" t="s">
        <v>433</v>
      </c>
      <c r="PQ8" t="s">
        <v>434</v>
      </c>
      <c r="PR8" t="s">
        <v>435</v>
      </c>
      <c r="PS8" t="s">
        <v>436</v>
      </c>
      <c r="PT8" t="s">
        <v>437</v>
      </c>
      <c r="PU8" t="s">
        <v>438</v>
      </c>
      <c r="PV8" t="s">
        <v>439</v>
      </c>
      <c r="PW8" t="s">
        <v>440</v>
      </c>
      <c r="PX8" t="s">
        <v>441</v>
      </c>
      <c r="PY8" t="s">
        <v>442</v>
      </c>
      <c r="PZ8" t="s">
        <v>443</v>
      </c>
      <c r="QA8" t="s">
        <v>0</v>
      </c>
      <c r="QB8" t="s">
        <v>444</v>
      </c>
      <c r="QC8" t="s">
        <v>445</v>
      </c>
      <c r="QD8" t="s">
        <v>446</v>
      </c>
      <c r="QE8" t="s">
        <v>447</v>
      </c>
      <c r="QF8" t="s">
        <v>448</v>
      </c>
      <c r="QG8" t="s">
        <v>449</v>
      </c>
      <c r="QH8" t="s">
        <v>450</v>
      </c>
      <c r="QI8" t="s">
        <v>451</v>
      </c>
      <c r="QJ8" t="s">
        <v>452</v>
      </c>
      <c r="QK8" t="s">
        <v>453</v>
      </c>
      <c r="QL8" t="s">
        <v>454</v>
      </c>
      <c r="QM8" t="s">
        <v>455</v>
      </c>
      <c r="QN8" t="s">
        <v>456</v>
      </c>
      <c r="QO8" t="s">
        <v>457</v>
      </c>
      <c r="QP8" t="s">
        <v>458</v>
      </c>
      <c r="QQ8" t="s">
        <v>459</v>
      </c>
      <c r="QR8" t="s">
        <v>460</v>
      </c>
      <c r="QS8" t="s">
        <v>461</v>
      </c>
      <c r="QT8" t="s">
        <v>462</v>
      </c>
      <c r="QU8" t="s">
        <v>463</v>
      </c>
      <c r="QV8" t="s">
        <v>464</v>
      </c>
      <c r="QW8" t="s">
        <v>465</v>
      </c>
      <c r="QX8" t="s">
        <v>466</v>
      </c>
      <c r="QY8" t="s">
        <v>467</v>
      </c>
      <c r="QZ8" t="s">
        <v>468</v>
      </c>
      <c r="RA8" t="s">
        <v>469</v>
      </c>
      <c r="RB8" t="s">
        <v>470</v>
      </c>
      <c r="RC8" t="s">
        <v>471</v>
      </c>
      <c r="RD8" t="s">
        <v>472</v>
      </c>
      <c r="RE8" t="s">
        <v>473</v>
      </c>
      <c r="RF8" t="s">
        <v>474</v>
      </c>
      <c r="RG8" t="s">
        <v>475</v>
      </c>
      <c r="RH8" t="s">
        <v>476</v>
      </c>
      <c r="RI8" t="s">
        <v>477</v>
      </c>
      <c r="RJ8" t="s">
        <v>478</v>
      </c>
      <c r="RK8" t="s">
        <v>479</v>
      </c>
      <c r="RL8" t="s">
        <v>480</v>
      </c>
      <c r="RM8" t="s">
        <v>481</v>
      </c>
      <c r="RN8" t="s">
        <v>482</v>
      </c>
      <c r="RO8" t="s">
        <v>483</v>
      </c>
      <c r="RP8" t="s">
        <v>484</v>
      </c>
      <c r="RQ8" t="s">
        <v>485</v>
      </c>
      <c r="RR8" t="s">
        <v>486</v>
      </c>
      <c r="RS8" t="s">
        <v>487</v>
      </c>
      <c r="RT8" t="s">
        <v>488</v>
      </c>
      <c r="RU8" t="s">
        <v>489</v>
      </c>
      <c r="RV8" t="s">
        <v>490</v>
      </c>
      <c r="RW8" t="s">
        <v>491</v>
      </c>
      <c r="RX8" t="s">
        <v>492</v>
      </c>
      <c r="RY8" t="s">
        <v>493</v>
      </c>
      <c r="RZ8" t="s">
        <v>494</v>
      </c>
      <c r="SA8" t="s">
        <v>495</v>
      </c>
      <c r="SB8" t="s">
        <v>496</v>
      </c>
      <c r="SC8" t="s">
        <v>497</v>
      </c>
      <c r="SD8" t="s">
        <v>498</v>
      </c>
      <c r="SE8" t="s">
        <v>499</v>
      </c>
      <c r="SF8" t="s">
        <v>500</v>
      </c>
      <c r="SG8" t="s">
        <v>501</v>
      </c>
      <c r="SH8" t="s">
        <v>502</v>
      </c>
      <c r="SI8" t="s">
        <v>503</v>
      </c>
      <c r="SJ8" t="s">
        <v>504</v>
      </c>
      <c r="SK8" t="s">
        <v>505</v>
      </c>
      <c r="SL8" t="s">
        <v>506</v>
      </c>
      <c r="SM8" t="s">
        <v>507</v>
      </c>
      <c r="SN8" t="s">
        <v>508</v>
      </c>
      <c r="SO8" t="s">
        <v>1</v>
      </c>
      <c r="SP8" t="s">
        <v>509</v>
      </c>
      <c r="SQ8" t="s">
        <v>510</v>
      </c>
      <c r="SR8" t="s">
        <v>511</v>
      </c>
      <c r="SS8" t="s">
        <v>512</v>
      </c>
      <c r="ST8" t="s">
        <v>513</v>
      </c>
      <c r="SU8" t="s">
        <v>514</v>
      </c>
      <c r="SV8" t="s">
        <v>515</v>
      </c>
      <c r="SW8" t="s">
        <v>516</v>
      </c>
      <c r="SX8" t="s">
        <v>517</v>
      </c>
      <c r="SY8" t="s">
        <v>518</v>
      </c>
      <c r="SZ8" t="s">
        <v>519</v>
      </c>
      <c r="TA8" t="s">
        <v>520</v>
      </c>
      <c r="TB8" t="s">
        <v>521</v>
      </c>
      <c r="TC8" t="s">
        <v>522</v>
      </c>
      <c r="TD8" t="s">
        <v>523</v>
      </c>
      <c r="TE8" t="s">
        <v>524</v>
      </c>
      <c r="TF8" t="s">
        <v>525</v>
      </c>
      <c r="TG8" t="s">
        <v>526</v>
      </c>
      <c r="TH8" t="s">
        <v>527</v>
      </c>
      <c r="TI8" t="s">
        <v>528</v>
      </c>
      <c r="TJ8" t="s">
        <v>529</v>
      </c>
      <c r="TK8" t="s">
        <v>530</v>
      </c>
      <c r="TL8" t="s">
        <v>531</v>
      </c>
      <c r="TM8" t="s">
        <v>532</v>
      </c>
      <c r="TN8" t="s">
        <v>533</v>
      </c>
    </row>
    <row r="9" spans="1:534" x14ac:dyDescent="0.35">
      <c r="A9" s="2">
        <v>40703</v>
      </c>
      <c r="B9">
        <v>43</v>
      </c>
      <c r="C9">
        <v>3.067403793</v>
      </c>
      <c r="D9">
        <v>42.765712739999998</v>
      </c>
      <c r="E9">
        <v>9.7978513140000008</v>
      </c>
      <c r="F9">
        <v>6.079999924</v>
      </c>
      <c r="G9">
        <v>7.6485150000000002E-2</v>
      </c>
      <c r="H9">
        <v>0.81999999300000004</v>
      </c>
      <c r="I9">
        <v>3</v>
      </c>
      <c r="J9">
        <v>7.670000076</v>
      </c>
      <c r="K9">
        <v>17.06999969</v>
      </c>
      <c r="L9">
        <v>3.9000000950000002</v>
      </c>
      <c r="M9">
        <v>42.25</v>
      </c>
      <c r="N9">
        <v>10.97390115</v>
      </c>
      <c r="O9">
        <v>4.9258817449999999</v>
      </c>
      <c r="P9">
        <v>9.3291809069999996</v>
      </c>
      <c r="Q9">
        <v>619</v>
      </c>
      <c r="R9">
        <v>74.199996949999999</v>
      </c>
      <c r="S9">
        <v>106.7200012</v>
      </c>
      <c r="T9">
        <v>8.8199996949999999</v>
      </c>
      <c r="U9">
        <v>4.3499999049999998</v>
      </c>
      <c r="V9">
        <v>0.62999898200000004</v>
      </c>
      <c r="W9">
        <v>5</v>
      </c>
      <c r="X9">
        <v>6.3000001909999996</v>
      </c>
      <c r="Y9">
        <v>0.37999999499999998</v>
      </c>
      <c r="Z9">
        <v>1.75</v>
      </c>
      <c r="AA9">
        <v>1.1000000240000001</v>
      </c>
      <c r="AB9">
        <v>2.4400000569999998</v>
      </c>
      <c r="AC9">
        <v>15.009476709999999</v>
      </c>
      <c r="AD9">
        <v>19.48375716</v>
      </c>
      <c r="AE9">
        <v>38.282961380000003</v>
      </c>
      <c r="AF9">
        <v>12.28042793</v>
      </c>
      <c r="AG9">
        <v>0.33000001299999998</v>
      </c>
      <c r="AH9">
        <v>61.339555599999997</v>
      </c>
      <c r="AI9">
        <v>1.6599999670000001</v>
      </c>
      <c r="AJ9">
        <v>0.97000002900000004</v>
      </c>
      <c r="AK9">
        <v>9.5</v>
      </c>
      <c r="AL9">
        <v>23.399999619999999</v>
      </c>
      <c r="AM9">
        <v>93</v>
      </c>
      <c r="AN9">
        <v>13.899999619999999</v>
      </c>
      <c r="AO9">
        <v>20.899999619999999</v>
      </c>
      <c r="AP9">
        <v>17.170000080000001</v>
      </c>
      <c r="AQ9">
        <v>6.5</v>
      </c>
      <c r="AR9">
        <v>16.25</v>
      </c>
      <c r="AS9">
        <v>34.119998930000001</v>
      </c>
      <c r="AT9">
        <v>0.68000000699999996</v>
      </c>
      <c r="AU9">
        <v>2.5499999519999998</v>
      </c>
      <c r="AV9">
        <v>4.9499998090000004</v>
      </c>
      <c r="AW9">
        <v>4.0133824349999996</v>
      </c>
      <c r="AX9">
        <v>13.89000034</v>
      </c>
      <c r="AY9">
        <v>356.10000609999997</v>
      </c>
      <c r="AZ9">
        <v>465.21090570000001</v>
      </c>
      <c r="BA9">
        <v>5.8947655340000003</v>
      </c>
      <c r="BB9">
        <v>9.5065310200000006</v>
      </c>
      <c r="BC9">
        <v>22.649999619999999</v>
      </c>
      <c r="BD9">
        <v>17.049999239999998</v>
      </c>
      <c r="BE9">
        <v>7500</v>
      </c>
      <c r="BF9">
        <v>9.3699998860000004</v>
      </c>
      <c r="BG9">
        <v>6.7322225309999997</v>
      </c>
      <c r="BH9">
        <v>0.15999999600000001</v>
      </c>
      <c r="BI9">
        <v>292.5907052</v>
      </c>
      <c r="BJ9">
        <v>5.7899999619999996</v>
      </c>
      <c r="BK9">
        <v>8.0500001910000005</v>
      </c>
      <c r="BL9">
        <v>21.729999540000001</v>
      </c>
      <c r="BM9">
        <v>804</v>
      </c>
      <c r="BN9">
        <v>13.539999959999999</v>
      </c>
      <c r="BO9">
        <v>38.569999690000003</v>
      </c>
      <c r="BP9">
        <v>9.0600004199999997</v>
      </c>
      <c r="BQ9">
        <v>5.2737022580000001</v>
      </c>
      <c r="BR9">
        <v>15.02999973</v>
      </c>
      <c r="BS9">
        <v>7.5100002290000001</v>
      </c>
      <c r="BT9">
        <v>11.34000015</v>
      </c>
      <c r="BU9">
        <v>15.100000380000001</v>
      </c>
      <c r="BV9">
        <v>4.1999998090000004</v>
      </c>
      <c r="BW9">
        <v>121.5</v>
      </c>
      <c r="BX9">
        <v>612</v>
      </c>
      <c r="BY9">
        <v>5.5500001909999996</v>
      </c>
      <c r="BZ9">
        <v>0.797999978</v>
      </c>
      <c r="CA9">
        <v>2.2963732229999998</v>
      </c>
      <c r="CB9">
        <v>28800.287110000001</v>
      </c>
      <c r="CC9">
        <v>14.94999981</v>
      </c>
      <c r="CD9">
        <v>6.5199999809999998</v>
      </c>
      <c r="CE9">
        <v>14.68999958</v>
      </c>
      <c r="CF9">
        <v>15.00001526</v>
      </c>
      <c r="CG9">
        <v>1.8301251279999999</v>
      </c>
      <c r="CH9">
        <v>6.4028210650000004</v>
      </c>
      <c r="CI9">
        <v>32.365608590000001</v>
      </c>
      <c r="CJ9">
        <v>3.699198977</v>
      </c>
      <c r="CK9">
        <v>220.375</v>
      </c>
      <c r="CL9">
        <v>7.7399997709999999</v>
      </c>
      <c r="CM9">
        <v>0.469999999</v>
      </c>
      <c r="CN9">
        <v>118.5599976</v>
      </c>
      <c r="CO9">
        <v>472.5</v>
      </c>
      <c r="CP9">
        <v>348.7999878</v>
      </c>
      <c r="CQ9">
        <v>71.260002139999997</v>
      </c>
      <c r="CR9">
        <v>29.5</v>
      </c>
      <c r="CS9">
        <v>0.37999999499999998</v>
      </c>
      <c r="CT9">
        <v>0.50999998999999996</v>
      </c>
      <c r="CU9">
        <v>4.1500000950000002</v>
      </c>
      <c r="CV9">
        <v>14.399999619999999</v>
      </c>
      <c r="CW9">
        <v>22.13999939</v>
      </c>
      <c r="CX9">
        <v>7.1848459790000003</v>
      </c>
      <c r="CY9">
        <v>2.1975631070000001</v>
      </c>
      <c r="CZ9">
        <v>3.0999999049999998</v>
      </c>
      <c r="DA9">
        <v>10.450593789999999</v>
      </c>
      <c r="DB9">
        <v>17.850000380000001</v>
      </c>
      <c r="DC9">
        <v>80.27999878</v>
      </c>
      <c r="DD9">
        <v>7.0300002099999999</v>
      </c>
      <c r="DE9">
        <v>98.800003050000001</v>
      </c>
      <c r="DF9">
        <v>5.8541597449999996</v>
      </c>
      <c r="DG9">
        <v>0.806697938</v>
      </c>
      <c r="DH9">
        <v>1770.75</v>
      </c>
      <c r="DI9">
        <v>5.2199997900000001</v>
      </c>
      <c r="DJ9">
        <v>14384.264649999999</v>
      </c>
      <c r="DK9">
        <v>1.0499999520000001</v>
      </c>
      <c r="DL9">
        <v>67.5</v>
      </c>
      <c r="DM9">
        <v>190</v>
      </c>
      <c r="DN9">
        <v>9.6999998089999995</v>
      </c>
      <c r="DO9">
        <v>6.4000000950000002</v>
      </c>
      <c r="DP9">
        <v>147.8399963</v>
      </c>
      <c r="DQ9">
        <v>40</v>
      </c>
      <c r="DR9">
        <v>51.531850630000001</v>
      </c>
      <c r="DS9">
        <v>0.99000001000000004</v>
      </c>
      <c r="DT9">
        <v>6.7600002290000001</v>
      </c>
      <c r="DU9">
        <v>9.4799995419999998</v>
      </c>
      <c r="DV9">
        <v>5</v>
      </c>
      <c r="DW9">
        <v>29.207493199999998</v>
      </c>
      <c r="DX9">
        <v>1.587945181</v>
      </c>
      <c r="DY9">
        <v>16.799999239999998</v>
      </c>
      <c r="DZ9">
        <v>12.27000046</v>
      </c>
      <c r="EA9">
        <v>25.159999849999998</v>
      </c>
      <c r="EB9">
        <v>3.6099998950000001</v>
      </c>
      <c r="EC9">
        <v>4.6900000569999998</v>
      </c>
      <c r="ED9">
        <v>3.2163402799999998</v>
      </c>
      <c r="EE9">
        <v>1.8500000240000001</v>
      </c>
      <c r="EF9">
        <v>2</v>
      </c>
      <c r="EG9">
        <v>2.3461053019999998</v>
      </c>
      <c r="EH9">
        <v>8.0257159510000005</v>
      </c>
      <c r="EI9">
        <v>12.68999958</v>
      </c>
      <c r="EJ9">
        <v>5.0515499669999997</v>
      </c>
      <c r="EK9">
        <v>120</v>
      </c>
      <c r="EL9">
        <v>11.849407680000001</v>
      </c>
      <c r="EM9">
        <v>254.75</v>
      </c>
      <c r="EN9">
        <v>10.022999759999999</v>
      </c>
      <c r="EO9">
        <v>1.6499999759999999</v>
      </c>
      <c r="EP9">
        <v>23.14216253</v>
      </c>
      <c r="EQ9">
        <v>2.5199999809999998</v>
      </c>
      <c r="ER9">
        <v>550</v>
      </c>
      <c r="ES9">
        <v>27</v>
      </c>
      <c r="ET9">
        <v>23.68000031</v>
      </c>
      <c r="EU9">
        <v>13.760000229999999</v>
      </c>
      <c r="EV9">
        <v>55.869998930000001</v>
      </c>
      <c r="EW9">
        <v>2.3448661300000002</v>
      </c>
      <c r="EX9">
        <v>2.4360345040000002</v>
      </c>
      <c r="EY9">
        <v>1.0800000430000001</v>
      </c>
      <c r="EZ9">
        <v>0.39134157899999999</v>
      </c>
      <c r="FA9">
        <v>3500</v>
      </c>
      <c r="FB9">
        <v>12.97861601</v>
      </c>
      <c r="FC9">
        <v>109.4000015</v>
      </c>
      <c r="FD9">
        <v>1.6654432480000001</v>
      </c>
      <c r="FE9">
        <v>11.60999966</v>
      </c>
      <c r="FF9">
        <v>3.6099998950000001</v>
      </c>
      <c r="FG9">
        <v>7.5999999049999998</v>
      </c>
      <c r="FH9">
        <v>5.1599998469999999</v>
      </c>
      <c r="FI9">
        <v>0.75999998999999996</v>
      </c>
      <c r="FJ9">
        <v>22.899999619999999</v>
      </c>
      <c r="FK9">
        <v>1.1299999949999999</v>
      </c>
      <c r="FL9">
        <v>30.129999160000001</v>
      </c>
      <c r="FM9">
        <v>19.229999540000001</v>
      </c>
      <c r="FN9">
        <v>27.522471809999999</v>
      </c>
      <c r="FO9">
        <v>4.5500001909999996</v>
      </c>
      <c r="FP9">
        <v>0.34999999399999998</v>
      </c>
      <c r="FQ9">
        <v>12.000310880000001</v>
      </c>
      <c r="FR9">
        <v>2.8499999049999998</v>
      </c>
      <c r="FS9">
        <v>1.8560496040000001</v>
      </c>
      <c r="FT9">
        <v>2.1099998950000001</v>
      </c>
      <c r="FU9">
        <v>1.940000057</v>
      </c>
      <c r="FV9">
        <v>15.6776848</v>
      </c>
      <c r="FW9">
        <v>231.6000061</v>
      </c>
      <c r="FX9">
        <v>1.5</v>
      </c>
      <c r="FY9">
        <v>996.29998780000005</v>
      </c>
      <c r="FZ9">
        <v>0.47999998900000002</v>
      </c>
      <c r="GA9">
        <v>14.84000015</v>
      </c>
      <c r="GB9">
        <v>2.7400000100000002</v>
      </c>
      <c r="GC9">
        <v>1.230000019</v>
      </c>
      <c r="GD9">
        <v>13.77999973</v>
      </c>
      <c r="GE9">
        <v>1.1499999759999999</v>
      </c>
      <c r="GF9">
        <v>0.68000000699999996</v>
      </c>
      <c r="GG9">
        <v>11.880000109999999</v>
      </c>
      <c r="GH9">
        <v>157.5</v>
      </c>
      <c r="GI9">
        <v>150</v>
      </c>
      <c r="GJ9">
        <v>5.1599998469999999</v>
      </c>
      <c r="GK9">
        <v>45.487014350000003</v>
      </c>
      <c r="GL9">
        <v>9.5500001910000005</v>
      </c>
      <c r="GM9">
        <v>3</v>
      </c>
      <c r="GN9">
        <v>18.22197723</v>
      </c>
      <c r="GO9">
        <v>1.5317903960000001</v>
      </c>
      <c r="GP9">
        <v>3.8382309380000001</v>
      </c>
      <c r="GQ9">
        <v>4.9202628349999999</v>
      </c>
      <c r="GR9">
        <v>7.6100001339999999</v>
      </c>
      <c r="GS9">
        <v>2184</v>
      </c>
      <c r="GT9">
        <v>0.40000000600000002</v>
      </c>
      <c r="GU9">
        <v>20.5</v>
      </c>
      <c r="GV9">
        <v>39.340000150000002</v>
      </c>
      <c r="GW9">
        <v>2.4000000950000002</v>
      </c>
      <c r="GX9">
        <v>8.5600004199999997</v>
      </c>
      <c r="GY9">
        <v>1.1599999670000001</v>
      </c>
      <c r="GZ9">
        <v>3.122663309</v>
      </c>
      <c r="HA9">
        <v>17304</v>
      </c>
      <c r="HB9">
        <v>4.6768349200000001</v>
      </c>
      <c r="HC9">
        <v>0.344999999</v>
      </c>
      <c r="HD9">
        <v>11.789999959999999</v>
      </c>
      <c r="HE9">
        <v>19.690000529999999</v>
      </c>
      <c r="HF9">
        <v>38.5</v>
      </c>
      <c r="HG9">
        <v>15.204898719999999</v>
      </c>
      <c r="HH9">
        <v>0.75999998999999996</v>
      </c>
      <c r="HI9">
        <v>1.6200000050000001</v>
      </c>
      <c r="HJ9">
        <v>0.44999998800000002</v>
      </c>
      <c r="HK9">
        <v>5.579999924</v>
      </c>
      <c r="HL9">
        <v>12.814213860000001</v>
      </c>
      <c r="HM9">
        <v>258</v>
      </c>
      <c r="HN9">
        <v>0.93000000699999996</v>
      </c>
      <c r="HO9">
        <v>46.5</v>
      </c>
      <c r="HP9">
        <v>82.400001529999997</v>
      </c>
      <c r="HQ9">
        <v>6.2938976420000001</v>
      </c>
      <c r="HR9">
        <v>2.8318552970000002</v>
      </c>
      <c r="HS9">
        <v>4.3899998660000001</v>
      </c>
      <c r="HT9">
        <v>6.7184930329999997</v>
      </c>
      <c r="HU9">
        <v>4.6999998090000004</v>
      </c>
      <c r="HV9">
        <v>8.3146566590000006</v>
      </c>
      <c r="HW9">
        <v>17.629999160000001</v>
      </c>
      <c r="HX9">
        <v>6.5999999049999998</v>
      </c>
      <c r="HY9">
        <v>7.5999999049999998</v>
      </c>
      <c r="HZ9">
        <v>6.9728761879999999</v>
      </c>
      <c r="IA9">
        <v>10.43000031</v>
      </c>
      <c r="IB9">
        <v>6.2199997900000001</v>
      </c>
      <c r="IC9">
        <v>4.4813005859999997</v>
      </c>
      <c r="ID9">
        <v>65.099998470000003</v>
      </c>
      <c r="IE9">
        <v>16.585479200000002</v>
      </c>
      <c r="IF9">
        <v>4.6999998090000004</v>
      </c>
      <c r="IG9">
        <v>22.220636460000001</v>
      </c>
      <c r="IH9">
        <v>60.200000760000002</v>
      </c>
      <c r="II9">
        <v>18.86000061</v>
      </c>
      <c r="IJ9">
        <v>4</v>
      </c>
      <c r="IK9">
        <v>3.7525267520000001</v>
      </c>
      <c r="IL9">
        <v>2.579999924</v>
      </c>
      <c r="IM9">
        <v>14.746028150000001</v>
      </c>
      <c r="IN9">
        <v>153.1999969</v>
      </c>
      <c r="IO9">
        <v>2.1500000950000002</v>
      </c>
      <c r="IP9">
        <v>7.1500000950000002</v>
      </c>
      <c r="IQ9">
        <v>6</v>
      </c>
      <c r="IR9">
        <v>5.9800000190000002</v>
      </c>
      <c r="IS9">
        <v>13.670000079999999</v>
      </c>
      <c r="IT9">
        <v>13.39000034</v>
      </c>
      <c r="IU9">
        <v>6.5300002099999999</v>
      </c>
      <c r="IV9">
        <v>6.5999999049999998</v>
      </c>
      <c r="IW9">
        <v>61.25</v>
      </c>
      <c r="IX9">
        <v>3.8399999139999998</v>
      </c>
      <c r="IY9">
        <v>0.23128064000000001</v>
      </c>
      <c r="IZ9">
        <v>8.7899999619999996</v>
      </c>
      <c r="JA9">
        <v>0.25</v>
      </c>
      <c r="JB9">
        <v>10.08202706</v>
      </c>
      <c r="JC9">
        <v>29.75</v>
      </c>
      <c r="JD9">
        <v>39.099998470000003</v>
      </c>
      <c r="JE9">
        <v>5.5603065489999999</v>
      </c>
      <c r="JF9">
        <v>1</v>
      </c>
      <c r="JG9">
        <v>7.75</v>
      </c>
      <c r="JH9">
        <v>1</v>
      </c>
      <c r="JI9">
        <v>4.6105157060000002</v>
      </c>
      <c r="JJ9">
        <v>17.600000380000001</v>
      </c>
      <c r="JK9">
        <v>16.079999919999999</v>
      </c>
      <c r="JL9">
        <v>3.12066709</v>
      </c>
      <c r="JM9">
        <v>87.559997559999999</v>
      </c>
      <c r="JN9">
        <v>5.2758804699999997</v>
      </c>
      <c r="JO9">
        <v>9.9799995419999998</v>
      </c>
      <c r="JP9">
        <v>1.92158451</v>
      </c>
      <c r="JQ9">
        <v>24.239999770000001</v>
      </c>
      <c r="JR9">
        <v>5.9800000190000002</v>
      </c>
      <c r="JS9">
        <v>4.3800001139999996</v>
      </c>
      <c r="JT9">
        <v>2.8399999139999998</v>
      </c>
      <c r="JU9">
        <v>16.620000839999999</v>
      </c>
      <c r="JV9">
        <v>2.2485764750000001</v>
      </c>
      <c r="JW9">
        <v>8.9363331250000009</v>
      </c>
      <c r="JX9">
        <v>24.817821500000001</v>
      </c>
      <c r="JY9">
        <v>5.1900000569999998</v>
      </c>
      <c r="JZ9">
        <v>9.1796798709999994</v>
      </c>
      <c r="KA9">
        <v>4.9822343140000003</v>
      </c>
      <c r="KB9">
        <v>5.9499998090000004</v>
      </c>
      <c r="KC9">
        <v>24.689753979999999</v>
      </c>
      <c r="KD9">
        <v>29.105427429999999</v>
      </c>
      <c r="KE9">
        <v>2.9700000289999999</v>
      </c>
      <c r="KF9">
        <v>264.54153439999999</v>
      </c>
      <c r="KG9">
        <v>56.159999849999998</v>
      </c>
      <c r="KH9">
        <v>1100</v>
      </c>
      <c r="KI9">
        <v>3.0499999519999998</v>
      </c>
      <c r="KJ9">
        <v>16.090000150000002</v>
      </c>
      <c r="KK9">
        <v>19.909999849999998</v>
      </c>
      <c r="KL9">
        <v>8.1721428990000007</v>
      </c>
      <c r="KM9">
        <v>14.56999969</v>
      </c>
      <c r="KN9">
        <v>12.47999954</v>
      </c>
      <c r="KO9">
        <v>17.200000760000002</v>
      </c>
      <c r="KP9">
        <v>50.479999540000001</v>
      </c>
      <c r="KQ9">
        <v>5.1487563319999996</v>
      </c>
      <c r="KR9">
        <v>10.43999958</v>
      </c>
      <c r="KS9">
        <v>6.5500001909999996</v>
      </c>
      <c r="KT9">
        <v>10.3749184</v>
      </c>
      <c r="KU9">
        <v>104</v>
      </c>
      <c r="KV9">
        <v>6.6300001139999996</v>
      </c>
      <c r="KW9">
        <v>23.159999849999998</v>
      </c>
      <c r="KX9">
        <v>2.4900000100000002</v>
      </c>
      <c r="KY9">
        <v>13</v>
      </c>
      <c r="KZ9">
        <v>13.564735840000001</v>
      </c>
      <c r="LA9">
        <v>1.3500000240000001</v>
      </c>
      <c r="LB9">
        <v>9.0100002289999992</v>
      </c>
      <c r="LC9">
        <v>0.20000000300000001</v>
      </c>
      <c r="LD9">
        <v>4676</v>
      </c>
      <c r="LE9">
        <v>11.51419471</v>
      </c>
      <c r="LF9">
        <v>26.270000459999999</v>
      </c>
      <c r="LG9">
        <v>4.0146213199999998</v>
      </c>
      <c r="LH9">
        <v>3.834585905</v>
      </c>
      <c r="LI9">
        <v>7.5500001909999996</v>
      </c>
      <c r="LJ9">
        <v>187.7400055</v>
      </c>
      <c r="LK9">
        <v>10.79778151</v>
      </c>
      <c r="LL9">
        <v>7.5599999430000002</v>
      </c>
      <c r="LM9">
        <v>54.196591580000003</v>
      </c>
      <c r="LN9">
        <v>26.659999849999998</v>
      </c>
      <c r="LO9">
        <v>15.75</v>
      </c>
      <c r="LP9">
        <v>21.329999919999999</v>
      </c>
      <c r="LQ9">
        <v>4.2699999809999998</v>
      </c>
      <c r="LR9">
        <v>4.4099998469999999</v>
      </c>
      <c r="LS9">
        <v>4.9000000950000002</v>
      </c>
      <c r="LT9">
        <v>1.960000038</v>
      </c>
      <c r="LU9">
        <v>8.0023461309999995</v>
      </c>
      <c r="LV9">
        <v>27.82383347</v>
      </c>
      <c r="LW9">
        <v>4.3200001720000003</v>
      </c>
      <c r="LX9">
        <v>71.430000309999997</v>
      </c>
      <c r="LY9">
        <v>5.5500001909999996</v>
      </c>
      <c r="LZ9">
        <v>6</v>
      </c>
      <c r="MA9">
        <v>6.7800002099999999</v>
      </c>
      <c r="MB9">
        <v>5.5461788580000002</v>
      </c>
      <c r="MC9">
        <v>6.4099998469999999</v>
      </c>
      <c r="MD9">
        <v>0.28999999199999998</v>
      </c>
      <c r="ME9">
        <v>26580</v>
      </c>
      <c r="MF9">
        <v>12.19999981</v>
      </c>
      <c r="MG9">
        <v>29.721017509999999</v>
      </c>
      <c r="MH9">
        <v>7.8400001530000001</v>
      </c>
      <c r="MI9">
        <v>0.58138124199999996</v>
      </c>
      <c r="MJ9">
        <v>3.8099999430000002</v>
      </c>
      <c r="MK9">
        <v>1.039999962</v>
      </c>
      <c r="ML9">
        <v>4.2600002290000001</v>
      </c>
      <c r="MM9">
        <v>14.25</v>
      </c>
      <c r="MN9">
        <v>1.8500000240000001</v>
      </c>
      <c r="MO9">
        <v>374.39999390000003</v>
      </c>
      <c r="MP9">
        <v>30.70643965</v>
      </c>
      <c r="MQ9">
        <v>2.3383641810000002</v>
      </c>
      <c r="MR9">
        <v>0.284000009</v>
      </c>
      <c r="MS9">
        <v>6.3110687270000003</v>
      </c>
      <c r="MT9">
        <v>15.31999969</v>
      </c>
      <c r="MU9">
        <v>1.7926984479999999</v>
      </c>
      <c r="MV9">
        <v>2.289999962</v>
      </c>
      <c r="MW9">
        <v>11.72999954</v>
      </c>
      <c r="MX9">
        <v>16.059999470000001</v>
      </c>
      <c r="MY9">
        <v>6.3000001E-2</v>
      </c>
      <c r="MZ9">
        <v>13.3805809</v>
      </c>
      <c r="NA9">
        <v>3.2200000289999999</v>
      </c>
      <c r="NB9">
        <v>3341208.25</v>
      </c>
      <c r="NC9">
        <v>4.7985689980000004</v>
      </c>
      <c r="ND9">
        <v>25.520000459999999</v>
      </c>
      <c r="NE9">
        <v>24.260000229999999</v>
      </c>
      <c r="NF9">
        <v>7.2199997900000001</v>
      </c>
      <c r="NG9">
        <v>2.7122224290000001</v>
      </c>
      <c r="NH9">
        <v>17.36000061</v>
      </c>
      <c r="NI9">
        <v>3.4000000950000002</v>
      </c>
      <c r="NJ9">
        <v>1</v>
      </c>
      <c r="NK9">
        <v>24.5</v>
      </c>
      <c r="NL9">
        <v>6.8200001720000003</v>
      </c>
      <c r="NM9">
        <v>7.5765652120000002</v>
      </c>
      <c r="NN9">
        <v>12.90999985</v>
      </c>
      <c r="NO9">
        <v>73.800003050000001</v>
      </c>
      <c r="NP9">
        <v>9.607116242</v>
      </c>
      <c r="NQ9">
        <v>7.1339131160000004</v>
      </c>
      <c r="NR9">
        <v>69.900001529999997</v>
      </c>
      <c r="NS9">
        <v>20.520997779999998</v>
      </c>
      <c r="NT9">
        <v>6.579384374</v>
      </c>
      <c r="NU9">
        <v>2.2000000480000002</v>
      </c>
      <c r="NV9">
        <v>94.5</v>
      </c>
      <c r="NW9">
        <v>25.280000690000001</v>
      </c>
      <c r="NX9">
        <v>34.86000061</v>
      </c>
      <c r="NY9">
        <v>135</v>
      </c>
      <c r="NZ9">
        <v>214.5599976</v>
      </c>
      <c r="OA9">
        <v>3.499848209</v>
      </c>
      <c r="OB9">
        <v>15.15999985</v>
      </c>
      <c r="OC9">
        <v>10.989999770000001</v>
      </c>
      <c r="OD9">
        <v>13.5</v>
      </c>
      <c r="OE9">
        <v>147</v>
      </c>
      <c r="OF9">
        <v>53.349998470000003</v>
      </c>
      <c r="OG9">
        <v>14.72999954</v>
      </c>
      <c r="OH9">
        <v>6.4999999999999997E-3</v>
      </c>
      <c r="OI9">
        <v>5.0999999049999998</v>
      </c>
      <c r="OJ9">
        <v>204</v>
      </c>
      <c r="OK9">
        <v>7.5076912999999995E-2</v>
      </c>
      <c r="OL9">
        <v>3008.108154</v>
      </c>
      <c r="OM9">
        <v>-0.96044439100000001</v>
      </c>
      <c r="ON9">
        <v>140</v>
      </c>
      <c r="OO9">
        <v>4.1407818860000001</v>
      </c>
      <c r="OP9">
        <v>10.573990820000001</v>
      </c>
      <c r="OQ9">
        <v>12.864993269999999</v>
      </c>
      <c r="OR9">
        <v>19.350000380000001</v>
      </c>
      <c r="OS9">
        <v>125.0400009</v>
      </c>
      <c r="OT9">
        <v>15.649999619999999</v>
      </c>
      <c r="OU9">
        <v>8.3400001530000001</v>
      </c>
      <c r="OV9">
        <v>5.0300002099999999</v>
      </c>
      <c r="OW9">
        <v>5.8257341839999999</v>
      </c>
      <c r="OX9">
        <v>18.329999919999999</v>
      </c>
      <c r="OY9">
        <v>4.7699999809999998</v>
      </c>
      <c r="OZ9">
        <v>16.502596610000001</v>
      </c>
      <c r="PA9">
        <v>1.039282531</v>
      </c>
      <c r="PB9">
        <v>148</v>
      </c>
      <c r="PC9">
        <v>31.959999079999999</v>
      </c>
      <c r="PD9">
        <v>10.53995941</v>
      </c>
      <c r="PE9">
        <v>604.79998780000005</v>
      </c>
      <c r="PF9">
        <v>0.5</v>
      </c>
      <c r="PG9">
        <v>13.379763609999999</v>
      </c>
      <c r="PH9">
        <v>10.101283130000001</v>
      </c>
      <c r="PI9">
        <v>168</v>
      </c>
      <c r="PJ9">
        <v>14.600000380000001</v>
      </c>
      <c r="PK9">
        <v>13.47999954</v>
      </c>
      <c r="PL9">
        <v>6.079999924</v>
      </c>
      <c r="PM9">
        <v>14.59000015</v>
      </c>
      <c r="PN9">
        <v>1696.8000489999999</v>
      </c>
      <c r="PO9">
        <v>6.3499999049999998</v>
      </c>
      <c r="PP9">
        <v>3.6500000950000002</v>
      </c>
      <c r="PQ9">
        <v>23.25</v>
      </c>
      <c r="PR9">
        <v>5.099974155</v>
      </c>
      <c r="PS9">
        <v>5.2639170039999996</v>
      </c>
      <c r="PT9">
        <v>5.8600001339999999</v>
      </c>
      <c r="PU9">
        <v>39.200000760000002</v>
      </c>
      <c r="PV9">
        <v>9.4399995800000003</v>
      </c>
      <c r="PW9">
        <v>56</v>
      </c>
      <c r="PX9">
        <v>7.5</v>
      </c>
      <c r="PY9">
        <v>6.0341265880000003</v>
      </c>
      <c r="PZ9">
        <v>8.5816726209999992</v>
      </c>
      <c r="QA9">
        <v>28.649999619999999</v>
      </c>
      <c r="QB9">
        <v>11.69999981</v>
      </c>
      <c r="QC9">
        <v>70</v>
      </c>
      <c r="QD9">
        <v>9900</v>
      </c>
      <c r="QE9">
        <v>7.0291736360000003</v>
      </c>
      <c r="QF9">
        <v>5.704902755</v>
      </c>
      <c r="QG9">
        <v>7.5100002290000001</v>
      </c>
      <c r="QH9">
        <v>13.18999958</v>
      </c>
      <c r="QI9">
        <v>47</v>
      </c>
      <c r="QJ9">
        <v>19.78332279</v>
      </c>
      <c r="QK9">
        <v>0.46000000800000002</v>
      </c>
      <c r="QL9">
        <v>10.31999969</v>
      </c>
      <c r="QM9">
        <v>0.980000019</v>
      </c>
      <c r="QN9">
        <v>9.8000001910000005</v>
      </c>
      <c r="QO9">
        <v>6.4032864309999997</v>
      </c>
      <c r="QP9">
        <v>12.97999954</v>
      </c>
      <c r="QQ9">
        <v>1.960000038</v>
      </c>
      <c r="QR9">
        <v>2.407593023</v>
      </c>
      <c r="QS9">
        <v>265.2999878</v>
      </c>
      <c r="QT9">
        <v>19.840000150000002</v>
      </c>
      <c r="QU9">
        <v>1.1299999949999999</v>
      </c>
      <c r="QV9">
        <v>30.879999160000001</v>
      </c>
      <c r="QW9">
        <v>3.347358115</v>
      </c>
      <c r="QX9">
        <v>0.80000001200000004</v>
      </c>
      <c r="QY9">
        <v>26.579999919999999</v>
      </c>
      <c r="QZ9">
        <v>7.5</v>
      </c>
      <c r="RA9">
        <v>9.5</v>
      </c>
      <c r="RB9">
        <v>150.82987639999999</v>
      </c>
      <c r="RC9">
        <v>4.9600000380000004</v>
      </c>
      <c r="RD9">
        <v>2.5499999519999998</v>
      </c>
      <c r="RE9">
        <v>38325</v>
      </c>
      <c r="RF9">
        <v>2.25</v>
      </c>
      <c r="RG9">
        <v>13.10305945</v>
      </c>
      <c r="RH9">
        <v>16.20001602</v>
      </c>
      <c r="RI9">
        <v>8.6400003430000005</v>
      </c>
      <c r="RJ9">
        <v>4.18502317</v>
      </c>
      <c r="RK9">
        <v>1.6699999569999999</v>
      </c>
      <c r="RL9">
        <v>53.819999690000003</v>
      </c>
      <c r="RM9">
        <v>70</v>
      </c>
      <c r="RN9">
        <v>3.960000038</v>
      </c>
      <c r="RO9">
        <v>2</v>
      </c>
      <c r="RP9">
        <v>395.5</v>
      </c>
      <c r="RQ9">
        <v>4.5500001909999996</v>
      </c>
      <c r="RR9">
        <v>4.0788478850000001</v>
      </c>
      <c r="RS9">
        <v>3.2599999899999998</v>
      </c>
      <c r="RT9">
        <v>9.6999998089999995</v>
      </c>
      <c r="RU9">
        <v>4.7199997900000001</v>
      </c>
      <c r="RV9">
        <v>12.10285519</v>
      </c>
      <c r="RW9">
        <v>8.6800003050000001</v>
      </c>
      <c r="RX9">
        <v>9.6099996569999995</v>
      </c>
      <c r="RY9">
        <v>15.875503999999999</v>
      </c>
      <c r="RZ9">
        <v>16.829999919999999</v>
      </c>
      <c r="SA9">
        <v>4.079999924</v>
      </c>
      <c r="SB9">
        <v>3.5699999330000001</v>
      </c>
      <c r="SC9">
        <v>6.5399999619999996</v>
      </c>
      <c r="SD9">
        <v>34500</v>
      </c>
      <c r="SE9">
        <v>11.30000019</v>
      </c>
      <c r="SF9">
        <v>45.950000760000002</v>
      </c>
      <c r="SG9">
        <v>3.3199999330000001</v>
      </c>
      <c r="SH9">
        <v>5.7634805040000003</v>
      </c>
      <c r="SI9">
        <v>23.030000690000001</v>
      </c>
      <c r="SJ9">
        <v>9.9899997710000008</v>
      </c>
      <c r="SK9">
        <v>10</v>
      </c>
      <c r="SL9">
        <v>10.367837140000001</v>
      </c>
      <c r="SM9">
        <v>184.8000031</v>
      </c>
      <c r="SN9">
        <v>4.2100000380000004</v>
      </c>
      <c r="SO9">
        <v>5.6009998320000003</v>
      </c>
      <c r="SP9">
        <v>0.189999998</v>
      </c>
      <c r="SQ9">
        <v>12.65465869</v>
      </c>
      <c r="SR9">
        <v>6.3914896929999996</v>
      </c>
      <c r="SS9">
        <v>1.3300000430000001</v>
      </c>
      <c r="ST9">
        <v>2.2200000289999999</v>
      </c>
      <c r="SU9">
        <v>31.520000459999999</v>
      </c>
      <c r="SV9">
        <v>43.200000760000002</v>
      </c>
      <c r="SW9">
        <v>24.149999619999999</v>
      </c>
      <c r="SX9">
        <v>7.4499998090000004</v>
      </c>
      <c r="SY9">
        <v>31.31999969</v>
      </c>
      <c r="SZ9">
        <v>3.5299999710000001</v>
      </c>
      <c r="TA9">
        <v>3.5999999049999998</v>
      </c>
      <c r="TB9">
        <v>3.4000000950000002</v>
      </c>
      <c r="TC9">
        <v>5.25</v>
      </c>
      <c r="TD9">
        <v>9.3044196229999994</v>
      </c>
      <c r="TE9">
        <v>13.94999981</v>
      </c>
      <c r="TF9">
        <v>6.5100002290000001</v>
      </c>
      <c r="TG9">
        <v>17.5</v>
      </c>
      <c r="TH9">
        <v>3.3499999049999998</v>
      </c>
      <c r="TI9">
        <v>30.399999619999999</v>
      </c>
      <c r="TJ9">
        <v>8.9499998089999995</v>
      </c>
      <c r="TK9">
        <v>1839.779053</v>
      </c>
      <c r="TL9">
        <v>21.440000529999999</v>
      </c>
      <c r="TM9">
        <v>73.794097899999997</v>
      </c>
      <c r="TN9">
        <v>43.840000150000002</v>
      </c>
    </row>
    <row r="10" spans="1:534" x14ac:dyDescent="0.35">
      <c r="A10" s="2">
        <v>40704</v>
      </c>
      <c r="B10">
        <v>37.5</v>
      </c>
      <c r="C10">
        <v>3.067403793</v>
      </c>
      <c r="D10">
        <v>42.428569789999997</v>
      </c>
      <c r="E10">
        <v>9.9450712980000002</v>
      </c>
      <c r="F10">
        <v>5.9899997709999999</v>
      </c>
      <c r="G10">
        <v>7.6485150000000002E-2</v>
      </c>
      <c r="H10">
        <v>0.89999997600000003</v>
      </c>
      <c r="I10">
        <v>3</v>
      </c>
      <c r="J10">
        <v>7.8200001720000003</v>
      </c>
      <c r="K10">
        <v>17.040000920000001</v>
      </c>
      <c r="L10">
        <v>4.0500001909999996</v>
      </c>
      <c r="M10">
        <v>42.25</v>
      </c>
      <c r="N10">
        <v>11.042332399999999</v>
      </c>
      <c r="O10">
        <v>4.8846046349999996</v>
      </c>
      <c r="P10">
        <v>9.2485250539999999</v>
      </c>
      <c r="Q10">
        <v>611</v>
      </c>
      <c r="R10">
        <v>76</v>
      </c>
      <c r="S10">
        <v>106.4800034</v>
      </c>
      <c r="T10">
        <v>8.8500003809999992</v>
      </c>
      <c r="U10">
        <v>4.4800000190000002</v>
      </c>
      <c r="V10">
        <v>0.682498991</v>
      </c>
      <c r="W10">
        <v>5.5</v>
      </c>
      <c r="X10">
        <v>5.2800002099999999</v>
      </c>
      <c r="Y10">
        <v>0.40000000600000002</v>
      </c>
      <c r="Z10">
        <v>1.4500000479999999</v>
      </c>
      <c r="AA10">
        <v>1.0499999520000001</v>
      </c>
      <c r="AB10">
        <v>2.2200000289999999</v>
      </c>
      <c r="AC10">
        <v>14.8463312</v>
      </c>
      <c r="AD10">
        <v>19.670876979999999</v>
      </c>
      <c r="AE10">
        <v>38.519285789999998</v>
      </c>
      <c r="AF10">
        <v>12.226364820000001</v>
      </c>
      <c r="AG10">
        <v>0.34000000400000002</v>
      </c>
      <c r="AH10">
        <v>60.952313629999999</v>
      </c>
      <c r="AI10">
        <v>1.6299999949999999</v>
      </c>
      <c r="AJ10">
        <v>1</v>
      </c>
      <c r="AK10">
        <v>8.4499998089999995</v>
      </c>
      <c r="AL10">
        <v>22.399999619999999</v>
      </c>
      <c r="AM10">
        <v>79.400001529999997</v>
      </c>
      <c r="AN10">
        <v>13.77999973</v>
      </c>
      <c r="AO10">
        <v>19.5</v>
      </c>
      <c r="AP10">
        <v>18.020000459999999</v>
      </c>
      <c r="AQ10">
        <v>5.9499998090000004</v>
      </c>
      <c r="AR10">
        <v>17.020000459999999</v>
      </c>
      <c r="AS10">
        <v>33.36000061</v>
      </c>
      <c r="AT10">
        <v>0.68000000699999996</v>
      </c>
      <c r="AU10">
        <v>2.619999886</v>
      </c>
      <c r="AV10">
        <v>4.9499998090000004</v>
      </c>
      <c r="AW10">
        <v>4.0133824349999996</v>
      </c>
      <c r="AX10">
        <v>13.97999954</v>
      </c>
      <c r="AY10">
        <v>363</v>
      </c>
      <c r="AZ10">
        <v>461.64861569999999</v>
      </c>
      <c r="BA10">
        <v>6.0821477819999998</v>
      </c>
      <c r="BB10">
        <v>9.5716450280000007</v>
      </c>
      <c r="BC10">
        <v>23.100000380000001</v>
      </c>
      <c r="BD10">
        <v>17.159999849999998</v>
      </c>
      <c r="BE10">
        <v>10350</v>
      </c>
      <c r="BF10">
        <v>9.4600000380000004</v>
      </c>
      <c r="BG10">
        <v>6.7629627899999996</v>
      </c>
      <c r="BH10">
        <v>0.15999999600000001</v>
      </c>
      <c r="BI10">
        <v>289.62926010000001</v>
      </c>
      <c r="BJ10">
        <v>5.7100000380000004</v>
      </c>
      <c r="BK10">
        <v>9.1000003809999992</v>
      </c>
      <c r="BL10">
        <v>20.510000229999999</v>
      </c>
      <c r="BM10">
        <v>836</v>
      </c>
      <c r="BN10">
        <v>13.65999985</v>
      </c>
      <c r="BO10">
        <v>38.590000150000002</v>
      </c>
      <c r="BP10">
        <v>9.2600002289999992</v>
      </c>
      <c r="BQ10">
        <v>5.225266049</v>
      </c>
      <c r="BR10">
        <v>15.920000079999999</v>
      </c>
      <c r="BS10">
        <v>7.5900001530000001</v>
      </c>
      <c r="BT10">
        <v>11.380000109999999</v>
      </c>
      <c r="BU10">
        <v>15.30000019</v>
      </c>
      <c r="BV10">
        <v>4.2300000190000002</v>
      </c>
      <c r="BW10">
        <v>121.5</v>
      </c>
      <c r="BX10">
        <v>594</v>
      </c>
      <c r="BY10">
        <v>5.7699999809999998</v>
      </c>
      <c r="BZ10">
        <v>0.75</v>
      </c>
      <c r="CA10">
        <v>2.3105480979999999</v>
      </c>
      <c r="CB10">
        <v>29280.292969999999</v>
      </c>
      <c r="CC10">
        <v>14.55000019</v>
      </c>
      <c r="CD10">
        <v>6.25</v>
      </c>
      <c r="CE10">
        <v>14.600000380000001</v>
      </c>
      <c r="CF10">
        <v>15.37501526</v>
      </c>
      <c r="CG10">
        <v>1.8752018530000001</v>
      </c>
      <c r="CH10">
        <v>7.5495956729999998</v>
      </c>
      <c r="CI10">
        <v>32.46280075</v>
      </c>
      <c r="CJ10">
        <v>3.6965386640000002</v>
      </c>
      <c r="CK10">
        <v>215.625</v>
      </c>
      <c r="CL10">
        <v>7.6199998860000004</v>
      </c>
      <c r="CM10">
        <v>0.44999998800000002</v>
      </c>
      <c r="CN10">
        <v>123.1200027</v>
      </c>
      <c r="CO10">
        <v>437.5</v>
      </c>
      <c r="CP10">
        <v>351.39999390000003</v>
      </c>
      <c r="CQ10">
        <v>68.900001529999997</v>
      </c>
      <c r="CR10">
        <v>39.900001529999997</v>
      </c>
      <c r="CS10">
        <v>0.37000000500000002</v>
      </c>
      <c r="CT10">
        <v>0.5</v>
      </c>
      <c r="CU10">
        <v>4.0209999080000003</v>
      </c>
      <c r="CV10">
        <v>14.100000380000001</v>
      </c>
      <c r="CW10">
        <v>21.790000920000001</v>
      </c>
      <c r="CX10">
        <v>7.1848446209999999</v>
      </c>
      <c r="CY10">
        <v>2.2238035350000001</v>
      </c>
      <c r="CZ10">
        <v>3.2999999519999998</v>
      </c>
      <c r="DA10">
        <v>10.29770255</v>
      </c>
      <c r="DB10">
        <v>17.549999239999998</v>
      </c>
      <c r="DC10">
        <v>80.940002440000001</v>
      </c>
      <c r="DD10">
        <v>7.0599999430000002</v>
      </c>
      <c r="DE10">
        <v>96</v>
      </c>
      <c r="DF10">
        <v>5.7666392420000001</v>
      </c>
      <c r="DG10">
        <v>0.80863715800000002</v>
      </c>
      <c r="DH10">
        <v>1885.5</v>
      </c>
      <c r="DI10">
        <v>5.3099999430000002</v>
      </c>
      <c r="DJ10">
        <v>14783.35254</v>
      </c>
      <c r="DK10">
        <v>1.1000000240000001</v>
      </c>
      <c r="DL10">
        <v>62</v>
      </c>
      <c r="DM10">
        <v>193</v>
      </c>
      <c r="DN10">
        <v>9.1000003809999992</v>
      </c>
      <c r="DO10">
        <v>6.5</v>
      </c>
      <c r="DP10">
        <v>144</v>
      </c>
      <c r="DQ10">
        <v>40</v>
      </c>
      <c r="DR10">
        <v>51.974349629999999</v>
      </c>
      <c r="DS10">
        <v>0.99000001000000004</v>
      </c>
      <c r="DT10">
        <v>6.5999999049999998</v>
      </c>
      <c r="DU10">
        <v>9.6300001139999996</v>
      </c>
      <c r="DV10">
        <v>5.3499999049999998</v>
      </c>
      <c r="DW10">
        <v>29.23531667</v>
      </c>
      <c r="DX10">
        <v>1.639725933</v>
      </c>
      <c r="DY10">
        <v>17.399999619999999</v>
      </c>
      <c r="DZ10">
        <v>12.18000031</v>
      </c>
      <c r="EA10">
        <v>25.700000760000002</v>
      </c>
      <c r="EB10">
        <v>3.7200000289999999</v>
      </c>
      <c r="EC10">
        <v>4.75</v>
      </c>
      <c r="ED10">
        <v>3.1800906090000001</v>
      </c>
      <c r="EE10">
        <v>1.9299999480000001</v>
      </c>
      <c r="EF10">
        <v>2</v>
      </c>
      <c r="EG10">
        <v>2.2937761980000002</v>
      </c>
      <c r="EH10">
        <v>8.0026219229999995</v>
      </c>
      <c r="EI10">
        <v>11.94999981</v>
      </c>
      <c r="EJ10">
        <v>5.1343618839999996</v>
      </c>
      <c r="EK10">
        <v>144</v>
      </c>
      <c r="EL10">
        <v>11.67375395</v>
      </c>
      <c r="EM10">
        <v>267.5</v>
      </c>
      <c r="EN10">
        <v>10.02999973</v>
      </c>
      <c r="EO10">
        <v>2</v>
      </c>
      <c r="EP10">
        <v>22.636087939999999</v>
      </c>
      <c r="EQ10">
        <v>2.4800000190000002</v>
      </c>
      <c r="ER10">
        <v>543.33331299999998</v>
      </c>
      <c r="ES10">
        <v>27.600000380000001</v>
      </c>
      <c r="ET10">
        <v>23.489999770000001</v>
      </c>
      <c r="EU10">
        <v>13.760000229999999</v>
      </c>
      <c r="EV10">
        <v>55.520000459999999</v>
      </c>
      <c r="EW10">
        <v>2.3705688889999998</v>
      </c>
      <c r="EX10">
        <v>2.3968496269999999</v>
      </c>
      <c r="EY10">
        <v>1.0900000329999999</v>
      </c>
      <c r="EZ10">
        <v>0.35220705200000002</v>
      </c>
      <c r="FA10">
        <v>3080</v>
      </c>
      <c r="FB10">
        <v>13.239268129999999</v>
      </c>
      <c r="FC10">
        <v>108.1999969</v>
      </c>
      <c r="FD10">
        <v>1.6569891379999999</v>
      </c>
      <c r="FE10">
        <v>11.94999981</v>
      </c>
      <c r="FF10">
        <v>3.6099998950000001</v>
      </c>
      <c r="FG10">
        <v>7.9000000950000002</v>
      </c>
      <c r="FH10">
        <v>5.1500000950000002</v>
      </c>
      <c r="FI10">
        <v>7.2199997900000001</v>
      </c>
      <c r="FJ10">
        <v>22.879999160000001</v>
      </c>
      <c r="FK10">
        <v>1.1100000139999999</v>
      </c>
      <c r="FL10">
        <v>30.209999079999999</v>
      </c>
      <c r="FM10">
        <v>19.5</v>
      </c>
      <c r="FN10">
        <v>26.796049570000001</v>
      </c>
      <c r="FO10">
        <v>4.1599998469999999</v>
      </c>
      <c r="FP10">
        <v>0.38999998600000002</v>
      </c>
      <c r="FQ10">
        <v>12.17113419</v>
      </c>
      <c r="FR10">
        <v>2.9000000950000002</v>
      </c>
      <c r="FS10">
        <v>1.902450475</v>
      </c>
      <c r="FT10">
        <v>2.0299999710000001</v>
      </c>
      <c r="FU10">
        <v>1.9900000099999999</v>
      </c>
      <c r="FV10">
        <v>15.70659289</v>
      </c>
      <c r="FW10">
        <v>219</v>
      </c>
      <c r="FX10">
        <v>1.4199999569999999</v>
      </c>
      <c r="FY10">
        <v>1027.079956</v>
      </c>
      <c r="FZ10">
        <v>0.469999999</v>
      </c>
      <c r="GA10">
        <v>15.05000019</v>
      </c>
      <c r="GB10">
        <v>2.7699999809999998</v>
      </c>
      <c r="GC10">
        <v>1.25</v>
      </c>
      <c r="GD10">
        <v>14.079999920000001</v>
      </c>
      <c r="GE10">
        <v>1.1499999759999999</v>
      </c>
      <c r="GF10">
        <v>0.72000002900000004</v>
      </c>
      <c r="GG10">
        <v>11.56999969</v>
      </c>
      <c r="GH10">
        <v>147</v>
      </c>
      <c r="GI10">
        <v>152</v>
      </c>
      <c r="GJ10">
        <v>4.920000076</v>
      </c>
      <c r="GK10">
        <v>43.737515879999997</v>
      </c>
      <c r="GL10">
        <v>9.75</v>
      </c>
      <c r="GM10">
        <v>2.960000038</v>
      </c>
      <c r="GN10">
        <v>18.31876656</v>
      </c>
      <c r="GO10">
        <v>1.5317903369999999</v>
      </c>
      <c r="GP10">
        <v>4.0071506000000001</v>
      </c>
      <c r="GQ10">
        <v>5.0101141450000002</v>
      </c>
      <c r="GR10">
        <v>7.6100001339999999</v>
      </c>
      <c r="GS10">
        <v>2167.1999510000001</v>
      </c>
      <c r="GT10">
        <v>0.40000000600000002</v>
      </c>
      <c r="GU10">
        <v>21</v>
      </c>
      <c r="GV10">
        <v>37.939998629999998</v>
      </c>
      <c r="GW10">
        <v>2.4000000950000002</v>
      </c>
      <c r="GX10">
        <v>8.6800003050000001</v>
      </c>
      <c r="GY10">
        <v>1.25</v>
      </c>
      <c r="GZ10">
        <v>3.188593097</v>
      </c>
      <c r="HA10">
        <v>16992</v>
      </c>
      <c r="HB10">
        <v>4.6248685849999998</v>
      </c>
      <c r="HC10">
        <v>0.344999999</v>
      </c>
      <c r="HD10">
        <v>11.880000109999999</v>
      </c>
      <c r="HE10">
        <v>19.520000459999999</v>
      </c>
      <c r="HF10">
        <v>38.150001529999997</v>
      </c>
      <c r="HG10">
        <v>14.6267323</v>
      </c>
      <c r="HH10">
        <v>0.75</v>
      </c>
      <c r="HI10">
        <v>1.6399999860000001</v>
      </c>
      <c r="HJ10">
        <v>0.44999998800000002</v>
      </c>
      <c r="HK10">
        <v>5.4600000380000004</v>
      </c>
      <c r="HL10">
        <v>12.76940918</v>
      </c>
      <c r="HM10">
        <v>252.6000061</v>
      </c>
      <c r="HN10">
        <v>0.93000000699999996</v>
      </c>
      <c r="HO10">
        <v>48.599998470000003</v>
      </c>
      <c r="HP10">
        <v>80</v>
      </c>
      <c r="HQ10">
        <v>6.1434640920000003</v>
      </c>
      <c r="HR10">
        <v>2.8318552970000002</v>
      </c>
      <c r="HS10">
        <v>4.4000000950000002</v>
      </c>
      <c r="HT10">
        <v>6.6757462969999999</v>
      </c>
      <c r="HU10">
        <v>4.5700001720000003</v>
      </c>
      <c r="HV10">
        <v>8.2522492449999998</v>
      </c>
      <c r="HW10">
        <v>17.370000839999999</v>
      </c>
      <c r="HX10">
        <v>6.4000000950000002</v>
      </c>
      <c r="HY10">
        <v>6</v>
      </c>
      <c r="HZ10">
        <v>6.9424596510000001</v>
      </c>
      <c r="IA10">
        <v>10.420000079999999</v>
      </c>
      <c r="IB10">
        <v>6.0300002099999999</v>
      </c>
      <c r="IC10">
        <v>4.5261149730000003</v>
      </c>
      <c r="ID10">
        <v>70</v>
      </c>
      <c r="IE10">
        <v>16.864520899999999</v>
      </c>
      <c r="IF10">
        <v>4.6900000569999998</v>
      </c>
      <c r="IG10">
        <v>22.50819753</v>
      </c>
      <c r="IH10">
        <v>58.520000459999999</v>
      </c>
      <c r="II10">
        <v>18.760000229999999</v>
      </c>
      <c r="IJ10">
        <v>4</v>
      </c>
      <c r="IK10">
        <v>3.883864746</v>
      </c>
      <c r="IL10">
        <v>2.630000114</v>
      </c>
      <c r="IM10">
        <v>15.17749602</v>
      </c>
      <c r="IN10">
        <v>154.1000061</v>
      </c>
      <c r="IO10">
        <v>2.25</v>
      </c>
      <c r="IP10">
        <v>6.5500001909999996</v>
      </c>
      <c r="IQ10">
        <v>6.0300002099999999</v>
      </c>
      <c r="IR10">
        <v>6.3600001339999999</v>
      </c>
      <c r="IS10">
        <v>13.56999969</v>
      </c>
      <c r="IT10">
        <v>13.43000031</v>
      </c>
      <c r="IU10">
        <v>6.5999999049999998</v>
      </c>
      <c r="IV10">
        <v>6.2899999619999996</v>
      </c>
      <c r="IW10">
        <v>61.25</v>
      </c>
      <c r="IX10">
        <v>4</v>
      </c>
      <c r="IY10">
        <v>0.25948557300000002</v>
      </c>
      <c r="IZ10">
        <v>9.0500001910000005</v>
      </c>
      <c r="JA10">
        <v>0.219999999</v>
      </c>
      <c r="JB10">
        <v>10.0721425</v>
      </c>
      <c r="JC10">
        <v>30.100000380000001</v>
      </c>
      <c r="JD10">
        <v>39.680000309999997</v>
      </c>
      <c r="JE10">
        <v>5.3789167730000003</v>
      </c>
      <c r="JF10">
        <v>0.99000001000000004</v>
      </c>
      <c r="JG10">
        <v>7.7300000190000002</v>
      </c>
      <c r="JH10">
        <v>1</v>
      </c>
      <c r="JI10">
        <v>4.5548556079999996</v>
      </c>
      <c r="JJ10">
        <v>17.440000529999999</v>
      </c>
      <c r="JK10">
        <v>16.13999939</v>
      </c>
      <c r="JL10">
        <v>3.0669944029999998</v>
      </c>
      <c r="JM10">
        <v>85.33000183</v>
      </c>
      <c r="JN10">
        <v>4.9827759770000002</v>
      </c>
      <c r="JO10">
        <v>9.9700002669999996</v>
      </c>
      <c r="JP10">
        <v>1.8899263580000001</v>
      </c>
      <c r="JQ10">
        <v>24</v>
      </c>
      <c r="JR10">
        <v>6.0199999809999998</v>
      </c>
      <c r="JS10">
        <v>4.3699998860000004</v>
      </c>
      <c r="JT10">
        <v>2.8499999049999998</v>
      </c>
      <c r="JU10">
        <v>16.329999919999999</v>
      </c>
      <c r="JV10">
        <v>2.1821158860000001</v>
      </c>
      <c r="JW10">
        <v>8.796805247</v>
      </c>
      <c r="JX10">
        <v>27.685033799999999</v>
      </c>
      <c r="JY10">
        <v>5.0100002290000001</v>
      </c>
      <c r="JZ10">
        <v>9.1232598879999998</v>
      </c>
      <c r="KA10">
        <v>5.2936239240000003</v>
      </c>
      <c r="KB10">
        <v>5.7399997709999999</v>
      </c>
      <c r="KC10">
        <v>24.528382690000001</v>
      </c>
      <c r="KD10">
        <v>29.047041490000002</v>
      </c>
      <c r="KE10">
        <v>3.0099999899999998</v>
      </c>
      <c r="KF10">
        <v>262.42520139999999</v>
      </c>
      <c r="KG10">
        <v>99.36000061</v>
      </c>
      <c r="KH10">
        <v>1084</v>
      </c>
      <c r="KI10">
        <v>3.0099999899999998</v>
      </c>
      <c r="KJ10">
        <v>15.789999959999999</v>
      </c>
      <c r="KK10">
        <v>21.010000229999999</v>
      </c>
      <c r="KL10">
        <v>8.1629153310000007</v>
      </c>
      <c r="KM10">
        <v>14.77999973</v>
      </c>
      <c r="KN10">
        <v>12.960000040000001</v>
      </c>
      <c r="KO10">
        <v>18.799999239999998</v>
      </c>
      <c r="KP10">
        <v>51.799999239999998</v>
      </c>
      <c r="KQ10">
        <v>5.2167586899999998</v>
      </c>
      <c r="KR10">
        <v>10.079999920000001</v>
      </c>
      <c r="KS10">
        <v>6.4699997900000001</v>
      </c>
      <c r="KT10">
        <v>10.30975716</v>
      </c>
      <c r="KU10">
        <v>105.5</v>
      </c>
      <c r="KV10">
        <v>6.5100002290000001</v>
      </c>
      <c r="KW10">
        <v>22.68000031</v>
      </c>
      <c r="KX10">
        <v>2.5199999809999998</v>
      </c>
      <c r="KY10">
        <v>12.27999973</v>
      </c>
      <c r="KZ10">
        <v>13.50684781</v>
      </c>
      <c r="LA10">
        <v>1.3600000139999999</v>
      </c>
      <c r="LB10">
        <v>9.2200002669999996</v>
      </c>
      <c r="LC10">
        <v>0.17000000200000001</v>
      </c>
      <c r="LD10">
        <v>4588</v>
      </c>
      <c r="LE10">
        <v>11.73768398</v>
      </c>
      <c r="LF10">
        <v>25.780000690000001</v>
      </c>
      <c r="LG10">
        <v>3.9663689350000002</v>
      </c>
      <c r="LH10">
        <v>3.834585905</v>
      </c>
      <c r="LI10">
        <v>7.4499998090000004</v>
      </c>
      <c r="LJ10">
        <v>184.97999569999999</v>
      </c>
      <c r="LK10">
        <v>11.13193098</v>
      </c>
      <c r="LL10">
        <v>7.6199998860000004</v>
      </c>
      <c r="LM10">
        <v>53.891731499999999</v>
      </c>
      <c r="LN10">
        <v>27.770000459999999</v>
      </c>
      <c r="LO10">
        <v>16.149999619999999</v>
      </c>
      <c r="LP10">
        <v>21.030000690000001</v>
      </c>
      <c r="LQ10">
        <v>4.2699999809999998</v>
      </c>
      <c r="LR10">
        <v>4.3400001530000001</v>
      </c>
      <c r="LS10">
        <v>5</v>
      </c>
      <c r="LT10">
        <v>2.119999886</v>
      </c>
      <c r="LU10">
        <v>8.3018588110000007</v>
      </c>
      <c r="LV10">
        <v>26.955959320000002</v>
      </c>
      <c r="LW10">
        <v>4.1300001139999996</v>
      </c>
      <c r="LX10">
        <v>73.199996949999999</v>
      </c>
      <c r="LY10">
        <v>5.5999999049999998</v>
      </c>
      <c r="LZ10">
        <v>6</v>
      </c>
      <c r="MA10">
        <v>6.3400001530000001</v>
      </c>
      <c r="MB10">
        <v>5.5109095569999997</v>
      </c>
      <c r="MC10">
        <v>7.1999998090000004</v>
      </c>
      <c r="MD10">
        <v>0.28999999199999998</v>
      </c>
      <c r="ME10">
        <v>26880</v>
      </c>
      <c r="MF10">
        <v>12.19999981</v>
      </c>
      <c r="MG10">
        <v>30.24912999</v>
      </c>
      <c r="MH10">
        <v>7.7899999619999996</v>
      </c>
      <c r="MI10">
        <v>0.56418534899999995</v>
      </c>
      <c r="MJ10">
        <v>3.4700000289999999</v>
      </c>
      <c r="MK10">
        <v>1.039999962</v>
      </c>
      <c r="ML10">
        <v>4.2100000380000004</v>
      </c>
      <c r="MM10">
        <v>14.850000380000001</v>
      </c>
      <c r="MN10">
        <v>1.8500000240000001</v>
      </c>
      <c r="MO10">
        <v>375.60000609999997</v>
      </c>
      <c r="MP10">
        <v>30.67030887</v>
      </c>
      <c r="MQ10">
        <v>2.5085409190000001</v>
      </c>
      <c r="MR10">
        <v>0.30000001199999998</v>
      </c>
      <c r="MS10">
        <v>6.2598896509999999</v>
      </c>
      <c r="MT10">
        <v>15.039999959999999</v>
      </c>
      <c r="MU10">
        <v>1.8555999830000001</v>
      </c>
      <c r="MV10">
        <v>2.25</v>
      </c>
      <c r="MW10">
        <v>11.80000019</v>
      </c>
      <c r="MX10">
        <v>15.72000027</v>
      </c>
      <c r="MY10">
        <v>5.9999998999999998E-2</v>
      </c>
      <c r="MZ10">
        <v>13.90055321</v>
      </c>
      <c r="NA10">
        <v>3.2799999710000001</v>
      </c>
      <c r="NB10">
        <v>3088086.5</v>
      </c>
      <c r="NC10">
        <v>4.6092474489999997</v>
      </c>
      <c r="ND10">
        <v>25.290000920000001</v>
      </c>
      <c r="NE10">
        <v>24.18000031</v>
      </c>
      <c r="NF10">
        <v>7</v>
      </c>
      <c r="NG10">
        <v>2.721056871</v>
      </c>
      <c r="NH10">
        <v>17.950000760000002</v>
      </c>
      <c r="NI10">
        <v>3.460000038</v>
      </c>
      <c r="NJ10">
        <v>1.0700000519999999</v>
      </c>
      <c r="NK10">
        <v>24.440000529999999</v>
      </c>
      <c r="NL10">
        <v>7.1300001139999996</v>
      </c>
      <c r="NM10">
        <v>7.6413219120000004</v>
      </c>
      <c r="NN10">
        <v>12.97000027</v>
      </c>
      <c r="NO10">
        <v>75.400001529999997</v>
      </c>
      <c r="NP10">
        <v>10.294049340000001</v>
      </c>
      <c r="NQ10">
        <v>6.732140309</v>
      </c>
      <c r="NR10">
        <v>68.699996949999999</v>
      </c>
      <c r="NS10">
        <v>20.980855760000001</v>
      </c>
      <c r="NT10">
        <v>6.734684337</v>
      </c>
      <c r="NU10">
        <v>2.170000076</v>
      </c>
      <c r="NV10">
        <v>93.800003050000001</v>
      </c>
      <c r="NW10">
        <v>25.200000760000002</v>
      </c>
      <c r="NX10">
        <v>34.86000061</v>
      </c>
      <c r="NY10">
        <v>134.5500031</v>
      </c>
      <c r="NZ10">
        <v>211.67999270000001</v>
      </c>
      <c r="OA10">
        <v>3.45123918</v>
      </c>
      <c r="OB10">
        <v>14.5</v>
      </c>
      <c r="OC10">
        <v>10.56999969</v>
      </c>
      <c r="OD10">
        <v>13.100000380000001</v>
      </c>
      <c r="OE10">
        <v>125</v>
      </c>
      <c r="OF10">
        <v>51.25</v>
      </c>
      <c r="OG10">
        <v>14.630000109999999</v>
      </c>
      <c r="OH10">
        <v>6.4999999999999997E-3</v>
      </c>
      <c r="OI10">
        <v>5.0999999049999998</v>
      </c>
      <c r="OJ10">
        <v>180</v>
      </c>
      <c r="OK10">
        <v>7.8210783000000006E-2</v>
      </c>
      <c r="OL10">
        <v>3112.1621089999999</v>
      </c>
      <c r="OM10">
        <v>-0.95377467599999999</v>
      </c>
      <c r="ON10">
        <v>137.5</v>
      </c>
      <c r="OO10">
        <v>4.1526561319999997</v>
      </c>
      <c r="OP10">
        <v>11.434977529999999</v>
      </c>
      <c r="OQ10">
        <v>12.75370418</v>
      </c>
      <c r="OR10">
        <v>19.200000760000002</v>
      </c>
      <c r="OS10">
        <v>126.23999790000001</v>
      </c>
      <c r="OT10">
        <v>15.81999969</v>
      </c>
      <c r="OU10">
        <v>8.3699998860000004</v>
      </c>
      <c r="OV10">
        <v>5.2300000190000002</v>
      </c>
      <c r="OW10">
        <v>5.8420758250000002</v>
      </c>
      <c r="OX10">
        <v>20</v>
      </c>
      <c r="OY10">
        <v>5.0999999049999998</v>
      </c>
      <c r="OZ10">
        <v>16.30985248</v>
      </c>
      <c r="PA10">
        <v>1.0719056520000001</v>
      </c>
      <c r="PB10">
        <v>148</v>
      </c>
      <c r="PC10">
        <v>31.979999540000001</v>
      </c>
      <c r="PD10">
        <v>10.706482919999999</v>
      </c>
      <c r="PE10">
        <v>604.79998780000005</v>
      </c>
      <c r="PF10">
        <v>0.50999998999999996</v>
      </c>
      <c r="PG10">
        <v>12.86515936</v>
      </c>
      <c r="PH10">
        <v>10.060555519999999</v>
      </c>
      <c r="PI10">
        <v>165.3999939</v>
      </c>
      <c r="PJ10">
        <v>14.899999619999999</v>
      </c>
      <c r="PK10">
        <v>13.43000031</v>
      </c>
      <c r="PL10">
        <v>6</v>
      </c>
      <c r="PM10">
        <v>14.56000042</v>
      </c>
      <c r="PN10">
        <v>1730.400024</v>
      </c>
      <c r="PO10">
        <v>6.6500000950000002</v>
      </c>
      <c r="PP10">
        <v>3.619999886</v>
      </c>
      <c r="PQ10">
        <v>22.5</v>
      </c>
      <c r="PR10">
        <v>5.24997282</v>
      </c>
      <c r="PS10">
        <v>5.2903685899999999</v>
      </c>
      <c r="PT10">
        <v>6.8499999049999998</v>
      </c>
      <c r="PU10">
        <v>34.799999239999998</v>
      </c>
      <c r="PV10">
        <v>9.3000001910000005</v>
      </c>
      <c r="PW10">
        <v>56</v>
      </c>
      <c r="PX10">
        <v>7.5</v>
      </c>
      <c r="PY10">
        <v>5.9821087190000002</v>
      </c>
      <c r="PZ10">
        <v>8.2044017419999999</v>
      </c>
      <c r="QA10">
        <v>28</v>
      </c>
      <c r="QB10">
        <v>11.19999981</v>
      </c>
      <c r="QC10">
        <v>62</v>
      </c>
      <c r="QD10">
        <v>10020</v>
      </c>
      <c r="QE10">
        <v>7.0102539009999996</v>
      </c>
      <c r="QF10">
        <v>5.8147642370000003</v>
      </c>
      <c r="QG10">
        <v>7.4099998469999999</v>
      </c>
      <c r="QH10">
        <v>13.079999920000001</v>
      </c>
      <c r="QI10">
        <v>47.5</v>
      </c>
      <c r="QJ10">
        <v>20.173317090000001</v>
      </c>
      <c r="QK10">
        <v>0.5</v>
      </c>
      <c r="QL10">
        <v>10.369999890000001</v>
      </c>
      <c r="QM10">
        <v>0.980000019</v>
      </c>
      <c r="QN10">
        <v>9.75</v>
      </c>
      <c r="QO10">
        <v>6.394428821</v>
      </c>
      <c r="QP10">
        <v>13.02000046</v>
      </c>
      <c r="QQ10">
        <v>1.8500000240000001</v>
      </c>
      <c r="QR10">
        <v>2.3682851760000001</v>
      </c>
      <c r="QS10">
        <v>273</v>
      </c>
      <c r="QT10">
        <v>18.479999540000001</v>
      </c>
      <c r="QU10">
        <v>1.1499999759999999</v>
      </c>
      <c r="QV10">
        <v>31.479999540000001</v>
      </c>
      <c r="QW10">
        <v>3.3473582290000001</v>
      </c>
      <c r="QX10">
        <v>0.80000001200000004</v>
      </c>
      <c r="QY10">
        <v>26.450000760000002</v>
      </c>
      <c r="QZ10">
        <v>7.5</v>
      </c>
      <c r="RA10">
        <v>9.5699996949999999</v>
      </c>
      <c r="RB10">
        <v>151.68202650000001</v>
      </c>
      <c r="RC10">
        <v>5.0700001720000003</v>
      </c>
      <c r="RD10">
        <v>2.5999999049999998</v>
      </c>
      <c r="RE10">
        <v>37500</v>
      </c>
      <c r="RF10">
        <v>2.25</v>
      </c>
      <c r="RG10">
        <v>13.036121899999999</v>
      </c>
      <c r="RH10">
        <v>16.20001602</v>
      </c>
      <c r="RI10">
        <v>7.7399997709999999</v>
      </c>
      <c r="RJ10">
        <v>4.2639842149999998</v>
      </c>
      <c r="RK10">
        <v>1.6499999759999999</v>
      </c>
      <c r="RL10">
        <v>55.590000150000002</v>
      </c>
      <c r="RM10">
        <v>73</v>
      </c>
      <c r="RN10">
        <v>3.9400000569999998</v>
      </c>
      <c r="RO10">
        <v>1.7000000479999999</v>
      </c>
      <c r="RP10">
        <v>393.75</v>
      </c>
      <c r="RQ10">
        <v>4.5500001909999996</v>
      </c>
      <c r="RR10">
        <v>4.0333590509999997</v>
      </c>
      <c r="RS10">
        <v>3.4400000569999998</v>
      </c>
      <c r="RT10">
        <v>9.5399999619999996</v>
      </c>
      <c r="RU10">
        <v>4.6799998279999997</v>
      </c>
      <c r="RV10">
        <v>12.01792234</v>
      </c>
      <c r="RW10">
        <v>8.6099996569999995</v>
      </c>
      <c r="RX10">
        <v>9.5399999619999996</v>
      </c>
      <c r="RY10">
        <v>16.309986420000001</v>
      </c>
      <c r="RZ10">
        <v>17.049999239999998</v>
      </c>
      <c r="SA10">
        <v>3.9100000860000002</v>
      </c>
      <c r="SB10">
        <v>3.7000000480000002</v>
      </c>
      <c r="SC10">
        <v>6.4099998469999999</v>
      </c>
      <c r="SD10">
        <v>33600</v>
      </c>
      <c r="SE10">
        <v>11.649999619999999</v>
      </c>
      <c r="SF10">
        <v>47.244998930000001</v>
      </c>
      <c r="SG10">
        <v>3.369999886</v>
      </c>
      <c r="SH10">
        <v>5.7392648939999997</v>
      </c>
      <c r="SI10">
        <v>23.61000061</v>
      </c>
      <c r="SJ10">
        <v>9.9899997710000008</v>
      </c>
      <c r="SK10">
        <v>10</v>
      </c>
      <c r="SL10">
        <v>10.536419710000001</v>
      </c>
      <c r="SM10">
        <v>179</v>
      </c>
      <c r="SN10">
        <v>4.3000001909999996</v>
      </c>
      <c r="SO10">
        <v>5.4000000950000002</v>
      </c>
      <c r="SP10">
        <v>0.189999998</v>
      </c>
      <c r="SQ10">
        <v>12.54525218</v>
      </c>
      <c r="SR10">
        <v>6.2722086910000003</v>
      </c>
      <c r="SS10">
        <v>1.2999999520000001</v>
      </c>
      <c r="ST10">
        <v>2.130000114</v>
      </c>
      <c r="SU10">
        <v>36.33000183</v>
      </c>
      <c r="SV10">
        <v>39.840000150000002</v>
      </c>
      <c r="SW10">
        <v>22.790000920000001</v>
      </c>
      <c r="SX10">
        <v>7.5100002290000001</v>
      </c>
      <c r="SY10">
        <v>29.780000690000001</v>
      </c>
      <c r="SZ10">
        <v>3.420000076</v>
      </c>
      <c r="TA10">
        <v>3.5</v>
      </c>
      <c r="TB10">
        <v>3.5299999710000001</v>
      </c>
      <c r="TC10">
        <v>5.5</v>
      </c>
      <c r="TD10">
        <v>9.4884811090000003</v>
      </c>
      <c r="TE10">
        <v>14.899999619999999</v>
      </c>
      <c r="TF10">
        <v>6.4099998469999999</v>
      </c>
      <c r="TG10">
        <v>19.299999239999998</v>
      </c>
      <c r="TH10">
        <v>3.2400000100000002</v>
      </c>
      <c r="TI10">
        <v>30</v>
      </c>
      <c r="TJ10">
        <v>8.3699998860000004</v>
      </c>
      <c r="TK10">
        <v>1979.0054929999999</v>
      </c>
      <c r="TL10">
        <v>20.870000839999999</v>
      </c>
      <c r="TM10">
        <v>73.794097899999997</v>
      </c>
      <c r="TN10">
        <v>42.950000760000002</v>
      </c>
    </row>
    <row r="11" spans="1:534" x14ac:dyDescent="0.35">
      <c r="A11" s="2">
        <v>40707</v>
      </c>
      <c r="B11">
        <v>37.25</v>
      </c>
      <c r="C11">
        <v>3.1853811780000001</v>
      </c>
      <c r="D11">
        <v>41.474285129999998</v>
      </c>
      <c r="E11">
        <v>10.224802390000001</v>
      </c>
      <c r="F11">
        <v>6.6900000569999998</v>
      </c>
      <c r="G11">
        <v>7.6485150000000002E-2</v>
      </c>
      <c r="H11">
        <v>0.81999999300000004</v>
      </c>
      <c r="I11">
        <v>3</v>
      </c>
      <c r="J11">
        <v>7.7399997709999999</v>
      </c>
      <c r="K11">
        <v>17.100000380000001</v>
      </c>
      <c r="L11">
        <v>4.0999999049999998</v>
      </c>
      <c r="M11">
        <v>42.25</v>
      </c>
      <c r="N11">
        <v>11.32227947</v>
      </c>
      <c r="O11">
        <v>5.0841160929999996</v>
      </c>
      <c r="P11">
        <v>9.3560661280000001</v>
      </c>
      <c r="Q11">
        <v>620</v>
      </c>
      <c r="R11">
        <v>77.599998470000003</v>
      </c>
      <c r="S11">
        <v>106.5599976</v>
      </c>
      <c r="T11">
        <v>8.7700004580000002</v>
      </c>
      <c r="U11">
        <v>4.3800001139999996</v>
      </c>
      <c r="V11">
        <v>0.61249899900000004</v>
      </c>
      <c r="W11">
        <v>5.5</v>
      </c>
      <c r="X11">
        <v>5.3400001530000001</v>
      </c>
      <c r="Y11">
        <v>0.40000000600000002</v>
      </c>
      <c r="Z11">
        <v>1.25</v>
      </c>
      <c r="AA11">
        <v>1.0499999520000001</v>
      </c>
      <c r="AB11">
        <v>2.6400001049999999</v>
      </c>
      <c r="AC11">
        <v>14.74251055</v>
      </c>
      <c r="AD11">
        <v>18.758672610000001</v>
      </c>
      <c r="AE11">
        <v>38.676827340000003</v>
      </c>
      <c r="AF11">
        <v>12.34994036</v>
      </c>
      <c r="AG11">
        <v>0.33000001299999998</v>
      </c>
      <c r="AH11">
        <v>62.26895665</v>
      </c>
      <c r="AI11">
        <v>1.6499999759999999</v>
      </c>
      <c r="AJ11">
        <v>0.920000017</v>
      </c>
      <c r="AK11">
        <v>8.1499996190000008</v>
      </c>
      <c r="AL11">
        <v>21.559999470000001</v>
      </c>
      <c r="AM11">
        <v>73</v>
      </c>
      <c r="AN11">
        <v>13.81999969</v>
      </c>
      <c r="AO11">
        <v>19.149999619999999</v>
      </c>
      <c r="AP11">
        <v>18.379999160000001</v>
      </c>
      <c r="AQ11">
        <v>5.6500000950000002</v>
      </c>
      <c r="AR11">
        <v>16.399999619999999</v>
      </c>
      <c r="AS11">
        <v>33.240001679999999</v>
      </c>
      <c r="AT11">
        <v>0.68000000699999996</v>
      </c>
      <c r="AU11">
        <v>2.5699999330000001</v>
      </c>
      <c r="AV11">
        <v>4.9499998090000004</v>
      </c>
      <c r="AW11">
        <v>4.0133824349999996</v>
      </c>
      <c r="AX11">
        <v>13.69999981</v>
      </c>
      <c r="AY11">
        <v>348.89999390000003</v>
      </c>
      <c r="AZ11">
        <v>444.19430540000002</v>
      </c>
      <c r="BA11">
        <v>6.0274950299999999</v>
      </c>
      <c r="BB11">
        <v>9.4864971770000004</v>
      </c>
      <c r="BC11">
        <v>22.450000760000002</v>
      </c>
      <c r="BD11">
        <v>16.81999969</v>
      </c>
      <c r="BE11">
        <v>10350</v>
      </c>
      <c r="BF11">
        <v>9.6800003050000001</v>
      </c>
      <c r="BG11">
        <v>6.7322220799999997</v>
      </c>
      <c r="BH11">
        <v>0.15999999600000001</v>
      </c>
      <c r="BI11">
        <v>297.3290275</v>
      </c>
      <c r="BJ11">
        <v>5.75</v>
      </c>
      <c r="BK11">
        <v>10.43000031</v>
      </c>
      <c r="BL11">
        <v>20.340000150000002</v>
      </c>
      <c r="BM11">
        <v>840</v>
      </c>
      <c r="BN11">
        <v>13.31000042</v>
      </c>
      <c r="BO11">
        <v>39.130001069999999</v>
      </c>
      <c r="BP11">
        <v>8.8900003430000005</v>
      </c>
      <c r="BQ11">
        <v>5.193926297</v>
      </c>
      <c r="BR11">
        <v>16.100000380000001</v>
      </c>
      <c r="BS11">
        <v>7.8000001909999996</v>
      </c>
      <c r="BT11">
        <v>11.39000034</v>
      </c>
      <c r="BU11">
        <v>15.399999619999999</v>
      </c>
      <c r="BV11">
        <v>4.5</v>
      </c>
      <c r="BW11">
        <v>118.5</v>
      </c>
      <c r="BX11">
        <v>594</v>
      </c>
      <c r="BY11">
        <v>5.6999998090000004</v>
      </c>
      <c r="BZ11">
        <v>0.75999998999999996</v>
      </c>
      <c r="CA11">
        <v>2.258573122</v>
      </c>
      <c r="CB11">
        <v>29880.29883</v>
      </c>
      <c r="CC11">
        <v>14.65999985</v>
      </c>
      <c r="CD11">
        <v>6.3200001720000003</v>
      </c>
      <c r="CE11">
        <v>16.56999969</v>
      </c>
      <c r="CF11">
        <v>12.750012399999999</v>
      </c>
      <c r="CG11">
        <v>1.794063596</v>
      </c>
      <c r="CH11">
        <v>8.2185457139999993</v>
      </c>
      <c r="CI11">
        <v>32.333213440000002</v>
      </c>
      <c r="CJ11">
        <v>3.6859018350000001</v>
      </c>
      <c r="CK11">
        <v>215.75</v>
      </c>
      <c r="CL11">
        <v>7.6199998860000004</v>
      </c>
      <c r="CM11">
        <v>0.46000000800000002</v>
      </c>
      <c r="CN11">
        <v>125.5199966</v>
      </c>
      <c r="CO11">
        <v>428.39999390000003</v>
      </c>
      <c r="CP11">
        <v>362.2000122</v>
      </c>
      <c r="CQ11">
        <v>70.839996339999999</v>
      </c>
      <c r="CR11">
        <v>35.099998470000003</v>
      </c>
      <c r="CS11">
        <v>0.36000001399999998</v>
      </c>
      <c r="CT11">
        <v>0.469999999</v>
      </c>
      <c r="CU11">
        <v>4.1999998090000004</v>
      </c>
      <c r="CV11">
        <v>13.69999981</v>
      </c>
      <c r="CW11">
        <v>22.06999969</v>
      </c>
      <c r="CX11">
        <v>7.0143858000000003</v>
      </c>
      <c r="CY11">
        <v>2.1975631600000001</v>
      </c>
      <c r="CZ11">
        <v>3.2000000480000002</v>
      </c>
      <c r="DA11">
        <v>10.50455564</v>
      </c>
      <c r="DB11">
        <v>16.649999619999999</v>
      </c>
      <c r="DC11">
        <v>78.059997559999999</v>
      </c>
      <c r="DD11">
        <v>7.0199999809999998</v>
      </c>
      <c r="DE11">
        <v>102</v>
      </c>
      <c r="DF11">
        <v>5.3873830290000004</v>
      </c>
      <c r="DG11">
        <v>0.834492703</v>
      </c>
      <c r="DH11">
        <v>1806.75</v>
      </c>
      <c r="DI11">
        <v>5.25</v>
      </c>
      <c r="DJ11">
        <v>14817.559569999999</v>
      </c>
      <c r="DK11">
        <v>2.6500000950000002</v>
      </c>
      <c r="DL11">
        <v>60.200000760000002</v>
      </c>
      <c r="DM11">
        <v>190</v>
      </c>
      <c r="DN11">
        <v>10.5</v>
      </c>
      <c r="DO11">
        <v>6.6999998090000004</v>
      </c>
      <c r="DP11">
        <v>147.1999969</v>
      </c>
      <c r="DQ11">
        <v>36</v>
      </c>
      <c r="DR11">
        <v>50.94451737</v>
      </c>
      <c r="DS11">
        <v>0.86000001400000003</v>
      </c>
      <c r="DT11">
        <v>6.1599998469999999</v>
      </c>
      <c r="DU11">
        <v>9.5200004580000002</v>
      </c>
      <c r="DV11">
        <v>5.0500001909999996</v>
      </c>
      <c r="DW11">
        <v>28.504956849999999</v>
      </c>
      <c r="DX11">
        <v>1.674246621</v>
      </c>
      <c r="DY11">
        <v>16.200000760000002</v>
      </c>
      <c r="DZ11">
        <v>11.829999920000001</v>
      </c>
      <c r="EA11">
        <v>24</v>
      </c>
      <c r="EB11">
        <v>3.7799999710000001</v>
      </c>
      <c r="EC11">
        <v>4.7699999809999998</v>
      </c>
      <c r="ED11">
        <v>3.1372510830000002</v>
      </c>
      <c r="EE11">
        <v>2.0099999899999998</v>
      </c>
      <c r="EF11">
        <v>2</v>
      </c>
      <c r="EG11">
        <v>2.398434226</v>
      </c>
      <c r="EH11">
        <v>7.8813693349999996</v>
      </c>
      <c r="EI11">
        <v>11.93000031</v>
      </c>
      <c r="EJ11">
        <v>5.2668626649999997</v>
      </c>
      <c r="EK11">
        <v>144</v>
      </c>
      <c r="EL11">
        <v>11.427825869999999</v>
      </c>
      <c r="EM11">
        <v>273.5</v>
      </c>
      <c r="EN11">
        <v>10.02000046</v>
      </c>
      <c r="EO11">
        <v>1.8200000519999999</v>
      </c>
      <c r="EP11">
        <v>22.996344069999999</v>
      </c>
      <c r="EQ11">
        <v>2.4900000100000002</v>
      </c>
      <c r="ER11">
        <v>543.33331299999998</v>
      </c>
      <c r="ES11">
        <v>27.959999079999999</v>
      </c>
      <c r="ET11">
        <v>22.950000760000002</v>
      </c>
      <c r="EU11">
        <v>13.760000229999999</v>
      </c>
      <c r="EV11">
        <v>56.560001370000002</v>
      </c>
      <c r="EW11">
        <v>2.3448662850000002</v>
      </c>
      <c r="EX11">
        <v>2.3707256839999999</v>
      </c>
      <c r="EY11">
        <v>1.1100000139999999</v>
      </c>
      <c r="EZ11">
        <v>0.37666612900000002</v>
      </c>
      <c r="FA11">
        <v>3100</v>
      </c>
      <c r="FB11">
        <v>13.374084910000001</v>
      </c>
      <c r="FC11">
        <v>113.5999985</v>
      </c>
      <c r="FD11">
        <v>1.800707727</v>
      </c>
      <c r="FE11">
        <v>12.06999969</v>
      </c>
      <c r="FF11">
        <v>3.4900000100000002</v>
      </c>
      <c r="FG11">
        <v>7.5999999049999998</v>
      </c>
      <c r="FH11">
        <v>5.0399999619999996</v>
      </c>
      <c r="FI11">
        <v>6.079999924</v>
      </c>
      <c r="FJ11">
        <v>22.709999079999999</v>
      </c>
      <c r="FK11">
        <v>1.1200000050000001</v>
      </c>
      <c r="FL11">
        <v>29.649999619999999</v>
      </c>
      <c r="FM11">
        <v>20.06999969</v>
      </c>
      <c r="FN11">
        <v>26.387430630000001</v>
      </c>
      <c r="FO11">
        <v>4.0300002099999999</v>
      </c>
      <c r="FP11">
        <v>0.36000001399999998</v>
      </c>
      <c r="FQ11">
        <v>12.435910570000001</v>
      </c>
      <c r="FR11">
        <v>2.9900000100000002</v>
      </c>
      <c r="FS11">
        <v>1.8931702379999999</v>
      </c>
      <c r="FT11">
        <v>2.0499999519999998</v>
      </c>
      <c r="FU11">
        <v>1.8899999860000001</v>
      </c>
      <c r="FV11">
        <v>15.42715132</v>
      </c>
      <c r="FW11">
        <v>227.3999939</v>
      </c>
      <c r="FX11">
        <v>1.4299999480000001</v>
      </c>
      <c r="FY11">
        <v>1001.159973</v>
      </c>
      <c r="FZ11">
        <v>0.40000000600000002</v>
      </c>
      <c r="GA11">
        <v>15.18999958</v>
      </c>
      <c r="GB11">
        <v>2.6900000569999998</v>
      </c>
      <c r="GC11">
        <v>1.2000000479999999</v>
      </c>
      <c r="GD11">
        <v>14.100000380000001</v>
      </c>
      <c r="GE11">
        <v>1.1499999759999999</v>
      </c>
      <c r="GF11">
        <v>0.72000002900000004</v>
      </c>
      <c r="GG11">
        <v>11.170000079999999</v>
      </c>
      <c r="GH11">
        <v>135</v>
      </c>
      <c r="GI11">
        <v>140</v>
      </c>
      <c r="GJ11">
        <v>4.8600001339999999</v>
      </c>
      <c r="GK11">
        <v>42.821112569999997</v>
      </c>
      <c r="GL11">
        <v>9.8500003809999992</v>
      </c>
      <c r="GM11">
        <v>2.7599999899999998</v>
      </c>
      <c r="GN11">
        <v>18.512331469999999</v>
      </c>
      <c r="GO11">
        <v>1.465550661</v>
      </c>
      <c r="GP11">
        <v>3.8945376230000002</v>
      </c>
      <c r="GQ11">
        <v>5.0460545999999997</v>
      </c>
      <c r="GR11">
        <v>7.5999999049999998</v>
      </c>
      <c r="GS11">
        <v>2150.3999020000001</v>
      </c>
      <c r="GT11">
        <v>0.40000000600000002</v>
      </c>
      <c r="GU11">
        <v>21</v>
      </c>
      <c r="GV11">
        <v>39.200000760000002</v>
      </c>
      <c r="GW11">
        <v>2.4000000950000002</v>
      </c>
      <c r="GX11">
        <v>8.5799999239999991</v>
      </c>
      <c r="GY11">
        <v>1.309999943</v>
      </c>
      <c r="GZ11">
        <v>3.2245548070000001</v>
      </c>
      <c r="HA11">
        <v>17112</v>
      </c>
      <c r="HB11">
        <v>4.5425923859999999</v>
      </c>
      <c r="HC11">
        <v>0.344999999</v>
      </c>
      <c r="HD11">
        <v>11.93999958</v>
      </c>
      <c r="HE11">
        <v>20.68000031</v>
      </c>
      <c r="HF11">
        <v>40.599998470000003</v>
      </c>
      <c r="HG11">
        <v>13.806946249999999</v>
      </c>
      <c r="HH11">
        <v>0.69999998799999996</v>
      </c>
      <c r="HI11">
        <v>1.6100000139999999</v>
      </c>
      <c r="HJ11">
        <v>0.469999999</v>
      </c>
      <c r="HK11">
        <v>5.420000076</v>
      </c>
      <c r="HL11">
        <v>12.730203469999999</v>
      </c>
      <c r="HM11">
        <v>247.8000031</v>
      </c>
      <c r="HN11">
        <v>0.93000000699999996</v>
      </c>
      <c r="HO11">
        <v>45.700000760000002</v>
      </c>
      <c r="HP11">
        <v>80.400001529999997</v>
      </c>
      <c r="HQ11">
        <v>6.0464105510000001</v>
      </c>
      <c r="HR11">
        <v>2.8318552970000002</v>
      </c>
      <c r="HS11">
        <v>4.5599999430000002</v>
      </c>
      <c r="HT11">
        <v>6.4620071530000001</v>
      </c>
      <c r="HU11">
        <v>4.3600001339999999</v>
      </c>
      <c r="HV11">
        <v>8.1034297619999993</v>
      </c>
      <c r="HW11">
        <v>17.129999160000001</v>
      </c>
      <c r="HX11">
        <v>6</v>
      </c>
      <c r="HY11">
        <v>6</v>
      </c>
      <c r="HZ11">
        <v>6.9728760660000004</v>
      </c>
      <c r="IA11">
        <v>10.30000019</v>
      </c>
      <c r="IB11">
        <v>5.9299998279999997</v>
      </c>
      <c r="IC11">
        <v>4.4992263939999999</v>
      </c>
      <c r="ID11">
        <v>77</v>
      </c>
      <c r="IE11">
        <v>16.498277229999999</v>
      </c>
      <c r="IF11">
        <v>4.4400000569999998</v>
      </c>
      <c r="IG11">
        <v>22.63890323</v>
      </c>
      <c r="IH11">
        <v>59.5</v>
      </c>
      <c r="II11">
        <v>18.81999969</v>
      </c>
      <c r="IJ11">
        <v>4</v>
      </c>
      <c r="IK11">
        <v>3.8463399219999999</v>
      </c>
      <c r="IL11">
        <v>2.6800000669999999</v>
      </c>
      <c r="IM11">
        <v>15.32977781</v>
      </c>
      <c r="IN11">
        <v>157.5</v>
      </c>
      <c r="IO11">
        <v>2.1099998950000001</v>
      </c>
      <c r="IP11">
        <v>7</v>
      </c>
      <c r="IQ11">
        <v>6.4600000380000004</v>
      </c>
      <c r="IR11">
        <v>6.0500001909999996</v>
      </c>
      <c r="IS11">
        <v>12.899999619999999</v>
      </c>
      <c r="IT11">
        <v>13</v>
      </c>
      <c r="IU11">
        <v>6.4499998090000004</v>
      </c>
      <c r="IV11">
        <v>6.3899998660000001</v>
      </c>
      <c r="IW11">
        <v>60.200000760000002</v>
      </c>
      <c r="IX11">
        <v>3.8599998950000001</v>
      </c>
      <c r="IY11">
        <v>0.18615266699999999</v>
      </c>
      <c r="IZ11">
        <v>8.7600002289999992</v>
      </c>
      <c r="JA11">
        <v>0.25</v>
      </c>
      <c r="JB11">
        <v>10.05237367</v>
      </c>
      <c r="JC11">
        <v>30.129999160000001</v>
      </c>
      <c r="JD11">
        <v>41.180000309999997</v>
      </c>
      <c r="JE11">
        <v>5.2754631810000001</v>
      </c>
      <c r="JF11">
        <v>0.99000001000000004</v>
      </c>
      <c r="JG11">
        <v>7.8800001139999996</v>
      </c>
      <c r="JH11">
        <v>0.790000021</v>
      </c>
      <c r="JI11">
        <v>4.6290690359999997</v>
      </c>
      <c r="JJ11">
        <v>17.440000529999999</v>
      </c>
      <c r="JK11">
        <v>16.059999470000001</v>
      </c>
      <c r="JL11">
        <v>3.0133216119999999</v>
      </c>
      <c r="JM11">
        <v>87.760002139999997</v>
      </c>
      <c r="JN11">
        <v>4.9913959449999998</v>
      </c>
      <c r="JO11">
        <v>9.9899997710000008</v>
      </c>
      <c r="JP11">
        <v>1.8567951499999999</v>
      </c>
      <c r="JQ11">
        <v>23.440000529999999</v>
      </c>
      <c r="JR11">
        <v>6.1900000569999998</v>
      </c>
      <c r="JS11">
        <v>4.4299998279999997</v>
      </c>
      <c r="JT11">
        <v>2.7699999809999998</v>
      </c>
      <c r="JU11">
        <v>17.739999770000001</v>
      </c>
      <c r="JV11">
        <v>2.1516547629999998</v>
      </c>
      <c r="JW11">
        <v>8.3649393669999998</v>
      </c>
      <c r="JX11">
        <v>27.920049670000001</v>
      </c>
      <c r="JY11">
        <v>4.8000001909999996</v>
      </c>
      <c r="JZ11">
        <v>8.1753885299999993</v>
      </c>
      <c r="KA11">
        <v>5.1436965780000001</v>
      </c>
      <c r="KB11">
        <v>5.9400000569999998</v>
      </c>
      <c r="KC11">
        <v>24.520697340000002</v>
      </c>
      <c r="KD11">
        <v>28.229637369999999</v>
      </c>
      <c r="KE11">
        <v>3.0199999809999998</v>
      </c>
      <c r="KF11">
        <v>260.30889120000001</v>
      </c>
      <c r="KG11">
        <v>69.120002749999998</v>
      </c>
      <c r="KH11">
        <v>1080</v>
      </c>
      <c r="KI11">
        <v>2.9300000669999999</v>
      </c>
      <c r="KJ11">
        <v>16.600000380000001</v>
      </c>
      <c r="KK11">
        <v>20.840000150000002</v>
      </c>
      <c r="KL11">
        <v>8.1906027130000005</v>
      </c>
      <c r="KM11">
        <v>14.75</v>
      </c>
      <c r="KN11">
        <v>12.15999985</v>
      </c>
      <c r="KO11">
        <v>16.959999079999999</v>
      </c>
      <c r="KP11">
        <v>48.270000459999999</v>
      </c>
      <c r="KQ11">
        <v>5.0224661389999996</v>
      </c>
      <c r="KR11">
        <v>9.9300003050000001</v>
      </c>
      <c r="KS11">
        <v>6.7199997900000001</v>
      </c>
      <c r="KT11">
        <v>10.25389784</v>
      </c>
      <c r="KU11">
        <v>107</v>
      </c>
      <c r="KV11">
        <v>6.2300000190000002</v>
      </c>
      <c r="KW11">
        <v>23.159999849999998</v>
      </c>
      <c r="KX11">
        <v>2.5</v>
      </c>
      <c r="KY11">
        <v>13.34000015</v>
      </c>
      <c r="KZ11">
        <v>13.54544138</v>
      </c>
      <c r="LA11">
        <v>1.3600000139999999</v>
      </c>
      <c r="LB11">
        <v>9.0900001530000001</v>
      </c>
      <c r="LC11">
        <v>0.15999999600000001</v>
      </c>
      <c r="LD11">
        <v>4564</v>
      </c>
      <c r="LE11">
        <v>11.666168839999999</v>
      </c>
      <c r="LF11">
        <v>27.870000839999999</v>
      </c>
      <c r="LG11">
        <v>4.0049710269999999</v>
      </c>
      <c r="LH11">
        <v>3.8721799849999998</v>
      </c>
      <c r="LI11">
        <v>7.3699998860000004</v>
      </c>
      <c r="LJ11">
        <v>184.91999820000001</v>
      </c>
      <c r="LK11">
        <v>11.19875897</v>
      </c>
      <c r="LL11">
        <v>7.3800001139999996</v>
      </c>
      <c r="LM11">
        <v>53.823986910000002</v>
      </c>
      <c r="LN11">
        <v>28.479999540000001</v>
      </c>
      <c r="LO11">
        <v>16.049999239999998</v>
      </c>
      <c r="LP11">
        <v>21.229999540000001</v>
      </c>
      <c r="LQ11">
        <v>4.2600002290000001</v>
      </c>
      <c r="LR11">
        <v>3</v>
      </c>
      <c r="LS11">
        <v>4.9499998090000004</v>
      </c>
      <c r="LT11">
        <v>2.1099998950000001</v>
      </c>
      <c r="LU11">
        <v>7.8948300309999997</v>
      </c>
      <c r="LV11">
        <v>27.84974098</v>
      </c>
      <c r="LW11">
        <v>3.9100000860000002</v>
      </c>
      <c r="LX11">
        <v>72.260002139999997</v>
      </c>
      <c r="LY11">
        <v>5.6999998090000004</v>
      </c>
      <c r="LZ11">
        <v>9</v>
      </c>
      <c r="MA11">
        <v>6.3400001530000001</v>
      </c>
      <c r="MB11">
        <v>5.4668219320000002</v>
      </c>
      <c r="MC11">
        <v>7.170000076</v>
      </c>
      <c r="MD11">
        <v>0.28999999199999998</v>
      </c>
      <c r="ME11">
        <v>26340</v>
      </c>
      <c r="MF11">
        <v>12.19999981</v>
      </c>
      <c r="MG11">
        <v>29.632998610000001</v>
      </c>
      <c r="MH11">
        <v>7.9699997900000001</v>
      </c>
      <c r="MI11">
        <v>0.574830485</v>
      </c>
      <c r="MJ11">
        <v>3.2599999899999998</v>
      </c>
      <c r="MK11">
        <v>1.039999962</v>
      </c>
      <c r="ML11">
        <v>4.1100001339999999</v>
      </c>
      <c r="MM11">
        <v>14.30000019</v>
      </c>
      <c r="MN11">
        <v>1.8500000240000001</v>
      </c>
      <c r="MO11">
        <v>386.39999390000003</v>
      </c>
      <c r="MP11">
        <v>29.830141869999999</v>
      </c>
      <c r="MQ11">
        <v>2.4896329769999999</v>
      </c>
      <c r="MR11">
        <v>0.280000001</v>
      </c>
      <c r="MS11">
        <v>6.2706650560000003</v>
      </c>
      <c r="MT11">
        <v>15.350000380000001</v>
      </c>
      <c r="MU11">
        <v>1.8031819060000001</v>
      </c>
      <c r="MV11">
        <v>2.1500000950000002</v>
      </c>
      <c r="MW11">
        <v>11.47999954</v>
      </c>
      <c r="MX11">
        <v>16.11000061</v>
      </c>
      <c r="MY11">
        <v>6.8000004000000003E-2</v>
      </c>
      <c r="MZ11">
        <v>14.524517749999999</v>
      </c>
      <c r="NA11">
        <v>3.25</v>
      </c>
      <c r="NB11">
        <v>3088086.5</v>
      </c>
      <c r="NC11">
        <v>4.6747813899999997</v>
      </c>
      <c r="ND11">
        <v>25.399999619999999</v>
      </c>
      <c r="NE11">
        <v>23.620000839999999</v>
      </c>
      <c r="NF11">
        <v>6.6999998090000004</v>
      </c>
      <c r="NG11">
        <v>2.6503801760000001</v>
      </c>
      <c r="NH11">
        <v>18.13999939</v>
      </c>
      <c r="NI11">
        <v>3.5499999519999998</v>
      </c>
      <c r="NJ11">
        <v>1.039999962</v>
      </c>
      <c r="NK11">
        <v>24.129999160000001</v>
      </c>
      <c r="NL11">
        <v>7.420000076</v>
      </c>
      <c r="NM11">
        <v>7.776232663</v>
      </c>
      <c r="NN11">
        <v>12.94999981</v>
      </c>
      <c r="NO11">
        <v>71.800003050000001</v>
      </c>
      <c r="NP11">
        <v>9.7863151839999993</v>
      </c>
      <c r="NQ11">
        <v>6.6635451320000003</v>
      </c>
      <c r="NR11">
        <v>70.800003050000001</v>
      </c>
      <c r="NS11">
        <v>20.635970149999999</v>
      </c>
      <c r="NT11">
        <v>7.0945217940000003</v>
      </c>
      <c r="NU11">
        <v>2.1900000569999998</v>
      </c>
      <c r="NV11">
        <v>93.099998470000003</v>
      </c>
      <c r="NW11">
        <v>25.920000080000001</v>
      </c>
      <c r="NX11">
        <v>33.599998470000003</v>
      </c>
      <c r="NY11">
        <v>132.4499969</v>
      </c>
      <c r="NZ11">
        <v>201.6000061</v>
      </c>
      <c r="OA11">
        <v>3.4901261799999999</v>
      </c>
      <c r="OB11">
        <v>13.64000034</v>
      </c>
      <c r="OC11">
        <v>10.43000031</v>
      </c>
      <c r="OD11">
        <v>13.19999981</v>
      </c>
      <c r="OE11">
        <v>126</v>
      </c>
      <c r="OF11">
        <v>51.200000760000002</v>
      </c>
      <c r="OG11">
        <v>19.600000380000001</v>
      </c>
      <c r="OH11">
        <v>6.4999999999999997E-3</v>
      </c>
      <c r="OI11">
        <v>5.0999999049999998</v>
      </c>
      <c r="OJ11">
        <v>204</v>
      </c>
      <c r="OK11">
        <v>7.6848237E-2</v>
      </c>
      <c r="OL11">
        <v>2932.4323730000001</v>
      </c>
      <c r="OM11">
        <v>-0.95377467599999999</v>
      </c>
      <c r="ON11">
        <v>137.5</v>
      </c>
      <c r="OO11">
        <v>4.1496387080000003</v>
      </c>
      <c r="OP11">
        <v>11.928251270000001</v>
      </c>
      <c r="OQ11">
        <v>12.749253339999999</v>
      </c>
      <c r="OR11">
        <v>19.370000839999999</v>
      </c>
      <c r="OS11">
        <v>115.4400024</v>
      </c>
      <c r="OT11">
        <v>15.77000046</v>
      </c>
      <c r="OU11">
        <v>8.1400003430000005</v>
      </c>
      <c r="OV11">
        <v>5.170000076</v>
      </c>
      <c r="OW11">
        <v>5.8339044619999996</v>
      </c>
      <c r="OX11">
        <v>18.879999160000001</v>
      </c>
      <c r="OY11">
        <v>5.1599998469999999</v>
      </c>
      <c r="OZ11">
        <v>15.83257933</v>
      </c>
      <c r="PA11">
        <v>1.0555942110000001</v>
      </c>
      <c r="PB11">
        <v>148</v>
      </c>
      <c r="PC11">
        <v>31.299999239999998</v>
      </c>
      <c r="PD11">
        <v>10.47139035</v>
      </c>
      <c r="PE11">
        <v>576</v>
      </c>
      <c r="PF11">
        <v>0.52999997099999996</v>
      </c>
      <c r="PG11">
        <v>13.17555432</v>
      </c>
      <c r="PH11">
        <v>9.9009493220000007</v>
      </c>
      <c r="PI11">
        <v>162.5</v>
      </c>
      <c r="PJ11">
        <v>15</v>
      </c>
      <c r="PK11">
        <v>13</v>
      </c>
      <c r="PL11">
        <v>5.7800002099999999</v>
      </c>
      <c r="PM11">
        <v>15.329999920000001</v>
      </c>
      <c r="PN11">
        <v>1680</v>
      </c>
      <c r="PO11">
        <v>6.579999924</v>
      </c>
      <c r="PP11">
        <v>3.5199999809999998</v>
      </c>
      <c r="PQ11">
        <v>21.299999239999998</v>
      </c>
      <c r="PR11">
        <v>5.24997282</v>
      </c>
      <c r="PS11">
        <v>5.4667145369999997</v>
      </c>
      <c r="PT11">
        <v>7.0500001909999996</v>
      </c>
      <c r="PU11">
        <v>34.400001529999997</v>
      </c>
      <c r="PV11">
        <v>9.0900001530000001</v>
      </c>
      <c r="PW11">
        <v>56</v>
      </c>
      <c r="PX11">
        <v>7.5</v>
      </c>
      <c r="PY11">
        <v>6.0536337490000003</v>
      </c>
      <c r="PZ11">
        <v>7.8218097459999996</v>
      </c>
      <c r="QA11">
        <v>26.600000380000001</v>
      </c>
      <c r="QB11">
        <v>10.75</v>
      </c>
      <c r="QC11">
        <v>68</v>
      </c>
      <c r="QD11">
        <v>9600</v>
      </c>
      <c r="QE11">
        <v>6.9061869739999997</v>
      </c>
      <c r="QF11">
        <v>5.814762054</v>
      </c>
      <c r="QG11">
        <v>7</v>
      </c>
      <c r="QH11">
        <v>13.02999973</v>
      </c>
      <c r="QI11">
        <v>49.5</v>
      </c>
      <c r="QJ11">
        <v>20.279674579999998</v>
      </c>
      <c r="QK11">
        <v>0.469999999</v>
      </c>
      <c r="QL11">
        <v>10.420000079999999</v>
      </c>
      <c r="QM11">
        <v>0.980000019</v>
      </c>
      <c r="QN11">
        <v>9.8000001910000005</v>
      </c>
      <c r="QO11">
        <v>6.3147206100000002</v>
      </c>
      <c r="QP11">
        <v>13.010000229999999</v>
      </c>
      <c r="QQ11">
        <v>1.8300000430000001</v>
      </c>
      <c r="QR11">
        <v>2.4272467930000001</v>
      </c>
      <c r="QS11">
        <v>261.7999878</v>
      </c>
      <c r="QT11">
        <v>17.440000529999999</v>
      </c>
      <c r="QU11">
        <v>1.1499999759999999</v>
      </c>
      <c r="QV11">
        <v>31.63999939</v>
      </c>
      <c r="QW11">
        <v>3.2378082500000001</v>
      </c>
      <c r="QX11">
        <v>0.80000001200000004</v>
      </c>
      <c r="QY11">
        <v>26.379999160000001</v>
      </c>
      <c r="QZ11">
        <v>7.6500000950000002</v>
      </c>
      <c r="RA11">
        <v>9.5600004199999997</v>
      </c>
      <c r="RB11">
        <v>148.9551701</v>
      </c>
      <c r="RC11">
        <v>5.0199999809999998</v>
      </c>
      <c r="RD11">
        <v>2.5999999049999998</v>
      </c>
      <c r="RE11">
        <v>37725</v>
      </c>
      <c r="RF11">
        <v>2.25</v>
      </c>
      <c r="RG11">
        <v>12.927347599999999</v>
      </c>
      <c r="RH11">
        <v>16.20001602</v>
      </c>
      <c r="RI11">
        <v>7.5999999049999998</v>
      </c>
      <c r="RJ11">
        <v>4.1850216739999997</v>
      </c>
      <c r="RK11">
        <v>1.6499999759999999</v>
      </c>
      <c r="RL11">
        <v>55.560001370000002</v>
      </c>
      <c r="RM11">
        <v>71.25</v>
      </c>
      <c r="RN11">
        <v>3.9100000860000002</v>
      </c>
      <c r="RO11">
        <v>1.309999943</v>
      </c>
      <c r="RP11">
        <v>397.5</v>
      </c>
      <c r="RQ11">
        <v>4.6100001339999999</v>
      </c>
      <c r="RR11">
        <v>4.0181961060000004</v>
      </c>
      <c r="RS11">
        <v>3.7799999710000001</v>
      </c>
      <c r="RT11">
        <v>9.5799999239999991</v>
      </c>
      <c r="RU11">
        <v>4.8600001339999999</v>
      </c>
      <c r="RV11">
        <v>11.601752729999999</v>
      </c>
      <c r="RW11">
        <v>8.8599996569999995</v>
      </c>
      <c r="RX11">
        <v>9.0500001910000005</v>
      </c>
      <c r="RY11">
        <v>16.176301479999999</v>
      </c>
      <c r="RZ11">
        <v>17.159999849999998</v>
      </c>
      <c r="SA11">
        <v>3.5699999330000001</v>
      </c>
      <c r="SB11">
        <v>3.75</v>
      </c>
      <c r="SC11">
        <v>6.5300002099999999</v>
      </c>
      <c r="SD11">
        <v>31800</v>
      </c>
      <c r="SE11">
        <v>11.97999954</v>
      </c>
      <c r="SF11">
        <v>47.72000122</v>
      </c>
      <c r="SG11">
        <v>3.2599999899999998</v>
      </c>
      <c r="SH11">
        <v>5.7531032099999999</v>
      </c>
      <c r="SI11">
        <v>22.340000150000002</v>
      </c>
      <c r="SJ11">
        <v>10</v>
      </c>
      <c r="SK11">
        <v>9.9499998089999995</v>
      </c>
      <c r="SL11">
        <v>10.59261467</v>
      </c>
      <c r="SM11">
        <v>174</v>
      </c>
      <c r="SN11">
        <v>4.420000076</v>
      </c>
      <c r="SO11">
        <v>5.3000001909999996</v>
      </c>
      <c r="SP11">
        <v>0.189999998</v>
      </c>
      <c r="SQ11">
        <v>12.39937636</v>
      </c>
      <c r="SR11">
        <v>6.2125676690000002</v>
      </c>
      <c r="SS11">
        <v>1.289999962</v>
      </c>
      <c r="ST11">
        <v>2.3499999049999998</v>
      </c>
      <c r="SU11">
        <v>34.060001370000002</v>
      </c>
      <c r="SV11">
        <v>38.159999849999998</v>
      </c>
      <c r="SW11">
        <v>21.440000529999999</v>
      </c>
      <c r="SX11">
        <v>7.4000000950000002</v>
      </c>
      <c r="SY11">
        <v>31.760000229999999</v>
      </c>
      <c r="SZ11">
        <v>3.4700000289999999</v>
      </c>
      <c r="TA11">
        <v>3.5</v>
      </c>
      <c r="TB11">
        <v>3.5199999809999998</v>
      </c>
      <c r="TC11">
        <v>5.625</v>
      </c>
      <c r="TD11">
        <v>9.8013882149999993</v>
      </c>
      <c r="TE11">
        <v>15.25</v>
      </c>
      <c r="TF11">
        <v>6.5900001530000001</v>
      </c>
      <c r="TG11">
        <v>17.899999619999999</v>
      </c>
      <c r="TH11">
        <v>3.2699999809999998</v>
      </c>
      <c r="TI11">
        <v>29</v>
      </c>
      <c r="TJ11">
        <v>8.5699996949999999</v>
      </c>
      <c r="TK11">
        <v>2038.674072</v>
      </c>
      <c r="TL11">
        <v>21.38999939</v>
      </c>
      <c r="TM11">
        <v>72.894165040000004</v>
      </c>
      <c r="TN11">
        <v>42.200000760000002</v>
      </c>
    </row>
    <row r="14" spans="1:534" x14ac:dyDescent="0.35">
      <c r="B14" t="str">
        <f>TRIM(B2)</f>
        <v>XSPA</v>
      </c>
      <c r="C14" t="str">
        <f t="shared" ref="C14:K14" si="2">TRIM(C2)</f>
        <v>PBYI</v>
      </c>
      <c r="D14" t="str">
        <f t="shared" si="2"/>
        <v>SSKN</v>
      </c>
      <c r="E14" t="str">
        <f t="shared" si="2"/>
        <v>ONVO</v>
      </c>
      <c r="F14" t="str">
        <f t="shared" si="2"/>
        <v>CRBO</v>
      </c>
      <c r="G14" t="str">
        <f t="shared" si="2"/>
        <v>MACK</v>
      </c>
      <c r="H14" t="str">
        <f t="shared" si="2"/>
        <v>VYEY</v>
      </c>
      <c r="I14" t="str">
        <f t="shared" si="2"/>
        <v>PPSI</v>
      </c>
      <c r="J14" t="str">
        <f t="shared" si="2"/>
        <v>MLCT</v>
      </c>
      <c r="K14" t="str">
        <f t="shared" si="2"/>
        <v>WETF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Thakur</dc:creator>
  <cp:lastModifiedBy>Siddharth Thakur</cp:lastModifiedBy>
  <dcterms:created xsi:type="dcterms:W3CDTF">2015-06-05T18:17:20Z</dcterms:created>
  <dcterms:modified xsi:type="dcterms:W3CDTF">2022-04-13T00:02:36Z</dcterms:modified>
</cp:coreProperties>
</file>