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jects\Monte_Carlo_Simulations\Monte_Carlo_Simulations\Project\"/>
    </mc:Choice>
  </mc:AlternateContent>
  <xr:revisionPtr revIDLastSave="0" documentId="13_ncr:1_{41964FFD-14F9-44E3-8E4A-149080FBD4E7}" xr6:coauthVersionLast="47" xr6:coauthVersionMax="47" xr10:uidLastSave="{00000000-0000-0000-0000-000000000000}"/>
  <bookViews>
    <workbookView xWindow="2290" yWindow="2290" windowWidth="16900" windowHeight="10450" xr2:uid="{13793754-8E0A-4B92-9B48-903744AFDF54}"/>
  </bookViews>
  <sheets>
    <sheet name="Sheet1" sheetId="1" r:id="rId1"/>
  </sheets>
  <definedNames>
    <definedName name="_xlnm._FilterDatabase" localSheetId="0" hidden="1">Sheet1!$B$6:$B$97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E34" i="1"/>
  <c r="E38" i="1"/>
  <c r="E26" i="1"/>
  <c r="D32" i="1"/>
  <c r="B32" i="1"/>
  <c r="D28" i="1" l="1"/>
  <c r="D36" i="1"/>
  <c r="C34" i="1"/>
  <c r="C30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C55" i="1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B4" i="1"/>
  <c r="B2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C11" i="1"/>
</calcChain>
</file>

<file path=xl/sharedStrings.xml><?xml version="1.0" encoding="utf-8"?>
<sst xmlns="http://schemas.openxmlformats.org/spreadsheetml/2006/main" count="17" uniqueCount="15">
  <si>
    <t>Term</t>
  </si>
  <si>
    <t>Spot</t>
  </si>
  <si>
    <t>ZCB Price</t>
  </si>
  <si>
    <t>Len_Interval</t>
  </si>
  <si>
    <t>No_Interval</t>
  </si>
  <si>
    <t>Val_Date</t>
  </si>
  <si>
    <t>Date</t>
  </si>
  <si>
    <t>Vol</t>
  </si>
  <si>
    <t>Volatility</t>
  </si>
  <si>
    <t>Inputs</t>
  </si>
  <si>
    <t>Output</t>
  </si>
  <si>
    <t>Median</t>
  </si>
  <si>
    <t>Sigma</t>
  </si>
  <si>
    <t xml:space="preserve">Ut </t>
  </si>
  <si>
    <t>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</si>
</sst>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C835-D0A1-4BE8-9605-18D99401939A}">
  <dimension ref="A1:AF55"/>
  <sheetViews>
    <sheetView tabSelected="1" workbookViewId="0">
      <selection activeCell="D7" sqref="D7"/>
    </sheetView>
  </sheetViews>
  <sheetFormatPr defaultRowHeight="14.5" x14ac:dyDescent="0.35"/>
  <cols>
    <col min="2" max="2" width="9.54296875" bestFit="1" customWidth="1"/>
    <col min="3" max="32" width="9.453125" bestFit="1" customWidth="1"/>
  </cols>
  <sheetData>
    <row r="1" spans="1:32" x14ac:dyDescent="0.35">
      <c r="A1" t="s">
        <v>0</v>
      </c>
      <c r="B1">
        <v>3</v>
      </c>
    </row>
    <row r="2" spans="1:32" x14ac:dyDescent="0.35">
      <c r="A2" t="s">
        <v>4</v>
      </c>
      <c r="B2">
        <f>B1*1</f>
        <v>3</v>
      </c>
      <c r="C2" s="1"/>
    </row>
    <row r="3" spans="1:32" x14ac:dyDescent="0.35">
      <c r="A3" t="s">
        <v>3</v>
      </c>
      <c r="B3">
        <v>1</v>
      </c>
    </row>
    <row r="4" spans="1:32" x14ac:dyDescent="0.35">
      <c r="A4" t="s">
        <v>5</v>
      </c>
      <c r="B4" s="3">
        <f ca="1">TODAY()</f>
        <v>44681</v>
      </c>
    </row>
    <row r="5" spans="1:32" x14ac:dyDescent="0.35">
      <c r="A5" t="s">
        <v>14</v>
      </c>
      <c r="B5">
        <v>0.5</v>
      </c>
    </row>
    <row r="6" spans="1:32" x14ac:dyDescent="0.35">
      <c r="A6" t="s">
        <v>7</v>
      </c>
    </row>
    <row r="8" spans="1:32" x14ac:dyDescent="0.35">
      <c r="A8" s="2" t="s">
        <v>9</v>
      </c>
    </row>
    <row r="9" spans="1:32" x14ac:dyDescent="0.35">
      <c r="A9" s="2" t="s">
        <v>6</v>
      </c>
      <c r="B9" s="4">
        <f ca="1">TODAY()</f>
        <v>44681</v>
      </c>
      <c r="C9" s="4">
        <f ca="1">EOMONTH(B9,C10*12)</f>
        <v>45046</v>
      </c>
      <c r="D9" s="4">
        <f t="shared" ref="D9:AF9" ca="1" si="0">EOMONTH(C9,D10*12)</f>
        <v>45777</v>
      </c>
      <c r="E9" s="4">
        <f t="shared" ca="1" si="0"/>
        <v>46873</v>
      </c>
      <c r="F9" s="4">
        <f t="shared" ca="1" si="0"/>
        <v>48334</v>
      </c>
      <c r="G9" s="4">
        <f t="shared" ca="1" si="0"/>
        <v>50160</v>
      </c>
      <c r="H9" s="4">
        <f t="shared" ca="1" si="0"/>
        <v>52351</v>
      </c>
      <c r="I9" s="4">
        <f t="shared" ca="1" si="0"/>
        <v>54908</v>
      </c>
      <c r="J9" s="4">
        <f t="shared" ca="1" si="0"/>
        <v>57830</v>
      </c>
      <c r="K9" s="4">
        <f t="shared" ca="1" si="0"/>
        <v>61117</v>
      </c>
      <c r="L9" s="4">
        <f t="shared" ca="1" si="0"/>
        <v>64770</v>
      </c>
      <c r="M9" s="4">
        <f t="shared" ca="1" si="0"/>
        <v>68788</v>
      </c>
      <c r="N9" s="4">
        <f t="shared" ca="1" si="0"/>
        <v>73170</v>
      </c>
      <c r="O9" s="4">
        <f t="shared" ca="1" si="0"/>
        <v>77918</v>
      </c>
      <c r="P9" s="4">
        <f t="shared" ca="1" si="0"/>
        <v>83031</v>
      </c>
      <c r="Q9" s="4">
        <f t="shared" ca="1" si="0"/>
        <v>88510</v>
      </c>
      <c r="R9" s="4">
        <f t="shared" ca="1" si="0"/>
        <v>94354</v>
      </c>
      <c r="S9" s="4">
        <f t="shared" ca="1" si="0"/>
        <v>100563</v>
      </c>
      <c r="T9" s="4">
        <f t="shared" ca="1" si="0"/>
        <v>107138</v>
      </c>
      <c r="U9" s="4">
        <f t="shared" ca="1" si="0"/>
        <v>114077</v>
      </c>
      <c r="V9" s="4">
        <f t="shared" ca="1" si="0"/>
        <v>121382</v>
      </c>
      <c r="W9" s="4">
        <f t="shared" ca="1" si="0"/>
        <v>129052</v>
      </c>
      <c r="X9" s="4">
        <f t="shared" ca="1" si="0"/>
        <v>137087</v>
      </c>
      <c r="Y9" s="4">
        <f t="shared" ca="1" si="0"/>
        <v>145488</v>
      </c>
      <c r="Z9" s="4">
        <f t="shared" ca="1" si="0"/>
        <v>154253</v>
      </c>
      <c r="AA9" s="4">
        <f t="shared" ca="1" si="0"/>
        <v>163384</v>
      </c>
      <c r="AB9" s="4">
        <f t="shared" ca="1" si="0"/>
        <v>172881</v>
      </c>
      <c r="AC9" s="4">
        <f t="shared" ca="1" si="0"/>
        <v>182743</v>
      </c>
      <c r="AD9" s="4">
        <f t="shared" ca="1" si="0"/>
        <v>192970</v>
      </c>
      <c r="AE9" s="4">
        <f t="shared" ca="1" si="0"/>
        <v>203562</v>
      </c>
      <c r="AF9" s="4">
        <f t="shared" ca="1" si="0"/>
        <v>214519</v>
      </c>
    </row>
    <row r="10" spans="1:32" x14ac:dyDescent="0.35">
      <c r="B10" s="2" t="s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</row>
    <row r="11" spans="1:32" x14ac:dyDescent="0.35">
      <c r="B11" s="2" t="s">
        <v>1</v>
      </c>
      <c r="C11">
        <f>C12^(1/-C10)-1</f>
        <v>3.1163913110049624E-2</v>
      </c>
      <c r="D11">
        <f t="shared" ref="D11:AF11" si="1">D12^(1/-D10)-1</f>
        <v>3.3524584320075546E-2</v>
      </c>
      <c r="E11">
        <f t="shared" si="1"/>
        <v>3.3277998159276789E-2</v>
      </c>
      <c r="F11">
        <f t="shared" si="1"/>
        <v>3.2369244006733799E-2</v>
      </c>
      <c r="G11">
        <f t="shared" si="1"/>
        <v>3.1955159791862364E-2</v>
      </c>
      <c r="H11">
        <f t="shared" si="1"/>
        <v>3.1549532665547275E-2</v>
      </c>
      <c r="I11">
        <f t="shared" si="1"/>
        <v>3.1291990756485033E-2</v>
      </c>
      <c r="J11">
        <f t="shared" si="1"/>
        <v>3.0884948380936805E-2</v>
      </c>
      <c r="K11">
        <f t="shared" si="1"/>
        <v>3.0542882104685809E-2</v>
      </c>
      <c r="L11">
        <f t="shared" si="1"/>
        <v>3.0245951947743377E-2</v>
      </c>
      <c r="M11">
        <f t="shared" si="1"/>
        <v>3.0416446732311586E-2</v>
      </c>
      <c r="N11">
        <f t="shared" si="1"/>
        <v>3.0610088392788004E-2</v>
      </c>
      <c r="O11">
        <f t="shared" si="1"/>
        <v>3.0822637393848273E-2</v>
      </c>
      <c r="P11">
        <f t="shared" si="1"/>
        <v>3.1051138161562131E-2</v>
      </c>
      <c r="Q11">
        <f t="shared" si="1"/>
        <v>3.1293496579041902E-2</v>
      </c>
      <c r="R11">
        <f t="shared" si="1"/>
        <v>3.1548216561307241E-2</v>
      </c>
      <c r="S11">
        <f t="shared" si="1"/>
        <v>3.181423025435004E-2</v>
      </c>
      <c r="T11">
        <f t="shared" si="1"/>
        <v>3.2090785515221265E-2</v>
      </c>
      <c r="U11">
        <f t="shared" si="1"/>
        <v>3.2377369649379872E-2</v>
      </c>
      <c r="V11">
        <f t="shared" si="1"/>
        <v>3.2673656807252538E-2</v>
      </c>
      <c r="W11">
        <f t="shared" si="1"/>
        <v>3.2337740100931489E-2</v>
      </c>
      <c r="X11">
        <f t="shared" si="1"/>
        <v>3.2009319647001933E-2</v>
      </c>
      <c r="Y11">
        <f t="shared" si="1"/>
        <v>3.1687193922603774E-2</v>
      </c>
      <c r="Z11">
        <f t="shared" si="1"/>
        <v>3.1370371723196566E-2</v>
      </c>
      <c r="AA11">
        <f t="shared" si="1"/>
        <v>3.1058030732431741E-2</v>
      </c>
      <c r="AB11">
        <f t="shared" si="1"/>
        <v>3.0749485644754992E-2</v>
      </c>
      <c r="AC11">
        <f t="shared" si="1"/>
        <v>3.044416335844824E-2</v>
      </c>
      <c r="AD11">
        <f t="shared" si="1"/>
        <v>3.0141583466592792E-2</v>
      </c>
      <c r="AE11">
        <f t="shared" si="1"/>
        <v>2.9841342762789713E-2</v>
      </c>
      <c r="AF11">
        <f t="shared" si="1"/>
        <v>2.9543102820974276E-2</v>
      </c>
    </row>
    <row r="12" spans="1:32" x14ac:dyDescent="0.35">
      <c r="B12" s="2" t="s">
        <v>2</v>
      </c>
      <c r="C12">
        <v>0.96977792500897597</v>
      </c>
      <c r="D12">
        <v>0.93617788302402305</v>
      </c>
      <c r="E12">
        <v>0.90645960284111904</v>
      </c>
      <c r="F12">
        <v>0.88035892038911401</v>
      </c>
      <c r="G12">
        <v>0.85446812340365796</v>
      </c>
      <c r="H12">
        <v>0.82996443005582599</v>
      </c>
      <c r="I12">
        <v>0.80598783226914095</v>
      </c>
      <c r="J12">
        <v>0.78400423850396705</v>
      </c>
      <c r="K12">
        <v>0.76279069749293804</v>
      </c>
      <c r="L12">
        <v>0.74231943701570602</v>
      </c>
      <c r="M12">
        <v>0.719216096343259</v>
      </c>
      <c r="N12">
        <v>0.69641373486554803</v>
      </c>
      <c r="O12">
        <v>0.67392052722459606</v>
      </c>
      <c r="P12">
        <v>0.65174411164552903</v>
      </c>
      <c r="Q12">
        <v>0.62989159604486</v>
      </c>
      <c r="R12">
        <v>0.60836956473977899</v>
      </c>
      <c r="S12">
        <v>0.58718408572941305</v>
      </c>
      <c r="T12">
        <v>0.56634071851881196</v>
      </c>
      <c r="U12">
        <v>0.545844522456156</v>
      </c>
      <c r="V12">
        <v>0.52570006555363902</v>
      </c>
      <c r="W12">
        <v>0.51255692435133704</v>
      </c>
      <c r="X12">
        <v>0.49998891587559502</v>
      </c>
      <c r="Y12">
        <v>0.48797220470165598</v>
      </c>
      <c r="Z12">
        <v>0.47648405328039101</v>
      </c>
      <c r="AA12">
        <v>0.4655027693762</v>
      </c>
      <c r="AB12">
        <v>0.45500765616062699</v>
      </c>
      <c r="AC12">
        <v>0.44497896482217703</v>
      </c>
      <c r="AD12">
        <v>0.43539784956034799</v>
      </c>
      <c r="AE12">
        <v>0.42624632483921598</v>
      </c>
      <c r="AF12">
        <v>0.41750722478253799</v>
      </c>
    </row>
    <row r="13" spans="1:32" x14ac:dyDescent="0.35">
      <c r="B13" s="2" t="s">
        <v>8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</row>
    <row r="26" spans="2:5" x14ac:dyDescent="0.35">
      <c r="E26">
        <f>E$53*E$55^E$52</f>
        <v>9.9819960121313948E-3</v>
      </c>
    </row>
    <row r="28" spans="2:5" x14ac:dyDescent="0.35">
      <c r="D28">
        <f>D$53*D$55^D$52</f>
        <v>4.9060320672756922E-3</v>
      </c>
    </row>
    <row r="30" spans="2:5" x14ac:dyDescent="0.35">
      <c r="C30">
        <f>C$53*C$55^C$52</f>
        <v>2.8347034959096064E-3</v>
      </c>
      <c r="E30">
        <f>E$53*E$55^(E$52-2)</f>
        <v>3.5308992621969648E-3</v>
      </c>
    </row>
    <row r="32" spans="2:5" x14ac:dyDescent="0.35">
      <c r="B32" s="5">
        <f>B53*B55</f>
        <v>1E-3</v>
      </c>
      <c r="D32">
        <f>D$53*D$55^(D$52-2)</f>
        <v>2.0999999999999999E-3</v>
      </c>
    </row>
    <row r="34" spans="3:5" x14ac:dyDescent="0.35">
      <c r="C34">
        <f>C$53/C$55^C$52</f>
        <v>1.5557182634316072E-3</v>
      </c>
      <c r="E34">
        <f>E$53/E$55^(E$52-2)</f>
        <v>1.2489736105515648E-3</v>
      </c>
    </row>
    <row r="36" spans="3:5" x14ac:dyDescent="0.35">
      <c r="D36">
        <f>D$53/D$55^D$52</f>
        <v>8.9889343149949326E-4</v>
      </c>
    </row>
    <row r="38" spans="3:5" x14ac:dyDescent="0.35">
      <c r="E38">
        <f>E$53/E$55^E$52</f>
        <v>4.4179540791645325E-4</v>
      </c>
    </row>
    <row r="52" spans="1:32" x14ac:dyDescent="0.35">
      <c r="A52" s="2" t="s">
        <v>10</v>
      </c>
      <c r="B52" t="s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  <c r="R52">
        <v>16</v>
      </c>
      <c r="S52">
        <v>17</v>
      </c>
      <c r="T52">
        <v>18</v>
      </c>
      <c r="U52">
        <v>19</v>
      </c>
      <c r="V52">
        <v>20</v>
      </c>
      <c r="W52">
        <v>21</v>
      </c>
      <c r="X52">
        <v>22</v>
      </c>
      <c r="Y52">
        <v>23</v>
      </c>
      <c r="Z52">
        <v>24</v>
      </c>
      <c r="AA52">
        <v>25</v>
      </c>
      <c r="AB52">
        <v>26</v>
      </c>
      <c r="AC52">
        <v>27</v>
      </c>
      <c r="AD52">
        <v>28</v>
      </c>
      <c r="AE52">
        <v>29</v>
      </c>
      <c r="AF52">
        <v>30</v>
      </c>
    </row>
    <row r="53" spans="1:32" x14ac:dyDescent="0.35">
      <c r="A53" s="2" t="s">
        <v>11</v>
      </c>
      <c r="B53" s="5">
        <v>1E-3</v>
      </c>
      <c r="C53" s="5">
        <v>2.0999999999999999E-3</v>
      </c>
      <c r="D53" s="5">
        <v>2.0999999999999999E-3</v>
      </c>
      <c r="E53" s="5">
        <v>2.0999999999999999E-3</v>
      </c>
      <c r="F53" s="5">
        <v>2.0999999999999999E-3</v>
      </c>
      <c r="G53" s="5">
        <v>2.0999999999999999E-3</v>
      </c>
      <c r="H53" s="5">
        <v>2.0999999999999999E-3</v>
      </c>
      <c r="I53" s="5">
        <v>2.0999999999999999E-3</v>
      </c>
      <c r="J53" s="5">
        <v>2.0999999999999999E-3</v>
      </c>
      <c r="K53" s="5">
        <v>2.0999999999999999E-3</v>
      </c>
      <c r="L53" s="5">
        <v>2.0999999999999999E-3</v>
      </c>
      <c r="M53" s="5">
        <v>2.0999999999999999E-3</v>
      </c>
      <c r="N53" s="5">
        <v>2.0999999999999999E-3</v>
      </c>
      <c r="O53" s="5">
        <v>2.0999999999999999E-3</v>
      </c>
      <c r="P53" s="5">
        <v>2.0999999999999999E-3</v>
      </c>
      <c r="Q53" s="5">
        <v>2.0999999999999999E-3</v>
      </c>
      <c r="R53" s="5">
        <v>2.0999999999999999E-3</v>
      </c>
      <c r="S53" s="5">
        <v>2.0999999999999999E-3</v>
      </c>
      <c r="T53" s="5">
        <v>2.0999999999999999E-3</v>
      </c>
      <c r="U53" s="5">
        <v>2.0999999999999999E-3</v>
      </c>
      <c r="V53" s="5">
        <v>2.0999999999999999E-3</v>
      </c>
      <c r="W53" s="5">
        <v>2.0999999999999999E-3</v>
      </c>
      <c r="X53" s="5">
        <v>2.0999999999999999E-3</v>
      </c>
      <c r="Y53" s="5">
        <v>2.0999999999999999E-3</v>
      </c>
      <c r="Z53" s="5">
        <v>2.0999999999999999E-3</v>
      </c>
      <c r="AA53" s="5">
        <v>2.0999999999999999E-3</v>
      </c>
      <c r="AB53" s="5">
        <v>2.0999999999999999E-3</v>
      </c>
      <c r="AC53" s="5">
        <v>2.0999999999999999E-3</v>
      </c>
      <c r="AD53" s="5">
        <v>2.0999999999999999E-3</v>
      </c>
      <c r="AE53" s="5">
        <v>2.0999999999999999E-3</v>
      </c>
      <c r="AF53" s="5">
        <v>2.0999999999999999E-3</v>
      </c>
    </row>
    <row r="54" spans="1:32" x14ac:dyDescent="0.35">
      <c r="A54" s="2" t="s">
        <v>12</v>
      </c>
      <c r="C54">
        <v>0.3</v>
      </c>
      <c r="D54">
        <v>0.3</v>
      </c>
      <c r="E54">
        <v>0.3</v>
      </c>
      <c r="F54">
        <v>0.3</v>
      </c>
      <c r="G54">
        <v>0.3</v>
      </c>
      <c r="H54">
        <v>0.3</v>
      </c>
      <c r="I54">
        <v>0.3</v>
      </c>
      <c r="J54">
        <v>0.3</v>
      </c>
      <c r="K54">
        <v>0.3</v>
      </c>
      <c r="L54">
        <v>0.3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  <c r="X54">
        <v>0.3</v>
      </c>
      <c r="Y54">
        <v>0.3</v>
      </c>
      <c r="Z54">
        <v>0.3</v>
      </c>
      <c r="AA54">
        <v>0.3</v>
      </c>
      <c r="AB54">
        <v>0.3</v>
      </c>
      <c r="AC54">
        <v>0.3</v>
      </c>
      <c r="AD54">
        <v>0.3</v>
      </c>
      <c r="AE54">
        <v>0.3</v>
      </c>
      <c r="AF54">
        <v>0.3</v>
      </c>
    </row>
    <row r="55" spans="1:32" x14ac:dyDescent="0.35">
      <c r="A55" s="2" t="s">
        <v>13</v>
      </c>
      <c r="B55">
        <v>1</v>
      </c>
      <c r="C55">
        <f>EXP(C54*SQRT(C52))</f>
        <v>1.3498588075760032</v>
      </c>
      <c r="D55">
        <f t="shared" ref="D55:AF55" si="2">EXP(D54*SQRT(D52))</f>
        <v>1.528465160323178</v>
      </c>
      <c r="E55">
        <f t="shared" si="2"/>
        <v>1.6813806010461738</v>
      </c>
      <c r="F55">
        <f t="shared" si="2"/>
        <v>1.8221188003905089</v>
      </c>
      <c r="G55">
        <f t="shared" si="2"/>
        <v>1.9558412215673548</v>
      </c>
      <c r="H55">
        <f t="shared" si="2"/>
        <v>2.0851627772667647</v>
      </c>
      <c r="I55">
        <f t="shared" si="2"/>
        <v>2.2116202535666769</v>
      </c>
      <c r="J55">
        <f t="shared" si="2"/>
        <v>2.3362057463217583</v>
      </c>
      <c r="K55">
        <f t="shared" si="2"/>
        <v>2.4596031111569494</v>
      </c>
      <c r="L55">
        <f t="shared" si="2"/>
        <v>2.5823072908107996</v>
      </c>
      <c r="M55">
        <f t="shared" si="2"/>
        <v>2.7046903623293672</v>
      </c>
      <c r="N55">
        <f t="shared" si="2"/>
        <v>2.8270407255743932</v>
      </c>
      <c r="O55">
        <f t="shared" si="2"/>
        <v>2.94958765506908</v>
      </c>
      <c r="P55">
        <f t="shared" si="2"/>
        <v>3.0725173706556164</v>
      </c>
      <c r="Q55">
        <f t="shared" si="2"/>
        <v>3.1959839432027324</v>
      </c>
      <c r="R55">
        <f t="shared" si="2"/>
        <v>3.3201169227365472</v>
      </c>
      <c r="S55">
        <f t="shared" si="2"/>
        <v>3.4450268132961313</v>
      </c>
      <c r="T55">
        <f t="shared" si="2"/>
        <v>3.5708090905996159</v>
      </c>
      <c r="U55">
        <f t="shared" si="2"/>
        <v>3.6975472079824359</v>
      </c>
      <c r="V55">
        <f t="shared" si="2"/>
        <v>3.8253148839820823</v>
      </c>
      <c r="W55">
        <f t="shared" si="2"/>
        <v>3.9541778697019359</v>
      </c>
      <c r="X55">
        <f t="shared" si="2"/>
        <v>4.084195332771702</v>
      </c>
      <c r="Y55">
        <f t="shared" si="2"/>
        <v>4.21542095427015</v>
      </c>
      <c r="Z55">
        <f t="shared" si="2"/>
        <v>4.3479038076988461</v>
      </c>
      <c r="AA55">
        <f t="shared" si="2"/>
        <v>4.4816890703380645</v>
      </c>
      <c r="AB55">
        <f t="shared" si="2"/>
        <v>4.6168186041866184</v>
      </c>
      <c r="AC55">
        <f t="shared" si="2"/>
        <v>4.7533314343482855</v>
      </c>
      <c r="AD55">
        <f t="shared" si="2"/>
        <v>4.8912641459863329</v>
      </c>
      <c r="AE55">
        <f t="shared" si="2"/>
        <v>5.0306512160360404</v>
      </c>
      <c r="AF55">
        <f t="shared" si="2"/>
        <v>5.1715252922123147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Thakur</dc:creator>
  <cp:lastModifiedBy>Siddharth Thakur</cp:lastModifiedBy>
  <dcterms:created xsi:type="dcterms:W3CDTF">2022-04-30T03:36:48Z</dcterms:created>
  <dcterms:modified xsi:type="dcterms:W3CDTF">2022-04-30T05:30:27Z</dcterms:modified>
</cp:coreProperties>
</file>