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My Drive\Projects\Fixed_Income_Product_Analysis\Project-Fixed_Income_CF_Analysis\Validations\"/>
    </mc:Choice>
  </mc:AlternateContent>
  <xr:revisionPtr revIDLastSave="0" documentId="13_ncr:1_{126BA411-B4C7-4FD9-A2AF-2059DBD1C055}" xr6:coauthVersionLast="47" xr6:coauthVersionMax="47" xr10:uidLastSave="{00000000-0000-0000-0000-000000000000}"/>
  <bookViews>
    <workbookView xWindow="380" yWindow="380" windowWidth="16920" windowHeight="10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" i="1"/>
  <c r="F4" i="1" a="1"/>
  <c r="F4" i="1" s="1"/>
  <c r="F5" i="1" a="1"/>
  <c r="F5" i="1"/>
  <c r="F6" i="1" a="1"/>
  <c r="F6" i="1"/>
  <c r="F7" i="1" a="1"/>
  <c r="F7" i="1" s="1"/>
  <c r="F8" i="1" a="1"/>
  <c r="F8" i="1" s="1"/>
  <c r="F9" i="1" a="1"/>
  <c r="F9" i="1" s="1"/>
  <c r="F10" i="1" a="1"/>
  <c r="F10" i="1"/>
  <c r="F11" i="1" a="1"/>
  <c r="F11" i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/>
  <c r="F19" i="1" a="1"/>
  <c r="F19" i="1" s="1"/>
  <c r="F20" i="1" a="1"/>
  <c r="F20" i="1" s="1"/>
  <c r="F21" i="1" a="1"/>
  <c r="F21" i="1" s="1"/>
  <c r="F22" i="1" a="1"/>
  <c r="F22" i="1"/>
  <c r="F23" i="1" a="1"/>
  <c r="F23" i="1"/>
  <c r="F24" i="1" a="1"/>
  <c r="F24" i="1" s="1"/>
  <c r="F25" i="1" a="1"/>
  <c r="F25" i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/>
  <c r="F34" i="1" a="1"/>
  <c r="F34" i="1"/>
  <c r="F35" i="1" a="1"/>
  <c r="F35" i="1"/>
  <c r="F36" i="1" a="1"/>
  <c r="F36" i="1" s="1"/>
  <c r="F37" i="1" a="1"/>
  <c r="F37" i="1"/>
  <c r="F38" i="1" a="1"/>
  <c r="F38" i="1" s="1"/>
  <c r="F39" i="1" a="1"/>
  <c r="F39" i="1" s="1"/>
  <c r="F40" i="1" a="1"/>
  <c r="F40" i="1" s="1"/>
  <c r="F41" i="1" a="1"/>
  <c r="F41" i="1" s="1"/>
  <c r="F42" i="1" a="1"/>
  <c r="F42" i="1"/>
  <c r="F43" i="1" a="1"/>
  <c r="F43" i="1"/>
  <c r="F44" i="1" a="1"/>
  <c r="F44" i="1" s="1"/>
  <c r="F45" i="1" a="1"/>
  <c r="F45" i="1" s="1"/>
  <c r="F46" i="1" a="1"/>
  <c r="F46" i="1"/>
  <c r="F47" i="1" a="1"/>
  <c r="F47" i="1" s="1"/>
  <c r="F48" i="1" a="1"/>
  <c r="F48" i="1" s="1"/>
  <c r="F49" i="1" a="1"/>
  <c r="F49" i="1"/>
  <c r="F50" i="1" a="1"/>
  <c r="F50" i="1" s="1"/>
  <c r="F51" i="1" a="1"/>
  <c r="F51" i="1"/>
  <c r="F52" i="1" a="1"/>
  <c r="F52" i="1" s="1"/>
  <c r="F53" i="1" a="1"/>
  <c r="F53" i="1" s="1"/>
  <c r="F54" i="1" a="1"/>
  <c r="F54" i="1" s="1"/>
  <c r="F55" i="1" a="1"/>
  <c r="F55" i="1"/>
  <c r="F56" i="1" a="1"/>
  <c r="F56" i="1" s="1"/>
  <c r="F57" i="1" a="1"/>
  <c r="F57" i="1"/>
  <c r="F58" i="1" a="1"/>
  <c r="F58" i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/>
  <c r="F67" i="1" a="1"/>
  <c r="F67" i="1"/>
  <c r="F68" i="1" a="1"/>
  <c r="F68" i="1" s="1"/>
  <c r="F69" i="1" a="1"/>
  <c r="F69" i="1"/>
  <c r="F70" i="1" a="1"/>
  <c r="F70" i="1" s="1"/>
  <c r="F71" i="1" a="1"/>
  <c r="F71" i="1" s="1"/>
  <c r="F72" i="1" a="1"/>
  <c r="F72" i="1" s="1"/>
  <c r="F73" i="1" a="1"/>
  <c r="F73" i="1" s="1"/>
  <c r="F74" i="1" a="1"/>
  <c r="F74" i="1"/>
  <c r="F75" i="1" a="1"/>
  <c r="F75" i="1"/>
  <c r="F76" i="1" a="1"/>
  <c r="F76" i="1" s="1"/>
  <c r="F77" i="1" a="1"/>
  <c r="F77" i="1" s="1"/>
  <c r="F78" i="1" a="1"/>
  <c r="F78" i="1"/>
  <c r="F79" i="1" a="1"/>
  <c r="F79" i="1" s="1"/>
  <c r="F80" i="1" a="1"/>
  <c r="F80" i="1" s="1"/>
  <c r="F81" i="1" a="1"/>
  <c r="F81" i="1"/>
  <c r="F82" i="1" a="1"/>
  <c r="F82" i="1" s="1"/>
  <c r="F83" i="1" a="1"/>
  <c r="F83" i="1"/>
  <c r="F84" i="1" a="1"/>
  <c r="F84" i="1" s="1"/>
  <c r="F85" i="1" a="1"/>
  <c r="F85" i="1" s="1"/>
  <c r="F86" i="1" a="1"/>
  <c r="F86" i="1" s="1"/>
  <c r="F87" i="1" a="1"/>
  <c r="F87" i="1"/>
  <c r="F88" i="1" a="1"/>
  <c r="F88" i="1" s="1"/>
  <c r="F89" i="1" a="1"/>
  <c r="F89" i="1"/>
  <c r="F90" i="1" a="1"/>
  <c r="F90" i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/>
  <c r="F99" i="1" a="1"/>
  <c r="F99" i="1"/>
  <c r="F100" i="1" a="1"/>
  <c r="F100" i="1" s="1"/>
  <c r="F101" i="1" a="1"/>
  <c r="F101" i="1"/>
  <c r="F102" i="1" a="1"/>
  <c r="F102" i="1" s="1"/>
  <c r="F103" i="1" a="1"/>
  <c r="F103" i="1" s="1"/>
  <c r="F104" i="1" a="1"/>
  <c r="F104" i="1" s="1"/>
  <c r="F105" i="1" a="1"/>
  <c r="F105" i="1" s="1"/>
  <c r="F106" i="1" a="1"/>
  <c r="F106" i="1"/>
  <c r="F107" i="1" a="1"/>
  <c r="F107" i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/>
  <c r="F114" i="1" a="1"/>
  <c r="F114" i="1" s="1"/>
  <c r="F115" i="1" a="1"/>
  <c r="F115" i="1"/>
  <c r="F116" i="1" a="1"/>
  <c r="F116" i="1" s="1"/>
  <c r="F117" i="1" a="1"/>
  <c r="F117" i="1" s="1"/>
  <c r="F118" i="1" a="1"/>
  <c r="F118" i="1" s="1"/>
  <c r="F119" i="1" a="1"/>
  <c r="F119" i="1"/>
  <c r="F120" i="1" a="1"/>
  <c r="F120" i="1" s="1"/>
  <c r="F121" i="1" a="1"/>
  <c r="F121" i="1"/>
  <c r="F122" i="1" a="1"/>
  <c r="F122" i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/>
  <c r="F131" i="1" a="1"/>
  <c r="F131" i="1"/>
  <c r="F132" i="1" a="1"/>
  <c r="F132" i="1" s="1"/>
  <c r="F133" i="1" a="1"/>
  <c r="F133" i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/>
  <c r="F140" i="1" a="1"/>
  <c r="F140" i="1" s="1"/>
  <c r="F141" i="1" a="1"/>
  <c r="F141" i="1" s="1"/>
  <c r="F142" i="1" a="1"/>
  <c r="F142" i="1"/>
  <c r="F143" i="1" a="1"/>
  <c r="F143" i="1" s="1"/>
  <c r="F144" i="1" a="1"/>
  <c r="F144" i="1" s="1"/>
  <c r="F145" i="1" a="1"/>
  <c r="F145" i="1"/>
  <c r="F146" i="1" a="1"/>
  <c r="F146" i="1" s="1"/>
  <c r="F147" i="1" a="1"/>
  <c r="F147" i="1"/>
  <c r="F148" i="1" a="1"/>
  <c r="F148" i="1" s="1"/>
  <c r="F149" i="1" a="1"/>
  <c r="F149" i="1" s="1"/>
  <c r="F150" i="1" a="1"/>
  <c r="F150" i="1" s="1"/>
  <c r="F151" i="1" a="1"/>
  <c r="F151" i="1"/>
  <c r="F152" i="1" a="1"/>
  <c r="F152" i="1" s="1"/>
  <c r="F153" i="1" a="1"/>
  <c r="F153" i="1"/>
  <c r="F154" i="1" a="1"/>
  <c r="F154" i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/>
  <c r="F162" i="1" a="1"/>
  <c r="F162" i="1"/>
  <c r="F163" i="1" a="1"/>
  <c r="F163" i="1"/>
  <c r="F164" i="1" a="1"/>
  <c r="F164" i="1" s="1"/>
  <c r="F165" i="1" a="1"/>
  <c r="F165" i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/>
  <c r="F172" i="1" a="1"/>
  <c r="F172" i="1" s="1"/>
  <c r="F173" i="1" a="1"/>
  <c r="F173" i="1" s="1"/>
  <c r="F174" i="1" a="1"/>
  <c r="F174" i="1"/>
  <c r="F175" i="1" a="1"/>
  <c r="F175" i="1" s="1"/>
  <c r="F176" i="1" a="1"/>
  <c r="F176" i="1" s="1"/>
  <c r="F177" i="1" a="1"/>
  <c r="F177" i="1"/>
  <c r="F178" i="1" a="1"/>
  <c r="F178" i="1" s="1"/>
  <c r="F179" i="1" a="1"/>
  <c r="F179" i="1"/>
  <c r="F180" i="1" a="1"/>
  <c r="F180" i="1" s="1"/>
  <c r="F181" i="1" a="1"/>
  <c r="F181" i="1" s="1"/>
  <c r="F182" i="1" a="1"/>
  <c r="F182" i="1" s="1"/>
  <c r="F183" i="1" a="1"/>
  <c r="F183" i="1"/>
  <c r="F184" i="1" a="1"/>
  <c r="F184" i="1" s="1"/>
  <c r="F185" i="1" a="1"/>
  <c r="F185" i="1"/>
  <c r="F186" i="1" a="1"/>
  <c r="F186" i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/>
  <c r="F195" i="1" a="1"/>
  <c r="F195" i="1"/>
  <c r="F196" i="1" a="1"/>
  <c r="F196" i="1" s="1"/>
  <c r="F197" i="1" a="1"/>
  <c r="F197" i="1"/>
  <c r="F198" i="1" a="1"/>
  <c r="F198" i="1" s="1"/>
  <c r="F199" i="1" a="1"/>
  <c r="F199" i="1" s="1"/>
  <c r="F200" i="1" a="1"/>
  <c r="F200" i="1" s="1"/>
  <c r="F201" i="1" a="1"/>
  <c r="F201" i="1" s="1"/>
  <c r="F202" i="1" a="1"/>
  <c r="F202" i="1"/>
  <c r="F203" i="1" a="1"/>
  <c r="F203" i="1"/>
  <c r="F204" i="1" a="1"/>
  <c r="F204" i="1" s="1"/>
  <c r="F205" i="1" a="1"/>
  <c r="F205" i="1" s="1"/>
  <c r="F206" i="1" a="1"/>
  <c r="F206" i="1"/>
  <c r="F207" i="1" a="1"/>
  <c r="F207" i="1" s="1"/>
  <c r="F208" i="1" a="1"/>
  <c r="F208" i="1" s="1"/>
  <c r="F209" i="1" a="1"/>
  <c r="F209" i="1"/>
  <c r="F210" i="1" a="1"/>
  <c r="F210" i="1" s="1"/>
  <c r="F211" i="1" a="1"/>
  <c r="F211" i="1"/>
  <c r="F212" i="1" a="1"/>
  <c r="F212" i="1" s="1"/>
  <c r="F213" i="1" a="1"/>
  <c r="F213" i="1" s="1"/>
  <c r="F214" i="1" a="1"/>
  <c r="F214" i="1" s="1"/>
  <c r="F215" i="1" a="1"/>
  <c r="F215" i="1"/>
  <c r="F216" i="1" a="1"/>
  <c r="F216" i="1" s="1"/>
  <c r="F217" i="1" a="1"/>
  <c r="F217" i="1"/>
  <c r="F218" i="1" a="1"/>
  <c r="F218" i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/>
  <c r="F226" i="1" a="1"/>
  <c r="F226" i="1"/>
  <c r="F227" i="1" a="1"/>
  <c r="F227" i="1"/>
  <c r="F228" i="1" a="1"/>
  <c r="F228" i="1" s="1"/>
  <c r="F229" i="1" a="1"/>
  <c r="F229" i="1"/>
  <c r="F230" i="1" a="1"/>
  <c r="F230" i="1" s="1"/>
  <c r="F231" i="1" a="1"/>
  <c r="F231" i="1" s="1"/>
  <c r="F232" i="1" a="1"/>
  <c r="F232" i="1" s="1"/>
  <c r="F233" i="1" a="1"/>
  <c r="F233" i="1" s="1"/>
  <c r="F234" i="1" a="1"/>
  <c r="F234" i="1"/>
  <c r="F235" i="1" a="1"/>
  <c r="F235" i="1"/>
  <c r="F236" i="1" a="1"/>
  <c r="F236" i="1" s="1"/>
  <c r="F237" i="1" a="1"/>
  <c r="F237" i="1" s="1"/>
  <c r="F238" i="1" a="1"/>
  <c r="F238" i="1"/>
  <c r="F239" i="1" a="1"/>
  <c r="F239" i="1" s="1"/>
  <c r="F240" i="1" a="1"/>
  <c r="F240" i="1" s="1"/>
  <c r="F241" i="1" a="1"/>
  <c r="F241" i="1"/>
  <c r="F242" i="1" a="1"/>
  <c r="F242" i="1" s="1"/>
  <c r="F243" i="1" a="1"/>
  <c r="F243" i="1"/>
  <c r="F244" i="1" a="1"/>
  <c r="F244" i="1" s="1"/>
  <c r="F245" i="1" a="1"/>
  <c r="F245" i="1" s="1"/>
  <c r="F246" i="1" a="1"/>
  <c r="F246" i="1" s="1"/>
  <c r="F247" i="1" a="1"/>
  <c r="F247" i="1"/>
  <c r="F248" i="1" a="1"/>
  <c r="F248" i="1" s="1"/>
  <c r="F249" i="1" a="1"/>
  <c r="F249" i="1"/>
  <c r="F250" i="1" a="1"/>
  <c r="F250" i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/>
  <c r="F258" i="1" a="1"/>
  <c r="F258" i="1"/>
  <c r="F259" i="1" a="1"/>
  <c r="F259" i="1"/>
  <c r="F260" i="1" a="1"/>
  <c r="F260" i="1" s="1"/>
  <c r="F261" i="1" a="1"/>
  <c r="F261" i="1"/>
  <c r="F262" i="1" a="1"/>
  <c r="F262" i="1" s="1"/>
  <c r="F263" i="1" a="1"/>
  <c r="F263" i="1" s="1"/>
  <c r="F264" i="1" a="1"/>
  <c r="F264" i="1" s="1"/>
  <c r="F265" i="1" a="1"/>
  <c r="F265" i="1" s="1"/>
  <c r="F266" i="1" a="1"/>
  <c r="F266" i="1"/>
  <c r="F267" i="1" a="1"/>
  <c r="F267" i="1"/>
  <c r="F268" i="1" a="1"/>
  <c r="F268" i="1" s="1"/>
  <c r="F269" i="1" a="1"/>
  <c r="F269" i="1" s="1"/>
  <c r="F270" i="1" a="1"/>
  <c r="F270" i="1"/>
  <c r="F271" i="1" a="1"/>
  <c r="F271" i="1" s="1"/>
  <c r="F272" i="1" a="1"/>
  <c r="F272" i="1" s="1"/>
  <c r="F273" i="1" a="1"/>
  <c r="F273" i="1"/>
  <c r="F274" i="1" a="1"/>
  <c r="F274" i="1" s="1"/>
  <c r="F275" i="1" a="1"/>
  <c r="F275" i="1"/>
  <c r="F276" i="1" a="1"/>
  <c r="F276" i="1" s="1"/>
  <c r="F277" i="1" a="1"/>
  <c r="F277" i="1" s="1"/>
  <c r="F278" i="1" a="1"/>
  <c r="F278" i="1" s="1"/>
  <c r="F279" i="1" a="1"/>
  <c r="F279" i="1"/>
  <c r="F280" i="1" a="1"/>
  <c r="F280" i="1" s="1"/>
  <c r="F281" i="1" a="1"/>
  <c r="F281" i="1"/>
  <c r="F282" i="1" a="1"/>
  <c r="F282" i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/>
  <c r="F290" i="1" a="1"/>
  <c r="F290" i="1"/>
  <c r="F291" i="1" a="1"/>
  <c r="F291" i="1"/>
  <c r="F292" i="1" a="1"/>
  <c r="F292" i="1" s="1"/>
  <c r="F293" i="1" a="1"/>
  <c r="F293" i="1"/>
  <c r="F294" i="1" a="1"/>
  <c r="F294" i="1" s="1"/>
  <c r="F295" i="1" a="1"/>
  <c r="F295" i="1" s="1"/>
  <c r="F296" i="1" a="1"/>
  <c r="F296" i="1" s="1"/>
  <c r="F297" i="1" a="1"/>
  <c r="F297" i="1" s="1"/>
  <c r="F298" i="1" a="1"/>
  <c r="F298" i="1"/>
  <c r="F299" i="1" a="1"/>
  <c r="F299" i="1"/>
  <c r="F300" i="1" a="1"/>
  <c r="F300" i="1" s="1"/>
  <c r="F301" i="1" a="1"/>
  <c r="F301" i="1" s="1"/>
  <c r="F302" i="1" a="1"/>
  <c r="F302" i="1"/>
  <c r="F303" i="1" a="1"/>
  <c r="F303" i="1" s="1"/>
  <c r="F304" i="1" a="1"/>
  <c r="F304" i="1" s="1"/>
  <c r="F305" i="1" a="1"/>
  <c r="F305" i="1"/>
  <c r="F306" i="1" a="1"/>
  <c r="F306" i="1" s="1"/>
  <c r="F307" i="1" a="1"/>
  <c r="F307" i="1"/>
  <c r="F308" i="1" a="1"/>
  <c r="F308" i="1" s="1"/>
  <c r="F309" i="1" a="1"/>
  <c r="F309" i="1" s="1"/>
  <c r="F310" i="1" a="1"/>
  <c r="F310" i="1" s="1"/>
  <c r="F311" i="1" a="1"/>
  <c r="F311" i="1"/>
  <c r="F312" i="1" a="1"/>
  <c r="F312" i="1" s="1"/>
  <c r="F313" i="1" a="1"/>
  <c r="F313" i="1"/>
  <c r="F314" i="1" a="1"/>
  <c r="F314" i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/>
  <c r="F322" i="1" a="1"/>
  <c r="F322" i="1"/>
  <c r="F323" i="1" a="1"/>
  <c r="F323" i="1"/>
  <c r="F324" i="1" a="1"/>
  <c r="F324" i="1" s="1"/>
  <c r="F325" i="1" a="1"/>
  <c r="F325" i="1"/>
  <c r="F326" i="1" a="1"/>
  <c r="F326" i="1" s="1"/>
  <c r="F327" i="1" a="1"/>
  <c r="F327" i="1" s="1"/>
  <c r="F328" i="1" a="1"/>
  <c r="F328" i="1" s="1"/>
  <c r="F329" i="1" a="1"/>
  <c r="F329" i="1" s="1"/>
  <c r="F330" i="1" a="1"/>
  <c r="F330" i="1"/>
  <c r="F331" i="1" a="1"/>
  <c r="F331" i="1"/>
  <c r="F332" i="1" a="1"/>
  <c r="F332" i="1" s="1"/>
  <c r="F333" i="1" a="1"/>
  <c r="F333" i="1" s="1"/>
  <c r="F334" i="1" a="1"/>
  <c r="F334" i="1"/>
  <c r="F335" i="1" a="1"/>
  <c r="F335" i="1" s="1"/>
  <c r="F336" i="1" a="1"/>
  <c r="F336" i="1" s="1"/>
  <c r="F337" i="1" a="1"/>
  <c r="F337" i="1"/>
  <c r="F338" i="1" a="1"/>
  <c r="F338" i="1" s="1"/>
  <c r="F339" i="1" a="1"/>
  <c r="F339" i="1"/>
  <c r="F340" i="1" a="1"/>
  <c r="F340" i="1" s="1"/>
  <c r="F341" i="1" a="1"/>
  <c r="F341" i="1" s="1"/>
  <c r="F342" i="1" a="1"/>
  <c r="F342" i="1" s="1"/>
  <c r="F343" i="1" a="1"/>
  <c r="F343" i="1"/>
  <c r="F344" i="1" a="1"/>
  <c r="F344" i="1" s="1"/>
  <c r="F345" i="1" a="1"/>
  <c r="F345" i="1" s="1"/>
  <c r="F346" i="1" a="1"/>
  <c r="F346" i="1" s="1"/>
  <c r="F347" i="1" a="1"/>
  <c r="F347" i="1"/>
  <c r="F348" i="1" a="1"/>
  <c r="F348" i="1" s="1"/>
  <c r="F349" i="1" a="1"/>
  <c r="F349" i="1" s="1"/>
  <c r="F350" i="1" a="1"/>
  <c r="F350" i="1" s="1"/>
  <c r="F351" i="1" a="1"/>
  <c r="F351" i="1"/>
  <c r="F352" i="1" a="1"/>
  <c r="F352" i="1" s="1"/>
  <c r="F353" i="1" a="1"/>
  <c r="F353" i="1" s="1"/>
  <c r="F354" i="1" a="1"/>
  <c r="F354" i="1" s="1"/>
  <c r="F355" i="1" a="1"/>
  <c r="F355" i="1"/>
  <c r="F356" i="1" a="1"/>
  <c r="F356" i="1" s="1"/>
  <c r="F357" i="1" a="1"/>
  <c r="F357" i="1" s="1"/>
  <c r="F358" i="1" a="1"/>
  <c r="F358" i="1" s="1"/>
  <c r="F359" i="1" a="1"/>
  <c r="F359" i="1"/>
  <c r="F360" i="1" a="1"/>
  <c r="F360" i="1" s="1"/>
  <c r="F361" i="1" a="1"/>
  <c r="F361" i="1" s="1"/>
  <c r="F362" i="1" a="1"/>
  <c r="F362" i="1" s="1"/>
  <c r="F3" i="1" a="1"/>
  <c r="F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<sst xmlns="http://schemas.openxmlformats.org/spreadsheetml/2006/main" count="9" uniqueCount="8">
  <si>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Tenure</t>
  </si>
  <si>
    <t>Rates</t>
  </si>
  <si>
    <t>Interpolate?</t>
  </si>
  <si>
    <t>Interpolated value</t>
  </si>
  <si>
    <t>Low Tenure</t>
  </si>
  <si>
    <t>High Tenure</t>
  </si>
  <si>
    <t>Low Rate</t>
  </si>
  <si>
    <t>high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</si>
</sst>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169" fontId="0" fillId="0" borderId="1" xfId="1" applyNumberFormat="1" applyFont="1" applyBorder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62"/>
  <sheetViews>
    <sheetView tabSelected="1" workbookViewId="0">
      <selection activeCell="A2" sqref="A2"/>
    </sheetView>
  </sheetViews>
  <sheetFormatPr defaultRowHeight="14.5" x14ac:dyDescent="0.35"/>
  <cols>
    <col min="4" max="4" width="6.7265625" bestFit="1" customWidth="1"/>
    <col min="5" max="5" width="10.54296875" bestFit="1" customWidth="1"/>
    <col min="6" max="6" width="10.90625" bestFit="1" customWidth="1"/>
    <col min="7" max="7" width="8.453125" bestFit="1" customWidth="1"/>
    <col min="8" max="8" width="8.6328125" bestFit="1" customWidth="1"/>
    <col min="9" max="9" width="11.1796875" bestFit="1" customWidth="1"/>
    <col min="10" max="10" width="16.36328125" bestFit="1" customWidth="1"/>
  </cols>
  <sheetData>
    <row r="2" spans="1:10" x14ac:dyDescent="0.35">
      <c r="A2" s="4" t="s">
        <v>0</v>
      </c>
      <c r="B2" s="4" t="s">
        <v>1</v>
      </c>
      <c r="C2" s="1"/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2</v>
      </c>
      <c r="J2" s="4" t="s">
        <v>3</v>
      </c>
    </row>
    <row r="3" spans="1:10" x14ac:dyDescent="0.35">
      <c r="A3" s="2">
        <v>1</v>
      </c>
      <c r="B3" s="2">
        <v>0.09</v>
      </c>
      <c r="D3" s="2">
        <v>1</v>
      </c>
      <c r="E3" s="2">
        <f>INDEX($A$3:$A$14,MATCH(D3,$A$3:$A$14,1),1)</f>
        <v>1</v>
      </c>
      <c r="F3" s="2" cm="1">
        <f t="array" ref="F3">INDEX($A$3:$A$14,MATCH(D3,$A$3:$A$14,1)+1,1)</f>
        <v>2</v>
      </c>
      <c r="G3" s="2">
        <f>VLOOKUP(E3,$A$3:$B$14,2,FALSE)</f>
        <v>0.09</v>
      </c>
      <c r="H3" s="2">
        <f>VLOOKUP(F3,$A$3:$B$14,2,FALSE)</f>
        <v>0.04</v>
      </c>
      <c r="I3" s="2">
        <f>IF(_xlfn.IFNA(VLOOKUP(D3,$A$3:$A$14,1,FALSE),0)&lt;&gt;0,0,1)</f>
        <v>0</v>
      </c>
      <c r="J3" s="3">
        <f>IF(I3=0,G3,G3+((D3-E3)*(H3-G3)/(F3-E3)))</f>
        <v>0.09</v>
      </c>
    </row>
    <row r="4" spans="1:10" x14ac:dyDescent="0.35">
      <c r="A4" s="2">
        <v>2</v>
      </c>
      <c r="B4" s="2">
        <v>0.04</v>
      </c>
      <c r="D4" s="2">
        <v>2</v>
      </c>
      <c r="E4" s="2">
        <f t="shared" ref="E4:E67" si="0">INDEX($A$3:$A$14,MATCH(D4,$A$3:$A$14,1),1)</f>
        <v>2</v>
      </c>
      <c r="F4" s="2" cm="1">
        <f t="array" ref="F4">INDEX($A$3:$A$14,MATCH(D4,$A$3:$A$14,1)+1,1)</f>
        <v>3</v>
      </c>
      <c r="G4" s="2">
        <f t="shared" ref="G4:G67" si="1">VLOOKUP(E4,$A$3:$B$14,2,FALSE)</f>
        <v>0.04</v>
      </c>
      <c r="H4" s="2">
        <f t="shared" ref="H4:H67" si="2">VLOOKUP(F4,$A$3:$B$14,2,FALSE)</f>
        <v>0.06</v>
      </c>
      <c r="I4" s="2">
        <f t="shared" ref="I4:I67" si="3">IF(_xlfn.IFNA(VLOOKUP(D4,$A$3:$A$14,1,FALSE),0)&lt;&gt;0,0,1)</f>
        <v>0</v>
      </c>
      <c r="J4" s="3">
        <f t="shared" ref="J4:J67" si="4">IF(I4=0,G4,G4+((D4-E4)*(H4-G4)/(F4-E4)))</f>
        <v>0.04</v>
      </c>
    </row>
    <row r="5" spans="1:10" x14ac:dyDescent="0.35">
      <c r="A5" s="2">
        <v>3</v>
      </c>
      <c r="B5" s="2">
        <v>0.06</v>
      </c>
      <c r="D5" s="2">
        <v>3</v>
      </c>
      <c r="E5" s="2">
        <f t="shared" si="0"/>
        <v>3</v>
      </c>
      <c r="F5" s="2" cm="1">
        <f t="array" ref="F5">INDEX($A$3:$A$14,MATCH(D5,$A$3:$A$14,1)+1,1)</f>
        <v>6</v>
      </c>
      <c r="G5" s="2">
        <f t="shared" si="1"/>
        <v>0.06</v>
      </c>
      <c r="H5" s="2">
        <f t="shared" si="2"/>
        <v>0.1</v>
      </c>
      <c r="I5" s="2">
        <f t="shared" si="3"/>
        <v>0</v>
      </c>
      <c r="J5" s="3">
        <f t="shared" si="4"/>
        <v>0.06</v>
      </c>
    </row>
    <row r="6" spans="1:10" x14ac:dyDescent="0.35">
      <c r="A6" s="2">
        <v>6</v>
      </c>
      <c r="B6" s="2">
        <v>0.1</v>
      </c>
      <c r="D6" s="2">
        <v>4</v>
      </c>
      <c r="E6" s="2">
        <f t="shared" si="0"/>
        <v>3</v>
      </c>
      <c r="F6" s="2" cm="1">
        <f t="array" ref="F6">INDEX($A$3:$A$14,MATCH(D6,$A$3:$A$14,1)+1,1)</f>
        <v>6</v>
      </c>
      <c r="G6" s="2">
        <f t="shared" si="1"/>
        <v>0.06</v>
      </c>
      <c r="H6" s="2">
        <f t="shared" si="2"/>
        <v>0.1</v>
      </c>
      <c r="I6" s="2">
        <f t="shared" si="3"/>
        <v>1</v>
      </c>
      <c r="J6" s="3">
        <f t="shared" si="4"/>
        <v>7.3333333333333334E-2</v>
      </c>
    </row>
    <row r="7" spans="1:10" x14ac:dyDescent="0.35">
      <c r="A7" s="2">
        <v>12</v>
      </c>
      <c r="B7" s="2">
        <v>0.25</v>
      </c>
      <c r="D7" s="2">
        <v>5</v>
      </c>
      <c r="E7" s="2">
        <f t="shared" si="0"/>
        <v>3</v>
      </c>
      <c r="F7" s="2" cm="1">
        <f t="array" ref="F7">INDEX($A$3:$A$14,MATCH(D7,$A$3:$A$14,1)+1,1)</f>
        <v>6</v>
      </c>
      <c r="G7" s="2">
        <f t="shared" si="1"/>
        <v>0.06</v>
      </c>
      <c r="H7" s="2">
        <f t="shared" si="2"/>
        <v>0.1</v>
      </c>
      <c r="I7" s="2">
        <f t="shared" si="3"/>
        <v>1</v>
      </c>
      <c r="J7" s="3">
        <f t="shared" si="4"/>
        <v>8.666666666666667E-2</v>
      </c>
    </row>
    <row r="8" spans="1:10" x14ac:dyDescent="0.35">
      <c r="A8" s="2">
        <v>24</v>
      </c>
      <c r="B8" s="2">
        <v>0.56000000000000005</v>
      </c>
      <c r="D8" s="2">
        <v>6</v>
      </c>
      <c r="E8" s="2">
        <f t="shared" si="0"/>
        <v>6</v>
      </c>
      <c r="F8" s="2" cm="1">
        <f t="array" ref="F8">INDEX($A$3:$A$14,MATCH(D8,$A$3:$A$14,1)+1,1)</f>
        <v>12</v>
      </c>
      <c r="G8" s="2">
        <f t="shared" si="1"/>
        <v>0.1</v>
      </c>
      <c r="H8" s="2">
        <f t="shared" si="2"/>
        <v>0.25</v>
      </c>
      <c r="I8" s="2">
        <f t="shared" si="3"/>
        <v>0</v>
      </c>
      <c r="J8" s="3">
        <f t="shared" si="4"/>
        <v>0.1</v>
      </c>
    </row>
    <row r="9" spans="1:10" x14ac:dyDescent="0.35">
      <c r="A9" s="2">
        <v>36</v>
      </c>
      <c r="B9" s="2">
        <v>0.85</v>
      </c>
      <c r="D9" s="2">
        <v>7</v>
      </c>
      <c r="E9" s="2">
        <f t="shared" si="0"/>
        <v>6</v>
      </c>
      <c r="F9" s="2" cm="1">
        <f t="array" ref="F9">INDEX($A$3:$A$14,MATCH(D9,$A$3:$A$14,1)+1,1)</f>
        <v>12</v>
      </c>
      <c r="G9" s="2">
        <f t="shared" si="1"/>
        <v>0.1</v>
      </c>
      <c r="H9" s="2">
        <f t="shared" si="2"/>
        <v>0.25</v>
      </c>
      <c r="I9" s="2">
        <f t="shared" si="3"/>
        <v>1</v>
      </c>
      <c r="J9" s="3">
        <f t="shared" si="4"/>
        <v>0.125</v>
      </c>
    </row>
    <row r="10" spans="1:10" x14ac:dyDescent="0.35">
      <c r="A10" s="2">
        <v>60</v>
      </c>
      <c r="B10" s="2">
        <v>1.1499999999999999</v>
      </c>
      <c r="D10" s="2">
        <v>8</v>
      </c>
      <c r="E10" s="2">
        <f t="shared" si="0"/>
        <v>6</v>
      </c>
      <c r="F10" s="2" cm="1">
        <f t="array" ref="F10">INDEX($A$3:$A$14,MATCH(D10,$A$3:$A$14,1)+1,1)</f>
        <v>12</v>
      </c>
      <c r="G10" s="2">
        <f t="shared" si="1"/>
        <v>0.1</v>
      </c>
      <c r="H10" s="2">
        <f t="shared" si="2"/>
        <v>0.25</v>
      </c>
      <c r="I10" s="2">
        <f t="shared" si="3"/>
        <v>1</v>
      </c>
      <c r="J10" s="3">
        <f t="shared" si="4"/>
        <v>0.15</v>
      </c>
    </row>
    <row r="11" spans="1:10" x14ac:dyDescent="0.35">
      <c r="A11" s="2">
        <v>84</v>
      </c>
      <c r="B11" s="2">
        <v>1.35</v>
      </c>
      <c r="D11" s="2">
        <v>9</v>
      </c>
      <c r="E11" s="2">
        <f t="shared" si="0"/>
        <v>6</v>
      </c>
      <c r="F11" s="2" cm="1">
        <f t="array" ref="F11">INDEX($A$3:$A$14,MATCH(D11,$A$3:$A$14,1)+1,1)</f>
        <v>12</v>
      </c>
      <c r="G11" s="2">
        <f t="shared" si="1"/>
        <v>0.1</v>
      </c>
      <c r="H11" s="2">
        <f t="shared" si="2"/>
        <v>0.25</v>
      </c>
      <c r="I11" s="2">
        <f t="shared" si="3"/>
        <v>1</v>
      </c>
      <c r="J11" s="3">
        <f t="shared" si="4"/>
        <v>0.17499999999999999</v>
      </c>
    </row>
    <row r="12" spans="1:10" x14ac:dyDescent="0.35">
      <c r="A12" s="2">
        <v>120</v>
      </c>
      <c r="B12" s="2">
        <v>1.43</v>
      </c>
      <c r="D12" s="2">
        <v>10</v>
      </c>
      <c r="E12" s="2">
        <f t="shared" si="0"/>
        <v>6</v>
      </c>
      <c r="F12" s="2" cm="1">
        <f t="array" ref="F12">INDEX($A$3:$A$14,MATCH(D12,$A$3:$A$14,1)+1,1)</f>
        <v>12</v>
      </c>
      <c r="G12" s="2">
        <f t="shared" si="1"/>
        <v>0.1</v>
      </c>
      <c r="H12" s="2">
        <f t="shared" si="2"/>
        <v>0.25</v>
      </c>
      <c r="I12" s="2">
        <f t="shared" si="3"/>
        <v>1</v>
      </c>
      <c r="J12" s="3">
        <f t="shared" si="4"/>
        <v>0.2</v>
      </c>
    </row>
    <row r="13" spans="1:10" x14ac:dyDescent="0.35">
      <c r="A13" s="2">
        <v>240</v>
      </c>
      <c r="B13" s="2">
        <v>1.84</v>
      </c>
      <c r="D13" s="2">
        <v>11</v>
      </c>
      <c r="E13" s="2">
        <f t="shared" si="0"/>
        <v>6</v>
      </c>
      <c r="F13" s="2" cm="1">
        <f t="array" ref="F13">INDEX($A$3:$A$14,MATCH(D13,$A$3:$A$14,1)+1,1)</f>
        <v>12</v>
      </c>
      <c r="G13" s="2">
        <f t="shared" si="1"/>
        <v>0.1</v>
      </c>
      <c r="H13" s="2">
        <f t="shared" si="2"/>
        <v>0.25</v>
      </c>
      <c r="I13" s="2">
        <f t="shared" si="3"/>
        <v>1</v>
      </c>
      <c r="J13" s="3">
        <f t="shared" si="4"/>
        <v>0.22500000000000001</v>
      </c>
    </row>
    <row r="14" spans="1:10" x14ac:dyDescent="0.35">
      <c r="A14" s="2">
        <v>360</v>
      </c>
      <c r="B14" s="2">
        <v>1.77</v>
      </c>
      <c r="D14" s="2">
        <v>12</v>
      </c>
      <c r="E14" s="2">
        <f t="shared" si="0"/>
        <v>12</v>
      </c>
      <c r="F14" s="2" cm="1">
        <f t="array" ref="F14">INDEX($A$3:$A$14,MATCH(D14,$A$3:$A$14,1)+1,1)</f>
        <v>24</v>
      </c>
      <c r="G14" s="2">
        <f t="shared" si="1"/>
        <v>0.25</v>
      </c>
      <c r="H14" s="2">
        <f t="shared" si="2"/>
        <v>0.56000000000000005</v>
      </c>
      <c r="I14" s="2">
        <f t="shared" si="3"/>
        <v>0</v>
      </c>
      <c r="J14" s="3">
        <f t="shared" si="4"/>
        <v>0.25</v>
      </c>
    </row>
    <row r="15" spans="1:10" x14ac:dyDescent="0.35">
      <c r="D15" s="2">
        <v>13</v>
      </c>
      <c r="E15" s="2">
        <f t="shared" si="0"/>
        <v>12</v>
      </c>
      <c r="F15" s="2" cm="1">
        <f t="array" ref="F15">INDEX($A$3:$A$14,MATCH(D15,$A$3:$A$14,1)+1,1)</f>
        <v>24</v>
      </c>
      <c r="G15" s="2">
        <f t="shared" si="1"/>
        <v>0.25</v>
      </c>
      <c r="H15" s="2">
        <f t="shared" si="2"/>
        <v>0.56000000000000005</v>
      </c>
      <c r="I15" s="2">
        <f t="shared" si="3"/>
        <v>1</v>
      </c>
      <c r="J15" s="3">
        <f t="shared" si="4"/>
        <v>0.27583333333333332</v>
      </c>
    </row>
    <row r="16" spans="1:10" x14ac:dyDescent="0.35">
      <c r="D16" s="2">
        <v>14</v>
      </c>
      <c r="E16" s="2">
        <f t="shared" si="0"/>
        <v>12</v>
      </c>
      <c r="F16" s="2" cm="1">
        <f t="array" ref="F16">INDEX($A$3:$A$14,MATCH(D16,$A$3:$A$14,1)+1,1)</f>
        <v>24</v>
      </c>
      <c r="G16" s="2">
        <f t="shared" si="1"/>
        <v>0.25</v>
      </c>
      <c r="H16" s="2">
        <f t="shared" si="2"/>
        <v>0.56000000000000005</v>
      </c>
      <c r="I16" s="2">
        <f t="shared" si="3"/>
        <v>1</v>
      </c>
      <c r="J16" s="3">
        <f t="shared" si="4"/>
        <v>0.30166666666666669</v>
      </c>
    </row>
    <row r="17" spans="4:10" x14ac:dyDescent="0.35">
      <c r="D17" s="2">
        <v>15</v>
      </c>
      <c r="E17" s="2">
        <f t="shared" si="0"/>
        <v>12</v>
      </c>
      <c r="F17" s="2" cm="1">
        <f t="array" ref="F17">INDEX($A$3:$A$14,MATCH(D17,$A$3:$A$14,1)+1,1)</f>
        <v>24</v>
      </c>
      <c r="G17" s="2">
        <f t="shared" si="1"/>
        <v>0.25</v>
      </c>
      <c r="H17" s="2">
        <f t="shared" si="2"/>
        <v>0.56000000000000005</v>
      </c>
      <c r="I17" s="2">
        <f t="shared" si="3"/>
        <v>1</v>
      </c>
      <c r="J17" s="3">
        <f t="shared" si="4"/>
        <v>0.32750000000000001</v>
      </c>
    </row>
    <row r="18" spans="4:10" x14ac:dyDescent="0.35">
      <c r="D18" s="2">
        <v>16</v>
      </c>
      <c r="E18" s="2">
        <f t="shared" si="0"/>
        <v>12</v>
      </c>
      <c r="F18" s="2" cm="1">
        <f t="array" ref="F18">INDEX($A$3:$A$14,MATCH(D18,$A$3:$A$14,1)+1,1)</f>
        <v>24</v>
      </c>
      <c r="G18" s="2">
        <f t="shared" si="1"/>
        <v>0.25</v>
      </c>
      <c r="H18" s="2">
        <f t="shared" si="2"/>
        <v>0.56000000000000005</v>
      </c>
      <c r="I18" s="2">
        <f t="shared" si="3"/>
        <v>1</v>
      </c>
      <c r="J18" s="3">
        <f t="shared" si="4"/>
        <v>0.35333333333333333</v>
      </c>
    </row>
    <row r="19" spans="4:10" x14ac:dyDescent="0.35">
      <c r="D19" s="2">
        <v>17</v>
      </c>
      <c r="E19" s="2">
        <f t="shared" si="0"/>
        <v>12</v>
      </c>
      <c r="F19" s="2" cm="1">
        <f t="array" ref="F19">INDEX($A$3:$A$14,MATCH(D19,$A$3:$A$14,1)+1,1)</f>
        <v>24</v>
      </c>
      <c r="G19" s="2">
        <f t="shared" si="1"/>
        <v>0.25</v>
      </c>
      <c r="H19" s="2">
        <f t="shared" si="2"/>
        <v>0.56000000000000005</v>
      </c>
      <c r="I19" s="2">
        <f t="shared" si="3"/>
        <v>1</v>
      </c>
      <c r="J19" s="3">
        <f t="shared" si="4"/>
        <v>0.37916666666666665</v>
      </c>
    </row>
    <row r="20" spans="4:10" x14ac:dyDescent="0.35">
      <c r="D20" s="2">
        <v>18</v>
      </c>
      <c r="E20" s="2">
        <f t="shared" si="0"/>
        <v>12</v>
      </c>
      <c r="F20" s="2" cm="1">
        <f t="array" ref="F20">INDEX($A$3:$A$14,MATCH(D20,$A$3:$A$14,1)+1,1)</f>
        <v>24</v>
      </c>
      <c r="G20" s="2">
        <f t="shared" si="1"/>
        <v>0.25</v>
      </c>
      <c r="H20" s="2">
        <f t="shared" si="2"/>
        <v>0.56000000000000005</v>
      </c>
      <c r="I20" s="2">
        <f t="shared" si="3"/>
        <v>1</v>
      </c>
      <c r="J20" s="3">
        <f t="shared" si="4"/>
        <v>0.40500000000000003</v>
      </c>
    </row>
    <row r="21" spans="4:10" x14ac:dyDescent="0.35">
      <c r="D21" s="2">
        <v>19</v>
      </c>
      <c r="E21" s="2">
        <f t="shared" si="0"/>
        <v>12</v>
      </c>
      <c r="F21" s="2" cm="1">
        <f t="array" ref="F21">INDEX($A$3:$A$14,MATCH(D21,$A$3:$A$14,1)+1,1)</f>
        <v>24</v>
      </c>
      <c r="G21" s="2">
        <f t="shared" si="1"/>
        <v>0.25</v>
      </c>
      <c r="H21" s="2">
        <f t="shared" si="2"/>
        <v>0.56000000000000005</v>
      </c>
      <c r="I21" s="2">
        <f t="shared" si="3"/>
        <v>1</v>
      </c>
      <c r="J21" s="3">
        <f t="shared" si="4"/>
        <v>0.4308333333333334</v>
      </c>
    </row>
    <row r="22" spans="4:10" x14ac:dyDescent="0.35">
      <c r="D22" s="2">
        <v>20</v>
      </c>
      <c r="E22" s="2">
        <f t="shared" si="0"/>
        <v>12</v>
      </c>
      <c r="F22" s="2" cm="1">
        <f t="array" ref="F22">INDEX($A$3:$A$14,MATCH(D22,$A$3:$A$14,1)+1,1)</f>
        <v>24</v>
      </c>
      <c r="G22" s="2">
        <f t="shared" si="1"/>
        <v>0.25</v>
      </c>
      <c r="H22" s="2">
        <f t="shared" si="2"/>
        <v>0.56000000000000005</v>
      </c>
      <c r="I22" s="2">
        <f t="shared" si="3"/>
        <v>1</v>
      </c>
      <c r="J22" s="3">
        <f t="shared" si="4"/>
        <v>0.45666666666666667</v>
      </c>
    </row>
    <row r="23" spans="4:10" x14ac:dyDescent="0.35">
      <c r="D23" s="2">
        <v>21</v>
      </c>
      <c r="E23" s="2">
        <f t="shared" si="0"/>
        <v>12</v>
      </c>
      <c r="F23" s="2" cm="1">
        <f t="array" ref="F23">INDEX($A$3:$A$14,MATCH(D23,$A$3:$A$14,1)+1,1)</f>
        <v>24</v>
      </c>
      <c r="G23" s="2">
        <f t="shared" si="1"/>
        <v>0.25</v>
      </c>
      <c r="H23" s="2">
        <f t="shared" si="2"/>
        <v>0.56000000000000005</v>
      </c>
      <c r="I23" s="2">
        <f t="shared" si="3"/>
        <v>1</v>
      </c>
      <c r="J23" s="3">
        <f t="shared" si="4"/>
        <v>0.48250000000000004</v>
      </c>
    </row>
    <row r="24" spans="4:10" x14ac:dyDescent="0.35">
      <c r="D24" s="2">
        <v>22</v>
      </c>
      <c r="E24" s="2">
        <f t="shared" si="0"/>
        <v>12</v>
      </c>
      <c r="F24" s="2" cm="1">
        <f t="array" ref="F24">INDEX($A$3:$A$14,MATCH(D24,$A$3:$A$14,1)+1,1)</f>
        <v>24</v>
      </c>
      <c r="G24" s="2">
        <f t="shared" si="1"/>
        <v>0.25</v>
      </c>
      <c r="H24" s="2">
        <f t="shared" si="2"/>
        <v>0.56000000000000005</v>
      </c>
      <c r="I24" s="2">
        <f t="shared" si="3"/>
        <v>1</v>
      </c>
      <c r="J24" s="3">
        <f t="shared" si="4"/>
        <v>0.5083333333333333</v>
      </c>
    </row>
    <row r="25" spans="4:10" x14ac:dyDescent="0.35">
      <c r="D25" s="2">
        <v>23</v>
      </c>
      <c r="E25" s="2">
        <f t="shared" si="0"/>
        <v>12</v>
      </c>
      <c r="F25" s="2" cm="1">
        <f t="array" ref="F25">INDEX($A$3:$A$14,MATCH(D25,$A$3:$A$14,1)+1,1)</f>
        <v>24</v>
      </c>
      <c r="G25" s="2">
        <f t="shared" si="1"/>
        <v>0.25</v>
      </c>
      <c r="H25" s="2">
        <f t="shared" si="2"/>
        <v>0.56000000000000005</v>
      </c>
      <c r="I25" s="2">
        <f t="shared" si="3"/>
        <v>1</v>
      </c>
      <c r="J25" s="3">
        <f t="shared" si="4"/>
        <v>0.53416666666666668</v>
      </c>
    </row>
    <row r="26" spans="4:10" x14ac:dyDescent="0.35">
      <c r="D26" s="2">
        <v>24</v>
      </c>
      <c r="E26" s="2">
        <f t="shared" si="0"/>
        <v>24</v>
      </c>
      <c r="F26" s="2" cm="1">
        <f t="array" ref="F26">INDEX($A$3:$A$14,MATCH(D26,$A$3:$A$14,1)+1,1)</f>
        <v>36</v>
      </c>
      <c r="G26" s="2">
        <f t="shared" si="1"/>
        <v>0.56000000000000005</v>
      </c>
      <c r="H26" s="2">
        <f t="shared" si="2"/>
        <v>0.85</v>
      </c>
      <c r="I26" s="2">
        <f t="shared" si="3"/>
        <v>0</v>
      </c>
      <c r="J26" s="3">
        <f t="shared" si="4"/>
        <v>0.56000000000000005</v>
      </c>
    </row>
    <row r="27" spans="4:10" x14ac:dyDescent="0.35">
      <c r="D27" s="2">
        <v>25</v>
      </c>
      <c r="E27" s="2">
        <f t="shared" si="0"/>
        <v>24</v>
      </c>
      <c r="F27" s="2" cm="1">
        <f t="array" ref="F27">INDEX($A$3:$A$14,MATCH(D27,$A$3:$A$14,1)+1,1)</f>
        <v>36</v>
      </c>
      <c r="G27" s="2">
        <f t="shared" si="1"/>
        <v>0.56000000000000005</v>
      </c>
      <c r="H27" s="2">
        <f t="shared" si="2"/>
        <v>0.85</v>
      </c>
      <c r="I27" s="2">
        <f t="shared" si="3"/>
        <v>1</v>
      </c>
      <c r="J27" s="3">
        <f t="shared" si="4"/>
        <v>0.58416666666666672</v>
      </c>
    </row>
    <row r="28" spans="4:10" x14ac:dyDescent="0.35">
      <c r="D28" s="2">
        <v>26</v>
      </c>
      <c r="E28" s="2">
        <f t="shared" si="0"/>
        <v>24</v>
      </c>
      <c r="F28" s="2" cm="1">
        <f t="array" ref="F28">INDEX($A$3:$A$14,MATCH(D28,$A$3:$A$14,1)+1,1)</f>
        <v>36</v>
      </c>
      <c r="G28" s="2">
        <f t="shared" si="1"/>
        <v>0.56000000000000005</v>
      </c>
      <c r="H28" s="2">
        <f t="shared" si="2"/>
        <v>0.85</v>
      </c>
      <c r="I28" s="2">
        <f t="shared" si="3"/>
        <v>1</v>
      </c>
      <c r="J28" s="3">
        <f t="shared" si="4"/>
        <v>0.60833333333333339</v>
      </c>
    </row>
    <row r="29" spans="4:10" x14ac:dyDescent="0.35">
      <c r="D29" s="2">
        <v>27</v>
      </c>
      <c r="E29" s="2">
        <f t="shared" si="0"/>
        <v>24</v>
      </c>
      <c r="F29" s="2" cm="1">
        <f t="array" ref="F29">INDEX($A$3:$A$14,MATCH(D29,$A$3:$A$14,1)+1,1)</f>
        <v>36</v>
      </c>
      <c r="G29" s="2">
        <f t="shared" si="1"/>
        <v>0.56000000000000005</v>
      </c>
      <c r="H29" s="2">
        <f t="shared" si="2"/>
        <v>0.85</v>
      </c>
      <c r="I29" s="2">
        <f t="shared" si="3"/>
        <v>1</v>
      </c>
      <c r="J29" s="3">
        <f t="shared" si="4"/>
        <v>0.63250000000000006</v>
      </c>
    </row>
    <row r="30" spans="4:10" x14ac:dyDescent="0.35">
      <c r="D30" s="2">
        <v>28</v>
      </c>
      <c r="E30" s="2">
        <f t="shared" si="0"/>
        <v>24</v>
      </c>
      <c r="F30" s="2" cm="1">
        <f t="array" ref="F30">INDEX($A$3:$A$14,MATCH(D30,$A$3:$A$14,1)+1,1)</f>
        <v>36</v>
      </c>
      <c r="G30" s="2">
        <f t="shared" si="1"/>
        <v>0.56000000000000005</v>
      </c>
      <c r="H30" s="2">
        <f t="shared" si="2"/>
        <v>0.85</v>
      </c>
      <c r="I30" s="2">
        <f t="shared" si="3"/>
        <v>1</v>
      </c>
      <c r="J30" s="3">
        <f t="shared" si="4"/>
        <v>0.65666666666666673</v>
      </c>
    </row>
    <row r="31" spans="4:10" x14ac:dyDescent="0.35">
      <c r="D31" s="2">
        <v>29</v>
      </c>
      <c r="E31" s="2">
        <f t="shared" si="0"/>
        <v>24</v>
      </c>
      <c r="F31" s="2" cm="1">
        <f t="array" ref="F31">INDEX($A$3:$A$14,MATCH(D31,$A$3:$A$14,1)+1,1)</f>
        <v>36</v>
      </c>
      <c r="G31" s="2">
        <f t="shared" si="1"/>
        <v>0.56000000000000005</v>
      </c>
      <c r="H31" s="2">
        <f t="shared" si="2"/>
        <v>0.85</v>
      </c>
      <c r="I31" s="2">
        <f t="shared" si="3"/>
        <v>1</v>
      </c>
      <c r="J31" s="3">
        <f t="shared" si="4"/>
        <v>0.6808333333333334</v>
      </c>
    </row>
    <row r="32" spans="4:10" x14ac:dyDescent="0.35">
      <c r="D32" s="2">
        <v>30</v>
      </c>
      <c r="E32" s="2">
        <f t="shared" si="0"/>
        <v>24</v>
      </c>
      <c r="F32" s="2" cm="1">
        <f t="array" ref="F32">INDEX($A$3:$A$14,MATCH(D32,$A$3:$A$14,1)+1,1)</f>
        <v>36</v>
      </c>
      <c r="G32" s="2">
        <f t="shared" si="1"/>
        <v>0.56000000000000005</v>
      </c>
      <c r="H32" s="2">
        <f t="shared" si="2"/>
        <v>0.85</v>
      </c>
      <c r="I32" s="2">
        <f t="shared" si="3"/>
        <v>1</v>
      </c>
      <c r="J32" s="3">
        <f t="shared" si="4"/>
        <v>0.70500000000000007</v>
      </c>
    </row>
    <row r="33" spans="4:10" x14ac:dyDescent="0.35">
      <c r="D33" s="2">
        <v>31</v>
      </c>
      <c r="E33" s="2">
        <f t="shared" si="0"/>
        <v>24</v>
      </c>
      <c r="F33" s="2" cm="1">
        <f t="array" ref="F33">INDEX($A$3:$A$14,MATCH(D33,$A$3:$A$14,1)+1,1)</f>
        <v>36</v>
      </c>
      <c r="G33" s="2">
        <f t="shared" si="1"/>
        <v>0.56000000000000005</v>
      </c>
      <c r="H33" s="2">
        <f t="shared" si="2"/>
        <v>0.85</v>
      </c>
      <c r="I33" s="2">
        <f t="shared" si="3"/>
        <v>1</v>
      </c>
      <c r="J33" s="3">
        <f t="shared" si="4"/>
        <v>0.72916666666666663</v>
      </c>
    </row>
    <row r="34" spans="4:10" x14ac:dyDescent="0.35">
      <c r="D34" s="2">
        <v>32</v>
      </c>
      <c r="E34" s="2">
        <f t="shared" si="0"/>
        <v>24</v>
      </c>
      <c r="F34" s="2" cm="1">
        <f t="array" ref="F34">INDEX($A$3:$A$14,MATCH(D34,$A$3:$A$14,1)+1,1)</f>
        <v>36</v>
      </c>
      <c r="G34" s="2">
        <f t="shared" si="1"/>
        <v>0.56000000000000005</v>
      </c>
      <c r="H34" s="2">
        <f t="shared" si="2"/>
        <v>0.85</v>
      </c>
      <c r="I34" s="2">
        <f t="shared" si="3"/>
        <v>1</v>
      </c>
      <c r="J34" s="3">
        <f t="shared" si="4"/>
        <v>0.7533333333333333</v>
      </c>
    </row>
    <row r="35" spans="4:10" x14ac:dyDescent="0.35">
      <c r="D35" s="2">
        <v>33</v>
      </c>
      <c r="E35" s="2">
        <f t="shared" si="0"/>
        <v>24</v>
      </c>
      <c r="F35" s="2" cm="1">
        <f t="array" ref="F35">INDEX($A$3:$A$14,MATCH(D35,$A$3:$A$14,1)+1,1)</f>
        <v>36</v>
      </c>
      <c r="G35" s="2">
        <f t="shared" si="1"/>
        <v>0.56000000000000005</v>
      </c>
      <c r="H35" s="2">
        <f t="shared" si="2"/>
        <v>0.85</v>
      </c>
      <c r="I35" s="2">
        <f t="shared" si="3"/>
        <v>1</v>
      </c>
      <c r="J35" s="3">
        <f t="shared" si="4"/>
        <v>0.77749999999999997</v>
      </c>
    </row>
    <row r="36" spans="4:10" x14ac:dyDescent="0.35">
      <c r="D36" s="2">
        <v>34</v>
      </c>
      <c r="E36" s="2">
        <f t="shared" si="0"/>
        <v>24</v>
      </c>
      <c r="F36" s="2" cm="1">
        <f t="array" ref="F36">INDEX($A$3:$A$14,MATCH(D36,$A$3:$A$14,1)+1,1)</f>
        <v>36</v>
      </c>
      <c r="G36" s="2">
        <f t="shared" si="1"/>
        <v>0.56000000000000005</v>
      </c>
      <c r="H36" s="2">
        <f t="shared" si="2"/>
        <v>0.85</v>
      </c>
      <c r="I36" s="2">
        <f t="shared" si="3"/>
        <v>1</v>
      </c>
      <c r="J36" s="3">
        <f t="shared" si="4"/>
        <v>0.80166666666666664</v>
      </c>
    </row>
    <row r="37" spans="4:10" x14ac:dyDescent="0.35">
      <c r="D37" s="2">
        <v>35</v>
      </c>
      <c r="E37" s="2">
        <f t="shared" si="0"/>
        <v>24</v>
      </c>
      <c r="F37" s="2" cm="1">
        <f t="array" ref="F37">INDEX($A$3:$A$14,MATCH(D37,$A$3:$A$14,1)+1,1)</f>
        <v>36</v>
      </c>
      <c r="G37" s="2">
        <f t="shared" si="1"/>
        <v>0.56000000000000005</v>
      </c>
      <c r="H37" s="2">
        <f t="shared" si="2"/>
        <v>0.85</v>
      </c>
      <c r="I37" s="2">
        <f t="shared" si="3"/>
        <v>1</v>
      </c>
      <c r="J37" s="3">
        <f t="shared" si="4"/>
        <v>0.82583333333333331</v>
      </c>
    </row>
    <row r="38" spans="4:10" x14ac:dyDescent="0.35">
      <c r="D38" s="2">
        <v>36</v>
      </c>
      <c r="E38" s="2">
        <f t="shared" si="0"/>
        <v>36</v>
      </c>
      <c r="F38" s="2" cm="1">
        <f t="array" ref="F38">INDEX($A$3:$A$14,MATCH(D38,$A$3:$A$14,1)+1,1)</f>
        <v>60</v>
      </c>
      <c r="G38" s="2">
        <f t="shared" si="1"/>
        <v>0.85</v>
      </c>
      <c r="H38" s="2">
        <f t="shared" si="2"/>
        <v>1.1499999999999999</v>
      </c>
      <c r="I38" s="2">
        <f t="shared" si="3"/>
        <v>0</v>
      </c>
      <c r="J38" s="3">
        <f t="shared" si="4"/>
        <v>0.85</v>
      </c>
    </row>
    <row r="39" spans="4:10" x14ac:dyDescent="0.35">
      <c r="D39" s="2">
        <v>37</v>
      </c>
      <c r="E39" s="2">
        <f t="shared" si="0"/>
        <v>36</v>
      </c>
      <c r="F39" s="2" cm="1">
        <f t="array" ref="F39">INDEX($A$3:$A$14,MATCH(D39,$A$3:$A$14,1)+1,1)</f>
        <v>60</v>
      </c>
      <c r="G39" s="2">
        <f t="shared" si="1"/>
        <v>0.85</v>
      </c>
      <c r="H39" s="2">
        <f t="shared" si="2"/>
        <v>1.1499999999999999</v>
      </c>
      <c r="I39" s="2">
        <f t="shared" si="3"/>
        <v>1</v>
      </c>
      <c r="J39" s="3">
        <f t="shared" si="4"/>
        <v>0.86249999999999993</v>
      </c>
    </row>
    <row r="40" spans="4:10" x14ac:dyDescent="0.35">
      <c r="D40" s="2">
        <v>38</v>
      </c>
      <c r="E40" s="2">
        <f t="shared" si="0"/>
        <v>36</v>
      </c>
      <c r="F40" s="2" cm="1">
        <f t="array" ref="F40">INDEX($A$3:$A$14,MATCH(D40,$A$3:$A$14,1)+1,1)</f>
        <v>60</v>
      </c>
      <c r="G40" s="2">
        <f t="shared" si="1"/>
        <v>0.85</v>
      </c>
      <c r="H40" s="2">
        <f t="shared" si="2"/>
        <v>1.1499999999999999</v>
      </c>
      <c r="I40" s="2">
        <f t="shared" si="3"/>
        <v>1</v>
      </c>
      <c r="J40" s="3">
        <f t="shared" si="4"/>
        <v>0.875</v>
      </c>
    </row>
    <row r="41" spans="4:10" x14ac:dyDescent="0.35">
      <c r="D41" s="2">
        <v>39</v>
      </c>
      <c r="E41" s="2">
        <f t="shared" si="0"/>
        <v>36</v>
      </c>
      <c r="F41" s="2" cm="1">
        <f t="array" ref="F41">INDEX($A$3:$A$14,MATCH(D41,$A$3:$A$14,1)+1,1)</f>
        <v>60</v>
      </c>
      <c r="G41" s="2">
        <f t="shared" si="1"/>
        <v>0.85</v>
      </c>
      <c r="H41" s="2">
        <f t="shared" si="2"/>
        <v>1.1499999999999999</v>
      </c>
      <c r="I41" s="2">
        <f t="shared" si="3"/>
        <v>1</v>
      </c>
      <c r="J41" s="3">
        <f t="shared" si="4"/>
        <v>0.88749999999999996</v>
      </c>
    </row>
    <row r="42" spans="4:10" x14ac:dyDescent="0.35">
      <c r="D42" s="2">
        <v>40</v>
      </c>
      <c r="E42" s="2">
        <f t="shared" si="0"/>
        <v>36</v>
      </c>
      <c r="F42" s="2" cm="1">
        <f t="array" ref="F42">INDEX($A$3:$A$14,MATCH(D42,$A$3:$A$14,1)+1,1)</f>
        <v>60</v>
      </c>
      <c r="G42" s="2">
        <f t="shared" si="1"/>
        <v>0.85</v>
      </c>
      <c r="H42" s="2">
        <f t="shared" si="2"/>
        <v>1.1499999999999999</v>
      </c>
      <c r="I42" s="2">
        <f t="shared" si="3"/>
        <v>1</v>
      </c>
      <c r="J42" s="3">
        <f t="shared" si="4"/>
        <v>0.89999999999999991</v>
      </c>
    </row>
    <row r="43" spans="4:10" x14ac:dyDescent="0.35">
      <c r="D43" s="2">
        <v>41</v>
      </c>
      <c r="E43" s="2">
        <f t="shared" si="0"/>
        <v>36</v>
      </c>
      <c r="F43" s="2" cm="1">
        <f t="array" ref="F43">INDEX($A$3:$A$14,MATCH(D43,$A$3:$A$14,1)+1,1)</f>
        <v>60</v>
      </c>
      <c r="G43" s="2">
        <f t="shared" si="1"/>
        <v>0.85</v>
      </c>
      <c r="H43" s="2">
        <f t="shared" si="2"/>
        <v>1.1499999999999999</v>
      </c>
      <c r="I43" s="2">
        <f t="shared" si="3"/>
        <v>1</v>
      </c>
      <c r="J43" s="3">
        <f t="shared" si="4"/>
        <v>0.91249999999999998</v>
      </c>
    </row>
    <row r="44" spans="4:10" x14ac:dyDescent="0.35">
      <c r="D44" s="2">
        <v>42</v>
      </c>
      <c r="E44" s="2">
        <f t="shared" si="0"/>
        <v>36</v>
      </c>
      <c r="F44" s="2" cm="1">
        <f t="array" ref="F44">INDEX($A$3:$A$14,MATCH(D44,$A$3:$A$14,1)+1,1)</f>
        <v>60</v>
      </c>
      <c r="G44" s="2">
        <f t="shared" si="1"/>
        <v>0.85</v>
      </c>
      <c r="H44" s="2">
        <f t="shared" si="2"/>
        <v>1.1499999999999999</v>
      </c>
      <c r="I44" s="2">
        <f t="shared" si="3"/>
        <v>1</v>
      </c>
      <c r="J44" s="3">
        <f t="shared" si="4"/>
        <v>0.92499999999999993</v>
      </c>
    </row>
    <row r="45" spans="4:10" x14ac:dyDescent="0.35">
      <c r="D45" s="2">
        <v>43</v>
      </c>
      <c r="E45" s="2">
        <f t="shared" si="0"/>
        <v>36</v>
      </c>
      <c r="F45" s="2" cm="1">
        <f t="array" ref="F45">INDEX($A$3:$A$14,MATCH(D45,$A$3:$A$14,1)+1,1)</f>
        <v>60</v>
      </c>
      <c r="G45" s="2">
        <f t="shared" si="1"/>
        <v>0.85</v>
      </c>
      <c r="H45" s="2">
        <f t="shared" si="2"/>
        <v>1.1499999999999999</v>
      </c>
      <c r="I45" s="2">
        <f t="shared" si="3"/>
        <v>1</v>
      </c>
      <c r="J45" s="3">
        <f t="shared" si="4"/>
        <v>0.9375</v>
      </c>
    </row>
    <row r="46" spans="4:10" x14ac:dyDescent="0.35">
      <c r="D46" s="2">
        <v>44</v>
      </c>
      <c r="E46" s="2">
        <f t="shared" si="0"/>
        <v>36</v>
      </c>
      <c r="F46" s="2" cm="1">
        <f t="array" ref="F46">INDEX($A$3:$A$14,MATCH(D46,$A$3:$A$14,1)+1,1)</f>
        <v>60</v>
      </c>
      <c r="G46" s="2">
        <f t="shared" si="1"/>
        <v>0.85</v>
      </c>
      <c r="H46" s="2">
        <f t="shared" si="2"/>
        <v>1.1499999999999999</v>
      </c>
      <c r="I46" s="2">
        <f t="shared" si="3"/>
        <v>1</v>
      </c>
      <c r="J46" s="3">
        <f t="shared" si="4"/>
        <v>0.95</v>
      </c>
    </row>
    <row r="47" spans="4:10" x14ac:dyDescent="0.35">
      <c r="D47" s="2">
        <v>45</v>
      </c>
      <c r="E47" s="2">
        <f t="shared" si="0"/>
        <v>36</v>
      </c>
      <c r="F47" s="2" cm="1">
        <f t="array" ref="F47">INDEX($A$3:$A$14,MATCH(D47,$A$3:$A$14,1)+1,1)</f>
        <v>60</v>
      </c>
      <c r="G47" s="2">
        <f t="shared" si="1"/>
        <v>0.85</v>
      </c>
      <c r="H47" s="2">
        <f t="shared" si="2"/>
        <v>1.1499999999999999</v>
      </c>
      <c r="I47" s="2">
        <f t="shared" si="3"/>
        <v>1</v>
      </c>
      <c r="J47" s="3">
        <f t="shared" si="4"/>
        <v>0.96249999999999991</v>
      </c>
    </row>
    <row r="48" spans="4:10" x14ac:dyDescent="0.35">
      <c r="D48" s="2">
        <v>46</v>
      </c>
      <c r="E48" s="2">
        <f t="shared" si="0"/>
        <v>36</v>
      </c>
      <c r="F48" s="2" cm="1">
        <f t="array" ref="F48">INDEX($A$3:$A$14,MATCH(D48,$A$3:$A$14,1)+1,1)</f>
        <v>60</v>
      </c>
      <c r="G48" s="2">
        <f t="shared" si="1"/>
        <v>0.85</v>
      </c>
      <c r="H48" s="2">
        <f t="shared" si="2"/>
        <v>1.1499999999999999</v>
      </c>
      <c r="I48" s="2">
        <f t="shared" si="3"/>
        <v>1</v>
      </c>
      <c r="J48" s="3">
        <f t="shared" si="4"/>
        <v>0.97499999999999998</v>
      </c>
    </row>
    <row r="49" spans="4:10" x14ac:dyDescent="0.35">
      <c r="D49" s="2">
        <v>47</v>
      </c>
      <c r="E49" s="2">
        <f t="shared" si="0"/>
        <v>36</v>
      </c>
      <c r="F49" s="2" cm="1">
        <f t="array" ref="F49">INDEX($A$3:$A$14,MATCH(D49,$A$3:$A$14,1)+1,1)</f>
        <v>60</v>
      </c>
      <c r="G49" s="2">
        <f t="shared" si="1"/>
        <v>0.85</v>
      </c>
      <c r="H49" s="2">
        <f t="shared" si="2"/>
        <v>1.1499999999999999</v>
      </c>
      <c r="I49" s="2">
        <f t="shared" si="3"/>
        <v>1</v>
      </c>
      <c r="J49" s="3">
        <f t="shared" si="4"/>
        <v>0.98749999999999993</v>
      </c>
    </row>
    <row r="50" spans="4:10" x14ac:dyDescent="0.35">
      <c r="D50" s="2">
        <v>48</v>
      </c>
      <c r="E50" s="2">
        <f t="shared" si="0"/>
        <v>36</v>
      </c>
      <c r="F50" s="2" cm="1">
        <f t="array" ref="F50">INDEX($A$3:$A$14,MATCH(D50,$A$3:$A$14,1)+1,1)</f>
        <v>60</v>
      </c>
      <c r="G50" s="2">
        <f t="shared" si="1"/>
        <v>0.85</v>
      </c>
      <c r="H50" s="2">
        <f t="shared" si="2"/>
        <v>1.1499999999999999</v>
      </c>
      <c r="I50" s="2">
        <f t="shared" si="3"/>
        <v>1</v>
      </c>
      <c r="J50" s="3">
        <f t="shared" si="4"/>
        <v>1</v>
      </c>
    </row>
    <row r="51" spans="4:10" x14ac:dyDescent="0.35">
      <c r="D51" s="2">
        <v>49</v>
      </c>
      <c r="E51" s="2">
        <f t="shared" si="0"/>
        <v>36</v>
      </c>
      <c r="F51" s="2" cm="1">
        <f t="array" ref="F51">INDEX($A$3:$A$14,MATCH(D51,$A$3:$A$14,1)+1,1)</f>
        <v>60</v>
      </c>
      <c r="G51" s="2">
        <f t="shared" si="1"/>
        <v>0.85</v>
      </c>
      <c r="H51" s="2">
        <f t="shared" si="2"/>
        <v>1.1499999999999999</v>
      </c>
      <c r="I51" s="2">
        <f t="shared" si="3"/>
        <v>1</v>
      </c>
      <c r="J51" s="3">
        <f t="shared" si="4"/>
        <v>1.0125</v>
      </c>
    </row>
    <row r="52" spans="4:10" x14ac:dyDescent="0.35">
      <c r="D52" s="2">
        <v>50</v>
      </c>
      <c r="E52" s="2">
        <f t="shared" si="0"/>
        <v>36</v>
      </c>
      <c r="F52" s="2" cm="1">
        <f t="array" ref="F52">INDEX($A$3:$A$14,MATCH(D52,$A$3:$A$14,1)+1,1)</f>
        <v>60</v>
      </c>
      <c r="G52" s="2">
        <f t="shared" si="1"/>
        <v>0.85</v>
      </c>
      <c r="H52" s="2">
        <f t="shared" si="2"/>
        <v>1.1499999999999999</v>
      </c>
      <c r="I52" s="2">
        <f t="shared" si="3"/>
        <v>1</v>
      </c>
      <c r="J52" s="3">
        <f t="shared" si="4"/>
        <v>1.0249999999999999</v>
      </c>
    </row>
    <row r="53" spans="4:10" x14ac:dyDescent="0.35">
      <c r="D53" s="2">
        <v>51</v>
      </c>
      <c r="E53" s="2">
        <f t="shared" si="0"/>
        <v>36</v>
      </c>
      <c r="F53" s="2" cm="1">
        <f t="array" ref="F53">INDEX($A$3:$A$14,MATCH(D53,$A$3:$A$14,1)+1,1)</f>
        <v>60</v>
      </c>
      <c r="G53" s="2">
        <f t="shared" si="1"/>
        <v>0.85</v>
      </c>
      <c r="H53" s="2">
        <f t="shared" si="2"/>
        <v>1.1499999999999999</v>
      </c>
      <c r="I53" s="2">
        <f t="shared" si="3"/>
        <v>1</v>
      </c>
      <c r="J53" s="3">
        <f t="shared" si="4"/>
        <v>1.0374999999999999</v>
      </c>
    </row>
    <row r="54" spans="4:10" x14ac:dyDescent="0.35">
      <c r="D54" s="2">
        <v>52</v>
      </c>
      <c r="E54" s="2">
        <f t="shared" si="0"/>
        <v>36</v>
      </c>
      <c r="F54" s="2" cm="1">
        <f t="array" ref="F54">INDEX($A$3:$A$14,MATCH(D54,$A$3:$A$14,1)+1,1)</f>
        <v>60</v>
      </c>
      <c r="G54" s="2">
        <f t="shared" si="1"/>
        <v>0.85</v>
      </c>
      <c r="H54" s="2">
        <f t="shared" si="2"/>
        <v>1.1499999999999999</v>
      </c>
      <c r="I54" s="2">
        <f t="shared" si="3"/>
        <v>1</v>
      </c>
      <c r="J54" s="3">
        <f t="shared" si="4"/>
        <v>1.0499999999999998</v>
      </c>
    </row>
    <row r="55" spans="4:10" x14ac:dyDescent="0.35">
      <c r="D55" s="2">
        <v>53</v>
      </c>
      <c r="E55" s="2">
        <f t="shared" si="0"/>
        <v>36</v>
      </c>
      <c r="F55" s="2" cm="1">
        <f t="array" ref="F55">INDEX($A$3:$A$14,MATCH(D55,$A$3:$A$14,1)+1,1)</f>
        <v>60</v>
      </c>
      <c r="G55" s="2">
        <f t="shared" si="1"/>
        <v>0.85</v>
      </c>
      <c r="H55" s="2">
        <f t="shared" si="2"/>
        <v>1.1499999999999999</v>
      </c>
      <c r="I55" s="2">
        <f t="shared" si="3"/>
        <v>1</v>
      </c>
      <c r="J55" s="3">
        <f t="shared" si="4"/>
        <v>1.0625</v>
      </c>
    </row>
    <row r="56" spans="4:10" x14ac:dyDescent="0.35">
      <c r="D56" s="2">
        <v>54</v>
      </c>
      <c r="E56" s="2">
        <f t="shared" si="0"/>
        <v>36</v>
      </c>
      <c r="F56" s="2" cm="1">
        <f t="array" ref="F56">INDEX($A$3:$A$14,MATCH(D56,$A$3:$A$14,1)+1,1)</f>
        <v>60</v>
      </c>
      <c r="G56" s="2">
        <f t="shared" si="1"/>
        <v>0.85</v>
      </c>
      <c r="H56" s="2">
        <f t="shared" si="2"/>
        <v>1.1499999999999999</v>
      </c>
      <c r="I56" s="2">
        <f t="shared" si="3"/>
        <v>1</v>
      </c>
      <c r="J56" s="3">
        <f t="shared" si="4"/>
        <v>1.075</v>
      </c>
    </row>
    <row r="57" spans="4:10" x14ac:dyDescent="0.35">
      <c r="D57" s="2">
        <v>55</v>
      </c>
      <c r="E57" s="2">
        <f t="shared" si="0"/>
        <v>36</v>
      </c>
      <c r="F57" s="2" cm="1">
        <f t="array" ref="F57">INDEX($A$3:$A$14,MATCH(D57,$A$3:$A$14,1)+1,1)</f>
        <v>60</v>
      </c>
      <c r="G57" s="2">
        <f t="shared" si="1"/>
        <v>0.85</v>
      </c>
      <c r="H57" s="2">
        <f t="shared" si="2"/>
        <v>1.1499999999999999</v>
      </c>
      <c r="I57" s="2">
        <f t="shared" si="3"/>
        <v>1</v>
      </c>
      <c r="J57" s="3">
        <f t="shared" si="4"/>
        <v>1.0874999999999999</v>
      </c>
    </row>
    <row r="58" spans="4:10" x14ac:dyDescent="0.35">
      <c r="D58" s="2">
        <v>56</v>
      </c>
      <c r="E58" s="2">
        <f t="shared" si="0"/>
        <v>36</v>
      </c>
      <c r="F58" s="2" cm="1">
        <f t="array" ref="F58">INDEX($A$3:$A$14,MATCH(D58,$A$3:$A$14,1)+1,1)</f>
        <v>60</v>
      </c>
      <c r="G58" s="2">
        <f t="shared" si="1"/>
        <v>0.85</v>
      </c>
      <c r="H58" s="2">
        <f t="shared" si="2"/>
        <v>1.1499999999999999</v>
      </c>
      <c r="I58" s="2">
        <f t="shared" si="3"/>
        <v>1</v>
      </c>
      <c r="J58" s="3">
        <f t="shared" si="4"/>
        <v>1.0999999999999999</v>
      </c>
    </row>
    <row r="59" spans="4:10" x14ac:dyDescent="0.35">
      <c r="D59" s="2">
        <v>57</v>
      </c>
      <c r="E59" s="2">
        <f t="shared" si="0"/>
        <v>36</v>
      </c>
      <c r="F59" s="2" cm="1">
        <f t="array" ref="F59">INDEX($A$3:$A$14,MATCH(D59,$A$3:$A$14,1)+1,1)</f>
        <v>60</v>
      </c>
      <c r="G59" s="2">
        <f t="shared" si="1"/>
        <v>0.85</v>
      </c>
      <c r="H59" s="2">
        <f t="shared" si="2"/>
        <v>1.1499999999999999</v>
      </c>
      <c r="I59" s="2">
        <f t="shared" si="3"/>
        <v>1</v>
      </c>
      <c r="J59" s="3">
        <f t="shared" si="4"/>
        <v>1.1124999999999998</v>
      </c>
    </row>
    <row r="60" spans="4:10" x14ac:dyDescent="0.35">
      <c r="D60" s="2">
        <v>58</v>
      </c>
      <c r="E60" s="2">
        <f t="shared" si="0"/>
        <v>36</v>
      </c>
      <c r="F60" s="2" cm="1">
        <f t="array" ref="F60">INDEX($A$3:$A$14,MATCH(D60,$A$3:$A$14,1)+1,1)</f>
        <v>60</v>
      </c>
      <c r="G60" s="2">
        <f t="shared" si="1"/>
        <v>0.85</v>
      </c>
      <c r="H60" s="2">
        <f t="shared" si="2"/>
        <v>1.1499999999999999</v>
      </c>
      <c r="I60" s="2">
        <f t="shared" si="3"/>
        <v>1</v>
      </c>
      <c r="J60" s="3">
        <f t="shared" si="4"/>
        <v>1.125</v>
      </c>
    </row>
    <row r="61" spans="4:10" x14ac:dyDescent="0.35">
      <c r="D61" s="2">
        <v>59</v>
      </c>
      <c r="E61" s="2">
        <f t="shared" si="0"/>
        <v>36</v>
      </c>
      <c r="F61" s="2" cm="1">
        <f t="array" ref="F61">INDEX($A$3:$A$14,MATCH(D61,$A$3:$A$14,1)+1,1)</f>
        <v>60</v>
      </c>
      <c r="G61" s="2">
        <f t="shared" si="1"/>
        <v>0.85</v>
      </c>
      <c r="H61" s="2">
        <f t="shared" si="2"/>
        <v>1.1499999999999999</v>
      </c>
      <c r="I61" s="2">
        <f t="shared" si="3"/>
        <v>1</v>
      </c>
      <c r="J61" s="3">
        <f t="shared" si="4"/>
        <v>1.1375</v>
      </c>
    </row>
    <row r="62" spans="4:10" x14ac:dyDescent="0.35">
      <c r="D62" s="2">
        <v>60</v>
      </c>
      <c r="E62" s="2">
        <f t="shared" si="0"/>
        <v>60</v>
      </c>
      <c r="F62" s="2" cm="1">
        <f t="array" ref="F62">INDEX($A$3:$A$14,MATCH(D62,$A$3:$A$14,1)+1,1)</f>
        <v>84</v>
      </c>
      <c r="G62" s="2">
        <f t="shared" si="1"/>
        <v>1.1499999999999999</v>
      </c>
      <c r="H62" s="2">
        <f t="shared" si="2"/>
        <v>1.35</v>
      </c>
      <c r="I62" s="2">
        <f t="shared" si="3"/>
        <v>0</v>
      </c>
      <c r="J62" s="3">
        <f t="shared" si="4"/>
        <v>1.1499999999999999</v>
      </c>
    </row>
    <row r="63" spans="4:10" x14ac:dyDescent="0.35">
      <c r="D63" s="2">
        <v>61</v>
      </c>
      <c r="E63" s="2">
        <f t="shared" si="0"/>
        <v>60</v>
      </c>
      <c r="F63" s="2" cm="1">
        <f t="array" ref="F63">INDEX($A$3:$A$14,MATCH(D63,$A$3:$A$14,1)+1,1)</f>
        <v>84</v>
      </c>
      <c r="G63" s="2">
        <f t="shared" si="1"/>
        <v>1.1499999999999999</v>
      </c>
      <c r="H63" s="2">
        <f t="shared" si="2"/>
        <v>1.35</v>
      </c>
      <c r="I63" s="2">
        <f t="shared" si="3"/>
        <v>1</v>
      </c>
      <c r="J63" s="3">
        <f t="shared" si="4"/>
        <v>1.1583333333333332</v>
      </c>
    </row>
    <row r="64" spans="4:10" x14ac:dyDescent="0.35">
      <c r="D64" s="2">
        <v>62</v>
      </c>
      <c r="E64" s="2">
        <f t="shared" si="0"/>
        <v>60</v>
      </c>
      <c r="F64" s="2" cm="1">
        <f t="array" ref="F64">INDEX($A$3:$A$14,MATCH(D64,$A$3:$A$14,1)+1,1)</f>
        <v>84</v>
      </c>
      <c r="G64" s="2">
        <f t="shared" si="1"/>
        <v>1.1499999999999999</v>
      </c>
      <c r="H64" s="2">
        <f t="shared" si="2"/>
        <v>1.35</v>
      </c>
      <c r="I64" s="2">
        <f t="shared" si="3"/>
        <v>1</v>
      </c>
      <c r="J64" s="3">
        <f t="shared" si="4"/>
        <v>1.1666666666666665</v>
      </c>
    </row>
    <row r="65" spans="4:10" x14ac:dyDescent="0.35">
      <c r="D65" s="2">
        <v>63</v>
      </c>
      <c r="E65" s="2">
        <f t="shared" si="0"/>
        <v>60</v>
      </c>
      <c r="F65" s="2" cm="1">
        <f t="array" ref="F65">INDEX($A$3:$A$14,MATCH(D65,$A$3:$A$14,1)+1,1)</f>
        <v>84</v>
      </c>
      <c r="G65" s="2">
        <f t="shared" si="1"/>
        <v>1.1499999999999999</v>
      </c>
      <c r="H65" s="2">
        <f t="shared" si="2"/>
        <v>1.35</v>
      </c>
      <c r="I65" s="2">
        <f t="shared" si="3"/>
        <v>1</v>
      </c>
      <c r="J65" s="3">
        <f t="shared" si="4"/>
        <v>1.1749999999999998</v>
      </c>
    </row>
    <row r="66" spans="4:10" x14ac:dyDescent="0.35">
      <c r="D66" s="2">
        <v>64</v>
      </c>
      <c r="E66" s="2">
        <f t="shared" si="0"/>
        <v>60</v>
      </c>
      <c r="F66" s="2" cm="1">
        <f t="array" ref="F66">INDEX($A$3:$A$14,MATCH(D66,$A$3:$A$14,1)+1,1)</f>
        <v>84</v>
      </c>
      <c r="G66" s="2">
        <f t="shared" si="1"/>
        <v>1.1499999999999999</v>
      </c>
      <c r="H66" s="2">
        <f t="shared" si="2"/>
        <v>1.35</v>
      </c>
      <c r="I66" s="2">
        <f t="shared" si="3"/>
        <v>1</v>
      </c>
      <c r="J66" s="3">
        <f t="shared" si="4"/>
        <v>1.1833333333333333</v>
      </c>
    </row>
    <row r="67" spans="4:10" x14ac:dyDescent="0.35">
      <c r="D67" s="2">
        <v>65</v>
      </c>
      <c r="E67" s="2">
        <f t="shared" si="0"/>
        <v>60</v>
      </c>
      <c r="F67" s="2" cm="1">
        <f t="array" ref="F67">INDEX($A$3:$A$14,MATCH(D67,$A$3:$A$14,1)+1,1)</f>
        <v>84</v>
      </c>
      <c r="G67" s="2">
        <f t="shared" si="1"/>
        <v>1.1499999999999999</v>
      </c>
      <c r="H67" s="2">
        <f t="shared" si="2"/>
        <v>1.35</v>
      </c>
      <c r="I67" s="2">
        <f t="shared" si="3"/>
        <v>1</v>
      </c>
      <c r="J67" s="3">
        <f t="shared" si="4"/>
        <v>1.1916666666666667</v>
      </c>
    </row>
    <row r="68" spans="4:10" x14ac:dyDescent="0.35">
      <c r="D68" s="2">
        <v>66</v>
      </c>
      <c r="E68" s="2">
        <f t="shared" ref="E68:E131" si="5">INDEX($A$3:$A$14,MATCH(D68,$A$3:$A$14,1),1)</f>
        <v>60</v>
      </c>
      <c r="F68" s="2" cm="1">
        <f t="array" ref="F68">INDEX($A$3:$A$14,MATCH(D68,$A$3:$A$14,1)+1,1)</f>
        <v>84</v>
      </c>
      <c r="G68" s="2">
        <f t="shared" ref="G68:G131" si="6">VLOOKUP(E68,$A$3:$B$14,2,FALSE)</f>
        <v>1.1499999999999999</v>
      </c>
      <c r="H68" s="2">
        <f t="shared" ref="H68:H131" si="7">VLOOKUP(F68,$A$3:$B$14,2,FALSE)</f>
        <v>1.35</v>
      </c>
      <c r="I68" s="2">
        <f t="shared" ref="I68:I131" si="8">IF(_xlfn.IFNA(VLOOKUP(D68,$A$3:$A$14,1,FALSE),0)&lt;&gt;0,0,1)</f>
        <v>1</v>
      </c>
      <c r="J68" s="3">
        <f t="shared" ref="J68:J131" si="9">IF(I68=0,G68,G68+((D68-E68)*(H68-G68)/(F68-E68)))</f>
        <v>1.2</v>
      </c>
    </row>
    <row r="69" spans="4:10" x14ac:dyDescent="0.35">
      <c r="D69" s="2">
        <v>67</v>
      </c>
      <c r="E69" s="2">
        <f t="shared" si="5"/>
        <v>60</v>
      </c>
      <c r="F69" s="2" cm="1">
        <f t="array" ref="F69">INDEX($A$3:$A$14,MATCH(D69,$A$3:$A$14,1)+1,1)</f>
        <v>84</v>
      </c>
      <c r="G69" s="2">
        <f t="shared" si="6"/>
        <v>1.1499999999999999</v>
      </c>
      <c r="H69" s="2">
        <f t="shared" si="7"/>
        <v>1.35</v>
      </c>
      <c r="I69" s="2">
        <f t="shared" si="8"/>
        <v>1</v>
      </c>
      <c r="J69" s="3">
        <f t="shared" si="9"/>
        <v>1.2083333333333333</v>
      </c>
    </row>
    <row r="70" spans="4:10" x14ac:dyDescent="0.35">
      <c r="D70" s="2">
        <v>68</v>
      </c>
      <c r="E70" s="2">
        <f t="shared" si="5"/>
        <v>60</v>
      </c>
      <c r="F70" s="2" cm="1">
        <f t="array" ref="F70">INDEX($A$3:$A$14,MATCH(D70,$A$3:$A$14,1)+1,1)</f>
        <v>84</v>
      </c>
      <c r="G70" s="2">
        <f t="shared" si="6"/>
        <v>1.1499999999999999</v>
      </c>
      <c r="H70" s="2">
        <f t="shared" si="7"/>
        <v>1.35</v>
      </c>
      <c r="I70" s="2">
        <f t="shared" si="8"/>
        <v>1</v>
      </c>
      <c r="J70" s="3">
        <f t="shared" si="9"/>
        <v>1.2166666666666666</v>
      </c>
    </row>
    <row r="71" spans="4:10" x14ac:dyDescent="0.35">
      <c r="D71" s="2">
        <v>69</v>
      </c>
      <c r="E71" s="2">
        <f t="shared" si="5"/>
        <v>60</v>
      </c>
      <c r="F71" s="2" cm="1">
        <f t="array" ref="F71">INDEX($A$3:$A$14,MATCH(D71,$A$3:$A$14,1)+1,1)</f>
        <v>84</v>
      </c>
      <c r="G71" s="2">
        <f t="shared" si="6"/>
        <v>1.1499999999999999</v>
      </c>
      <c r="H71" s="2">
        <f t="shared" si="7"/>
        <v>1.35</v>
      </c>
      <c r="I71" s="2">
        <f t="shared" si="8"/>
        <v>1</v>
      </c>
      <c r="J71" s="3">
        <f t="shared" si="9"/>
        <v>1.2250000000000001</v>
      </c>
    </row>
    <row r="72" spans="4:10" x14ac:dyDescent="0.35">
      <c r="D72" s="2">
        <v>70</v>
      </c>
      <c r="E72" s="2">
        <f t="shared" si="5"/>
        <v>60</v>
      </c>
      <c r="F72" s="2" cm="1">
        <f t="array" ref="F72">INDEX($A$3:$A$14,MATCH(D72,$A$3:$A$14,1)+1,1)</f>
        <v>84</v>
      </c>
      <c r="G72" s="2">
        <f t="shared" si="6"/>
        <v>1.1499999999999999</v>
      </c>
      <c r="H72" s="2">
        <f t="shared" si="7"/>
        <v>1.35</v>
      </c>
      <c r="I72" s="2">
        <f t="shared" si="8"/>
        <v>1</v>
      </c>
      <c r="J72" s="3">
        <f t="shared" si="9"/>
        <v>1.2333333333333334</v>
      </c>
    </row>
    <row r="73" spans="4:10" x14ac:dyDescent="0.35">
      <c r="D73" s="2">
        <v>71</v>
      </c>
      <c r="E73" s="2">
        <f t="shared" si="5"/>
        <v>60</v>
      </c>
      <c r="F73" s="2" cm="1">
        <f t="array" ref="F73">INDEX($A$3:$A$14,MATCH(D73,$A$3:$A$14,1)+1,1)</f>
        <v>84</v>
      </c>
      <c r="G73" s="2">
        <f t="shared" si="6"/>
        <v>1.1499999999999999</v>
      </c>
      <c r="H73" s="2">
        <f t="shared" si="7"/>
        <v>1.35</v>
      </c>
      <c r="I73" s="2">
        <f t="shared" si="8"/>
        <v>1</v>
      </c>
      <c r="J73" s="3">
        <f t="shared" si="9"/>
        <v>1.2416666666666667</v>
      </c>
    </row>
    <row r="74" spans="4:10" x14ac:dyDescent="0.35">
      <c r="D74" s="2">
        <v>72</v>
      </c>
      <c r="E74" s="2">
        <f t="shared" si="5"/>
        <v>60</v>
      </c>
      <c r="F74" s="2" cm="1">
        <f t="array" ref="F74">INDEX($A$3:$A$14,MATCH(D74,$A$3:$A$14,1)+1,1)</f>
        <v>84</v>
      </c>
      <c r="G74" s="2">
        <f t="shared" si="6"/>
        <v>1.1499999999999999</v>
      </c>
      <c r="H74" s="2">
        <f t="shared" si="7"/>
        <v>1.35</v>
      </c>
      <c r="I74" s="2">
        <f t="shared" si="8"/>
        <v>1</v>
      </c>
      <c r="J74" s="3">
        <f t="shared" si="9"/>
        <v>1.25</v>
      </c>
    </row>
    <row r="75" spans="4:10" x14ac:dyDescent="0.35">
      <c r="D75" s="2">
        <v>73</v>
      </c>
      <c r="E75" s="2">
        <f t="shared" si="5"/>
        <v>60</v>
      </c>
      <c r="F75" s="2" cm="1">
        <f t="array" ref="F75">INDEX($A$3:$A$14,MATCH(D75,$A$3:$A$14,1)+1,1)</f>
        <v>84</v>
      </c>
      <c r="G75" s="2">
        <f t="shared" si="6"/>
        <v>1.1499999999999999</v>
      </c>
      <c r="H75" s="2">
        <f t="shared" si="7"/>
        <v>1.35</v>
      </c>
      <c r="I75" s="2">
        <f t="shared" si="8"/>
        <v>1</v>
      </c>
      <c r="J75" s="3">
        <f t="shared" si="9"/>
        <v>1.2583333333333333</v>
      </c>
    </row>
    <row r="76" spans="4:10" x14ac:dyDescent="0.35">
      <c r="D76" s="2">
        <v>74</v>
      </c>
      <c r="E76" s="2">
        <f t="shared" si="5"/>
        <v>60</v>
      </c>
      <c r="F76" s="2" cm="1">
        <f t="array" ref="F76">INDEX($A$3:$A$14,MATCH(D76,$A$3:$A$14,1)+1,1)</f>
        <v>84</v>
      </c>
      <c r="G76" s="2">
        <f t="shared" si="6"/>
        <v>1.1499999999999999</v>
      </c>
      <c r="H76" s="2">
        <f t="shared" si="7"/>
        <v>1.35</v>
      </c>
      <c r="I76" s="2">
        <f t="shared" si="8"/>
        <v>1</v>
      </c>
      <c r="J76" s="3">
        <f t="shared" si="9"/>
        <v>1.2666666666666666</v>
      </c>
    </row>
    <row r="77" spans="4:10" x14ac:dyDescent="0.35">
      <c r="D77" s="2">
        <v>75</v>
      </c>
      <c r="E77" s="2">
        <f t="shared" si="5"/>
        <v>60</v>
      </c>
      <c r="F77" s="2" cm="1">
        <f t="array" ref="F77">INDEX($A$3:$A$14,MATCH(D77,$A$3:$A$14,1)+1,1)</f>
        <v>84</v>
      </c>
      <c r="G77" s="2">
        <f t="shared" si="6"/>
        <v>1.1499999999999999</v>
      </c>
      <c r="H77" s="2">
        <f t="shared" si="7"/>
        <v>1.35</v>
      </c>
      <c r="I77" s="2">
        <f t="shared" si="8"/>
        <v>1</v>
      </c>
      <c r="J77" s="3">
        <f t="shared" si="9"/>
        <v>1.2749999999999999</v>
      </c>
    </row>
    <row r="78" spans="4:10" x14ac:dyDescent="0.35">
      <c r="D78" s="2">
        <v>76</v>
      </c>
      <c r="E78" s="2">
        <f t="shared" si="5"/>
        <v>60</v>
      </c>
      <c r="F78" s="2" cm="1">
        <f t="array" ref="F78">INDEX($A$3:$A$14,MATCH(D78,$A$3:$A$14,1)+1,1)</f>
        <v>84</v>
      </c>
      <c r="G78" s="2">
        <f t="shared" si="6"/>
        <v>1.1499999999999999</v>
      </c>
      <c r="H78" s="2">
        <f t="shared" si="7"/>
        <v>1.35</v>
      </c>
      <c r="I78" s="2">
        <f t="shared" si="8"/>
        <v>1</v>
      </c>
      <c r="J78" s="3">
        <f t="shared" si="9"/>
        <v>1.2833333333333334</v>
      </c>
    </row>
    <row r="79" spans="4:10" x14ac:dyDescent="0.35">
      <c r="D79" s="2">
        <v>77</v>
      </c>
      <c r="E79" s="2">
        <f t="shared" si="5"/>
        <v>60</v>
      </c>
      <c r="F79" s="2" cm="1">
        <f t="array" ref="F79">INDEX($A$3:$A$14,MATCH(D79,$A$3:$A$14,1)+1,1)</f>
        <v>84</v>
      </c>
      <c r="G79" s="2">
        <f t="shared" si="6"/>
        <v>1.1499999999999999</v>
      </c>
      <c r="H79" s="2">
        <f t="shared" si="7"/>
        <v>1.35</v>
      </c>
      <c r="I79" s="2">
        <f t="shared" si="8"/>
        <v>1</v>
      </c>
      <c r="J79" s="3">
        <f t="shared" si="9"/>
        <v>1.2916666666666667</v>
      </c>
    </row>
    <row r="80" spans="4:10" x14ac:dyDescent="0.35">
      <c r="D80" s="2">
        <v>78</v>
      </c>
      <c r="E80" s="2">
        <f t="shared" si="5"/>
        <v>60</v>
      </c>
      <c r="F80" s="2" cm="1">
        <f t="array" ref="F80">INDEX($A$3:$A$14,MATCH(D80,$A$3:$A$14,1)+1,1)</f>
        <v>84</v>
      </c>
      <c r="G80" s="2">
        <f t="shared" si="6"/>
        <v>1.1499999999999999</v>
      </c>
      <c r="H80" s="2">
        <f t="shared" si="7"/>
        <v>1.35</v>
      </c>
      <c r="I80" s="2">
        <f t="shared" si="8"/>
        <v>1</v>
      </c>
      <c r="J80" s="3">
        <f t="shared" si="9"/>
        <v>1.3</v>
      </c>
    </row>
    <row r="81" spans="4:10" x14ac:dyDescent="0.35">
      <c r="D81" s="2">
        <v>79</v>
      </c>
      <c r="E81" s="2">
        <f t="shared" si="5"/>
        <v>60</v>
      </c>
      <c r="F81" s="2" cm="1">
        <f t="array" ref="F81">INDEX($A$3:$A$14,MATCH(D81,$A$3:$A$14,1)+1,1)</f>
        <v>84</v>
      </c>
      <c r="G81" s="2">
        <f t="shared" si="6"/>
        <v>1.1499999999999999</v>
      </c>
      <c r="H81" s="2">
        <f t="shared" si="7"/>
        <v>1.35</v>
      </c>
      <c r="I81" s="2">
        <f t="shared" si="8"/>
        <v>1</v>
      </c>
      <c r="J81" s="3">
        <f t="shared" si="9"/>
        <v>1.3083333333333333</v>
      </c>
    </row>
    <row r="82" spans="4:10" x14ac:dyDescent="0.35">
      <c r="D82" s="2">
        <v>80</v>
      </c>
      <c r="E82" s="2">
        <f t="shared" si="5"/>
        <v>60</v>
      </c>
      <c r="F82" s="2" cm="1">
        <f t="array" ref="F82">INDEX($A$3:$A$14,MATCH(D82,$A$3:$A$14,1)+1,1)</f>
        <v>84</v>
      </c>
      <c r="G82" s="2">
        <f t="shared" si="6"/>
        <v>1.1499999999999999</v>
      </c>
      <c r="H82" s="2">
        <f t="shared" si="7"/>
        <v>1.35</v>
      </c>
      <c r="I82" s="2">
        <f t="shared" si="8"/>
        <v>1</v>
      </c>
      <c r="J82" s="3">
        <f t="shared" si="9"/>
        <v>1.3166666666666667</v>
      </c>
    </row>
    <row r="83" spans="4:10" x14ac:dyDescent="0.35">
      <c r="D83" s="2">
        <v>81</v>
      </c>
      <c r="E83" s="2">
        <f t="shared" si="5"/>
        <v>60</v>
      </c>
      <c r="F83" s="2" cm="1">
        <f t="array" ref="F83">INDEX($A$3:$A$14,MATCH(D83,$A$3:$A$14,1)+1,1)</f>
        <v>84</v>
      </c>
      <c r="G83" s="2">
        <f t="shared" si="6"/>
        <v>1.1499999999999999</v>
      </c>
      <c r="H83" s="2">
        <f t="shared" si="7"/>
        <v>1.35</v>
      </c>
      <c r="I83" s="2">
        <f t="shared" si="8"/>
        <v>1</v>
      </c>
      <c r="J83" s="3">
        <f t="shared" si="9"/>
        <v>1.3250000000000002</v>
      </c>
    </row>
    <row r="84" spans="4:10" x14ac:dyDescent="0.35">
      <c r="D84" s="2">
        <v>82</v>
      </c>
      <c r="E84" s="2">
        <f t="shared" si="5"/>
        <v>60</v>
      </c>
      <c r="F84" s="2" cm="1">
        <f t="array" ref="F84">INDEX($A$3:$A$14,MATCH(D84,$A$3:$A$14,1)+1,1)</f>
        <v>84</v>
      </c>
      <c r="G84" s="2">
        <f t="shared" si="6"/>
        <v>1.1499999999999999</v>
      </c>
      <c r="H84" s="2">
        <f t="shared" si="7"/>
        <v>1.35</v>
      </c>
      <c r="I84" s="2">
        <f t="shared" si="8"/>
        <v>1</v>
      </c>
      <c r="J84" s="3">
        <f t="shared" si="9"/>
        <v>1.3333333333333335</v>
      </c>
    </row>
    <row r="85" spans="4:10" x14ac:dyDescent="0.35">
      <c r="D85" s="2">
        <v>83</v>
      </c>
      <c r="E85" s="2">
        <f t="shared" si="5"/>
        <v>60</v>
      </c>
      <c r="F85" s="2" cm="1">
        <f t="array" ref="F85">INDEX($A$3:$A$14,MATCH(D85,$A$3:$A$14,1)+1,1)</f>
        <v>84</v>
      </c>
      <c r="G85" s="2">
        <f t="shared" si="6"/>
        <v>1.1499999999999999</v>
      </c>
      <c r="H85" s="2">
        <f t="shared" si="7"/>
        <v>1.35</v>
      </c>
      <c r="I85" s="2">
        <f t="shared" si="8"/>
        <v>1</v>
      </c>
      <c r="J85" s="3">
        <f t="shared" si="9"/>
        <v>1.3416666666666668</v>
      </c>
    </row>
    <row r="86" spans="4:10" x14ac:dyDescent="0.35">
      <c r="D86" s="2">
        <v>84</v>
      </c>
      <c r="E86" s="2">
        <f t="shared" si="5"/>
        <v>84</v>
      </c>
      <c r="F86" s="2" cm="1">
        <f t="array" ref="F86">INDEX($A$3:$A$14,MATCH(D86,$A$3:$A$14,1)+1,1)</f>
        <v>120</v>
      </c>
      <c r="G86" s="2">
        <f t="shared" si="6"/>
        <v>1.35</v>
      </c>
      <c r="H86" s="2">
        <f t="shared" si="7"/>
        <v>1.43</v>
      </c>
      <c r="I86" s="2">
        <f t="shared" si="8"/>
        <v>0</v>
      </c>
      <c r="J86" s="3">
        <f t="shared" si="9"/>
        <v>1.35</v>
      </c>
    </row>
    <row r="87" spans="4:10" x14ac:dyDescent="0.35">
      <c r="D87" s="2">
        <v>85</v>
      </c>
      <c r="E87" s="2">
        <f t="shared" si="5"/>
        <v>84</v>
      </c>
      <c r="F87" s="2" cm="1">
        <f t="array" ref="F87">INDEX($A$3:$A$14,MATCH(D87,$A$3:$A$14,1)+1,1)</f>
        <v>120</v>
      </c>
      <c r="G87" s="2">
        <f t="shared" si="6"/>
        <v>1.35</v>
      </c>
      <c r="H87" s="2">
        <f t="shared" si="7"/>
        <v>1.43</v>
      </c>
      <c r="I87" s="2">
        <f t="shared" si="8"/>
        <v>1</v>
      </c>
      <c r="J87" s="3">
        <f t="shared" si="9"/>
        <v>1.3522222222222222</v>
      </c>
    </row>
    <row r="88" spans="4:10" x14ac:dyDescent="0.35">
      <c r="D88" s="2">
        <v>86</v>
      </c>
      <c r="E88" s="2">
        <f t="shared" si="5"/>
        <v>84</v>
      </c>
      <c r="F88" s="2" cm="1">
        <f t="array" ref="F88">INDEX($A$3:$A$14,MATCH(D88,$A$3:$A$14,1)+1,1)</f>
        <v>120</v>
      </c>
      <c r="G88" s="2">
        <f t="shared" si="6"/>
        <v>1.35</v>
      </c>
      <c r="H88" s="2">
        <f t="shared" si="7"/>
        <v>1.43</v>
      </c>
      <c r="I88" s="2">
        <f t="shared" si="8"/>
        <v>1</v>
      </c>
      <c r="J88" s="3">
        <f t="shared" si="9"/>
        <v>1.3544444444444446</v>
      </c>
    </row>
    <row r="89" spans="4:10" x14ac:dyDescent="0.35">
      <c r="D89" s="2">
        <v>87</v>
      </c>
      <c r="E89" s="2">
        <f t="shared" si="5"/>
        <v>84</v>
      </c>
      <c r="F89" s="2" cm="1">
        <f t="array" ref="F89">INDEX($A$3:$A$14,MATCH(D89,$A$3:$A$14,1)+1,1)</f>
        <v>120</v>
      </c>
      <c r="G89" s="2">
        <f t="shared" si="6"/>
        <v>1.35</v>
      </c>
      <c r="H89" s="2">
        <f t="shared" si="7"/>
        <v>1.43</v>
      </c>
      <c r="I89" s="2">
        <f t="shared" si="8"/>
        <v>1</v>
      </c>
      <c r="J89" s="3">
        <f t="shared" si="9"/>
        <v>1.3566666666666667</v>
      </c>
    </row>
    <row r="90" spans="4:10" x14ac:dyDescent="0.35">
      <c r="D90" s="2">
        <v>88</v>
      </c>
      <c r="E90" s="2">
        <f t="shared" si="5"/>
        <v>84</v>
      </c>
      <c r="F90" s="2" cm="1">
        <f t="array" ref="F90">INDEX($A$3:$A$14,MATCH(D90,$A$3:$A$14,1)+1,1)</f>
        <v>120</v>
      </c>
      <c r="G90" s="2">
        <f t="shared" si="6"/>
        <v>1.35</v>
      </c>
      <c r="H90" s="2">
        <f t="shared" si="7"/>
        <v>1.43</v>
      </c>
      <c r="I90" s="2">
        <f t="shared" si="8"/>
        <v>1</v>
      </c>
      <c r="J90" s="3">
        <f t="shared" si="9"/>
        <v>1.358888888888889</v>
      </c>
    </row>
    <row r="91" spans="4:10" x14ac:dyDescent="0.35">
      <c r="D91" s="2">
        <v>89</v>
      </c>
      <c r="E91" s="2">
        <f t="shared" si="5"/>
        <v>84</v>
      </c>
      <c r="F91" s="2" cm="1">
        <f t="array" ref="F91">INDEX($A$3:$A$14,MATCH(D91,$A$3:$A$14,1)+1,1)</f>
        <v>120</v>
      </c>
      <c r="G91" s="2">
        <f t="shared" si="6"/>
        <v>1.35</v>
      </c>
      <c r="H91" s="2">
        <f t="shared" si="7"/>
        <v>1.43</v>
      </c>
      <c r="I91" s="2">
        <f t="shared" si="8"/>
        <v>1</v>
      </c>
      <c r="J91" s="3">
        <f t="shared" si="9"/>
        <v>1.3611111111111112</v>
      </c>
    </row>
    <row r="92" spans="4:10" x14ac:dyDescent="0.35">
      <c r="D92" s="2">
        <v>90</v>
      </c>
      <c r="E92" s="2">
        <f t="shared" si="5"/>
        <v>84</v>
      </c>
      <c r="F92" s="2" cm="1">
        <f t="array" ref="F92">INDEX($A$3:$A$14,MATCH(D92,$A$3:$A$14,1)+1,1)</f>
        <v>120</v>
      </c>
      <c r="G92" s="2">
        <f t="shared" si="6"/>
        <v>1.35</v>
      </c>
      <c r="H92" s="2">
        <f t="shared" si="7"/>
        <v>1.43</v>
      </c>
      <c r="I92" s="2">
        <f t="shared" si="8"/>
        <v>1</v>
      </c>
      <c r="J92" s="3">
        <f t="shared" si="9"/>
        <v>1.3633333333333333</v>
      </c>
    </row>
    <row r="93" spans="4:10" x14ac:dyDescent="0.35">
      <c r="D93" s="2">
        <v>91</v>
      </c>
      <c r="E93" s="2">
        <f t="shared" si="5"/>
        <v>84</v>
      </c>
      <c r="F93" s="2" cm="1">
        <f t="array" ref="F93">INDEX($A$3:$A$14,MATCH(D93,$A$3:$A$14,1)+1,1)</f>
        <v>120</v>
      </c>
      <c r="G93" s="2">
        <f t="shared" si="6"/>
        <v>1.35</v>
      </c>
      <c r="H93" s="2">
        <f t="shared" si="7"/>
        <v>1.43</v>
      </c>
      <c r="I93" s="2">
        <f t="shared" si="8"/>
        <v>1</v>
      </c>
      <c r="J93" s="3">
        <f t="shared" si="9"/>
        <v>1.3655555555555556</v>
      </c>
    </row>
    <row r="94" spans="4:10" x14ac:dyDescent="0.35">
      <c r="D94" s="2">
        <v>92</v>
      </c>
      <c r="E94" s="2">
        <f t="shared" si="5"/>
        <v>84</v>
      </c>
      <c r="F94" s="2" cm="1">
        <f t="array" ref="F94">INDEX($A$3:$A$14,MATCH(D94,$A$3:$A$14,1)+1,1)</f>
        <v>120</v>
      </c>
      <c r="G94" s="2">
        <f t="shared" si="6"/>
        <v>1.35</v>
      </c>
      <c r="H94" s="2">
        <f t="shared" si="7"/>
        <v>1.43</v>
      </c>
      <c r="I94" s="2">
        <f t="shared" si="8"/>
        <v>1</v>
      </c>
      <c r="J94" s="3">
        <f t="shared" si="9"/>
        <v>1.3677777777777778</v>
      </c>
    </row>
    <row r="95" spans="4:10" x14ac:dyDescent="0.35">
      <c r="D95" s="2">
        <v>93</v>
      </c>
      <c r="E95" s="2">
        <f t="shared" si="5"/>
        <v>84</v>
      </c>
      <c r="F95" s="2" cm="1">
        <f t="array" ref="F95">INDEX($A$3:$A$14,MATCH(D95,$A$3:$A$14,1)+1,1)</f>
        <v>120</v>
      </c>
      <c r="G95" s="2">
        <f t="shared" si="6"/>
        <v>1.35</v>
      </c>
      <c r="H95" s="2">
        <f t="shared" si="7"/>
        <v>1.43</v>
      </c>
      <c r="I95" s="2">
        <f t="shared" si="8"/>
        <v>1</v>
      </c>
      <c r="J95" s="3">
        <f t="shared" si="9"/>
        <v>1.37</v>
      </c>
    </row>
    <row r="96" spans="4:10" x14ac:dyDescent="0.35">
      <c r="D96" s="2">
        <v>94</v>
      </c>
      <c r="E96" s="2">
        <f t="shared" si="5"/>
        <v>84</v>
      </c>
      <c r="F96" s="2" cm="1">
        <f t="array" ref="F96">INDEX($A$3:$A$14,MATCH(D96,$A$3:$A$14,1)+1,1)</f>
        <v>120</v>
      </c>
      <c r="G96" s="2">
        <f t="shared" si="6"/>
        <v>1.35</v>
      </c>
      <c r="H96" s="2">
        <f t="shared" si="7"/>
        <v>1.43</v>
      </c>
      <c r="I96" s="2">
        <f t="shared" si="8"/>
        <v>1</v>
      </c>
      <c r="J96" s="3">
        <f t="shared" si="9"/>
        <v>1.3722222222222222</v>
      </c>
    </row>
    <row r="97" spans="4:10" x14ac:dyDescent="0.35">
      <c r="D97" s="2">
        <v>95</v>
      </c>
      <c r="E97" s="2">
        <f t="shared" si="5"/>
        <v>84</v>
      </c>
      <c r="F97" s="2" cm="1">
        <f t="array" ref="F97">INDEX($A$3:$A$14,MATCH(D97,$A$3:$A$14,1)+1,1)</f>
        <v>120</v>
      </c>
      <c r="G97" s="2">
        <f t="shared" si="6"/>
        <v>1.35</v>
      </c>
      <c r="H97" s="2">
        <f t="shared" si="7"/>
        <v>1.43</v>
      </c>
      <c r="I97" s="2">
        <f t="shared" si="8"/>
        <v>1</v>
      </c>
      <c r="J97" s="3">
        <f t="shared" si="9"/>
        <v>1.3744444444444446</v>
      </c>
    </row>
    <row r="98" spans="4:10" x14ac:dyDescent="0.35">
      <c r="D98" s="2">
        <v>96</v>
      </c>
      <c r="E98" s="2">
        <f t="shared" si="5"/>
        <v>84</v>
      </c>
      <c r="F98" s="2" cm="1">
        <f t="array" ref="F98">INDEX($A$3:$A$14,MATCH(D98,$A$3:$A$14,1)+1,1)</f>
        <v>120</v>
      </c>
      <c r="G98" s="2">
        <f t="shared" si="6"/>
        <v>1.35</v>
      </c>
      <c r="H98" s="2">
        <f t="shared" si="7"/>
        <v>1.43</v>
      </c>
      <c r="I98" s="2">
        <f t="shared" si="8"/>
        <v>1</v>
      </c>
      <c r="J98" s="3">
        <f t="shared" si="9"/>
        <v>1.3766666666666667</v>
      </c>
    </row>
    <row r="99" spans="4:10" x14ac:dyDescent="0.35">
      <c r="D99" s="2">
        <v>97</v>
      </c>
      <c r="E99" s="2">
        <f t="shared" si="5"/>
        <v>84</v>
      </c>
      <c r="F99" s="2" cm="1">
        <f t="array" ref="F99">INDEX($A$3:$A$14,MATCH(D99,$A$3:$A$14,1)+1,1)</f>
        <v>120</v>
      </c>
      <c r="G99" s="2">
        <f t="shared" si="6"/>
        <v>1.35</v>
      </c>
      <c r="H99" s="2">
        <f t="shared" si="7"/>
        <v>1.43</v>
      </c>
      <c r="I99" s="2">
        <f t="shared" si="8"/>
        <v>1</v>
      </c>
      <c r="J99" s="3">
        <f t="shared" si="9"/>
        <v>1.3788888888888888</v>
      </c>
    </row>
    <row r="100" spans="4:10" x14ac:dyDescent="0.35">
      <c r="D100" s="2">
        <v>98</v>
      </c>
      <c r="E100" s="2">
        <f t="shared" si="5"/>
        <v>84</v>
      </c>
      <c r="F100" s="2" cm="1">
        <f t="array" ref="F100">INDEX($A$3:$A$14,MATCH(D100,$A$3:$A$14,1)+1,1)</f>
        <v>120</v>
      </c>
      <c r="G100" s="2">
        <f t="shared" si="6"/>
        <v>1.35</v>
      </c>
      <c r="H100" s="2">
        <f t="shared" si="7"/>
        <v>1.43</v>
      </c>
      <c r="I100" s="2">
        <f t="shared" si="8"/>
        <v>1</v>
      </c>
      <c r="J100" s="3">
        <f t="shared" si="9"/>
        <v>1.3811111111111112</v>
      </c>
    </row>
    <row r="101" spans="4:10" x14ac:dyDescent="0.35">
      <c r="D101" s="2">
        <v>99</v>
      </c>
      <c r="E101" s="2">
        <f t="shared" si="5"/>
        <v>84</v>
      </c>
      <c r="F101" s="2" cm="1">
        <f t="array" ref="F101">INDEX($A$3:$A$14,MATCH(D101,$A$3:$A$14,1)+1,1)</f>
        <v>120</v>
      </c>
      <c r="G101" s="2">
        <f t="shared" si="6"/>
        <v>1.35</v>
      </c>
      <c r="H101" s="2">
        <f t="shared" si="7"/>
        <v>1.43</v>
      </c>
      <c r="I101" s="2">
        <f t="shared" si="8"/>
        <v>1</v>
      </c>
      <c r="J101" s="3">
        <f t="shared" si="9"/>
        <v>1.3833333333333333</v>
      </c>
    </row>
    <row r="102" spans="4:10" x14ac:dyDescent="0.35">
      <c r="D102" s="2">
        <v>100</v>
      </c>
      <c r="E102" s="2">
        <f t="shared" si="5"/>
        <v>84</v>
      </c>
      <c r="F102" s="2" cm="1">
        <f t="array" ref="F102">INDEX($A$3:$A$14,MATCH(D102,$A$3:$A$14,1)+1,1)</f>
        <v>120</v>
      </c>
      <c r="G102" s="2">
        <f t="shared" si="6"/>
        <v>1.35</v>
      </c>
      <c r="H102" s="2">
        <f t="shared" si="7"/>
        <v>1.43</v>
      </c>
      <c r="I102" s="2">
        <f t="shared" si="8"/>
        <v>1</v>
      </c>
      <c r="J102" s="3">
        <f t="shared" si="9"/>
        <v>1.3855555555555557</v>
      </c>
    </row>
    <row r="103" spans="4:10" x14ac:dyDescent="0.35">
      <c r="D103" s="2">
        <v>101</v>
      </c>
      <c r="E103" s="2">
        <f t="shared" si="5"/>
        <v>84</v>
      </c>
      <c r="F103" s="2" cm="1">
        <f t="array" ref="F103">INDEX($A$3:$A$14,MATCH(D103,$A$3:$A$14,1)+1,1)</f>
        <v>120</v>
      </c>
      <c r="G103" s="2">
        <f t="shared" si="6"/>
        <v>1.35</v>
      </c>
      <c r="H103" s="2">
        <f t="shared" si="7"/>
        <v>1.43</v>
      </c>
      <c r="I103" s="2">
        <f t="shared" si="8"/>
        <v>1</v>
      </c>
      <c r="J103" s="3">
        <f t="shared" si="9"/>
        <v>1.3877777777777778</v>
      </c>
    </row>
    <row r="104" spans="4:10" x14ac:dyDescent="0.35">
      <c r="D104" s="2">
        <v>102</v>
      </c>
      <c r="E104" s="2">
        <f t="shared" si="5"/>
        <v>84</v>
      </c>
      <c r="F104" s="2" cm="1">
        <f t="array" ref="F104">INDEX($A$3:$A$14,MATCH(D104,$A$3:$A$14,1)+1,1)</f>
        <v>120</v>
      </c>
      <c r="G104" s="2">
        <f t="shared" si="6"/>
        <v>1.35</v>
      </c>
      <c r="H104" s="2">
        <f t="shared" si="7"/>
        <v>1.43</v>
      </c>
      <c r="I104" s="2">
        <f t="shared" si="8"/>
        <v>1</v>
      </c>
      <c r="J104" s="3">
        <f t="shared" si="9"/>
        <v>1.3900000000000001</v>
      </c>
    </row>
    <row r="105" spans="4:10" x14ac:dyDescent="0.35">
      <c r="D105" s="2">
        <v>103</v>
      </c>
      <c r="E105" s="2">
        <f t="shared" si="5"/>
        <v>84</v>
      </c>
      <c r="F105" s="2" cm="1">
        <f t="array" ref="F105">INDEX($A$3:$A$14,MATCH(D105,$A$3:$A$14,1)+1,1)</f>
        <v>120</v>
      </c>
      <c r="G105" s="2">
        <f t="shared" si="6"/>
        <v>1.35</v>
      </c>
      <c r="H105" s="2">
        <f t="shared" si="7"/>
        <v>1.43</v>
      </c>
      <c r="I105" s="2">
        <f t="shared" si="8"/>
        <v>1</v>
      </c>
      <c r="J105" s="3">
        <f t="shared" si="9"/>
        <v>1.3922222222222222</v>
      </c>
    </row>
    <row r="106" spans="4:10" x14ac:dyDescent="0.35">
      <c r="D106" s="2">
        <v>104</v>
      </c>
      <c r="E106" s="2">
        <f t="shared" si="5"/>
        <v>84</v>
      </c>
      <c r="F106" s="2" cm="1">
        <f t="array" ref="F106">INDEX($A$3:$A$14,MATCH(D106,$A$3:$A$14,1)+1,1)</f>
        <v>120</v>
      </c>
      <c r="G106" s="2">
        <f t="shared" si="6"/>
        <v>1.35</v>
      </c>
      <c r="H106" s="2">
        <f t="shared" si="7"/>
        <v>1.43</v>
      </c>
      <c r="I106" s="2">
        <f t="shared" si="8"/>
        <v>1</v>
      </c>
      <c r="J106" s="3">
        <f t="shared" si="9"/>
        <v>1.3944444444444444</v>
      </c>
    </row>
    <row r="107" spans="4:10" x14ac:dyDescent="0.35">
      <c r="D107" s="2">
        <v>105</v>
      </c>
      <c r="E107" s="2">
        <f t="shared" si="5"/>
        <v>84</v>
      </c>
      <c r="F107" s="2" cm="1">
        <f t="array" ref="F107">INDEX($A$3:$A$14,MATCH(D107,$A$3:$A$14,1)+1,1)</f>
        <v>120</v>
      </c>
      <c r="G107" s="2">
        <f t="shared" si="6"/>
        <v>1.35</v>
      </c>
      <c r="H107" s="2">
        <f t="shared" si="7"/>
        <v>1.43</v>
      </c>
      <c r="I107" s="2">
        <f t="shared" si="8"/>
        <v>1</v>
      </c>
      <c r="J107" s="3">
        <f t="shared" si="9"/>
        <v>1.3966666666666667</v>
      </c>
    </row>
    <row r="108" spans="4:10" x14ac:dyDescent="0.35">
      <c r="D108" s="2">
        <v>106</v>
      </c>
      <c r="E108" s="2">
        <f t="shared" si="5"/>
        <v>84</v>
      </c>
      <c r="F108" s="2" cm="1">
        <f t="array" ref="F108">INDEX($A$3:$A$14,MATCH(D108,$A$3:$A$14,1)+1,1)</f>
        <v>120</v>
      </c>
      <c r="G108" s="2">
        <f t="shared" si="6"/>
        <v>1.35</v>
      </c>
      <c r="H108" s="2">
        <f t="shared" si="7"/>
        <v>1.43</v>
      </c>
      <c r="I108" s="2">
        <f t="shared" si="8"/>
        <v>1</v>
      </c>
      <c r="J108" s="3">
        <f t="shared" si="9"/>
        <v>1.3988888888888888</v>
      </c>
    </row>
    <row r="109" spans="4:10" x14ac:dyDescent="0.35">
      <c r="D109" s="2">
        <v>107</v>
      </c>
      <c r="E109" s="2">
        <f t="shared" si="5"/>
        <v>84</v>
      </c>
      <c r="F109" s="2" cm="1">
        <f t="array" ref="F109">INDEX($A$3:$A$14,MATCH(D109,$A$3:$A$14,1)+1,1)</f>
        <v>120</v>
      </c>
      <c r="G109" s="2">
        <f t="shared" si="6"/>
        <v>1.35</v>
      </c>
      <c r="H109" s="2">
        <f t="shared" si="7"/>
        <v>1.43</v>
      </c>
      <c r="I109" s="2">
        <f t="shared" si="8"/>
        <v>1</v>
      </c>
      <c r="J109" s="3">
        <f t="shared" si="9"/>
        <v>1.4011111111111112</v>
      </c>
    </row>
    <row r="110" spans="4:10" x14ac:dyDescent="0.35">
      <c r="D110" s="2">
        <v>108</v>
      </c>
      <c r="E110" s="2">
        <f t="shared" si="5"/>
        <v>84</v>
      </c>
      <c r="F110" s="2" cm="1">
        <f t="array" ref="F110">INDEX($A$3:$A$14,MATCH(D110,$A$3:$A$14,1)+1,1)</f>
        <v>120</v>
      </c>
      <c r="G110" s="2">
        <f t="shared" si="6"/>
        <v>1.35</v>
      </c>
      <c r="H110" s="2">
        <f t="shared" si="7"/>
        <v>1.43</v>
      </c>
      <c r="I110" s="2">
        <f t="shared" si="8"/>
        <v>1</v>
      </c>
      <c r="J110" s="3">
        <f t="shared" si="9"/>
        <v>1.4033333333333333</v>
      </c>
    </row>
    <row r="111" spans="4:10" x14ac:dyDescent="0.35">
      <c r="D111" s="2">
        <v>109</v>
      </c>
      <c r="E111" s="2">
        <f t="shared" si="5"/>
        <v>84</v>
      </c>
      <c r="F111" s="2" cm="1">
        <f t="array" ref="F111">INDEX($A$3:$A$14,MATCH(D111,$A$3:$A$14,1)+1,1)</f>
        <v>120</v>
      </c>
      <c r="G111" s="2">
        <f t="shared" si="6"/>
        <v>1.35</v>
      </c>
      <c r="H111" s="2">
        <f t="shared" si="7"/>
        <v>1.43</v>
      </c>
      <c r="I111" s="2">
        <f t="shared" si="8"/>
        <v>1</v>
      </c>
      <c r="J111" s="3">
        <f t="shared" si="9"/>
        <v>1.4055555555555554</v>
      </c>
    </row>
    <row r="112" spans="4:10" x14ac:dyDescent="0.35">
      <c r="D112" s="2">
        <v>110</v>
      </c>
      <c r="E112" s="2">
        <f t="shared" si="5"/>
        <v>84</v>
      </c>
      <c r="F112" s="2" cm="1">
        <f t="array" ref="F112">INDEX($A$3:$A$14,MATCH(D112,$A$3:$A$14,1)+1,1)</f>
        <v>120</v>
      </c>
      <c r="G112" s="2">
        <f t="shared" si="6"/>
        <v>1.35</v>
      </c>
      <c r="H112" s="2">
        <f t="shared" si="7"/>
        <v>1.43</v>
      </c>
      <c r="I112" s="2">
        <f t="shared" si="8"/>
        <v>1</v>
      </c>
      <c r="J112" s="3">
        <f t="shared" si="9"/>
        <v>1.4077777777777778</v>
      </c>
    </row>
    <row r="113" spans="4:10" x14ac:dyDescent="0.35">
      <c r="D113" s="2">
        <v>111</v>
      </c>
      <c r="E113" s="2">
        <f t="shared" si="5"/>
        <v>84</v>
      </c>
      <c r="F113" s="2" cm="1">
        <f t="array" ref="F113">INDEX($A$3:$A$14,MATCH(D113,$A$3:$A$14,1)+1,1)</f>
        <v>120</v>
      </c>
      <c r="G113" s="2">
        <f t="shared" si="6"/>
        <v>1.35</v>
      </c>
      <c r="H113" s="2">
        <f t="shared" si="7"/>
        <v>1.43</v>
      </c>
      <c r="I113" s="2">
        <f t="shared" si="8"/>
        <v>1</v>
      </c>
      <c r="J113" s="3">
        <f t="shared" si="9"/>
        <v>1.41</v>
      </c>
    </row>
    <row r="114" spans="4:10" x14ac:dyDescent="0.35">
      <c r="D114" s="2">
        <v>112</v>
      </c>
      <c r="E114" s="2">
        <f t="shared" si="5"/>
        <v>84</v>
      </c>
      <c r="F114" s="2" cm="1">
        <f t="array" ref="F114">INDEX($A$3:$A$14,MATCH(D114,$A$3:$A$14,1)+1,1)</f>
        <v>120</v>
      </c>
      <c r="G114" s="2">
        <f t="shared" si="6"/>
        <v>1.35</v>
      </c>
      <c r="H114" s="2">
        <f t="shared" si="7"/>
        <v>1.43</v>
      </c>
      <c r="I114" s="2">
        <f t="shared" si="8"/>
        <v>1</v>
      </c>
      <c r="J114" s="3">
        <f t="shared" si="9"/>
        <v>1.4122222222222223</v>
      </c>
    </row>
    <row r="115" spans="4:10" x14ac:dyDescent="0.35">
      <c r="D115" s="2">
        <v>113</v>
      </c>
      <c r="E115" s="2">
        <f t="shared" si="5"/>
        <v>84</v>
      </c>
      <c r="F115" s="2" cm="1">
        <f t="array" ref="F115">INDEX($A$3:$A$14,MATCH(D115,$A$3:$A$14,1)+1,1)</f>
        <v>120</v>
      </c>
      <c r="G115" s="2">
        <f t="shared" si="6"/>
        <v>1.35</v>
      </c>
      <c r="H115" s="2">
        <f t="shared" si="7"/>
        <v>1.43</v>
      </c>
      <c r="I115" s="2">
        <f t="shared" si="8"/>
        <v>1</v>
      </c>
      <c r="J115" s="3">
        <f t="shared" si="9"/>
        <v>1.4144444444444444</v>
      </c>
    </row>
    <row r="116" spans="4:10" x14ac:dyDescent="0.35">
      <c r="D116" s="2">
        <v>114</v>
      </c>
      <c r="E116" s="2">
        <f t="shared" si="5"/>
        <v>84</v>
      </c>
      <c r="F116" s="2" cm="1">
        <f t="array" ref="F116">INDEX($A$3:$A$14,MATCH(D116,$A$3:$A$14,1)+1,1)</f>
        <v>120</v>
      </c>
      <c r="G116" s="2">
        <f t="shared" si="6"/>
        <v>1.35</v>
      </c>
      <c r="H116" s="2">
        <f t="shared" si="7"/>
        <v>1.43</v>
      </c>
      <c r="I116" s="2">
        <f t="shared" si="8"/>
        <v>1</v>
      </c>
      <c r="J116" s="3">
        <f t="shared" si="9"/>
        <v>1.4166666666666665</v>
      </c>
    </row>
    <row r="117" spans="4:10" x14ac:dyDescent="0.35">
      <c r="D117" s="2">
        <v>115</v>
      </c>
      <c r="E117" s="2">
        <f t="shared" si="5"/>
        <v>84</v>
      </c>
      <c r="F117" s="2" cm="1">
        <f t="array" ref="F117">INDEX($A$3:$A$14,MATCH(D117,$A$3:$A$14,1)+1,1)</f>
        <v>120</v>
      </c>
      <c r="G117" s="2">
        <f t="shared" si="6"/>
        <v>1.35</v>
      </c>
      <c r="H117" s="2">
        <f t="shared" si="7"/>
        <v>1.43</v>
      </c>
      <c r="I117" s="2">
        <f t="shared" si="8"/>
        <v>1</v>
      </c>
      <c r="J117" s="3">
        <f t="shared" si="9"/>
        <v>1.4188888888888889</v>
      </c>
    </row>
    <row r="118" spans="4:10" x14ac:dyDescent="0.35">
      <c r="D118" s="2">
        <v>116</v>
      </c>
      <c r="E118" s="2">
        <f t="shared" si="5"/>
        <v>84</v>
      </c>
      <c r="F118" s="2" cm="1">
        <f t="array" ref="F118">INDEX($A$3:$A$14,MATCH(D118,$A$3:$A$14,1)+1,1)</f>
        <v>120</v>
      </c>
      <c r="G118" s="2">
        <f t="shared" si="6"/>
        <v>1.35</v>
      </c>
      <c r="H118" s="2">
        <f t="shared" si="7"/>
        <v>1.43</v>
      </c>
      <c r="I118" s="2">
        <f t="shared" si="8"/>
        <v>1</v>
      </c>
      <c r="J118" s="3">
        <f t="shared" si="9"/>
        <v>1.421111111111111</v>
      </c>
    </row>
    <row r="119" spans="4:10" x14ac:dyDescent="0.35">
      <c r="D119" s="2">
        <v>117</v>
      </c>
      <c r="E119" s="2">
        <f t="shared" si="5"/>
        <v>84</v>
      </c>
      <c r="F119" s="2" cm="1">
        <f t="array" ref="F119">INDEX($A$3:$A$14,MATCH(D119,$A$3:$A$14,1)+1,1)</f>
        <v>120</v>
      </c>
      <c r="G119" s="2">
        <f t="shared" si="6"/>
        <v>1.35</v>
      </c>
      <c r="H119" s="2">
        <f t="shared" si="7"/>
        <v>1.43</v>
      </c>
      <c r="I119" s="2">
        <f t="shared" si="8"/>
        <v>1</v>
      </c>
      <c r="J119" s="3">
        <f t="shared" si="9"/>
        <v>1.4233333333333333</v>
      </c>
    </row>
    <row r="120" spans="4:10" x14ac:dyDescent="0.35">
      <c r="D120" s="2">
        <v>118</v>
      </c>
      <c r="E120" s="2">
        <f t="shared" si="5"/>
        <v>84</v>
      </c>
      <c r="F120" s="2" cm="1">
        <f t="array" ref="F120">INDEX($A$3:$A$14,MATCH(D120,$A$3:$A$14,1)+1,1)</f>
        <v>120</v>
      </c>
      <c r="G120" s="2">
        <f t="shared" si="6"/>
        <v>1.35</v>
      </c>
      <c r="H120" s="2">
        <f t="shared" si="7"/>
        <v>1.43</v>
      </c>
      <c r="I120" s="2">
        <f t="shared" si="8"/>
        <v>1</v>
      </c>
      <c r="J120" s="3">
        <f t="shared" si="9"/>
        <v>1.4255555555555555</v>
      </c>
    </row>
    <row r="121" spans="4:10" x14ac:dyDescent="0.35">
      <c r="D121" s="2">
        <v>119</v>
      </c>
      <c r="E121" s="2">
        <f t="shared" si="5"/>
        <v>84</v>
      </c>
      <c r="F121" s="2" cm="1">
        <f t="array" ref="F121">INDEX($A$3:$A$14,MATCH(D121,$A$3:$A$14,1)+1,1)</f>
        <v>120</v>
      </c>
      <c r="G121" s="2">
        <f t="shared" si="6"/>
        <v>1.35</v>
      </c>
      <c r="H121" s="2">
        <f t="shared" si="7"/>
        <v>1.43</v>
      </c>
      <c r="I121" s="2">
        <f t="shared" si="8"/>
        <v>1</v>
      </c>
      <c r="J121" s="3">
        <f t="shared" si="9"/>
        <v>1.4277777777777778</v>
      </c>
    </row>
    <row r="122" spans="4:10" x14ac:dyDescent="0.35">
      <c r="D122" s="2">
        <v>120</v>
      </c>
      <c r="E122" s="2">
        <f t="shared" si="5"/>
        <v>120</v>
      </c>
      <c r="F122" s="2" cm="1">
        <f t="array" ref="F122">INDEX($A$3:$A$14,MATCH(D122,$A$3:$A$14,1)+1,1)</f>
        <v>240</v>
      </c>
      <c r="G122" s="2">
        <f t="shared" si="6"/>
        <v>1.43</v>
      </c>
      <c r="H122" s="2">
        <f t="shared" si="7"/>
        <v>1.84</v>
      </c>
      <c r="I122" s="2">
        <f t="shared" si="8"/>
        <v>0</v>
      </c>
      <c r="J122" s="3">
        <f t="shared" si="9"/>
        <v>1.43</v>
      </c>
    </row>
    <row r="123" spans="4:10" x14ac:dyDescent="0.35">
      <c r="D123" s="2">
        <v>121</v>
      </c>
      <c r="E123" s="2">
        <f t="shared" si="5"/>
        <v>120</v>
      </c>
      <c r="F123" s="2" cm="1">
        <f t="array" ref="F123">INDEX($A$3:$A$14,MATCH(D123,$A$3:$A$14,1)+1,1)</f>
        <v>240</v>
      </c>
      <c r="G123" s="2">
        <f t="shared" si="6"/>
        <v>1.43</v>
      </c>
      <c r="H123" s="2">
        <f t="shared" si="7"/>
        <v>1.84</v>
      </c>
      <c r="I123" s="2">
        <f t="shared" si="8"/>
        <v>1</v>
      </c>
      <c r="J123" s="3">
        <f t="shared" si="9"/>
        <v>1.4334166666666666</v>
      </c>
    </row>
    <row r="124" spans="4:10" x14ac:dyDescent="0.35">
      <c r="D124" s="2">
        <v>122</v>
      </c>
      <c r="E124" s="2">
        <f t="shared" si="5"/>
        <v>120</v>
      </c>
      <c r="F124" s="2" cm="1">
        <f t="array" ref="F124">INDEX($A$3:$A$14,MATCH(D124,$A$3:$A$14,1)+1,1)</f>
        <v>240</v>
      </c>
      <c r="G124" s="2">
        <f t="shared" si="6"/>
        <v>1.43</v>
      </c>
      <c r="H124" s="2">
        <f t="shared" si="7"/>
        <v>1.84</v>
      </c>
      <c r="I124" s="2">
        <f t="shared" si="8"/>
        <v>1</v>
      </c>
      <c r="J124" s="3">
        <f t="shared" si="9"/>
        <v>1.4368333333333332</v>
      </c>
    </row>
    <row r="125" spans="4:10" x14ac:dyDescent="0.35">
      <c r="D125" s="2">
        <v>123</v>
      </c>
      <c r="E125" s="2">
        <f t="shared" si="5"/>
        <v>120</v>
      </c>
      <c r="F125" s="2" cm="1">
        <f t="array" ref="F125">INDEX($A$3:$A$14,MATCH(D125,$A$3:$A$14,1)+1,1)</f>
        <v>240</v>
      </c>
      <c r="G125" s="2">
        <f t="shared" si="6"/>
        <v>1.43</v>
      </c>
      <c r="H125" s="2">
        <f t="shared" si="7"/>
        <v>1.84</v>
      </c>
      <c r="I125" s="2">
        <f t="shared" si="8"/>
        <v>1</v>
      </c>
      <c r="J125" s="3">
        <f t="shared" si="9"/>
        <v>1.44025</v>
      </c>
    </row>
    <row r="126" spans="4:10" x14ac:dyDescent="0.35">
      <c r="D126" s="2">
        <v>124</v>
      </c>
      <c r="E126" s="2">
        <f t="shared" si="5"/>
        <v>120</v>
      </c>
      <c r="F126" s="2" cm="1">
        <f t="array" ref="F126">INDEX($A$3:$A$14,MATCH(D126,$A$3:$A$14,1)+1,1)</f>
        <v>240</v>
      </c>
      <c r="G126" s="2">
        <f t="shared" si="6"/>
        <v>1.43</v>
      </c>
      <c r="H126" s="2">
        <f t="shared" si="7"/>
        <v>1.84</v>
      </c>
      <c r="I126" s="2">
        <f t="shared" si="8"/>
        <v>1</v>
      </c>
      <c r="J126" s="3">
        <f t="shared" si="9"/>
        <v>1.4436666666666667</v>
      </c>
    </row>
    <row r="127" spans="4:10" x14ac:dyDescent="0.35">
      <c r="D127" s="2">
        <v>125</v>
      </c>
      <c r="E127" s="2">
        <f t="shared" si="5"/>
        <v>120</v>
      </c>
      <c r="F127" s="2" cm="1">
        <f t="array" ref="F127">INDEX($A$3:$A$14,MATCH(D127,$A$3:$A$14,1)+1,1)</f>
        <v>240</v>
      </c>
      <c r="G127" s="2">
        <f t="shared" si="6"/>
        <v>1.43</v>
      </c>
      <c r="H127" s="2">
        <f t="shared" si="7"/>
        <v>1.84</v>
      </c>
      <c r="I127" s="2">
        <f t="shared" si="8"/>
        <v>1</v>
      </c>
      <c r="J127" s="3">
        <f t="shared" si="9"/>
        <v>1.4470833333333333</v>
      </c>
    </row>
    <row r="128" spans="4:10" x14ac:dyDescent="0.35">
      <c r="D128" s="2">
        <v>126</v>
      </c>
      <c r="E128" s="2">
        <f t="shared" si="5"/>
        <v>120</v>
      </c>
      <c r="F128" s="2" cm="1">
        <f t="array" ref="F128">INDEX($A$3:$A$14,MATCH(D128,$A$3:$A$14,1)+1,1)</f>
        <v>240</v>
      </c>
      <c r="G128" s="2">
        <f t="shared" si="6"/>
        <v>1.43</v>
      </c>
      <c r="H128" s="2">
        <f t="shared" si="7"/>
        <v>1.84</v>
      </c>
      <c r="I128" s="2">
        <f t="shared" si="8"/>
        <v>1</v>
      </c>
      <c r="J128" s="3">
        <f t="shared" si="9"/>
        <v>1.4504999999999999</v>
      </c>
    </row>
    <row r="129" spans="4:10" x14ac:dyDescent="0.35">
      <c r="D129" s="2">
        <v>127</v>
      </c>
      <c r="E129" s="2">
        <f t="shared" si="5"/>
        <v>120</v>
      </c>
      <c r="F129" s="2" cm="1">
        <f t="array" ref="F129">INDEX($A$3:$A$14,MATCH(D129,$A$3:$A$14,1)+1,1)</f>
        <v>240</v>
      </c>
      <c r="G129" s="2">
        <f t="shared" si="6"/>
        <v>1.43</v>
      </c>
      <c r="H129" s="2">
        <f t="shared" si="7"/>
        <v>1.84</v>
      </c>
      <c r="I129" s="2">
        <f t="shared" si="8"/>
        <v>1</v>
      </c>
      <c r="J129" s="3">
        <f t="shared" si="9"/>
        <v>1.4539166666666665</v>
      </c>
    </row>
    <row r="130" spans="4:10" x14ac:dyDescent="0.35">
      <c r="D130" s="2">
        <v>128</v>
      </c>
      <c r="E130" s="2">
        <f t="shared" si="5"/>
        <v>120</v>
      </c>
      <c r="F130" s="2" cm="1">
        <f t="array" ref="F130">INDEX($A$3:$A$14,MATCH(D130,$A$3:$A$14,1)+1,1)</f>
        <v>240</v>
      </c>
      <c r="G130" s="2">
        <f t="shared" si="6"/>
        <v>1.43</v>
      </c>
      <c r="H130" s="2">
        <f t="shared" si="7"/>
        <v>1.84</v>
      </c>
      <c r="I130" s="2">
        <f t="shared" si="8"/>
        <v>1</v>
      </c>
      <c r="J130" s="3">
        <f t="shared" si="9"/>
        <v>1.4573333333333334</v>
      </c>
    </row>
    <row r="131" spans="4:10" x14ac:dyDescent="0.35">
      <c r="D131" s="2">
        <v>129</v>
      </c>
      <c r="E131" s="2">
        <f t="shared" si="5"/>
        <v>120</v>
      </c>
      <c r="F131" s="2" cm="1">
        <f t="array" ref="F131">INDEX($A$3:$A$14,MATCH(D131,$A$3:$A$14,1)+1,1)</f>
        <v>240</v>
      </c>
      <c r="G131" s="2">
        <f t="shared" si="6"/>
        <v>1.43</v>
      </c>
      <c r="H131" s="2">
        <f t="shared" si="7"/>
        <v>1.84</v>
      </c>
      <c r="I131" s="2">
        <f t="shared" si="8"/>
        <v>1</v>
      </c>
      <c r="J131" s="3">
        <f t="shared" si="9"/>
        <v>1.46075</v>
      </c>
    </row>
    <row r="132" spans="4:10" x14ac:dyDescent="0.35">
      <c r="D132" s="2">
        <v>130</v>
      </c>
      <c r="E132" s="2">
        <f t="shared" ref="E132:E195" si="10">INDEX($A$3:$A$14,MATCH(D132,$A$3:$A$14,1),1)</f>
        <v>120</v>
      </c>
      <c r="F132" s="2" cm="1">
        <f t="array" ref="F132">INDEX($A$3:$A$14,MATCH(D132,$A$3:$A$14,1)+1,1)</f>
        <v>240</v>
      </c>
      <c r="G132" s="2">
        <f t="shared" ref="G132:G195" si="11">VLOOKUP(E132,$A$3:$B$14,2,FALSE)</f>
        <v>1.43</v>
      </c>
      <c r="H132" s="2">
        <f t="shared" ref="H132:H195" si="12">VLOOKUP(F132,$A$3:$B$14,2,FALSE)</f>
        <v>1.84</v>
      </c>
      <c r="I132" s="2">
        <f t="shared" ref="I132:I195" si="13">IF(_xlfn.IFNA(VLOOKUP(D132,$A$3:$A$14,1,FALSE),0)&lt;&gt;0,0,1)</f>
        <v>1</v>
      </c>
      <c r="J132" s="3">
        <f t="shared" ref="J132:J195" si="14">IF(I132=0,G132,G132+((D132-E132)*(H132-G132)/(F132-E132)))</f>
        <v>1.4641666666666666</v>
      </c>
    </row>
    <row r="133" spans="4:10" x14ac:dyDescent="0.35">
      <c r="D133" s="2">
        <v>131</v>
      </c>
      <c r="E133" s="2">
        <f t="shared" si="10"/>
        <v>120</v>
      </c>
      <c r="F133" s="2" cm="1">
        <f t="array" ref="F133">INDEX($A$3:$A$14,MATCH(D133,$A$3:$A$14,1)+1,1)</f>
        <v>240</v>
      </c>
      <c r="G133" s="2">
        <f t="shared" si="11"/>
        <v>1.43</v>
      </c>
      <c r="H133" s="2">
        <f t="shared" si="12"/>
        <v>1.84</v>
      </c>
      <c r="I133" s="2">
        <f t="shared" si="13"/>
        <v>1</v>
      </c>
      <c r="J133" s="3">
        <f t="shared" si="14"/>
        <v>1.4675833333333332</v>
      </c>
    </row>
    <row r="134" spans="4:10" x14ac:dyDescent="0.35">
      <c r="D134" s="2">
        <v>132</v>
      </c>
      <c r="E134" s="2">
        <f t="shared" si="10"/>
        <v>120</v>
      </c>
      <c r="F134" s="2" cm="1">
        <f t="array" ref="F134">INDEX($A$3:$A$14,MATCH(D134,$A$3:$A$14,1)+1,1)</f>
        <v>240</v>
      </c>
      <c r="G134" s="2">
        <f t="shared" si="11"/>
        <v>1.43</v>
      </c>
      <c r="H134" s="2">
        <f t="shared" si="12"/>
        <v>1.84</v>
      </c>
      <c r="I134" s="2">
        <f t="shared" si="13"/>
        <v>1</v>
      </c>
      <c r="J134" s="3">
        <f t="shared" si="14"/>
        <v>1.4709999999999999</v>
      </c>
    </row>
    <row r="135" spans="4:10" x14ac:dyDescent="0.35">
      <c r="D135" s="2">
        <v>133</v>
      </c>
      <c r="E135" s="2">
        <f t="shared" si="10"/>
        <v>120</v>
      </c>
      <c r="F135" s="2" cm="1">
        <f t="array" ref="F135">INDEX($A$3:$A$14,MATCH(D135,$A$3:$A$14,1)+1,1)</f>
        <v>240</v>
      </c>
      <c r="G135" s="2">
        <f t="shared" si="11"/>
        <v>1.43</v>
      </c>
      <c r="H135" s="2">
        <f t="shared" si="12"/>
        <v>1.84</v>
      </c>
      <c r="I135" s="2">
        <f t="shared" si="13"/>
        <v>1</v>
      </c>
      <c r="J135" s="3">
        <f t="shared" si="14"/>
        <v>1.4744166666666667</v>
      </c>
    </row>
    <row r="136" spans="4:10" x14ac:dyDescent="0.35">
      <c r="D136" s="2">
        <v>134</v>
      </c>
      <c r="E136" s="2">
        <f t="shared" si="10"/>
        <v>120</v>
      </c>
      <c r="F136" s="2" cm="1">
        <f t="array" ref="F136">INDEX($A$3:$A$14,MATCH(D136,$A$3:$A$14,1)+1,1)</f>
        <v>240</v>
      </c>
      <c r="G136" s="2">
        <f t="shared" si="11"/>
        <v>1.43</v>
      </c>
      <c r="H136" s="2">
        <f t="shared" si="12"/>
        <v>1.84</v>
      </c>
      <c r="I136" s="2">
        <f t="shared" si="13"/>
        <v>1</v>
      </c>
      <c r="J136" s="3">
        <f t="shared" si="14"/>
        <v>1.4778333333333333</v>
      </c>
    </row>
    <row r="137" spans="4:10" x14ac:dyDescent="0.35">
      <c r="D137" s="2">
        <v>135</v>
      </c>
      <c r="E137" s="2">
        <f t="shared" si="10"/>
        <v>120</v>
      </c>
      <c r="F137" s="2" cm="1">
        <f t="array" ref="F137">INDEX($A$3:$A$14,MATCH(D137,$A$3:$A$14,1)+1,1)</f>
        <v>240</v>
      </c>
      <c r="G137" s="2">
        <f t="shared" si="11"/>
        <v>1.43</v>
      </c>
      <c r="H137" s="2">
        <f t="shared" si="12"/>
        <v>1.84</v>
      </c>
      <c r="I137" s="2">
        <f t="shared" si="13"/>
        <v>1</v>
      </c>
      <c r="J137" s="3">
        <f t="shared" si="14"/>
        <v>1.48125</v>
      </c>
    </row>
    <row r="138" spans="4:10" x14ac:dyDescent="0.35">
      <c r="D138" s="2">
        <v>136</v>
      </c>
      <c r="E138" s="2">
        <f t="shared" si="10"/>
        <v>120</v>
      </c>
      <c r="F138" s="2" cm="1">
        <f t="array" ref="F138">INDEX($A$3:$A$14,MATCH(D138,$A$3:$A$14,1)+1,1)</f>
        <v>240</v>
      </c>
      <c r="G138" s="2">
        <f t="shared" si="11"/>
        <v>1.43</v>
      </c>
      <c r="H138" s="2">
        <f t="shared" si="12"/>
        <v>1.84</v>
      </c>
      <c r="I138" s="2">
        <f t="shared" si="13"/>
        <v>1</v>
      </c>
      <c r="J138" s="3">
        <f t="shared" si="14"/>
        <v>1.4846666666666666</v>
      </c>
    </row>
    <row r="139" spans="4:10" x14ac:dyDescent="0.35">
      <c r="D139" s="2">
        <v>137</v>
      </c>
      <c r="E139" s="2">
        <f t="shared" si="10"/>
        <v>120</v>
      </c>
      <c r="F139" s="2" cm="1">
        <f t="array" ref="F139">INDEX($A$3:$A$14,MATCH(D139,$A$3:$A$14,1)+1,1)</f>
        <v>240</v>
      </c>
      <c r="G139" s="2">
        <f t="shared" si="11"/>
        <v>1.43</v>
      </c>
      <c r="H139" s="2">
        <f t="shared" si="12"/>
        <v>1.84</v>
      </c>
      <c r="I139" s="2">
        <f t="shared" si="13"/>
        <v>1</v>
      </c>
      <c r="J139" s="3">
        <f t="shared" si="14"/>
        <v>1.4880833333333332</v>
      </c>
    </row>
    <row r="140" spans="4:10" x14ac:dyDescent="0.35">
      <c r="D140" s="2">
        <v>138</v>
      </c>
      <c r="E140" s="2">
        <f t="shared" si="10"/>
        <v>120</v>
      </c>
      <c r="F140" s="2" cm="1">
        <f t="array" ref="F140">INDEX($A$3:$A$14,MATCH(D140,$A$3:$A$14,1)+1,1)</f>
        <v>240</v>
      </c>
      <c r="G140" s="2">
        <f t="shared" si="11"/>
        <v>1.43</v>
      </c>
      <c r="H140" s="2">
        <f t="shared" si="12"/>
        <v>1.84</v>
      </c>
      <c r="I140" s="2">
        <f t="shared" si="13"/>
        <v>1</v>
      </c>
      <c r="J140" s="3">
        <f t="shared" si="14"/>
        <v>1.4915</v>
      </c>
    </row>
    <row r="141" spans="4:10" x14ac:dyDescent="0.35">
      <c r="D141" s="2">
        <v>139</v>
      </c>
      <c r="E141" s="2">
        <f t="shared" si="10"/>
        <v>120</v>
      </c>
      <c r="F141" s="2" cm="1">
        <f t="array" ref="F141">INDEX($A$3:$A$14,MATCH(D141,$A$3:$A$14,1)+1,1)</f>
        <v>240</v>
      </c>
      <c r="G141" s="2">
        <f t="shared" si="11"/>
        <v>1.43</v>
      </c>
      <c r="H141" s="2">
        <f t="shared" si="12"/>
        <v>1.84</v>
      </c>
      <c r="I141" s="2">
        <f t="shared" si="13"/>
        <v>1</v>
      </c>
      <c r="J141" s="3">
        <f t="shared" si="14"/>
        <v>1.4949166666666667</v>
      </c>
    </row>
    <row r="142" spans="4:10" x14ac:dyDescent="0.35">
      <c r="D142" s="2">
        <v>140</v>
      </c>
      <c r="E142" s="2">
        <f t="shared" si="10"/>
        <v>120</v>
      </c>
      <c r="F142" s="2" cm="1">
        <f t="array" ref="F142">INDEX($A$3:$A$14,MATCH(D142,$A$3:$A$14,1)+1,1)</f>
        <v>240</v>
      </c>
      <c r="G142" s="2">
        <f t="shared" si="11"/>
        <v>1.43</v>
      </c>
      <c r="H142" s="2">
        <f t="shared" si="12"/>
        <v>1.84</v>
      </c>
      <c r="I142" s="2">
        <f t="shared" si="13"/>
        <v>1</v>
      </c>
      <c r="J142" s="3">
        <f t="shared" si="14"/>
        <v>1.4983333333333333</v>
      </c>
    </row>
    <row r="143" spans="4:10" x14ac:dyDescent="0.35">
      <c r="D143" s="2">
        <v>141</v>
      </c>
      <c r="E143" s="2">
        <f t="shared" si="10"/>
        <v>120</v>
      </c>
      <c r="F143" s="2" cm="1">
        <f t="array" ref="F143">INDEX($A$3:$A$14,MATCH(D143,$A$3:$A$14,1)+1,1)</f>
        <v>240</v>
      </c>
      <c r="G143" s="2">
        <f t="shared" si="11"/>
        <v>1.43</v>
      </c>
      <c r="H143" s="2">
        <f t="shared" si="12"/>
        <v>1.84</v>
      </c>
      <c r="I143" s="2">
        <f t="shared" si="13"/>
        <v>1</v>
      </c>
      <c r="J143" s="3">
        <f t="shared" si="14"/>
        <v>1.5017499999999999</v>
      </c>
    </row>
    <row r="144" spans="4:10" x14ac:dyDescent="0.35">
      <c r="D144" s="2">
        <v>142</v>
      </c>
      <c r="E144" s="2">
        <f t="shared" si="10"/>
        <v>120</v>
      </c>
      <c r="F144" s="2" cm="1">
        <f t="array" ref="F144">INDEX($A$3:$A$14,MATCH(D144,$A$3:$A$14,1)+1,1)</f>
        <v>240</v>
      </c>
      <c r="G144" s="2">
        <f t="shared" si="11"/>
        <v>1.43</v>
      </c>
      <c r="H144" s="2">
        <f t="shared" si="12"/>
        <v>1.84</v>
      </c>
      <c r="I144" s="2">
        <f t="shared" si="13"/>
        <v>1</v>
      </c>
      <c r="J144" s="3">
        <f t="shared" si="14"/>
        <v>1.5051666666666665</v>
      </c>
    </row>
    <row r="145" spans="4:10" x14ac:dyDescent="0.35">
      <c r="D145" s="2">
        <v>143</v>
      </c>
      <c r="E145" s="2">
        <f t="shared" si="10"/>
        <v>120</v>
      </c>
      <c r="F145" s="2" cm="1">
        <f t="array" ref="F145">INDEX($A$3:$A$14,MATCH(D145,$A$3:$A$14,1)+1,1)</f>
        <v>240</v>
      </c>
      <c r="G145" s="2">
        <f t="shared" si="11"/>
        <v>1.43</v>
      </c>
      <c r="H145" s="2">
        <f t="shared" si="12"/>
        <v>1.84</v>
      </c>
      <c r="I145" s="2">
        <f t="shared" si="13"/>
        <v>1</v>
      </c>
      <c r="J145" s="3">
        <f t="shared" si="14"/>
        <v>1.5085833333333334</v>
      </c>
    </row>
    <row r="146" spans="4:10" x14ac:dyDescent="0.35">
      <c r="D146" s="2">
        <v>144</v>
      </c>
      <c r="E146" s="2">
        <f t="shared" si="10"/>
        <v>120</v>
      </c>
      <c r="F146" s="2" cm="1">
        <f t="array" ref="F146">INDEX($A$3:$A$14,MATCH(D146,$A$3:$A$14,1)+1,1)</f>
        <v>240</v>
      </c>
      <c r="G146" s="2">
        <f t="shared" si="11"/>
        <v>1.43</v>
      </c>
      <c r="H146" s="2">
        <f t="shared" si="12"/>
        <v>1.84</v>
      </c>
      <c r="I146" s="2">
        <f t="shared" si="13"/>
        <v>1</v>
      </c>
      <c r="J146" s="3">
        <f t="shared" si="14"/>
        <v>1.512</v>
      </c>
    </row>
    <row r="147" spans="4:10" x14ac:dyDescent="0.35">
      <c r="D147" s="2">
        <v>145</v>
      </c>
      <c r="E147" s="2">
        <f t="shared" si="10"/>
        <v>120</v>
      </c>
      <c r="F147" s="2" cm="1">
        <f t="array" ref="F147">INDEX($A$3:$A$14,MATCH(D147,$A$3:$A$14,1)+1,1)</f>
        <v>240</v>
      </c>
      <c r="G147" s="2">
        <f t="shared" si="11"/>
        <v>1.43</v>
      </c>
      <c r="H147" s="2">
        <f t="shared" si="12"/>
        <v>1.84</v>
      </c>
      <c r="I147" s="2">
        <f t="shared" si="13"/>
        <v>1</v>
      </c>
      <c r="J147" s="3">
        <f t="shared" si="14"/>
        <v>1.5154166666666666</v>
      </c>
    </row>
    <row r="148" spans="4:10" x14ac:dyDescent="0.35">
      <c r="D148" s="2">
        <v>146</v>
      </c>
      <c r="E148" s="2">
        <f t="shared" si="10"/>
        <v>120</v>
      </c>
      <c r="F148" s="2" cm="1">
        <f t="array" ref="F148">INDEX($A$3:$A$14,MATCH(D148,$A$3:$A$14,1)+1,1)</f>
        <v>240</v>
      </c>
      <c r="G148" s="2">
        <f t="shared" si="11"/>
        <v>1.43</v>
      </c>
      <c r="H148" s="2">
        <f t="shared" si="12"/>
        <v>1.84</v>
      </c>
      <c r="I148" s="2">
        <f t="shared" si="13"/>
        <v>1</v>
      </c>
      <c r="J148" s="3">
        <f t="shared" si="14"/>
        <v>1.5188333333333333</v>
      </c>
    </row>
    <row r="149" spans="4:10" x14ac:dyDescent="0.35">
      <c r="D149" s="2">
        <v>147</v>
      </c>
      <c r="E149" s="2">
        <f t="shared" si="10"/>
        <v>120</v>
      </c>
      <c r="F149" s="2" cm="1">
        <f t="array" ref="F149">INDEX($A$3:$A$14,MATCH(D149,$A$3:$A$14,1)+1,1)</f>
        <v>240</v>
      </c>
      <c r="G149" s="2">
        <f t="shared" si="11"/>
        <v>1.43</v>
      </c>
      <c r="H149" s="2">
        <f t="shared" si="12"/>
        <v>1.84</v>
      </c>
      <c r="I149" s="2">
        <f t="shared" si="13"/>
        <v>1</v>
      </c>
      <c r="J149" s="3">
        <f t="shared" si="14"/>
        <v>1.5222499999999999</v>
      </c>
    </row>
    <row r="150" spans="4:10" x14ac:dyDescent="0.35">
      <c r="D150" s="2">
        <v>148</v>
      </c>
      <c r="E150" s="2">
        <f t="shared" si="10"/>
        <v>120</v>
      </c>
      <c r="F150" s="2" cm="1">
        <f t="array" ref="F150">INDEX($A$3:$A$14,MATCH(D150,$A$3:$A$14,1)+1,1)</f>
        <v>240</v>
      </c>
      <c r="G150" s="2">
        <f t="shared" si="11"/>
        <v>1.43</v>
      </c>
      <c r="H150" s="2">
        <f t="shared" si="12"/>
        <v>1.84</v>
      </c>
      <c r="I150" s="2">
        <f t="shared" si="13"/>
        <v>1</v>
      </c>
      <c r="J150" s="3">
        <f t="shared" si="14"/>
        <v>1.5256666666666667</v>
      </c>
    </row>
    <row r="151" spans="4:10" x14ac:dyDescent="0.35">
      <c r="D151" s="2">
        <v>149</v>
      </c>
      <c r="E151" s="2">
        <f t="shared" si="10"/>
        <v>120</v>
      </c>
      <c r="F151" s="2" cm="1">
        <f t="array" ref="F151">INDEX($A$3:$A$14,MATCH(D151,$A$3:$A$14,1)+1,1)</f>
        <v>240</v>
      </c>
      <c r="G151" s="2">
        <f t="shared" si="11"/>
        <v>1.43</v>
      </c>
      <c r="H151" s="2">
        <f t="shared" si="12"/>
        <v>1.84</v>
      </c>
      <c r="I151" s="2">
        <f t="shared" si="13"/>
        <v>1</v>
      </c>
      <c r="J151" s="3">
        <f t="shared" si="14"/>
        <v>1.5290833333333333</v>
      </c>
    </row>
    <row r="152" spans="4:10" x14ac:dyDescent="0.35">
      <c r="D152" s="2">
        <v>150</v>
      </c>
      <c r="E152" s="2">
        <f t="shared" si="10"/>
        <v>120</v>
      </c>
      <c r="F152" s="2" cm="1">
        <f t="array" ref="F152">INDEX($A$3:$A$14,MATCH(D152,$A$3:$A$14,1)+1,1)</f>
        <v>240</v>
      </c>
      <c r="G152" s="2">
        <f t="shared" si="11"/>
        <v>1.43</v>
      </c>
      <c r="H152" s="2">
        <f t="shared" si="12"/>
        <v>1.84</v>
      </c>
      <c r="I152" s="2">
        <f t="shared" si="13"/>
        <v>1</v>
      </c>
      <c r="J152" s="3">
        <f t="shared" si="14"/>
        <v>1.5325</v>
      </c>
    </row>
    <row r="153" spans="4:10" x14ac:dyDescent="0.35">
      <c r="D153" s="2">
        <v>151</v>
      </c>
      <c r="E153" s="2">
        <f t="shared" si="10"/>
        <v>120</v>
      </c>
      <c r="F153" s="2" cm="1">
        <f t="array" ref="F153">INDEX($A$3:$A$14,MATCH(D153,$A$3:$A$14,1)+1,1)</f>
        <v>240</v>
      </c>
      <c r="G153" s="2">
        <f t="shared" si="11"/>
        <v>1.43</v>
      </c>
      <c r="H153" s="2">
        <f t="shared" si="12"/>
        <v>1.84</v>
      </c>
      <c r="I153" s="2">
        <f t="shared" si="13"/>
        <v>1</v>
      </c>
      <c r="J153" s="3">
        <f t="shared" si="14"/>
        <v>1.5359166666666666</v>
      </c>
    </row>
    <row r="154" spans="4:10" x14ac:dyDescent="0.35">
      <c r="D154" s="2">
        <v>152</v>
      </c>
      <c r="E154" s="2">
        <f t="shared" si="10"/>
        <v>120</v>
      </c>
      <c r="F154" s="2" cm="1">
        <f t="array" ref="F154">INDEX($A$3:$A$14,MATCH(D154,$A$3:$A$14,1)+1,1)</f>
        <v>240</v>
      </c>
      <c r="G154" s="2">
        <f t="shared" si="11"/>
        <v>1.43</v>
      </c>
      <c r="H154" s="2">
        <f t="shared" si="12"/>
        <v>1.84</v>
      </c>
      <c r="I154" s="2">
        <f t="shared" si="13"/>
        <v>1</v>
      </c>
      <c r="J154" s="3">
        <f t="shared" si="14"/>
        <v>1.5393333333333332</v>
      </c>
    </row>
    <row r="155" spans="4:10" x14ac:dyDescent="0.35">
      <c r="D155" s="2">
        <v>153</v>
      </c>
      <c r="E155" s="2">
        <f t="shared" si="10"/>
        <v>120</v>
      </c>
      <c r="F155" s="2" cm="1">
        <f t="array" ref="F155">INDEX($A$3:$A$14,MATCH(D155,$A$3:$A$14,1)+1,1)</f>
        <v>240</v>
      </c>
      <c r="G155" s="2">
        <f t="shared" si="11"/>
        <v>1.43</v>
      </c>
      <c r="H155" s="2">
        <f t="shared" si="12"/>
        <v>1.84</v>
      </c>
      <c r="I155" s="2">
        <f t="shared" si="13"/>
        <v>1</v>
      </c>
      <c r="J155" s="3">
        <f t="shared" si="14"/>
        <v>1.5427500000000001</v>
      </c>
    </row>
    <row r="156" spans="4:10" x14ac:dyDescent="0.35">
      <c r="D156" s="2">
        <v>154</v>
      </c>
      <c r="E156" s="2">
        <f t="shared" si="10"/>
        <v>120</v>
      </c>
      <c r="F156" s="2" cm="1">
        <f t="array" ref="F156">INDEX($A$3:$A$14,MATCH(D156,$A$3:$A$14,1)+1,1)</f>
        <v>240</v>
      </c>
      <c r="G156" s="2">
        <f t="shared" si="11"/>
        <v>1.43</v>
      </c>
      <c r="H156" s="2">
        <f t="shared" si="12"/>
        <v>1.84</v>
      </c>
      <c r="I156" s="2">
        <f t="shared" si="13"/>
        <v>1</v>
      </c>
      <c r="J156" s="3">
        <f t="shared" si="14"/>
        <v>1.5461666666666667</v>
      </c>
    </row>
    <row r="157" spans="4:10" x14ac:dyDescent="0.35">
      <c r="D157" s="2">
        <v>155</v>
      </c>
      <c r="E157" s="2">
        <f t="shared" si="10"/>
        <v>120</v>
      </c>
      <c r="F157" s="2" cm="1">
        <f t="array" ref="F157">INDEX($A$3:$A$14,MATCH(D157,$A$3:$A$14,1)+1,1)</f>
        <v>240</v>
      </c>
      <c r="G157" s="2">
        <f t="shared" si="11"/>
        <v>1.43</v>
      </c>
      <c r="H157" s="2">
        <f t="shared" si="12"/>
        <v>1.84</v>
      </c>
      <c r="I157" s="2">
        <f t="shared" si="13"/>
        <v>1</v>
      </c>
      <c r="J157" s="3">
        <f t="shared" si="14"/>
        <v>1.5495833333333333</v>
      </c>
    </row>
    <row r="158" spans="4:10" x14ac:dyDescent="0.35">
      <c r="D158" s="2">
        <v>156</v>
      </c>
      <c r="E158" s="2">
        <f t="shared" si="10"/>
        <v>120</v>
      </c>
      <c r="F158" s="2" cm="1">
        <f t="array" ref="F158">INDEX($A$3:$A$14,MATCH(D158,$A$3:$A$14,1)+1,1)</f>
        <v>240</v>
      </c>
      <c r="G158" s="2">
        <f t="shared" si="11"/>
        <v>1.43</v>
      </c>
      <c r="H158" s="2">
        <f t="shared" si="12"/>
        <v>1.84</v>
      </c>
      <c r="I158" s="2">
        <f t="shared" si="13"/>
        <v>1</v>
      </c>
      <c r="J158" s="3">
        <f t="shared" si="14"/>
        <v>1.5529999999999999</v>
      </c>
    </row>
    <row r="159" spans="4:10" x14ac:dyDescent="0.35">
      <c r="D159" s="2">
        <v>157</v>
      </c>
      <c r="E159" s="2">
        <f t="shared" si="10"/>
        <v>120</v>
      </c>
      <c r="F159" s="2" cm="1">
        <f t="array" ref="F159">INDEX($A$3:$A$14,MATCH(D159,$A$3:$A$14,1)+1,1)</f>
        <v>240</v>
      </c>
      <c r="G159" s="2">
        <f t="shared" si="11"/>
        <v>1.43</v>
      </c>
      <c r="H159" s="2">
        <f t="shared" si="12"/>
        <v>1.84</v>
      </c>
      <c r="I159" s="2">
        <f t="shared" si="13"/>
        <v>1</v>
      </c>
      <c r="J159" s="3">
        <f t="shared" si="14"/>
        <v>1.5564166666666666</v>
      </c>
    </row>
    <row r="160" spans="4:10" x14ac:dyDescent="0.35">
      <c r="D160" s="2">
        <v>158</v>
      </c>
      <c r="E160" s="2">
        <f t="shared" si="10"/>
        <v>120</v>
      </c>
      <c r="F160" s="2" cm="1">
        <f t="array" ref="F160">INDEX($A$3:$A$14,MATCH(D160,$A$3:$A$14,1)+1,1)</f>
        <v>240</v>
      </c>
      <c r="G160" s="2">
        <f t="shared" si="11"/>
        <v>1.43</v>
      </c>
      <c r="H160" s="2">
        <f t="shared" si="12"/>
        <v>1.84</v>
      </c>
      <c r="I160" s="2">
        <f t="shared" si="13"/>
        <v>1</v>
      </c>
      <c r="J160" s="3">
        <f t="shared" si="14"/>
        <v>1.5598333333333334</v>
      </c>
    </row>
    <row r="161" spans="4:10" x14ac:dyDescent="0.35">
      <c r="D161" s="2">
        <v>159</v>
      </c>
      <c r="E161" s="2">
        <f t="shared" si="10"/>
        <v>120</v>
      </c>
      <c r="F161" s="2" cm="1">
        <f t="array" ref="F161">INDEX($A$3:$A$14,MATCH(D161,$A$3:$A$14,1)+1,1)</f>
        <v>240</v>
      </c>
      <c r="G161" s="2">
        <f t="shared" si="11"/>
        <v>1.43</v>
      </c>
      <c r="H161" s="2">
        <f t="shared" si="12"/>
        <v>1.84</v>
      </c>
      <c r="I161" s="2">
        <f t="shared" si="13"/>
        <v>1</v>
      </c>
      <c r="J161" s="3">
        <f t="shared" si="14"/>
        <v>1.56325</v>
      </c>
    </row>
    <row r="162" spans="4:10" x14ac:dyDescent="0.35">
      <c r="D162" s="2">
        <v>160</v>
      </c>
      <c r="E162" s="2">
        <f t="shared" si="10"/>
        <v>120</v>
      </c>
      <c r="F162" s="2" cm="1">
        <f t="array" ref="F162">INDEX($A$3:$A$14,MATCH(D162,$A$3:$A$14,1)+1,1)</f>
        <v>240</v>
      </c>
      <c r="G162" s="2">
        <f t="shared" si="11"/>
        <v>1.43</v>
      </c>
      <c r="H162" s="2">
        <f t="shared" si="12"/>
        <v>1.84</v>
      </c>
      <c r="I162" s="2">
        <f t="shared" si="13"/>
        <v>1</v>
      </c>
      <c r="J162" s="3">
        <f t="shared" si="14"/>
        <v>1.5666666666666667</v>
      </c>
    </row>
    <row r="163" spans="4:10" x14ac:dyDescent="0.35">
      <c r="D163" s="2">
        <v>161</v>
      </c>
      <c r="E163" s="2">
        <f t="shared" si="10"/>
        <v>120</v>
      </c>
      <c r="F163" s="2" cm="1">
        <f t="array" ref="F163">INDEX($A$3:$A$14,MATCH(D163,$A$3:$A$14,1)+1,1)</f>
        <v>240</v>
      </c>
      <c r="G163" s="2">
        <f t="shared" si="11"/>
        <v>1.43</v>
      </c>
      <c r="H163" s="2">
        <f t="shared" si="12"/>
        <v>1.84</v>
      </c>
      <c r="I163" s="2">
        <f t="shared" si="13"/>
        <v>1</v>
      </c>
      <c r="J163" s="3">
        <f t="shared" si="14"/>
        <v>1.5700833333333333</v>
      </c>
    </row>
    <row r="164" spans="4:10" x14ac:dyDescent="0.35">
      <c r="D164" s="2">
        <v>162</v>
      </c>
      <c r="E164" s="2">
        <f t="shared" si="10"/>
        <v>120</v>
      </c>
      <c r="F164" s="2" cm="1">
        <f t="array" ref="F164">INDEX($A$3:$A$14,MATCH(D164,$A$3:$A$14,1)+1,1)</f>
        <v>240</v>
      </c>
      <c r="G164" s="2">
        <f t="shared" si="11"/>
        <v>1.43</v>
      </c>
      <c r="H164" s="2">
        <f t="shared" si="12"/>
        <v>1.84</v>
      </c>
      <c r="I164" s="2">
        <f t="shared" si="13"/>
        <v>1</v>
      </c>
      <c r="J164" s="3">
        <f t="shared" si="14"/>
        <v>1.5734999999999999</v>
      </c>
    </row>
    <row r="165" spans="4:10" x14ac:dyDescent="0.35">
      <c r="D165" s="2">
        <v>163</v>
      </c>
      <c r="E165" s="2">
        <f t="shared" si="10"/>
        <v>120</v>
      </c>
      <c r="F165" s="2" cm="1">
        <f t="array" ref="F165">INDEX($A$3:$A$14,MATCH(D165,$A$3:$A$14,1)+1,1)</f>
        <v>240</v>
      </c>
      <c r="G165" s="2">
        <f t="shared" si="11"/>
        <v>1.43</v>
      </c>
      <c r="H165" s="2">
        <f t="shared" si="12"/>
        <v>1.84</v>
      </c>
      <c r="I165" s="2">
        <f t="shared" si="13"/>
        <v>1</v>
      </c>
      <c r="J165" s="3">
        <f t="shared" si="14"/>
        <v>1.5769166666666667</v>
      </c>
    </row>
    <row r="166" spans="4:10" x14ac:dyDescent="0.35">
      <c r="D166" s="2">
        <v>164</v>
      </c>
      <c r="E166" s="2">
        <f t="shared" si="10"/>
        <v>120</v>
      </c>
      <c r="F166" s="2" cm="1">
        <f t="array" ref="F166">INDEX($A$3:$A$14,MATCH(D166,$A$3:$A$14,1)+1,1)</f>
        <v>240</v>
      </c>
      <c r="G166" s="2">
        <f t="shared" si="11"/>
        <v>1.43</v>
      </c>
      <c r="H166" s="2">
        <f t="shared" si="12"/>
        <v>1.84</v>
      </c>
      <c r="I166" s="2">
        <f t="shared" si="13"/>
        <v>1</v>
      </c>
      <c r="J166" s="3">
        <f t="shared" si="14"/>
        <v>1.5803333333333334</v>
      </c>
    </row>
    <row r="167" spans="4:10" x14ac:dyDescent="0.35">
      <c r="D167" s="2">
        <v>165</v>
      </c>
      <c r="E167" s="2">
        <f t="shared" si="10"/>
        <v>120</v>
      </c>
      <c r="F167" s="2" cm="1">
        <f t="array" ref="F167">INDEX($A$3:$A$14,MATCH(D167,$A$3:$A$14,1)+1,1)</f>
        <v>240</v>
      </c>
      <c r="G167" s="2">
        <f t="shared" si="11"/>
        <v>1.43</v>
      </c>
      <c r="H167" s="2">
        <f t="shared" si="12"/>
        <v>1.84</v>
      </c>
      <c r="I167" s="2">
        <f t="shared" si="13"/>
        <v>1</v>
      </c>
      <c r="J167" s="3">
        <f t="shared" si="14"/>
        <v>1.58375</v>
      </c>
    </row>
    <row r="168" spans="4:10" x14ac:dyDescent="0.35">
      <c r="D168" s="2">
        <v>166</v>
      </c>
      <c r="E168" s="2">
        <f t="shared" si="10"/>
        <v>120</v>
      </c>
      <c r="F168" s="2" cm="1">
        <f t="array" ref="F168">INDEX($A$3:$A$14,MATCH(D168,$A$3:$A$14,1)+1,1)</f>
        <v>240</v>
      </c>
      <c r="G168" s="2">
        <f t="shared" si="11"/>
        <v>1.43</v>
      </c>
      <c r="H168" s="2">
        <f t="shared" si="12"/>
        <v>1.84</v>
      </c>
      <c r="I168" s="2">
        <f t="shared" si="13"/>
        <v>1</v>
      </c>
      <c r="J168" s="3">
        <f t="shared" si="14"/>
        <v>1.5871666666666666</v>
      </c>
    </row>
    <row r="169" spans="4:10" x14ac:dyDescent="0.35">
      <c r="D169" s="2">
        <v>167</v>
      </c>
      <c r="E169" s="2">
        <f t="shared" si="10"/>
        <v>120</v>
      </c>
      <c r="F169" s="2" cm="1">
        <f t="array" ref="F169">INDEX($A$3:$A$14,MATCH(D169,$A$3:$A$14,1)+1,1)</f>
        <v>240</v>
      </c>
      <c r="G169" s="2">
        <f t="shared" si="11"/>
        <v>1.43</v>
      </c>
      <c r="H169" s="2">
        <f t="shared" si="12"/>
        <v>1.84</v>
      </c>
      <c r="I169" s="2">
        <f t="shared" si="13"/>
        <v>1</v>
      </c>
      <c r="J169" s="3">
        <f t="shared" si="14"/>
        <v>1.5905833333333332</v>
      </c>
    </row>
    <row r="170" spans="4:10" x14ac:dyDescent="0.35">
      <c r="D170" s="2">
        <v>168</v>
      </c>
      <c r="E170" s="2">
        <f t="shared" si="10"/>
        <v>120</v>
      </c>
      <c r="F170" s="2" cm="1">
        <f t="array" ref="F170">INDEX($A$3:$A$14,MATCH(D170,$A$3:$A$14,1)+1,1)</f>
        <v>240</v>
      </c>
      <c r="G170" s="2">
        <f t="shared" si="11"/>
        <v>1.43</v>
      </c>
      <c r="H170" s="2">
        <f t="shared" si="12"/>
        <v>1.84</v>
      </c>
      <c r="I170" s="2">
        <f t="shared" si="13"/>
        <v>1</v>
      </c>
      <c r="J170" s="3">
        <f t="shared" si="14"/>
        <v>1.5940000000000001</v>
      </c>
    </row>
    <row r="171" spans="4:10" x14ac:dyDescent="0.35">
      <c r="D171" s="2">
        <v>169</v>
      </c>
      <c r="E171" s="2">
        <f t="shared" si="10"/>
        <v>120</v>
      </c>
      <c r="F171" s="2" cm="1">
        <f t="array" ref="F171">INDEX($A$3:$A$14,MATCH(D171,$A$3:$A$14,1)+1,1)</f>
        <v>240</v>
      </c>
      <c r="G171" s="2">
        <f t="shared" si="11"/>
        <v>1.43</v>
      </c>
      <c r="H171" s="2">
        <f t="shared" si="12"/>
        <v>1.84</v>
      </c>
      <c r="I171" s="2">
        <f t="shared" si="13"/>
        <v>1</v>
      </c>
      <c r="J171" s="3">
        <f t="shared" si="14"/>
        <v>1.5974166666666667</v>
      </c>
    </row>
    <row r="172" spans="4:10" x14ac:dyDescent="0.35">
      <c r="D172" s="2">
        <v>170</v>
      </c>
      <c r="E172" s="2">
        <f t="shared" si="10"/>
        <v>120</v>
      </c>
      <c r="F172" s="2" cm="1">
        <f t="array" ref="F172">INDEX($A$3:$A$14,MATCH(D172,$A$3:$A$14,1)+1,1)</f>
        <v>240</v>
      </c>
      <c r="G172" s="2">
        <f t="shared" si="11"/>
        <v>1.43</v>
      </c>
      <c r="H172" s="2">
        <f t="shared" si="12"/>
        <v>1.84</v>
      </c>
      <c r="I172" s="2">
        <f t="shared" si="13"/>
        <v>1</v>
      </c>
      <c r="J172" s="3">
        <f t="shared" si="14"/>
        <v>1.6008333333333333</v>
      </c>
    </row>
    <row r="173" spans="4:10" x14ac:dyDescent="0.35">
      <c r="D173" s="2">
        <v>171</v>
      </c>
      <c r="E173" s="2">
        <f t="shared" si="10"/>
        <v>120</v>
      </c>
      <c r="F173" s="2" cm="1">
        <f t="array" ref="F173">INDEX($A$3:$A$14,MATCH(D173,$A$3:$A$14,1)+1,1)</f>
        <v>240</v>
      </c>
      <c r="G173" s="2">
        <f t="shared" si="11"/>
        <v>1.43</v>
      </c>
      <c r="H173" s="2">
        <f t="shared" si="12"/>
        <v>1.84</v>
      </c>
      <c r="I173" s="2">
        <f t="shared" si="13"/>
        <v>1</v>
      </c>
      <c r="J173" s="3">
        <f t="shared" si="14"/>
        <v>1.60425</v>
      </c>
    </row>
    <row r="174" spans="4:10" x14ac:dyDescent="0.35">
      <c r="D174" s="2">
        <v>172</v>
      </c>
      <c r="E174" s="2">
        <f t="shared" si="10"/>
        <v>120</v>
      </c>
      <c r="F174" s="2" cm="1">
        <f t="array" ref="F174">INDEX($A$3:$A$14,MATCH(D174,$A$3:$A$14,1)+1,1)</f>
        <v>240</v>
      </c>
      <c r="G174" s="2">
        <f t="shared" si="11"/>
        <v>1.43</v>
      </c>
      <c r="H174" s="2">
        <f t="shared" si="12"/>
        <v>1.84</v>
      </c>
      <c r="I174" s="2">
        <f t="shared" si="13"/>
        <v>1</v>
      </c>
      <c r="J174" s="3">
        <f t="shared" si="14"/>
        <v>1.6076666666666666</v>
      </c>
    </row>
    <row r="175" spans="4:10" x14ac:dyDescent="0.35">
      <c r="D175" s="2">
        <v>173</v>
      </c>
      <c r="E175" s="2">
        <f t="shared" si="10"/>
        <v>120</v>
      </c>
      <c r="F175" s="2" cm="1">
        <f t="array" ref="F175">INDEX($A$3:$A$14,MATCH(D175,$A$3:$A$14,1)+1,1)</f>
        <v>240</v>
      </c>
      <c r="G175" s="2">
        <f t="shared" si="11"/>
        <v>1.43</v>
      </c>
      <c r="H175" s="2">
        <f t="shared" si="12"/>
        <v>1.84</v>
      </c>
      <c r="I175" s="2">
        <f t="shared" si="13"/>
        <v>1</v>
      </c>
      <c r="J175" s="3">
        <f t="shared" si="14"/>
        <v>1.6110833333333334</v>
      </c>
    </row>
    <row r="176" spans="4:10" x14ac:dyDescent="0.35">
      <c r="D176" s="2">
        <v>174</v>
      </c>
      <c r="E176" s="2">
        <f t="shared" si="10"/>
        <v>120</v>
      </c>
      <c r="F176" s="2" cm="1">
        <f t="array" ref="F176">INDEX($A$3:$A$14,MATCH(D176,$A$3:$A$14,1)+1,1)</f>
        <v>240</v>
      </c>
      <c r="G176" s="2">
        <f t="shared" si="11"/>
        <v>1.43</v>
      </c>
      <c r="H176" s="2">
        <f t="shared" si="12"/>
        <v>1.84</v>
      </c>
      <c r="I176" s="2">
        <f t="shared" si="13"/>
        <v>1</v>
      </c>
      <c r="J176" s="3">
        <f t="shared" si="14"/>
        <v>1.6145</v>
      </c>
    </row>
    <row r="177" spans="4:10" x14ac:dyDescent="0.35">
      <c r="D177" s="2">
        <v>175</v>
      </c>
      <c r="E177" s="2">
        <f t="shared" si="10"/>
        <v>120</v>
      </c>
      <c r="F177" s="2" cm="1">
        <f t="array" ref="F177">INDEX($A$3:$A$14,MATCH(D177,$A$3:$A$14,1)+1,1)</f>
        <v>240</v>
      </c>
      <c r="G177" s="2">
        <f t="shared" si="11"/>
        <v>1.43</v>
      </c>
      <c r="H177" s="2">
        <f t="shared" si="12"/>
        <v>1.84</v>
      </c>
      <c r="I177" s="2">
        <f t="shared" si="13"/>
        <v>1</v>
      </c>
      <c r="J177" s="3">
        <f t="shared" si="14"/>
        <v>1.6179166666666667</v>
      </c>
    </row>
    <row r="178" spans="4:10" x14ac:dyDescent="0.35">
      <c r="D178" s="2">
        <v>176</v>
      </c>
      <c r="E178" s="2">
        <f t="shared" si="10"/>
        <v>120</v>
      </c>
      <c r="F178" s="2" cm="1">
        <f t="array" ref="F178">INDEX($A$3:$A$14,MATCH(D178,$A$3:$A$14,1)+1,1)</f>
        <v>240</v>
      </c>
      <c r="G178" s="2">
        <f t="shared" si="11"/>
        <v>1.43</v>
      </c>
      <c r="H178" s="2">
        <f t="shared" si="12"/>
        <v>1.84</v>
      </c>
      <c r="I178" s="2">
        <f t="shared" si="13"/>
        <v>1</v>
      </c>
      <c r="J178" s="3">
        <f t="shared" si="14"/>
        <v>1.6213333333333333</v>
      </c>
    </row>
    <row r="179" spans="4:10" x14ac:dyDescent="0.35">
      <c r="D179" s="2">
        <v>177</v>
      </c>
      <c r="E179" s="2">
        <f t="shared" si="10"/>
        <v>120</v>
      </c>
      <c r="F179" s="2" cm="1">
        <f t="array" ref="F179">INDEX($A$3:$A$14,MATCH(D179,$A$3:$A$14,1)+1,1)</f>
        <v>240</v>
      </c>
      <c r="G179" s="2">
        <f t="shared" si="11"/>
        <v>1.43</v>
      </c>
      <c r="H179" s="2">
        <f t="shared" si="12"/>
        <v>1.84</v>
      </c>
      <c r="I179" s="2">
        <f t="shared" si="13"/>
        <v>1</v>
      </c>
      <c r="J179" s="3">
        <f t="shared" si="14"/>
        <v>1.6247499999999999</v>
      </c>
    </row>
    <row r="180" spans="4:10" x14ac:dyDescent="0.35">
      <c r="D180" s="2">
        <v>178</v>
      </c>
      <c r="E180" s="2">
        <f t="shared" si="10"/>
        <v>120</v>
      </c>
      <c r="F180" s="2" cm="1">
        <f t="array" ref="F180">INDEX($A$3:$A$14,MATCH(D180,$A$3:$A$14,1)+1,1)</f>
        <v>240</v>
      </c>
      <c r="G180" s="2">
        <f t="shared" si="11"/>
        <v>1.43</v>
      </c>
      <c r="H180" s="2">
        <f t="shared" si="12"/>
        <v>1.84</v>
      </c>
      <c r="I180" s="2">
        <f t="shared" si="13"/>
        <v>1</v>
      </c>
      <c r="J180" s="3">
        <f t="shared" si="14"/>
        <v>1.6281666666666668</v>
      </c>
    </row>
    <row r="181" spans="4:10" x14ac:dyDescent="0.35">
      <c r="D181" s="2">
        <v>179</v>
      </c>
      <c r="E181" s="2">
        <f t="shared" si="10"/>
        <v>120</v>
      </c>
      <c r="F181" s="2" cm="1">
        <f t="array" ref="F181">INDEX($A$3:$A$14,MATCH(D181,$A$3:$A$14,1)+1,1)</f>
        <v>240</v>
      </c>
      <c r="G181" s="2">
        <f t="shared" si="11"/>
        <v>1.43</v>
      </c>
      <c r="H181" s="2">
        <f t="shared" si="12"/>
        <v>1.84</v>
      </c>
      <c r="I181" s="2">
        <f t="shared" si="13"/>
        <v>1</v>
      </c>
      <c r="J181" s="3">
        <f t="shared" si="14"/>
        <v>1.6315833333333334</v>
      </c>
    </row>
    <row r="182" spans="4:10" x14ac:dyDescent="0.35">
      <c r="D182" s="2">
        <v>180</v>
      </c>
      <c r="E182" s="2">
        <f t="shared" si="10"/>
        <v>120</v>
      </c>
      <c r="F182" s="2" cm="1">
        <f t="array" ref="F182">INDEX($A$3:$A$14,MATCH(D182,$A$3:$A$14,1)+1,1)</f>
        <v>240</v>
      </c>
      <c r="G182" s="2">
        <f t="shared" si="11"/>
        <v>1.43</v>
      </c>
      <c r="H182" s="2">
        <f t="shared" si="12"/>
        <v>1.84</v>
      </c>
      <c r="I182" s="2">
        <f t="shared" si="13"/>
        <v>1</v>
      </c>
      <c r="J182" s="3">
        <f t="shared" si="14"/>
        <v>1.635</v>
      </c>
    </row>
    <row r="183" spans="4:10" x14ac:dyDescent="0.35">
      <c r="D183" s="2">
        <v>181</v>
      </c>
      <c r="E183" s="2">
        <f t="shared" si="10"/>
        <v>120</v>
      </c>
      <c r="F183" s="2" cm="1">
        <f t="array" ref="F183">INDEX($A$3:$A$14,MATCH(D183,$A$3:$A$14,1)+1,1)</f>
        <v>240</v>
      </c>
      <c r="G183" s="2">
        <f t="shared" si="11"/>
        <v>1.43</v>
      </c>
      <c r="H183" s="2">
        <f t="shared" si="12"/>
        <v>1.84</v>
      </c>
      <c r="I183" s="2">
        <f t="shared" si="13"/>
        <v>1</v>
      </c>
      <c r="J183" s="3">
        <f t="shared" si="14"/>
        <v>1.6384166666666666</v>
      </c>
    </row>
    <row r="184" spans="4:10" x14ac:dyDescent="0.35">
      <c r="D184" s="2">
        <v>182</v>
      </c>
      <c r="E184" s="2">
        <f t="shared" si="10"/>
        <v>120</v>
      </c>
      <c r="F184" s="2" cm="1">
        <f t="array" ref="F184">INDEX($A$3:$A$14,MATCH(D184,$A$3:$A$14,1)+1,1)</f>
        <v>240</v>
      </c>
      <c r="G184" s="2">
        <f t="shared" si="11"/>
        <v>1.43</v>
      </c>
      <c r="H184" s="2">
        <f t="shared" si="12"/>
        <v>1.84</v>
      </c>
      <c r="I184" s="2">
        <f t="shared" si="13"/>
        <v>1</v>
      </c>
      <c r="J184" s="3">
        <f t="shared" si="14"/>
        <v>1.6418333333333333</v>
      </c>
    </row>
    <row r="185" spans="4:10" x14ac:dyDescent="0.35">
      <c r="D185" s="2">
        <v>183</v>
      </c>
      <c r="E185" s="2">
        <f t="shared" si="10"/>
        <v>120</v>
      </c>
      <c r="F185" s="2" cm="1">
        <f t="array" ref="F185">INDEX($A$3:$A$14,MATCH(D185,$A$3:$A$14,1)+1,1)</f>
        <v>240</v>
      </c>
      <c r="G185" s="2">
        <f t="shared" si="11"/>
        <v>1.43</v>
      </c>
      <c r="H185" s="2">
        <f t="shared" si="12"/>
        <v>1.84</v>
      </c>
      <c r="I185" s="2">
        <f t="shared" si="13"/>
        <v>1</v>
      </c>
      <c r="J185" s="3">
        <f t="shared" si="14"/>
        <v>1.6452500000000001</v>
      </c>
    </row>
    <row r="186" spans="4:10" x14ac:dyDescent="0.35">
      <c r="D186" s="2">
        <v>184</v>
      </c>
      <c r="E186" s="2">
        <f t="shared" si="10"/>
        <v>120</v>
      </c>
      <c r="F186" s="2" cm="1">
        <f t="array" ref="F186">INDEX($A$3:$A$14,MATCH(D186,$A$3:$A$14,1)+1,1)</f>
        <v>240</v>
      </c>
      <c r="G186" s="2">
        <f t="shared" si="11"/>
        <v>1.43</v>
      </c>
      <c r="H186" s="2">
        <f t="shared" si="12"/>
        <v>1.84</v>
      </c>
      <c r="I186" s="2">
        <f t="shared" si="13"/>
        <v>1</v>
      </c>
      <c r="J186" s="3">
        <f t="shared" si="14"/>
        <v>1.6486666666666667</v>
      </c>
    </row>
    <row r="187" spans="4:10" x14ac:dyDescent="0.35">
      <c r="D187" s="2">
        <v>185</v>
      </c>
      <c r="E187" s="2">
        <f t="shared" si="10"/>
        <v>120</v>
      </c>
      <c r="F187" s="2" cm="1">
        <f t="array" ref="F187">INDEX($A$3:$A$14,MATCH(D187,$A$3:$A$14,1)+1,1)</f>
        <v>240</v>
      </c>
      <c r="G187" s="2">
        <f t="shared" si="11"/>
        <v>1.43</v>
      </c>
      <c r="H187" s="2">
        <f t="shared" si="12"/>
        <v>1.84</v>
      </c>
      <c r="I187" s="2">
        <f t="shared" si="13"/>
        <v>1</v>
      </c>
      <c r="J187" s="3">
        <f t="shared" si="14"/>
        <v>1.6520833333333333</v>
      </c>
    </row>
    <row r="188" spans="4:10" x14ac:dyDescent="0.35">
      <c r="D188" s="2">
        <v>186</v>
      </c>
      <c r="E188" s="2">
        <f t="shared" si="10"/>
        <v>120</v>
      </c>
      <c r="F188" s="2" cm="1">
        <f t="array" ref="F188">INDEX($A$3:$A$14,MATCH(D188,$A$3:$A$14,1)+1,1)</f>
        <v>240</v>
      </c>
      <c r="G188" s="2">
        <f t="shared" si="11"/>
        <v>1.43</v>
      </c>
      <c r="H188" s="2">
        <f t="shared" si="12"/>
        <v>1.84</v>
      </c>
      <c r="I188" s="2">
        <f t="shared" si="13"/>
        <v>1</v>
      </c>
      <c r="J188" s="3">
        <f t="shared" si="14"/>
        <v>1.6555</v>
      </c>
    </row>
    <row r="189" spans="4:10" x14ac:dyDescent="0.35">
      <c r="D189" s="2">
        <v>187</v>
      </c>
      <c r="E189" s="2">
        <f t="shared" si="10"/>
        <v>120</v>
      </c>
      <c r="F189" s="2" cm="1">
        <f t="array" ref="F189">INDEX($A$3:$A$14,MATCH(D189,$A$3:$A$14,1)+1,1)</f>
        <v>240</v>
      </c>
      <c r="G189" s="2">
        <f t="shared" si="11"/>
        <v>1.43</v>
      </c>
      <c r="H189" s="2">
        <f t="shared" si="12"/>
        <v>1.84</v>
      </c>
      <c r="I189" s="2">
        <f t="shared" si="13"/>
        <v>1</v>
      </c>
      <c r="J189" s="3">
        <f t="shared" si="14"/>
        <v>1.6589166666666666</v>
      </c>
    </row>
    <row r="190" spans="4:10" x14ac:dyDescent="0.35">
      <c r="D190" s="2">
        <v>188</v>
      </c>
      <c r="E190" s="2">
        <f t="shared" si="10"/>
        <v>120</v>
      </c>
      <c r="F190" s="2" cm="1">
        <f t="array" ref="F190">INDEX($A$3:$A$14,MATCH(D190,$A$3:$A$14,1)+1,1)</f>
        <v>240</v>
      </c>
      <c r="G190" s="2">
        <f t="shared" si="11"/>
        <v>1.43</v>
      </c>
      <c r="H190" s="2">
        <f t="shared" si="12"/>
        <v>1.84</v>
      </c>
      <c r="I190" s="2">
        <f t="shared" si="13"/>
        <v>1</v>
      </c>
      <c r="J190" s="3">
        <f t="shared" si="14"/>
        <v>1.6623333333333334</v>
      </c>
    </row>
    <row r="191" spans="4:10" x14ac:dyDescent="0.35">
      <c r="D191" s="2">
        <v>189</v>
      </c>
      <c r="E191" s="2">
        <f t="shared" si="10"/>
        <v>120</v>
      </c>
      <c r="F191" s="2" cm="1">
        <f t="array" ref="F191">INDEX($A$3:$A$14,MATCH(D191,$A$3:$A$14,1)+1,1)</f>
        <v>240</v>
      </c>
      <c r="G191" s="2">
        <f t="shared" si="11"/>
        <v>1.43</v>
      </c>
      <c r="H191" s="2">
        <f t="shared" si="12"/>
        <v>1.84</v>
      </c>
      <c r="I191" s="2">
        <f t="shared" si="13"/>
        <v>1</v>
      </c>
      <c r="J191" s="3">
        <f t="shared" si="14"/>
        <v>1.6657500000000001</v>
      </c>
    </row>
    <row r="192" spans="4:10" x14ac:dyDescent="0.35">
      <c r="D192" s="2">
        <v>190</v>
      </c>
      <c r="E192" s="2">
        <f t="shared" si="10"/>
        <v>120</v>
      </c>
      <c r="F192" s="2" cm="1">
        <f t="array" ref="F192">INDEX($A$3:$A$14,MATCH(D192,$A$3:$A$14,1)+1,1)</f>
        <v>240</v>
      </c>
      <c r="G192" s="2">
        <f t="shared" si="11"/>
        <v>1.43</v>
      </c>
      <c r="H192" s="2">
        <f t="shared" si="12"/>
        <v>1.84</v>
      </c>
      <c r="I192" s="2">
        <f t="shared" si="13"/>
        <v>1</v>
      </c>
      <c r="J192" s="3">
        <f t="shared" si="14"/>
        <v>1.6691666666666667</v>
      </c>
    </row>
    <row r="193" spans="4:10" x14ac:dyDescent="0.35">
      <c r="D193" s="2">
        <v>191</v>
      </c>
      <c r="E193" s="2">
        <f t="shared" si="10"/>
        <v>120</v>
      </c>
      <c r="F193" s="2" cm="1">
        <f t="array" ref="F193">INDEX($A$3:$A$14,MATCH(D193,$A$3:$A$14,1)+1,1)</f>
        <v>240</v>
      </c>
      <c r="G193" s="2">
        <f t="shared" si="11"/>
        <v>1.43</v>
      </c>
      <c r="H193" s="2">
        <f t="shared" si="12"/>
        <v>1.84</v>
      </c>
      <c r="I193" s="2">
        <f t="shared" si="13"/>
        <v>1</v>
      </c>
      <c r="J193" s="3">
        <f t="shared" si="14"/>
        <v>1.6725833333333333</v>
      </c>
    </row>
    <row r="194" spans="4:10" x14ac:dyDescent="0.35">
      <c r="D194" s="2">
        <v>192</v>
      </c>
      <c r="E194" s="2">
        <f t="shared" si="10"/>
        <v>120</v>
      </c>
      <c r="F194" s="2" cm="1">
        <f t="array" ref="F194">INDEX($A$3:$A$14,MATCH(D194,$A$3:$A$14,1)+1,1)</f>
        <v>240</v>
      </c>
      <c r="G194" s="2">
        <f t="shared" si="11"/>
        <v>1.43</v>
      </c>
      <c r="H194" s="2">
        <f t="shared" si="12"/>
        <v>1.84</v>
      </c>
      <c r="I194" s="2">
        <f t="shared" si="13"/>
        <v>1</v>
      </c>
      <c r="J194" s="3">
        <f t="shared" si="14"/>
        <v>1.6759999999999999</v>
      </c>
    </row>
    <row r="195" spans="4:10" x14ac:dyDescent="0.35">
      <c r="D195" s="2">
        <v>193</v>
      </c>
      <c r="E195" s="2">
        <f t="shared" si="10"/>
        <v>120</v>
      </c>
      <c r="F195" s="2" cm="1">
        <f t="array" ref="F195">INDEX($A$3:$A$14,MATCH(D195,$A$3:$A$14,1)+1,1)</f>
        <v>240</v>
      </c>
      <c r="G195" s="2">
        <f t="shared" si="11"/>
        <v>1.43</v>
      </c>
      <c r="H195" s="2">
        <f t="shared" si="12"/>
        <v>1.84</v>
      </c>
      <c r="I195" s="2">
        <f t="shared" si="13"/>
        <v>1</v>
      </c>
      <c r="J195" s="3">
        <f t="shared" si="14"/>
        <v>1.6794166666666668</v>
      </c>
    </row>
    <row r="196" spans="4:10" x14ac:dyDescent="0.35">
      <c r="D196" s="2">
        <v>194</v>
      </c>
      <c r="E196" s="2">
        <f t="shared" ref="E196:E259" si="15">INDEX($A$3:$A$14,MATCH(D196,$A$3:$A$14,1),1)</f>
        <v>120</v>
      </c>
      <c r="F196" s="2" cm="1">
        <f t="array" ref="F196">INDEX($A$3:$A$14,MATCH(D196,$A$3:$A$14,1)+1,1)</f>
        <v>240</v>
      </c>
      <c r="G196" s="2">
        <f t="shared" ref="G196:G259" si="16">VLOOKUP(E196,$A$3:$B$14,2,FALSE)</f>
        <v>1.43</v>
      </c>
      <c r="H196" s="2">
        <f t="shared" ref="H196:H259" si="17">VLOOKUP(F196,$A$3:$B$14,2,FALSE)</f>
        <v>1.84</v>
      </c>
      <c r="I196" s="2">
        <f t="shared" ref="I196:I259" si="18">IF(_xlfn.IFNA(VLOOKUP(D196,$A$3:$A$14,1,FALSE),0)&lt;&gt;0,0,1)</f>
        <v>1</v>
      </c>
      <c r="J196" s="3">
        <f t="shared" ref="J196:J259" si="19">IF(I196=0,G196,G196+((D196-E196)*(H196-G196)/(F196-E196)))</f>
        <v>1.6828333333333334</v>
      </c>
    </row>
    <row r="197" spans="4:10" x14ac:dyDescent="0.35">
      <c r="D197" s="2">
        <v>195</v>
      </c>
      <c r="E197" s="2">
        <f t="shared" si="15"/>
        <v>120</v>
      </c>
      <c r="F197" s="2" cm="1">
        <f t="array" ref="F197">INDEX($A$3:$A$14,MATCH(D197,$A$3:$A$14,1)+1,1)</f>
        <v>240</v>
      </c>
      <c r="G197" s="2">
        <f t="shared" si="16"/>
        <v>1.43</v>
      </c>
      <c r="H197" s="2">
        <f t="shared" si="17"/>
        <v>1.84</v>
      </c>
      <c r="I197" s="2">
        <f t="shared" si="18"/>
        <v>1</v>
      </c>
      <c r="J197" s="3">
        <f t="shared" si="19"/>
        <v>1.68625</v>
      </c>
    </row>
    <row r="198" spans="4:10" x14ac:dyDescent="0.35">
      <c r="D198" s="2">
        <v>196</v>
      </c>
      <c r="E198" s="2">
        <f t="shared" si="15"/>
        <v>120</v>
      </c>
      <c r="F198" s="2" cm="1">
        <f t="array" ref="F198">INDEX($A$3:$A$14,MATCH(D198,$A$3:$A$14,1)+1,1)</f>
        <v>240</v>
      </c>
      <c r="G198" s="2">
        <f t="shared" si="16"/>
        <v>1.43</v>
      </c>
      <c r="H198" s="2">
        <f t="shared" si="17"/>
        <v>1.84</v>
      </c>
      <c r="I198" s="2">
        <f t="shared" si="18"/>
        <v>1</v>
      </c>
      <c r="J198" s="3">
        <f t="shared" si="19"/>
        <v>1.6896666666666667</v>
      </c>
    </row>
    <row r="199" spans="4:10" x14ac:dyDescent="0.35">
      <c r="D199" s="2">
        <v>197</v>
      </c>
      <c r="E199" s="2">
        <f t="shared" si="15"/>
        <v>120</v>
      </c>
      <c r="F199" s="2" cm="1">
        <f t="array" ref="F199">INDEX($A$3:$A$14,MATCH(D199,$A$3:$A$14,1)+1,1)</f>
        <v>240</v>
      </c>
      <c r="G199" s="2">
        <f t="shared" si="16"/>
        <v>1.43</v>
      </c>
      <c r="H199" s="2">
        <f t="shared" si="17"/>
        <v>1.84</v>
      </c>
      <c r="I199" s="2">
        <f t="shared" si="18"/>
        <v>1</v>
      </c>
      <c r="J199" s="3">
        <f t="shared" si="19"/>
        <v>1.6930833333333335</v>
      </c>
    </row>
    <row r="200" spans="4:10" x14ac:dyDescent="0.35">
      <c r="D200" s="2">
        <v>198</v>
      </c>
      <c r="E200" s="2">
        <f t="shared" si="15"/>
        <v>120</v>
      </c>
      <c r="F200" s="2" cm="1">
        <f t="array" ref="F200">INDEX($A$3:$A$14,MATCH(D200,$A$3:$A$14,1)+1,1)</f>
        <v>240</v>
      </c>
      <c r="G200" s="2">
        <f t="shared" si="16"/>
        <v>1.43</v>
      </c>
      <c r="H200" s="2">
        <f t="shared" si="17"/>
        <v>1.84</v>
      </c>
      <c r="I200" s="2">
        <f t="shared" si="18"/>
        <v>1</v>
      </c>
      <c r="J200" s="3">
        <f t="shared" si="19"/>
        <v>1.6964999999999999</v>
      </c>
    </row>
    <row r="201" spans="4:10" x14ac:dyDescent="0.35">
      <c r="D201" s="2">
        <v>199</v>
      </c>
      <c r="E201" s="2">
        <f t="shared" si="15"/>
        <v>120</v>
      </c>
      <c r="F201" s="2" cm="1">
        <f t="array" ref="F201">INDEX($A$3:$A$14,MATCH(D201,$A$3:$A$14,1)+1,1)</f>
        <v>240</v>
      </c>
      <c r="G201" s="2">
        <f t="shared" si="16"/>
        <v>1.43</v>
      </c>
      <c r="H201" s="2">
        <f t="shared" si="17"/>
        <v>1.84</v>
      </c>
      <c r="I201" s="2">
        <f t="shared" si="18"/>
        <v>1</v>
      </c>
      <c r="J201" s="3">
        <f t="shared" si="19"/>
        <v>1.6999166666666667</v>
      </c>
    </row>
    <row r="202" spans="4:10" x14ac:dyDescent="0.35">
      <c r="D202" s="2">
        <v>200</v>
      </c>
      <c r="E202" s="2">
        <f t="shared" si="15"/>
        <v>120</v>
      </c>
      <c r="F202" s="2" cm="1">
        <f t="array" ref="F202">INDEX($A$3:$A$14,MATCH(D202,$A$3:$A$14,1)+1,1)</f>
        <v>240</v>
      </c>
      <c r="G202" s="2">
        <f t="shared" si="16"/>
        <v>1.43</v>
      </c>
      <c r="H202" s="2">
        <f t="shared" si="17"/>
        <v>1.84</v>
      </c>
      <c r="I202" s="2">
        <f t="shared" si="18"/>
        <v>1</v>
      </c>
      <c r="J202" s="3">
        <f t="shared" si="19"/>
        <v>1.7033333333333334</v>
      </c>
    </row>
    <row r="203" spans="4:10" x14ac:dyDescent="0.35">
      <c r="D203" s="2">
        <v>201</v>
      </c>
      <c r="E203" s="2">
        <f t="shared" si="15"/>
        <v>120</v>
      </c>
      <c r="F203" s="2" cm="1">
        <f t="array" ref="F203">INDEX($A$3:$A$14,MATCH(D203,$A$3:$A$14,1)+1,1)</f>
        <v>240</v>
      </c>
      <c r="G203" s="2">
        <f t="shared" si="16"/>
        <v>1.43</v>
      </c>
      <c r="H203" s="2">
        <f t="shared" si="17"/>
        <v>1.84</v>
      </c>
      <c r="I203" s="2">
        <f t="shared" si="18"/>
        <v>1</v>
      </c>
      <c r="J203" s="3">
        <f t="shared" si="19"/>
        <v>1.70675</v>
      </c>
    </row>
    <row r="204" spans="4:10" x14ac:dyDescent="0.35">
      <c r="D204" s="2">
        <v>202</v>
      </c>
      <c r="E204" s="2">
        <f t="shared" si="15"/>
        <v>120</v>
      </c>
      <c r="F204" s="2" cm="1">
        <f t="array" ref="F204">INDEX($A$3:$A$14,MATCH(D204,$A$3:$A$14,1)+1,1)</f>
        <v>240</v>
      </c>
      <c r="G204" s="2">
        <f t="shared" si="16"/>
        <v>1.43</v>
      </c>
      <c r="H204" s="2">
        <f t="shared" si="17"/>
        <v>1.84</v>
      </c>
      <c r="I204" s="2">
        <f t="shared" si="18"/>
        <v>1</v>
      </c>
      <c r="J204" s="3">
        <f t="shared" si="19"/>
        <v>1.7101666666666668</v>
      </c>
    </row>
    <row r="205" spans="4:10" x14ac:dyDescent="0.35">
      <c r="D205" s="2">
        <v>203</v>
      </c>
      <c r="E205" s="2">
        <f t="shared" si="15"/>
        <v>120</v>
      </c>
      <c r="F205" s="2" cm="1">
        <f t="array" ref="F205">INDEX($A$3:$A$14,MATCH(D205,$A$3:$A$14,1)+1,1)</f>
        <v>240</v>
      </c>
      <c r="G205" s="2">
        <f t="shared" si="16"/>
        <v>1.43</v>
      </c>
      <c r="H205" s="2">
        <f t="shared" si="17"/>
        <v>1.84</v>
      </c>
      <c r="I205" s="2">
        <f t="shared" si="18"/>
        <v>1</v>
      </c>
      <c r="J205" s="3">
        <f t="shared" si="19"/>
        <v>1.7135833333333335</v>
      </c>
    </row>
    <row r="206" spans="4:10" x14ac:dyDescent="0.35">
      <c r="D206" s="2">
        <v>204</v>
      </c>
      <c r="E206" s="2">
        <f t="shared" si="15"/>
        <v>120</v>
      </c>
      <c r="F206" s="2" cm="1">
        <f t="array" ref="F206">INDEX($A$3:$A$14,MATCH(D206,$A$3:$A$14,1)+1,1)</f>
        <v>240</v>
      </c>
      <c r="G206" s="2">
        <f t="shared" si="16"/>
        <v>1.43</v>
      </c>
      <c r="H206" s="2">
        <f t="shared" si="17"/>
        <v>1.84</v>
      </c>
      <c r="I206" s="2">
        <f t="shared" si="18"/>
        <v>1</v>
      </c>
      <c r="J206" s="3">
        <f t="shared" si="19"/>
        <v>1.7170000000000001</v>
      </c>
    </row>
    <row r="207" spans="4:10" x14ac:dyDescent="0.35">
      <c r="D207" s="2">
        <v>205</v>
      </c>
      <c r="E207" s="2">
        <f t="shared" si="15"/>
        <v>120</v>
      </c>
      <c r="F207" s="2" cm="1">
        <f t="array" ref="F207">INDEX($A$3:$A$14,MATCH(D207,$A$3:$A$14,1)+1,1)</f>
        <v>240</v>
      </c>
      <c r="G207" s="2">
        <f t="shared" si="16"/>
        <v>1.43</v>
      </c>
      <c r="H207" s="2">
        <f t="shared" si="17"/>
        <v>1.84</v>
      </c>
      <c r="I207" s="2">
        <f t="shared" si="18"/>
        <v>1</v>
      </c>
      <c r="J207" s="3">
        <f t="shared" si="19"/>
        <v>1.7204166666666667</v>
      </c>
    </row>
    <row r="208" spans="4:10" x14ac:dyDescent="0.35">
      <c r="D208" s="2">
        <v>206</v>
      </c>
      <c r="E208" s="2">
        <f t="shared" si="15"/>
        <v>120</v>
      </c>
      <c r="F208" s="2" cm="1">
        <f t="array" ref="F208">INDEX($A$3:$A$14,MATCH(D208,$A$3:$A$14,1)+1,1)</f>
        <v>240</v>
      </c>
      <c r="G208" s="2">
        <f t="shared" si="16"/>
        <v>1.43</v>
      </c>
      <c r="H208" s="2">
        <f t="shared" si="17"/>
        <v>1.84</v>
      </c>
      <c r="I208" s="2">
        <f t="shared" si="18"/>
        <v>1</v>
      </c>
      <c r="J208" s="3">
        <f t="shared" si="19"/>
        <v>1.7238333333333333</v>
      </c>
    </row>
    <row r="209" spans="4:10" x14ac:dyDescent="0.35">
      <c r="D209" s="2">
        <v>207</v>
      </c>
      <c r="E209" s="2">
        <f t="shared" si="15"/>
        <v>120</v>
      </c>
      <c r="F209" s="2" cm="1">
        <f t="array" ref="F209">INDEX($A$3:$A$14,MATCH(D209,$A$3:$A$14,1)+1,1)</f>
        <v>240</v>
      </c>
      <c r="G209" s="2">
        <f t="shared" si="16"/>
        <v>1.43</v>
      </c>
      <c r="H209" s="2">
        <f t="shared" si="17"/>
        <v>1.84</v>
      </c>
      <c r="I209" s="2">
        <f t="shared" si="18"/>
        <v>1</v>
      </c>
      <c r="J209" s="3">
        <f t="shared" si="19"/>
        <v>1.7272500000000002</v>
      </c>
    </row>
    <row r="210" spans="4:10" x14ac:dyDescent="0.35">
      <c r="D210" s="2">
        <v>208</v>
      </c>
      <c r="E210" s="2">
        <f t="shared" si="15"/>
        <v>120</v>
      </c>
      <c r="F210" s="2" cm="1">
        <f t="array" ref="F210">INDEX($A$3:$A$14,MATCH(D210,$A$3:$A$14,1)+1,1)</f>
        <v>240</v>
      </c>
      <c r="G210" s="2">
        <f t="shared" si="16"/>
        <v>1.43</v>
      </c>
      <c r="H210" s="2">
        <f t="shared" si="17"/>
        <v>1.84</v>
      </c>
      <c r="I210" s="2">
        <f t="shared" si="18"/>
        <v>1</v>
      </c>
      <c r="J210" s="3">
        <f t="shared" si="19"/>
        <v>1.7306666666666666</v>
      </c>
    </row>
    <row r="211" spans="4:10" x14ac:dyDescent="0.35">
      <c r="D211" s="2">
        <v>209</v>
      </c>
      <c r="E211" s="2">
        <f t="shared" si="15"/>
        <v>120</v>
      </c>
      <c r="F211" s="2" cm="1">
        <f t="array" ref="F211">INDEX($A$3:$A$14,MATCH(D211,$A$3:$A$14,1)+1,1)</f>
        <v>240</v>
      </c>
      <c r="G211" s="2">
        <f t="shared" si="16"/>
        <v>1.43</v>
      </c>
      <c r="H211" s="2">
        <f t="shared" si="17"/>
        <v>1.84</v>
      </c>
      <c r="I211" s="2">
        <f t="shared" si="18"/>
        <v>1</v>
      </c>
      <c r="J211" s="3">
        <f t="shared" si="19"/>
        <v>1.7340833333333334</v>
      </c>
    </row>
    <row r="212" spans="4:10" x14ac:dyDescent="0.35">
      <c r="D212" s="2">
        <v>210</v>
      </c>
      <c r="E212" s="2">
        <f t="shared" si="15"/>
        <v>120</v>
      </c>
      <c r="F212" s="2" cm="1">
        <f t="array" ref="F212">INDEX($A$3:$A$14,MATCH(D212,$A$3:$A$14,1)+1,1)</f>
        <v>240</v>
      </c>
      <c r="G212" s="2">
        <f t="shared" si="16"/>
        <v>1.43</v>
      </c>
      <c r="H212" s="2">
        <f t="shared" si="17"/>
        <v>1.84</v>
      </c>
      <c r="I212" s="2">
        <f t="shared" si="18"/>
        <v>1</v>
      </c>
      <c r="J212" s="3">
        <f t="shared" si="19"/>
        <v>1.7375</v>
      </c>
    </row>
    <row r="213" spans="4:10" x14ac:dyDescent="0.35">
      <c r="D213" s="2">
        <v>211</v>
      </c>
      <c r="E213" s="2">
        <f t="shared" si="15"/>
        <v>120</v>
      </c>
      <c r="F213" s="2" cm="1">
        <f t="array" ref="F213">INDEX($A$3:$A$14,MATCH(D213,$A$3:$A$14,1)+1,1)</f>
        <v>240</v>
      </c>
      <c r="G213" s="2">
        <f t="shared" si="16"/>
        <v>1.43</v>
      </c>
      <c r="H213" s="2">
        <f t="shared" si="17"/>
        <v>1.84</v>
      </c>
      <c r="I213" s="2">
        <f t="shared" si="18"/>
        <v>1</v>
      </c>
      <c r="J213" s="3">
        <f t="shared" si="19"/>
        <v>1.7409166666666667</v>
      </c>
    </row>
    <row r="214" spans="4:10" x14ac:dyDescent="0.35">
      <c r="D214" s="2">
        <v>212</v>
      </c>
      <c r="E214" s="2">
        <f t="shared" si="15"/>
        <v>120</v>
      </c>
      <c r="F214" s="2" cm="1">
        <f t="array" ref="F214">INDEX($A$3:$A$14,MATCH(D214,$A$3:$A$14,1)+1,1)</f>
        <v>240</v>
      </c>
      <c r="G214" s="2">
        <f t="shared" si="16"/>
        <v>1.43</v>
      </c>
      <c r="H214" s="2">
        <f t="shared" si="17"/>
        <v>1.84</v>
      </c>
      <c r="I214" s="2">
        <f t="shared" si="18"/>
        <v>1</v>
      </c>
      <c r="J214" s="3">
        <f t="shared" si="19"/>
        <v>1.7443333333333335</v>
      </c>
    </row>
    <row r="215" spans="4:10" x14ac:dyDescent="0.35">
      <c r="D215" s="2">
        <v>213</v>
      </c>
      <c r="E215" s="2">
        <f t="shared" si="15"/>
        <v>120</v>
      </c>
      <c r="F215" s="2" cm="1">
        <f t="array" ref="F215">INDEX($A$3:$A$14,MATCH(D215,$A$3:$A$14,1)+1,1)</f>
        <v>240</v>
      </c>
      <c r="G215" s="2">
        <f t="shared" si="16"/>
        <v>1.43</v>
      </c>
      <c r="H215" s="2">
        <f t="shared" si="17"/>
        <v>1.84</v>
      </c>
      <c r="I215" s="2">
        <f t="shared" si="18"/>
        <v>1</v>
      </c>
      <c r="J215" s="3">
        <f t="shared" si="19"/>
        <v>1.7477499999999999</v>
      </c>
    </row>
    <row r="216" spans="4:10" x14ac:dyDescent="0.35">
      <c r="D216" s="2">
        <v>214</v>
      </c>
      <c r="E216" s="2">
        <f t="shared" si="15"/>
        <v>120</v>
      </c>
      <c r="F216" s="2" cm="1">
        <f t="array" ref="F216">INDEX($A$3:$A$14,MATCH(D216,$A$3:$A$14,1)+1,1)</f>
        <v>240</v>
      </c>
      <c r="G216" s="2">
        <f t="shared" si="16"/>
        <v>1.43</v>
      </c>
      <c r="H216" s="2">
        <f t="shared" si="17"/>
        <v>1.84</v>
      </c>
      <c r="I216" s="2">
        <f t="shared" si="18"/>
        <v>1</v>
      </c>
      <c r="J216" s="3">
        <f t="shared" si="19"/>
        <v>1.7511666666666668</v>
      </c>
    </row>
    <row r="217" spans="4:10" x14ac:dyDescent="0.35">
      <c r="D217" s="2">
        <v>215</v>
      </c>
      <c r="E217" s="2">
        <f t="shared" si="15"/>
        <v>120</v>
      </c>
      <c r="F217" s="2" cm="1">
        <f t="array" ref="F217">INDEX($A$3:$A$14,MATCH(D217,$A$3:$A$14,1)+1,1)</f>
        <v>240</v>
      </c>
      <c r="G217" s="2">
        <f t="shared" si="16"/>
        <v>1.43</v>
      </c>
      <c r="H217" s="2">
        <f t="shared" si="17"/>
        <v>1.84</v>
      </c>
      <c r="I217" s="2">
        <f t="shared" si="18"/>
        <v>1</v>
      </c>
      <c r="J217" s="3">
        <f t="shared" si="19"/>
        <v>1.7545833333333334</v>
      </c>
    </row>
    <row r="218" spans="4:10" x14ac:dyDescent="0.35">
      <c r="D218" s="2">
        <v>216</v>
      </c>
      <c r="E218" s="2">
        <f t="shared" si="15"/>
        <v>120</v>
      </c>
      <c r="F218" s="2" cm="1">
        <f t="array" ref="F218">INDEX($A$3:$A$14,MATCH(D218,$A$3:$A$14,1)+1,1)</f>
        <v>240</v>
      </c>
      <c r="G218" s="2">
        <f t="shared" si="16"/>
        <v>1.43</v>
      </c>
      <c r="H218" s="2">
        <f t="shared" si="17"/>
        <v>1.84</v>
      </c>
      <c r="I218" s="2">
        <f t="shared" si="18"/>
        <v>1</v>
      </c>
      <c r="J218" s="3">
        <f t="shared" si="19"/>
        <v>1.758</v>
      </c>
    </row>
    <row r="219" spans="4:10" x14ac:dyDescent="0.35">
      <c r="D219" s="2">
        <v>217</v>
      </c>
      <c r="E219" s="2">
        <f t="shared" si="15"/>
        <v>120</v>
      </c>
      <c r="F219" s="2" cm="1">
        <f t="array" ref="F219">INDEX($A$3:$A$14,MATCH(D219,$A$3:$A$14,1)+1,1)</f>
        <v>240</v>
      </c>
      <c r="G219" s="2">
        <f t="shared" si="16"/>
        <v>1.43</v>
      </c>
      <c r="H219" s="2">
        <f t="shared" si="17"/>
        <v>1.84</v>
      </c>
      <c r="I219" s="2">
        <f t="shared" si="18"/>
        <v>1</v>
      </c>
      <c r="J219" s="3">
        <f t="shared" si="19"/>
        <v>1.7614166666666666</v>
      </c>
    </row>
    <row r="220" spans="4:10" x14ac:dyDescent="0.35">
      <c r="D220" s="2">
        <v>218</v>
      </c>
      <c r="E220" s="2">
        <f t="shared" si="15"/>
        <v>120</v>
      </c>
      <c r="F220" s="2" cm="1">
        <f t="array" ref="F220">INDEX($A$3:$A$14,MATCH(D220,$A$3:$A$14,1)+1,1)</f>
        <v>240</v>
      </c>
      <c r="G220" s="2">
        <f t="shared" si="16"/>
        <v>1.43</v>
      </c>
      <c r="H220" s="2">
        <f t="shared" si="17"/>
        <v>1.84</v>
      </c>
      <c r="I220" s="2">
        <f t="shared" si="18"/>
        <v>1</v>
      </c>
      <c r="J220" s="3">
        <f t="shared" si="19"/>
        <v>1.7648333333333333</v>
      </c>
    </row>
    <row r="221" spans="4:10" x14ac:dyDescent="0.35">
      <c r="D221" s="2">
        <v>219</v>
      </c>
      <c r="E221" s="2">
        <f t="shared" si="15"/>
        <v>120</v>
      </c>
      <c r="F221" s="2" cm="1">
        <f t="array" ref="F221">INDEX($A$3:$A$14,MATCH(D221,$A$3:$A$14,1)+1,1)</f>
        <v>240</v>
      </c>
      <c r="G221" s="2">
        <f t="shared" si="16"/>
        <v>1.43</v>
      </c>
      <c r="H221" s="2">
        <f t="shared" si="17"/>
        <v>1.84</v>
      </c>
      <c r="I221" s="2">
        <f t="shared" si="18"/>
        <v>1</v>
      </c>
      <c r="J221" s="3">
        <f t="shared" si="19"/>
        <v>1.7682500000000001</v>
      </c>
    </row>
    <row r="222" spans="4:10" x14ac:dyDescent="0.35">
      <c r="D222" s="2">
        <v>220</v>
      </c>
      <c r="E222" s="2">
        <f t="shared" si="15"/>
        <v>120</v>
      </c>
      <c r="F222" s="2" cm="1">
        <f t="array" ref="F222">INDEX($A$3:$A$14,MATCH(D222,$A$3:$A$14,1)+1,1)</f>
        <v>240</v>
      </c>
      <c r="G222" s="2">
        <f t="shared" si="16"/>
        <v>1.43</v>
      </c>
      <c r="H222" s="2">
        <f t="shared" si="17"/>
        <v>1.84</v>
      </c>
      <c r="I222" s="2">
        <f t="shared" si="18"/>
        <v>1</v>
      </c>
      <c r="J222" s="3">
        <f t="shared" si="19"/>
        <v>1.7716666666666667</v>
      </c>
    </row>
    <row r="223" spans="4:10" x14ac:dyDescent="0.35">
      <c r="D223" s="2">
        <v>221</v>
      </c>
      <c r="E223" s="2">
        <f t="shared" si="15"/>
        <v>120</v>
      </c>
      <c r="F223" s="2" cm="1">
        <f t="array" ref="F223">INDEX($A$3:$A$14,MATCH(D223,$A$3:$A$14,1)+1,1)</f>
        <v>240</v>
      </c>
      <c r="G223" s="2">
        <f t="shared" si="16"/>
        <v>1.43</v>
      </c>
      <c r="H223" s="2">
        <f t="shared" si="17"/>
        <v>1.84</v>
      </c>
      <c r="I223" s="2">
        <f t="shared" si="18"/>
        <v>1</v>
      </c>
      <c r="J223" s="3">
        <f t="shared" si="19"/>
        <v>1.7750833333333333</v>
      </c>
    </row>
    <row r="224" spans="4:10" x14ac:dyDescent="0.35">
      <c r="D224" s="2">
        <v>222</v>
      </c>
      <c r="E224" s="2">
        <f t="shared" si="15"/>
        <v>120</v>
      </c>
      <c r="F224" s="2" cm="1">
        <f t="array" ref="F224">INDEX($A$3:$A$14,MATCH(D224,$A$3:$A$14,1)+1,1)</f>
        <v>240</v>
      </c>
      <c r="G224" s="2">
        <f t="shared" si="16"/>
        <v>1.43</v>
      </c>
      <c r="H224" s="2">
        <f t="shared" si="17"/>
        <v>1.84</v>
      </c>
      <c r="I224" s="2">
        <f t="shared" si="18"/>
        <v>1</v>
      </c>
      <c r="J224" s="3">
        <f t="shared" si="19"/>
        <v>1.7785000000000002</v>
      </c>
    </row>
    <row r="225" spans="4:10" x14ac:dyDescent="0.35">
      <c r="D225" s="2">
        <v>223</v>
      </c>
      <c r="E225" s="2">
        <f t="shared" si="15"/>
        <v>120</v>
      </c>
      <c r="F225" s="2" cm="1">
        <f t="array" ref="F225">INDEX($A$3:$A$14,MATCH(D225,$A$3:$A$14,1)+1,1)</f>
        <v>240</v>
      </c>
      <c r="G225" s="2">
        <f t="shared" si="16"/>
        <v>1.43</v>
      </c>
      <c r="H225" s="2">
        <f t="shared" si="17"/>
        <v>1.84</v>
      </c>
      <c r="I225" s="2">
        <f t="shared" si="18"/>
        <v>1</v>
      </c>
      <c r="J225" s="3">
        <f t="shared" si="19"/>
        <v>1.7819166666666668</v>
      </c>
    </row>
    <row r="226" spans="4:10" x14ac:dyDescent="0.35">
      <c r="D226" s="2">
        <v>224</v>
      </c>
      <c r="E226" s="2">
        <f t="shared" si="15"/>
        <v>120</v>
      </c>
      <c r="F226" s="2" cm="1">
        <f t="array" ref="F226">INDEX($A$3:$A$14,MATCH(D226,$A$3:$A$14,1)+1,1)</f>
        <v>240</v>
      </c>
      <c r="G226" s="2">
        <f t="shared" si="16"/>
        <v>1.43</v>
      </c>
      <c r="H226" s="2">
        <f t="shared" si="17"/>
        <v>1.84</v>
      </c>
      <c r="I226" s="2">
        <f t="shared" si="18"/>
        <v>1</v>
      </c>
      <c r="J226" s="3">
        <f t="shared" si="19"/>
        <v>1.7853333333333334</v>
      </c>
    </row>
    <row r="227" spans="4:10" x14ac:dyDescent="0.35">
      <c r="D227" s="2">
        <v>225</v>
      </c>
      <c r="E227" s="2">
        <f t="shared" si="15"/>
        <v>120</v>
      </c>
      <c r="F227" s="2" cm="1">
        <f t="array" ref="F227">INDEX($A$3:$A$14,MATCH(D227,$A$3:$A$14,1)+1,1)</f>
        <v>240</v>
      </c>
      <c r="G227" s="2">
        <f t="shared" si="16"/>
        <v>1.43</v>
      </c>
      <c r="H227" s="2">
        <f t="shared" si="17"/>
        <v>1.84</v>
      </c>
      <c r="I227" s="2">
        <f t="shared" si="18"/>
        <v>1</v>
      </c>
      <c r="J227" s="3">
        <f t="shared" si="19"/>
        <v>1.7887500000000001</v>
      </c>
    </row>
    <row r="228" spans="4:10" x14ac:dyDescent="0.35">
      <c r="D228" s="2">
        <v>226</v>
      </c>
      <c r="E228" s="2">
        <f t="shared" si="15"/>
        <v>120</v>
      </c>
      <c r="F228" s="2" cm="1">
        <f t="array" ref="F228">INDEX($A$3:$A$14,MATCH(D228,$A$3:$A$14,1)+1,1)</f>
        <v>240</v>
      </c>
      <c r="G228" s="2">
        <f t="shared" si="16"/>
        <v>1.43</v>
      </c>
      <c r="H228" s="2">
        <f t="shared" si="17"/>
        <v>1.84</v>
      </c>
      <c r="I228" s="2">
        <f t="shared" si="18"/>
        <v>1</v>
      </c>
      <c r="J228" s="3">
        <f t="shared" si="19"/>
        <v>1.7921666666666667</v>
      </c>
    </row>
    <row r="229" spans="4:10" x14ac:dyDescent="0.35">
      <c r="D229" s="2">
        <v>227</v>
      </c>
      <c r="E229" s="2">
        <f t="shared" si="15"/>
        <v>120</v>
      </c>
      <c r="F229" s="2" cm="1">
        <f t="array" ref="F229">INDEX($A$3:$A$14,MATCH(D229,$A$3:$A$14,1)+1,1)</f>
        <v>240</v>
      </c>
      <c r="G229" s="2">
        <f t="shared" si="16"/>
        <v>1.43</v>
      </c>
      <c r="H229" s="2">
        <f t="shared" si="17"/>
        <v>1.84</v>
      </c>
      <c r="I229" s="2">
        <f t="shared" si="18"/>
        <v>1</v>
      </c>
      <c r="J229" s="3">
        <f t="shared" si="19"/>
        <v>1.7955833333333335</v>
      </c>
    </row>
    <row r="230" spans="4:10" x14ac:dyDescent="0.35">
      <c r="D230" s="2">
        <v>228</v>
      </c>
      <c r="E230" s="2">
        <f t="shared" si="15"/>
        <v>120</v>
      </c>
      <c r="F230" s="2" cm="1">
        <f t="array" ref="F230">INDEX($A$3:$A$14,MATCH(D230,$A$3:$A$14,1)+1,1)</f>
        <v>240</v>
      </c>
      <c r="G230" s="2">
        <f t="shared" si="16"/>
        <v>1.43</v>
      </c>
      <c r="H230" s="2">
        <f t="shared" si="17"/>
        <v>1.84</v>
      </c>
      <c r="I230" s="2">
        <f t="shared" si="18"/>
        <v>1</v>
      </c>
      <c r="J230" s="3">
        <f t="shared" si="19"/>
        <v>1.7989999999999999</v>
      </c>
    </row>
    <row r="231" spans="4:10" x14ac:dyDescent="0.35">
      <c r="D231" s="2">
        <v>229</v>
      </c>
      <c r="E231" s="2">
        <f t="shared" si="15"/>
        <v>120</v>
      </c>
      <c r="F231" s="2" cm="1">
        <f t="array" ref="F231">INDEX($A$3:$A$14,MATCH(D231,$A$3:$A$14,1)+1,1)</f>
        <v>240</v>
      </c>
      <c r="G231" s="2">
        <f t="shared" si="16"/>
        <v>1.43</v>
      </c>
      <c r="H231" s="2">
        <f t="shared" si="17"/>
        <v>1.84</v>
      </c>
      <c r="I231" s="2">
        <f t="shared" si="18"/>
        <v>1</v>
      </c>
      <c r="J231" s="3">
        <f t="shared" si="19"/>
        <v>1.8024166666666668</v>
      </c>
    </row>
    <row r="232" spans="4:10" x14ac:dyDescent="0.35">
      <c r="D232" s="2">
        <v>230</v>
      </c>
      <c r="E232" s="2">
        <f t="shared" si="15"/>
        <v>120</v>
      </c>
      <c r="F232" s="2" cm="1">
        <f t="array" ref="F232">INDEX($A$3:$A$14,MATCH(D232,$A$3:$A$14,1)+1,1)</f>
        <v>240</v>
      </c>
      <c r="G232" s="2">
        <f t="shared" si="16"/>
        <v>1.43</v>
      </c>
      <c r="H232" s="2">
        <f t="shared" si="17"/>
        <v>1.84</v>
      </c>
      <c r="I232" s="2">
        <f t="shared" si="18"/>
        <v>1</v>
      </c>
      <c r="J232" s="3">
        <f t="shared" si="19"/>
        <v>1.8058333333333334</v>
      </c>
    </row>
    <row r="233" spans="4:10" x14ac:dyDescent="0.35">
      <c r="D233" s="2">
        <v>231</v>
      </c>
      <c r="E233" s="2">
        <f t="shared" si="15"/>
        <v>120</v>
      </c>
      <c r="F233" s="2" cm="1">
        <f t="array" ref="F233">INDEX($A$3:$A$14,MATCH(D233,$A$3:$A$14,1)+1,1)</f>
        <v>240</v>
      </c>
      <c r="G233" s="2">
        <f t="shared" si="16"/>
        <v>1.43</v>
      </c>
      <c r="H233" s="2">
        <f t="shared" si="17"/>
        <v>1.84</v>
      </c>
      <c r="I233" s="2">
        <f t="shared" si="18"/>
        <v>1</v>
      </c>
      <c r="J233" s="3">
        <f t="shared" si="19"/>
        <v>1.80925</v>
      </c>
    </row>
    <row r="234" spans="4:10" x14ac:dyDescent="0.35">
      <c r="D234" s="2">
        <v>232</v>
      </c>
      <c r="E234" s="2">
        <f t="shared" si="15"/>
        <v>120</v>
      </c>
      <c r="F234" s="2" cm="1">
        <f t="array" ref="F234">INDEX($A$3:$A$14,MATCH(D234,$A$3:$A$14,1)+1,1)</f>
        <v>240</v>
      </c>
      <c r="G234" s="2">
        <f t="shared" si="16"/>
        <v>1.43</v>
      </c>
      <c r="H234" s="2">
        <f t="shared" si="17"/>
        <v>1.84</v>
      </c>
      <c r="I234" s="2">
        <f t="shared" si="18"/>
        <v>1</v>
      </c>
      <c r="J234" s="3">
        <f t="shared" si="19"/>
        <v>1.8126666666666669</v>
      </c>
    </row>
    <row r="235" spans="4:10" x14ac:dyDescent="0.35">
      <c r="D235" s="2">
        <v>233</v>
      </c>
      <c r="E235" s="2">
        <f t="shared" si="15"/>
        <v>120</v>
      </c>
      <c r="F235" s="2" cm="1">
        <f t="array" ref="F235">INDEX($A$3:$A$14,MATCH(D235,$A$3:$A$14,1)+1,1)</f>
        <v>240</v>
      </c>
      <c r="G235" s="2">
        <f t="shared" si="16"/>
        <v>1.43</v>
      </c>
      <c r="H235" s="2">
        <f t="shared" si="17"/>
        <v>1.84</v>
      </c>
      <c r="I235" s="2">
        <f t="shared" si="18"/>
        <v>1</v>
      </c>
      <c r="J235" s="3">
        <f t="shared" si="19"/>
        <v>1.8160833333333333</v>
      </c>
    </row>
    <row r="236" spans="4:10" x14ac:dyDescent="0.35">
      <c r="D236" s="2">
        <v>234</v>
      </c>
      <c r="E236" s="2">
        <f t="shared" si="15"/>
        <v>120</v>
      </c>
      <c r="F236" s="2" cm="1">
        <f t="array" ref="F236">INDEX($A$3:$A$14,MATCH(D236,$A$3:$A$14,1)+1,1)</f>
        <v>240</v>
      </c>
      <c r="G236" s="2">
        <f t="shared" si="16"/>
        <v>1.43</v>
      </c>
      <c r="H236" s="2">
        <f t="shared" si="17"/>
        <v>1.84</v>
      </c>
      <c r="I236" s="2">
        <f t="shared" si="18"/>
        <v>1</v>
      </c>
      <c r="J236" s="3">
        <f t="shared" si="19"/>
        <v>1.8195000000000001</v>
      </c>
    </row>
    <row r="237" spans="4:10" x14ac:dyDescent="0.35">
      <c r="D237" s="2">
        <v>235</v>
      </c>
      <c r="E237" s="2">
        <f t="shared" si="15"/>
        <v>120</v>
      </c>
      <c r="F237" s="2" cm="1">
        <f t="array" ref="F237">INDEX($A$3:$A$14,MATCH(D237,$A$3:$A$14,1)+1,1)</f>
        <v>240</v>
      </c>
      <c r="G237" s="2">
        <f t="shared" si="16"/>
        <v>1.43</v>
      </c>
      <c r="H237" s="2">
        <f t="shared" si="17"/>
        <v>1.84</v>
      </c>
      <c r="I237" s="2">
        <f t="shared" si="18"/>
        <v>1</v>
      </c>
      <c r="J237" s="3">
        <f t="shared" si="19"/>
        <v>1.8229166666666667</v>
      </c>
    </row>
    <row r="238" spans="4:10" x14ac:dyDescent="0.35">
      <c r="D238" s="2">
        <v>236</v>
      </c>
      <c r="E238" s="2">
        <f t="shared" si="15"/>
        <v>120</v>
      </c>
      <c r="F238" s="2" cm="1">
        <f t="array" ref="F238">INDEX($A$3:$A$14,MATCH(D238,$A$3:$A$14,1)+1,1)</f>
        <v>240</v>
      </c>
      <c r="G238" s="2">
        <f t="shared" si="16"/>
        <v>1.43</v>
      </c>
      <c r="H238" s="2">
        <f t="shared" si="17"/>
        <v>1.84</v>
      </c>
      <c r="I238" s="2">
        <f t="shared" si="18"/>
        <v>1</v>
      </c>
      <c r="J238" s="3">
        <f t="shared" si="19"/>
        <v>1.8263333333333334</v>
      </c>
    </row>
    <row r="239" spans="4:10" x14ac:dyDescent="0.35">
      <c r="D239" s="2">
        <v>237</v>
      </c>
      <c r="E239" s="2">
        <f t="shared" si="15"/>
        <v>120</v>
      </c>
      <c r="F239" s="2" cm="1">
        <f t="array" ref="F239">INDEX($A$3:$A$14,MATCH(D239,$A$3:$A$14,1)+1,1)</f>
        <v>240</v>
      </c>
      <c r="G239" s="2">
        <f t="shared" si="16"/>
        <v>1.43</v>
      </c>
      <c r="H239" s="2">
        <f t="shared" si="17"/>
        <v>1.84</v>
      </c>
      <c r="I239" s="2">
        <f t="shared" si="18"/>
        <v>1</v>
      </c>
      <c r="J239" s="3">
        <f t="shared" si="19"/>
        <v>1.82975</v>
      </c>
    </row>
    <row r="240" spans="4:10" x14ac:dyDescent="0.35">
      <c r="D240" s="2">
        <v>238</v>
      </c>
      <c r="E240" s="2">
        <f t="shared" si="15"/>
        <v>120</v>
      </c>
      <c r="F240" s="2" cm="1">
        <f t="array" ref="F240">INDEX($A$3:$A$14,MATCH(D240,$A$3:$A$14,1)+1,1)</f>
        <v>240</v>
      </c>
      <c r="G240" s="2">
        <f t="shared" si="16"/>
        <v>1.43</v>
      </c>
      <c r="H240" s="2">
        <f t="shared" si="17"/>
        <v>1.84</v>
      </c>
      <c r="I240" s="2">
        <f t="shared" si="18"/>
        <v>1</v>
      </c>
      <c r="J240" s="3">
        <f t="shared" si="19"/>
        <v>1.8331666666666666</v>
      </c>
    </row>
    <row r="241" spans="4:10" x14ac:dyDescent="0.35">
      <c r="D241" s="2">
        <v>239</v>
      </c>
      <c r="E241" s="2">
        <f t="shared" si="15"/>
        <v>120</v>
      </c>
      <c r="F241" s="2" cm="1">
        <f t="array" ref="F241">INDEX($A$3:$A$14,MATCH(D241,$A$3:$A$14,1)+1,1)</f>
        <v>240</v>
      </c>
      <c r="G241" s="2">
        <f t="shared" si="16"/>
        <v>1.43</v>
      </c>
      <c r="H241" s="2">
        <f t="shared" si="17"/>
        <v>1.84</v>
      </c>
      <c r="I241" s="2">
        <f t="shared" si="18"/>
        <v>1</v>
      </c>
      <c r="J241" s="3">
        <f t="shared" si="19"/>
        <v>1.8365833333333335</v>
      </c>
    </row>
    <row r="242" spans="4:10" x14ac:dyDescent="0.35">
      <c r="D242" s="2">
        <v>240</v>
      </c>
      <c r="E242" s="2">
        <f t="shared" si="15"/>
        <v>240</v>
      </c>
      <c r="F242" s="2" cm="1">
        <f t="array" ref="F242">INDEX($A$3:$A$14,MATCH(D242,$A$3:$A$14,1)+1,1)</f>
        <v>360</v>
      </c>
      <c r="G242" s="2">
        <f t="shared" si="16"/>
        <v>1.84</v>
      </c>
      <c r="H242" s="2">
        <f t="shared" si="17"/>
        <v>1.77</v>
      </c>
      <c r="I242" s="2">
        <f t="shared" si="18"/>
        <v>0</v>
      </c>
      <c r="J242" s="3">
        <f t="shared" si="19"/>
        <v>1.84</v>
      </c>
    </row>
    <row r="243" spans="4:10" x14ac:dyDescent="0.35">
      <c r="D243" s="2">
        <v>241</v>
      </c>
      <c r="E243" s="2">
        <f t="shared" si="15"/>
        <v>240</v>
      </c>
      <c r="F243" s="2" cm="1">
        <f t="array" ref="F243">INDEX($A$3:$A$14,MATCH(D243,$A$3:$A$14,1)+1,1)</f>
        <v>360</v>
      </c>
      <c r="G243" s="2">
        <f t="shared" si="16"/>
        <v>1.84</v>
      </c>
      <c r="H243" s="2">
        <f t="shared" si="17"/>
        <v>1.77</v>
      </c>
      <c r="I243" s="2">
        <f t="shared" si="18"/>
        <v>1</v>
      </c>
      <c r="J243" s="3">
        <f t="shared" si="19"/>
        <v>1.8394166666666667</v>
      </c>
    </row>
    <row r="244" spans="4:10" x14ac:dyDescent="0.35">
      <c r="D244" s="2">
        <v>242</v>
      </c>
      <c r="E244" s="2">
        <f t="shared" si="15"/>
        <v>240</v>
      </c>
      <c r="F244" s="2" cm="1">
        <f t="array" ref="F244">INDEX($A$3:$A$14,MATCH(D244,$A$3:$A$14,1)+1,1)</f>
        <v>360</v>
      </c>
      <c r="G244" s="2">
        <f t="shared" si="16"/>
        <v>1.84</v>
      </c>
      <c r="H244" s="2">
        <f t="shared" si="17"/>
        <v>1.77</v>
      </c>
      <c r="I244" s="2">
        <f t="shared" si="18"/>
        <v>1</v>
      </c>
      <c r="J244" s="3">
        <f t="shared" si="19"/>
        <v>1.8388333333333333</v>
      </c>
    </row>
    <row r="245" spans="4:10" x14ac:dyDescent="0.35">
      <c r="D245" s="2">
        <v>243</v>
      </c>
      <c r="E245" s="2">
        <f t="shared" si="15"/>
        <v>240</v>
      </c>
      <c r="F245" s="2" cm="1">
        <f t="array" ref="F245">INDEX($A$3:$A$14,MATCH(D245,$A$3:$A$14,1)+1,1)</f>
        <v>360</v>
      </c>
      <c r="G245" s="2">
        <f t="shared" si="16"/>
        <v>1.84</v>
      </c>
      <c r="H245" s="2">
        <f t="shared" si="17"/>
        <v>1.77</v>
      </c>
      <c r="I245" s="2">
        <f t="shared" si="18"/>
        <v>1</v>
      </c>
      <c r="J245" s="3">
        <f t="shared" si="19"/>
        <v>1.8382500000000002</v>
      </c>
    </row>
    <row r="246" spans="4:10" x14ac:dyDescent="0.35">
      <c r="D246" s="2">
        <v>244</v>
      </c>
      <c r="E246" s="2">
        <f t="shared" si="15"/>
        <v>240</v>
      </c>
      <c r="F246" s="2" cm="1">
        <f t="array" ref="F246">INDEX($A$3:$A$14,MATCH(D246,$A$3:$A$14,1)+1,1)</f>
        <v>360</v>
      </c>
      <c r="G246" s="2">
        <f t="shared" si="16"/>
        <v>1.84</v>
      </c>
      <c r="H246" s="2">
        <f t="shared" si="17"/>
        <v>1.77</v>
      </c>
      <c r="I246" s="2">
        <f t="shared" si="18"/>
        <v>1</v>
      </c>
      <c r="J246" s="3">
        <f t="shared" si="19"/>
        <v>1.8376666666666668</v>
      </c>
    </row>
    <row r="247" spans="4:10" x14ac:dyDescent="0.35">
      <c r="D247" s="2">
        <v>245</v>
      </c>
      <c r="E247" s="2">
        <f t="shared" si="15"/>
        <v>240</v>
      </c>
      <c r="F247" s="2" cm="1">
        <f t="array" ref="F247">INDEX($A$3:$A$14,MATCH(D247,$A$3:$A$14,1)+1,1)</f>
        <v>360</v>
      </c>
      <c r="G247" s="2">
        <f t="shared" si="16"/>
        <v>1.84</v>
      </c>
      <c r="H247" s="2">
        <f t="shared" si="17"/>
        <v>1.77</v>
      </c>
      <c r="I247" s="2">
        <f t="shared" si="18"/>
        <v>1</v>
      </c>
      <c r="J247" s="3">
        <f t="shared" si="19"/>
        <v>1.8370833333333334</v>
      </c>
    </row>
    <row r="248" spans="4:10" x14ac:dyDescent="0.35">
      <c r="D248" s="2">
        <v>246</v>
      </c>
      <c r="E248" s="2">
        <f t="shared" si="15"/>
        <v>240</v>
      </c>
      <c r="F248" s="2" cm="1">
        <f t="array" ref="F248">INDEX($A$3:$A$14,MATCH(D248,$A$3:$A$14,1)+1,1)</f>
        <v>360</v>
      </c>
      <c r="G248" s="2">
        <f t="shared" si="16"/>
        <v>1.84</v>
      </c>
      <c r="H248" s="2">
        <f t="shared" si="17"/>
        <v>1.77</v>
      </c>
      <c r="I248" s="2">
        <f t="shared" si="18"/>
        <v>1</v>
      </c>
      <c r="J248" s="3">
        <f t="shared" si="19"/>
        <v>1.8365</v>
      </c>
    </row>
    <row r="249" spans="4:10" x14ac:dyDescent="0.35">
      <c r="D249" s="2">
        <v>247</v>
      </c>
      <c r="E249" s="2">
        <f t="shared" si="15"/>
        <v>240</v>
      </c>
      <c r="F249" s="2" cm="1">
        <f t="array" ref="F249">INDEX($A$3:$A$14,MATCH(D249,$A$3:$A$14,1)+1,1)</f>
        <v>360</v>
      </c>
      <c r="G249" s="2">
        <f t="shared" si="16"/>
        <v>1.84</v>
      </c>
      <c r="H249" s="2">
        <f t="shared" si="17"/>
        <v>1.77</v>
      </c>
      <c r="I249" s="2">
        <f t="shared" si="18"/>
        <v>1</v>
      </c>
      <c r="J249" s="3">
        <f t="shared" si="19"/>
        <v>1.8359166666666666</v>
      </c>
    </row>
    <row r="250" spans="4:10" x14ac:dyDescent="0.35">
      <c r="D250" s="2">
        <v>248</v>
      </c>
      <c r="E250" s="2">
        <f t="shared" si="15"/>
        <v>240</v>
      </c>
      <c r="F250" s="2" cm="1">
        <f t="array" ref="F250">INDEX($A$3:$A$14,MATCH(D250,$A$3:$A$14,1)+1,1)</f>
        <v>360</v>
      </c>
      <c r="G250" s="2">
        <f t="shared" si="16"/>
        <v>1.84</v>
      </c>
      <c r="H250" s="2">
        <f t="shared" si="17"/>
        <v>1.77</v>
      </c>
      <c r="I250" s="2">
        <f t="shared" si="18"/>
        <v>1</v>
      </c>
      <c r="J250" s="3">
        <f t="shared" si="19"/>
        <v>1.8353333333333335</v>
      </c>
    </row>
    <row r="251" spans="4:10" x14ac:dyDescent="0.35">
      <c r="D251" s="2">
        <v>249</v>
      </c>
      <c r="E251" s="2">
        <f t="shared" si="15"/>
        <v>240</v>
      </c>
      <c r="F251" s="2" cm="1">
        <f t="array" ref="F251">INDEX($A$3:$A$14,MATCH(D251,$A$3:$A$14,1)+1,1)</f>
        <v>360</v>
      </c>
      <c r="G251" s="2">
        <f t="shared" si="16"/>
        <v>1.84</v>
      </c>
      <c r="H251" s="2">
        <f t="shared" si="17"/>
        <v>1.77</v>
      </c>
      <c r="I251" s="2">
        <f t="shared" si="18"/>
        <v>1</v>
      </c>
      <c r="J251" s="3">
        <f t="shared" si="19"/>
        <v>1.8347500000000001</v>
      </c>
    </row>
    <row r="252" spans="4:10" x14ac:dyDescent="0.35">
      <c r="D252" s="2">
        <v>250</v>
      </c>
      <c r="E252" s="2">
        <f t="shared" si="15"/>
        <v>240</v>
      </c>
      <c r="F252" s="2" cm="1">
        <f t="array" ref="F252">INDEX($A$3:$A$14,MATCH(D252,$A$3:$A$14,1)+1,1)</f>
        <v>360</v>
      </c>
      <c r="G252" s="2">
        <f t="shared" si="16"/>
        <v>1.84</v>
      </c>
      <c r="H252" s="2">
        <f t="shared" si="17"/>
        <v>1.77</v>
      </c>
      <c r="I252" s="2">
        <f t="shared" si="18"/>
        <v>1</v>
      </c>
      <c r="J252" s="3">
        <f t="shared" si="19"/>
        <v>1.8341666666666667</v>
      </c>
    </row>
    <row r="253" spans="4:10" x14ac:dyDescent="0.35">
      <c r="D253" s="2">
        <v>251</v>
      </c>
      <c r="E253" s="2">
        <f t="shared" si="15"/>
        <v>240</v>
      </c>
      <c r="F253" s="2" cm="1">
        <f t="array" ref="F253">INDEX($A$3:$A$14,MATCH(D253,$A$3:$A$14,1)+1,1)</f>
        <v>360</v>
      </c>
      <c r="G253" s="2">
        <f t="shared" si="16"/>
        <v>1.84</v>
      </c>
      <c r="H253" s="2">
        <f t="shared" si="17"/>
        <v>1.77</v>
      </c>
      <c r="I253" s="2">
        <f t="shared" si="18"/>
        <v>1</v>
      </c>
      <c r="J253" s="3">
        <f t="shared" si="19"/>
        <v>1.8335833333333333</v>
      </c>
    </row>
    <row r="254" spans="4:10" x14ac:dyDescent="0.35">
      <c r="D254" s="2">
        <v>252</v>
      </c>
      <c r="E254" s="2">
        <f t="shared" si="15"/>
        <v>240</v>
      </c>
      <c r="F254" s="2" cm="1">
        <f t="array" ref="F254">INDEX($A$3:$A$14,MATCH(D254,$A$3:$A$14,1)+1,1)</f>
        <v>360</v>
      </c>
      <c r="G254" s="2">
        <f t="shared" si="16"/>
        <v>1.84</v>
      </c>
      <c r="H254" s="2">
        <f t="shared" si="17"/>
        <v>1.77</v>
      </c>
      <c r="I254" s="2">
        <f t="shared" si="18"/>
        <v>1</v>
      </c>
      <c r="J254" s="3">
        <f t="shared" si="19"/>
        <v>1.8330000000000002</v>
      </c>
    </row>
    <row r="255" spans="4:10" x14ac:dyDescent="0.35">
      <c r="D255" s="2">
        <v>253</v>
      </c>
      <c r="E255" s="2">
        <f t="shared" si="15"/>
        <v>240</v>
      </c>
      <c r="F255" s="2" cm="1">
        <f t="array" ref="F255">INDEX($A$3:$A$14,MATCH(D255,$A$3:$A$14,1)+1,1)</f>
        <v>360</v>
      </c>
      <c r="G255" s="2">
        <f t="shared" si="16"/>
        <v>1.84</v>
      </c>
      <c r="H255" s="2">
        <f t="shared" si="17"/>
        <v>1.77</v>
      </c>
      <c r="I255" s="2">
        <f t="shared" si="18"/>
        <v>1</v>
      </c>
      <c r="J255" s="3">
        <f t="shared" si="19"/>
        <v>1.8324166666666668</v>
      </c>
    </row>
    <row r="256" spans="4:10" x14ac:dyDescent="0.35">
      <c r="D256" s="2">
        <v>254</v>
      </c>
      <c r="E256" s="2">
        <f t="shared" si="15"/>
        <v>240</v>
      </c>
      <c r="F256" s="2" cm="1">
        <f t="array" ref="F256">INDEX($A$3:$A$14,MATCH(D256,$A$3:$A$14,1)+1,1)</f>
        <v>360</v>
      </c>
      <c r="G256" s="2">
        <f t="shared" si="16"/>
        <v>1.84</v>
      </c>
      <c r="H256" s="2">
        <f t="shared" si="17"/>
        <v>1.77</v>
      </c>
      <c r="I256" s="2">
        <f t="shared" si="18"/>
        <v>1</v>
      </c>
      <c r="J256" s="3">
        <f t="shared" si="19"/>
        <v>1.8318333333333334</v>
      </c>
    </row>
    <row r="257" spans="4:10" x14ac:dyDescent="0.35">
      <c r="D257" s="2">
        <v>255</v>
      </c>
      <c r="E257" s="2">
        <f t="shared" si="15"/>
        <v>240</v>
      </c>
      <c r="F257" s="2" cm="1">
        <f t="array" ref="F257">INDEX($A$3:$A$14,MATCH(D257,$A$3:$A$14,1)+1,1)</f>
        <v>360</v>
      </c>
      <c r="G257" s="2">
        <f t="shared" si="16"/>
        <v>1.84</v>
      </c>
      <c r="H257" s="2">
        <f t="shared" si="17"/>
        <v>1.77</v>
      </c>
      <c r="I257" s="2">
        <f t="shared" si="18"/>
        <v>1</v>
      </c>
      <c r="J257" s="3">
        <f t="shared" si="19"/>
        <v>1.83125</v>
      </c>
    </row>
    <row r="258" spans="4:10" x14ac:dyDescent="0.35">
      <c r="D258" s="2">
        <v>256</v>
      </c>
      <c r="E258" s="2">
        <f t="shared" si="15"/>
        <v>240</v>
      </c>
      <c r="F258" s="2" cm="1">
        <f t="array" ref="F258">INDEX($A$3:$A$14,MATCH(D258,$A$3:$A$14,1)+1,1)</f>
        <v>360</v>
      </c>
      <c r="G258" s="2">
        <f t="shared" si="16"/>
        <v>1.84</v>
      </c>
      <c r="H258" s="2">
        <f t="shared" si="17"/>
        <v>1.77</v>
      </c>
      <c r="I258" s="2">
        <f t="shared" si="18"/>
        <v>1</v>
      </c>
      <c r="J258" s="3">
        <f t="shared" si="19"/>
        <v>1.8306666666666667</v>
      </c>
    </row>
    <row r="259" spans="4:10" x14ac:dyDescent="0.35">
      <c r="D259" s="2">
        <v>257</v>
      </c>
      <c r="E259" s="2">
        <f t="shared" si="15"/>
        <v>240</v>
      </c>
      <c r="F259" s="2" cm="1">
        <f t="array" ref="F259">INDEX($A$3:$A$14,MATCH(D259,$A$3:$A$14,1)+1,1)</f>
        <v>360</v>
      </c>
      <c r="G259" s="2">
        <f t="shared" si="16"/>
        <v>1.84</v>
      </c>
      <c r="H259" s="2">
        <f t="shared" si="17"/>
        <v>1.77</v>
      </c>
      <c r="I259" s="2">
        <f t="shared" si="18"/>
        <v>1</v>
      </c>
      <c r="J259" s="3">
        <f t="shared" si="19"/>
        <v>1.8300833333333335</v>
      </c>
    </row>
    <row r="260" spans="4:10" x14ac:dyDescent="0.35">
      <c r="D260" s="2">
        <v>258</v>
      </c>
      <c r="E260" s="2">
        <f t="shared" ref="E260:E323" si="20">INDEX($A$3:$A$14,MATCH(D260,$A$3:$A$14,1),1)</f>
        <v>240</v>
      </c>
      <c r="F260" s="2" cm="1">
        <f t="array" ref="F260">INDEX($A$3:$A$14,MATCH(D260,$A$3:$A$14,1)+1,1)</f>
        <v>360</v>
      </c>
      <c r="G260" s="2">
        <f t="shared" ref="G260:G323" si="21">VLOOKUP(E260,$A$3:$B$14,2,FALSE)</f>
        <v>1.84</v>
      </c>
      <c r="H260" s="2">
        <f t="shared" ref="H260:H323" si="22">VLOOKUP(F260,$A$3:$B$14,2,FALSE)</f>
        <v>1.77</v>
      </c>
      <c r="I260" s="2">
        <f t="shared" ref="I260:I323" si="23">IF(_xlfn.IFNA(VLOOKUP(D260,$A$3:$A$14,1,FALSE),0)&lt;&gt;0,0,1)</f>
        <v>1</v>
      </c>
      <c r="J260" s="3">
        <f t="shared" ref="J260:J323" si="24">IF(I260=0,G260,G260+((D260-E260)*(H260-G260)/(F260-E260)))</f>
        <v>1.8295000000000001</v>
      </c>
    </row>
    <row r="261" spans="4:10" x14ac:dyDescent="0.35">
      <c r="D261" s="2">
        <v>259</v>
      </c>
      <c r="E261" s="2">
        <f t="shared" si="20"/>
        <v>240</v>
      </c>
      <c r="F261" s="2" cm="1">
        <f t="array" ref="F261">INDEX($A$3:$A$14,MATCH(D261,$A$3:$A$14,1)+1,1)</f>
        <v>360</v>
      </c>
      <c r="G261" s="2">
        <f t="shared" si="21"/>
        <v>1.84</v>
      </c>
      <c r="H261" s="2">
        <f t="shared" si="22"/>
        <v>1.77</v>
      </c>
      <c r="I261" s="2">
        <f t="shared" si="23"/>
        <v>1</v>
      </c>
      <c r="J261" s="3">
        <f t="shared" si="24"/>
        <v>1.8289166666666667</v>
      </c>
    </row>
    <row r="262" spans="4:10" x14ac:dyDescent="0.35">
      <c r="D262" s="2">
        <v>260</v>
      </c>
      <c r="E262" s="2">
        <f t="shared" si="20"/>
        <v>240</v>
      </c>
      <c r="F262" s="2" cm="1">
        <f t="array" ref="F262">INDEX($A$3:$A$14,MATCH(D262,$A$3:$A$14,1)+1,1)</f>
        <v>360</v>
      </c>
      <c r="G262" s="2">
        <f t="shared" si="21"/>
        <v>1.84</v>
      </c>
      <c r="H262" s="2">
        <f t="shared" si="22"/>
        <v>1.77</v>
      </c>
      <c r="I262" s="2">
        <f t="shared" si="23"/>
        <v>1</v>
      </c>
      <c r="J262" s="3">
        <f t="shared" si="24"/>
        <v>1.8283333333333334</v>
      </c>
    </row>
    <row r="263" spans="4:10" x14ac:dyDescent="0.35">
      <c r="D263" s="2">
        <v>261</v>
      </c>
      <c r="E263" s="2">
        <f t="shared" si="20"/>
        <v>240</v>
      </c>
      <c r="F263" s="2" cm="1">
        <f t="array" ref="F263">INDEX($A$3:$A$14,MATCH(D263,$A$3:$A$14,1)+1,1)</f>
        <v>360</v>
      </c>
      <c r="G263" s="2">
        <f t="shared" si="21"/>
        <v>1.84</v>
      </c>
      <c r="H263" s="2">
        <f t="shared" si="22"/>
        <v>1.77</v>
      </c>
      <c r="I263" s="2">
        <f t="shared" si="23"/>
        <v>1</v>
      </c>
      <c r="J263" s="3">
        <f t="shared" si="24"/>
        <v>1.82775</v>
      </c>
    </row>
    <row r="264" spans="4:10" x14ac:dyDescent="0.35">
      <c r="D264" s="2">
        <v>262</v>
      </c>
      <c r="E264" s="2">
        <f t="shared" si="20"/>
        <v>240</v>
      </c>
      <c r="F264" s="2" cm="1">
        <f t="array" ref="F264">INDEX($A$3:$A$14,MATCH(D264,$A$3:$A$14,1)+1,1)</f>
        <v>360</v>
      </c>
      <c r="G264" s="2">
        <f t="shared" si="21"/>
        <v>1.84</v>
      </c>
      <c r="H264" s="2">
        <f t="shared" si="22"/>
        <v>1.77</v>
      </c>
      <c r="I264" s="2">
        <f t="shared" si="23"/>
        <v>1</v>
      </c>
      <c r="J264" s="3">
        <f t="shared" si="24"/>
        <v>1.8271666666666668</v>
      </c>
    </row>
    <row r="265" spans="4:10" x14ac:dyDescent="0.35">
      <c r="D265" s="2">
        <v>263</v>
      </c>
      <c r="E265" s="2">
        <f t="shared" si="20"/>
        <v>240</v>
      </c>
      <c r="F265" s="2" cm="1">
        <f t="array" ref="F265">INDEX($A$3:$A$14,MATCH(D265,$A$3:$A$14,1)+1,1)</f>
        <v>360</v>
      </c>
      <c r="G265" s="2">
        <f t="shared" si="21"/>
        <v>1.84</v>
      </c>
      <c r="H265" s="2">
        <f t="shared" si="22"/>
        <v>1.77</v>
      </c>
      <c r="I265" s="2">
        <f t="shared" si="23"/>
        <v>1</v>
      </c>
      <c r="J265" s="3">
        <f t="shared" si="24"/>
        <v>1.8265833333333334</v>
      </c>
    </row>
    <row r="266" spans="4:10" x14ac:dyDescent="0.35">
      <c r="D266" s="2">
        <v>264</v>
      </c>
      <c r="E266" s="2">
        <f t="shared" si="20"/>
        <v>240</v>
      </c>
      <c r="F266" s="2" cm="1">
        <f t="array" ref="F266">INDEX($A$3:$A$14,MATCH(D266,$A$3:$A$14,1)+1,1)</f>
        <v>360</v>
      </c>
      <c r="G266" s="2">
        <f t="shared" si="21"/>
        <v>1.84</v>
      </c>
      <c r="H266" s="2">
        <f t="shared" si="22"/>
        <v>1.77</v>
      </c>
      <c r="I266" s="2">
        <f t="shared" si="23"/>
        <v>1</v>
      </c>
      <c r="J266" s="3">
        <f t="shared" si="24"/>
        <v>1.8260000000000001</v>
      </c>
    </row>
    <row r="267" spans="4:10" x14ac:dyDescent="0.35">
      <c r="D267" s="2">
        <v>265</v>
      </c>
      <c r="E267" s="2">
        <f t="shared" si="20"/>
        <v>240</v>
      </c>
      <c r="F267" s="2" cm="1">
        <f t="array" ref="F267">INDEX($A$3:$A$14,MATCH(D267,$A$3:$A$14,1)+1,1)</f>
        <v>360</v>
      </c>
      <c r="G267" s="2">
        <f t="shared" si="21"/>
        <v>1.84</v>
      </c>
      <c r="H267" s="2">
        <f t="shared" si="22"/>
        <v>1.77</v>
      </c>
      <c r="I267" s="2">
        <f t="shared" si="23"/>
        <v>1</v>
      </c>
      <c r="J267" s="3">
        <f t="shared" si="24"/>
        <v>1.8254166666666667</v>
      </c>
    </row>
    <row r="268" spans="4:10" x14ac:dyDescent="0.35">
      <c r="D268" s="2">
        <v>266</v>
      </c>
      <c r="E268" s="2">
        <f t="shared" si="20"/>
        <v>240</v>
      </c>
      <c r="F268" s="2" cm="1">
        <f t="array" ref="F268">INDEX($A$3:$A$14,MATCH(D268,$A$3:$A$14,1)+1,1)</f>
        <v>360</v>
      </c>
      <c r="G268" s="2">
        <f t="shared" si="21"/>
        <v>1.84</v>
      </c>
      <c r="H268" s="2">
        <f t="shared" si="22"/>
        <v>1.77</v>
      </c>
      <c r="I268" s="2">
        <f t="shared" si="23"/>
        <v>1</v>
      </c>
      <c r="J268" s="3">
        <f t="shared" si="24"/>
        <v>1.8248333333333333</v>
      </c>
    </row>
    <row r="269" spans="4:10" x14ac:dyDescent="0.35">
      <c r="D269" s="2">
        <v>267</v>
      </c>
      <c r="E269" s="2">
        <f t="shared" si="20"/>
        <v>240</v>
      </c>
      <c r="F269" s="2" cm="1">
        <f t="array" ref="F269">INDEX($A$3:$A$14,MATCH(D269,$A$3:$A$14,1)+1,1)</f>
        <v>360</v>
      </c>
      <c r="G269" s="2">
        <f t="shared" si="21"/>
        <v>1.84</v>
      </c>
      <c r="H269" s="2">
        <f t="shared" si="22"/>
        <v>1.77</v>
      </c>
      <c r="I269" s="2">
        <f t="shared" si="23"/>
        <v>1</v>
      </c>
      <c r="J269" s="3">
        <f t="shared" si="24"/>
        <v>1.8242500000000001</v>
      </c>
    </row>
    <row r="270" spans="4:10" x14ac:dyDescent="0.35">
      <c r="D270" s="2">
        <v>268</v>
      </c>
      <c r="E270" s="2">
        <f t="shared" si="20"/>
        <v>240</v>
      </c>
      <c r="F270" s="2" cm="1">
        <f t="array" ref="F270">INDEX($A$3:$A$14,MATCH(D270,$A$3:$A$14,1)+1,1)</f>
        <v>360</v>
      </c>
      <c r="G270" s="2">
        <f t="shared" si="21"/>
        <v>1.84</v>
      </c>
      <c r="H270" s="2">
        <f t="shared" si="22"/>
        <v>1.77</v>
      </c>
      <c r="I270" s="2">
        <f t="shared" si="23"/>
        <v>1</v>
      </c>
      <c r="J270" s="3">
        <f t="shared" si="24"/>
        <v>1.8236666666666668</v>
      </c>
    </row>
    <row r="271" spans="4:10" x14ac:dyDescent="0.35">
      <c r="D271" s="2">
        <v>269</v>
      </c>
      <c r="E271" s="2">
        <f t="shared" si="20"/>
        <v>240</v>
      </c>
      <c r="F271" s="2" cm="1">
        <f t="array" ref="F271">INDEX($A$3:$A$14,MATCH(D271,$A$3:$A$14,1)+1,1)</f>
        <v>360</v>
      </c>
      <c r="G271" s="2">
        <f t="shared" si="21"/>
        <v>1.84</v>
      </c>
      <c r="H271" s="2">
        <f t="shared" si="22"/>
        <v>1.77</v>
      </c>
      <c r="I271" s="2">
        <f t="shared" si="23"/>
        <v>1</v>
      </c>
      <c r="J271" s="3">
        <f t="shared" si="24"/>
        <v>1.8230833333333334</v>
      </c>
    </row>
    <row r="272" spans="4:10" x14ac:dyDescent="0.35">
      <c r="D272" s="2">
        <v>270</v>
      </c>
      <c r="E272" s="2">
        <f t="shared" si="20"/>
        <v>240</v>
      </c>
      <c r="F272" s="2" cm="1">
        <f t="array" ref="F272">INDEX($A$3:$A$14,MATCH(D272,$A$3:$A$14,1)+1,1)</f>
        <v>360</v>
      </c>
      <c r="G272" s="2">
        <f t="shared" si="21"/>
        <v>1.84</v>
      </c>
      <c r="H272" s="2">
        <f t="shared" si="22"/>
        <v>1.77</v>
      </c>
      <c r="I272" s="2">
        <f t="shared" si="23"/>
        <v>1</v>
      </c>
      <c r="J272" s="3">
        <f t="shared" si="24"/>
        <v>1.8225</v>
      </c>
    </row>
    <row r="273" spans="4:10" x14ac:dyDescent="0.35">
      <c r="D273" s="2">
        <v>271</v>
      </c>
      <c r="E273" s="2">
        <f t="shared" si="20"/>
        <v>240</v>
      </c>
      <c r="F273" s="2" cm="1">
        <f t="array" ref="F273">INDEX($A$3:$A$14,MATCH(D273,$A$3:$A$14,1)+1,1)</f>
        <v>360</v>
      </c>
      <c r="G273" s="2">
        <f t="shared" si="21"/>
        <v>1.84</v>
      </c>
      <c r="H273" s="2">
        <f t="shared" si="22"/>
        <v>1.77</v>
      </c>
      <c r="I273" s="2">
        <f t="shared" si="23"/>
        <v>1</v>
      </c>
      <c r="J273" s="3">
        <f t="shared" si="24"/>
        <v>1.8219166666666666</v>
      </c>
    </row>
    <row r="274" spans="4:10" x14ac:dyDescent="0.35">
      <c r="D274" s="2">
        <v>272</v>
      </c>
      <c r="E274" s="2">
        <f t="shared" si="20"/>
        <v>240</v>
      </c>
      <c r="F274" s="2" cm="1">
        <f t="array" ref="F274">INDEX($A$3:$A$14,MATCH(D274,$A$3:$A$14,1)+1,1)</f>
        <v>360</v>
      </c>
      <c r="G274" s="2">
        <f t="shared" si="21"/>
        <v>1.84</v>
      </c>
      <c r="H274" s="2">
        <f t="shared" si="22"/>
        <v>1.77</v>
      </c>
      <c r="I274" s="2">
        <f t="shared" si="23"/>
        <v>1</v>
      </c>
      <c r="J274" s="3">
        <f t="shared" si="24"/>
        <v>1.8213333333333335</v>
      </c>
    </row>
    <row r="275" spans="4:10" x14ac:dyDescent="0.35">
      <c r="D275" s="2">
        <v>273</v>
      </c>
      <c r="E275" s="2">
        <f t="shared" si="20"/>
        <v>240</v>
      </c>
      <c r="F275" s="2" cm="1">
        <f t="array" ref="F275">INDEX($A$3:$A$14,MATCH(D275,$A$3:$A$14,1)+1,1)</f>
        <v>360</v>
      </c>
      <c r="G275" s="2">
        <f t="shared" si="21"/>
        <v>1.84</v>
      </c>
      <c r="H275" s="2">
        <f t="shared" si="22"/>
        <v>1.77</v>
      </c>
      <c r="I275" s="2">
        <f t="shared" si="23"/>
        <v>1</v>
      </c>
      <c r="J275" s="3">
        <f t="shared" si="24"/>
        <v>1.8207500000000001</v>
      </c>
    </row>
    <row r="276" spans="4:10" x14ac:dyDescent="0.35">
      <c r="D276" s="2">
        <v>274</v>
      </c>
      <c r="E276" s="2">
        <f t="shared" si="20"/>
        <v>240</v>
      </c>
      <c r="F276" s="2" cm="1">
        <f t="array" ref="F276">INDEX($A$3:$A$14,MATCH(D276,$A$3:$A$14,1)+1,1)</f>
        <v>360</v>
      </c>
      <c r="G276" s="2">
        <f t="shared" si="21"/>
        <v>1.84</v>
      </c>
      <c r="H276" s="2">
        <f t="shared" si="22"/>
        <v>1.77</v>
      </c>
      <c r="I276" s="2">
        <f t="shared" si="23"/>
        <v>1</v>
      </c>
      <c r="J276" s="3">
        <f t="shared" si="24"/>
        <v>1.8201666666666667</v>
      </c>
    </row>
    <row r="277" spans="4:10" x14ac:dyDescent="0.35">
      <c r="D277" s="2">
        <v>275</v>
      </c>
      <c r="E277" s="2">
        <f t="shared" si="20"/>
        <v>240</v>
      </c>
      <c r="F277" s="2" cm="1">
        <f t="array" ref="F277">INDEX($A$3:$A$14,MATCH(D277,$A$3:$A$14,1)+1,1)</f>
        <v>360</v>
      </c>
      <c r="G277" s="2">
        <f t="shared" si="21"/>
        <v>1.84</v>
      </c>
      <c r="H277" s="2">
        <f t="shared" si="22"/>
        <v>1.77</v>
      </c>
      <c r="I277" s="2">
        <f t="shared" si="23"/>
        <v>1</v>
      </c>
      <c r="J277" s="3">
        <f t="shared" si="24"/>
        <v>1.8195833333333333</v>
      </c>
    </row>
    <row r="278" spans="4:10" x14ac:dyDescent="0.35">
      <c r="D278" s="2">
        <v>276</v>
      </c>
      <c r="E278" s="2">
        <f t="shared" si="20"/>
        <v>240</v>
      </c>
      <c r="F278" s="2" cm="1">
        <f t="array" ref="F278">INDEX($A$3:$A$14,MATCH(D278,$A$3:$A$14,1)+1,1)</f>
        <v>360</v>
      </c>
      <c r="G278" s="2">
        <f t="shared" si="21"/>
        <v>1.84</v>
      </c>
      <c r="H278" s="2">
        <f t="shared" si="22"/>
        <v>1.77</v>
      </c>
      <c r="I278" s="2">
        <f t="shared" si="23"/>
        <v>1</v>
      </c>
      <c r="J278" s="3">
        <f t="shared" si="24"/>
        <v>1.819</v>
      </c>
    </row>
    <row r="279" spans="4:10" x14ac:dyDescent="0.35">
      <c r="D279" s="2">
        <v>277</v>
      </c>
      <c r="E279" s="2">
        <f t="shared" si="20"/>
        <v>240</v>
      </c>
      <c r="F279" s="2" cm="1">
        <f t="array" ref="F279">INDEX($A$3:$A$14,MATCH(D279,$A$3:$A$14,1)+1,1)</f>
        <v>360</v>
      </c>
      <c r="G279" s="2">
        <f t="shared" si="21"/>
        <v>1.84</v>
      </c>
      <c r="H279" s="2">
        <f t="shared" si="22"/>
        <v>1.77</v>
      </c>
      <c r="I279" s="2">
        <f t="shared" si="23"/>
        <v>1</v>
      </c>
      <c r="J279" s="3">
        <f t="shared" si="24"/>
        <v>1.8184166666666668</v>
      </c>
    </row>
    <row r="280" spans="4:10" x14ac:dyDescent="0.35">
      <c r="D280" s="2">
        <v>278</v>
      </c>
      <c r="E280" s="2">
        <f t="shared" si="20"/>
        <v>240</v>
      </c>
      <c r="F280" s="2" cm="1">
        <f t="array" ref="F280">INDEX($A$3:$A$14,MATCH(D280,$A$3:$A$14,1)+1,1)</f>
        <v>360</v>
      </c>
      <c r="G280" s="2">
        <f t="shared" si="21"/>
        <v>1.84</v>
      </c>
      <c r="H280" s="2">
        <f t="shared" si="22"/>
        <v>1.77</v>
      </c>
      <c r="I280" s="2">
        <f t="shared" si="23"/>
        <v>1</v>
      </c>
      <c r="J280" s="3">
        <f t="shared" si="24"/>
        <v>1.8178333333333334</v>
      </c>
    </row>
    <row r="281" spans="4:10" x14ac:dyDescent="0.35">
      <c r="D281" s="2">
        <v>279</v>
      </c>
      <c r="E281" s="2">
        <f t="shared" si="20"/>
        <v>240</v>
      </c>
      <c r="F281" s="2" cm="1">
        <f t="array" ref="F281">INDEX($A$3:$A$14,MATCH(D281,$A$3:$A$14,1)+1,1)</f>
        <v>360</v>
      </c>
      <c r="G281" s="2">
        <f t="shared" si="21"/>
        <v>1.84</v>
      </c>
      <c r="H281" s="2">
        <f t="shared" si="22"/>
        <v>1.77</v>
      </c>
      <c r="I281" s="2">
        <f t="shared" si="23"/>
        <v>1</v>
      </c>
      <c r="J281" s="3">
        <f t="shared" si="24"/>
        <v>1.81725</v>
      </c>
    </row>
    <row r="282" spans="4:10" x14ac:dyDescent="0.35">
      <c r="D282" s="2">
        <v>280</v>
      </c>
      <c r="E282" s="2">
        <f t="shared" si="20"/>
        <v>240</v>
      </c>
      <c r="F282" s="2" cm="1">
        <f t="array" ref="F282">INDEX($A$3:$A$14,MATCH(D282,$A$3:$A$14,1)+1,1)</f>
        <v>360</v>
      </c>
      <c r="G282" s="2">
        <f t="shared" si="21"/>
        <v>1.84</v>
      </c>
      <c r="H282" s="2">
        <f t="shared" si="22"/>
        <v>1.77</v>
      </c>
      <c r="I282" s="2">
        <f t="shared" si="23"/>
        <v>1</v>
      </c>
      <c r="J282" s="3">
        <f t="shared" si="24"/>
        <v>1.8166666666666667</v>
      </c>
    </row>
    <row r="283" spans="4:10" x14ac:dyDescent="0.35">
      <c r="D283" s="2">
        <v>281</v>
      </c>
      <c r="E283" s="2">
        <f t="shared" si="20"/>
        <v>240</v>
      </c>
      <c r="F283" s="2" cm="1">
        <f t="array" ref="F283">INDEX($A$3:$A$14,MATCH(D283,$A$3:$A$14,1)+1,1)</f>
        <v>360</v>
      </c>
      <c r="G283" s="2">
        <f t="shared" si="21"/>
        <v>1.84</v>
      </c>
      <c r="H283" s="2">
        <f t="shared" si="22"/>
        <v>1.77</v>
      </c>
      <c r="I283" s="2">
        <f t="shared" si="23"/>
        <v>1</v>
      </c>
      <c r="J283" s="3">
        <f t="shared" si="24"/>
        <v>1.8160833333333335</v>
      </c>
    </row>
    <row r="284" spans="4:10" x14ac:dyDescent="0.35">
      <c r="D284" s="2">
        <v>282</v>
      </c>
      <c r="E284" s="2">
        <f t="shared" si="20"/>
        <v>240</v>
      </c>
      <c r="F284" s="2" cm="1">
        <f t="array" ref="F284">INDEX($A$3:$A$14,MATCH(D284,$A$3:$A$14,1)+1,1)</f>
        <v>360</v>
      </c>
      <c r="G284" s="2">
        <f t="shared" si="21"/>
        <v>1.84</v>
      </c>
      <c r="H284" s="2">
        <f t="shared" si="22"/>
        <v>1.77</v>
      </c>
      <c r="I284" s="2">
        <f t="shared" si="23"/>
        <v>1</v>
      </c>
      <c r="J284" s="3">
        <f t="shared" si="24"/>
        <v>1.8155000000000001</v>
      </c>
    </row>
    <row r="285" spans="4:10" x14ac:dyDescent="0.35">
      <c r="D285" s="2">
        <v>283</v>
      </c>
      <c r="E285" s="2">
        <f t="shared" si="20"/>
        <v>240</v>
      </c>
      <c r="F285" s="2" cm="1">
        <f t="array" ref="F285">INDEX($A$3:$A$14,MATCH(D285,$A$3:$A$14,1)+1,1)</f>
        <v>360</v>
      </c>
      <c r="G285" s="2">
        <f t="shared" si="21"/>
        <v>1.84</v>
      </c>
      <c r="H285" s="2">
        <f t="shared" si="22"/>
        <v>1.77</v>
      </c>
      <c r="I285" s="2">
        <f t="shared" si="23"/>
        <v>1</v>
      </c>
      <c r="J285" s="3">
        <f t="shared" si="24"/>
        <v>1.8149166666666667</v>
      </c>
    </row>
    <row r="286" spans="4:10" x14ac:dyDescent="0.35">
      <c r="D286" s="2">
        <v>284</v>
      </c>
      <c r="E286" s="2">
        <f t="shared" si="20"/>
        <v>240</v>
      </c>
      <c r="F286" s="2" cm="1">
        <f t="array" ref="F286">INDEX($A$3:$A$14,MATCH(D286,$A$3:$A$14,1)+1,1)</f>
        <v>360</v>
      </c>
      <c r="G286" s="2">
        <f t="shared" si="21"/>
        <v>1.84</v>
      </c>
      <c r="H286" s="2">
        <f t="shared" si="22"/>
        <v>1.77</v>
      </c>
      <c r="I286" s="2">
        <f t="shared" si="23"/>
        <v>1</v>
      </c>
      <c r="J286" s="3">
        <f t="shared" si="24"/>
        <v>1.8143333333333334</v>
      </c>
    </row>
    <row r="287" spans="4:10" x14ac:dyDescent="0.35">
      <c r="D287" s="2">
        <v>285</v>
      </c>
      <c r="E287" s="2">
        <f t="shared" si="20"/>
        <v>240</v>
      </c>
      <c r="F287" s="2" cm="1">
        <f t="array" ref="F287">INDEX($A$3:$A$14,MATCH(D287,$A$3:$A$14,1)+1,1)</f>
        <v>360</v>
      </c>
      <c r="G287" s="2">
        <f t="shared" si="21"/>
        <v>1.84</v>
      </c>
      <c r="H287" s="2">
        <f t="shared" si="22"/>
        <v>1.77</v>
      </c>
      <c r="I287" s="2">
        <f t="shared" si="23"/>
        <v>1</v>
      </c>
      <c r="J287" s="3">
        <f t="shared" si="24"/>
        <v>1.81375</v>
      </c>
    </row>
    <row r="288" spans="4:10" x14ac:dyDescent="0.35">
      <c r="D288" s="2">
        <v>286</v>
      </c>
      <c r="E288" s="2">
        <f t="shared" si="20"/>
        <v>240</v>
      </c>
      <c r="F288" s="2" cm="1">
        <f t="array" ref="F288">INDEX($A$3:$A$14,MATCH(D288,$A$3:$A$14,1)+1,1)</f>
        <v>360</v>
      </c>
      <c r="G288" s="2">
        <f t="shared" si="21"/>
        <v>1.84</v>
      </c>
      <c r="H288" s="2">
        <f t="shared" si="22"/>
        <v>1.77</v>
      </c>
      <c r="I288" s="2">
        <f t="shared" si="23"/>
        <v>1</v>
      </c>
      <c r="J288" s="3">
        <f t="shared" si="24"/>
        <v>1.8131666666666668</v>
      </c>
    </row>
    <row r="289" spans="4:10" x14ac:dyDescent="0.35">
      <c r="D289" s="2">
        <v>287</v>
      </c>
      <c r="E289" s="2">
        <f t="shared" si="20"/>
        <v>240</v>
      </c>
      <c r="F289" s="2" cm="1">
        <f t="array" ref="F289">INDEX($A$3:$A$14,MATCH(D289,$A$3:$A$14,1)+1,1)</f>
        <v>360</v>
      </c>
      <c r="G289" s="2">
        <f t="shared" si="21"/>
        <v>1.84</v>
      </c>
      <c r="H289" s="2">
        <f t="shared" si="22"/>
        <v>1.77</v>
      </c>
      <c r="I289" s="2">
        <f t="shared" si="23"/>
        <v>1</v>
      </c>
      <c r="J289" s="3">
        <f t="shared" si="24"/>
        <v>1.8125833333333334</v>
      </c>
    </row>
    <row r="290" spans="4:10" x14ac:dyDescent="0.35">
      <c r="D290" s="2">
        <v>288</v>
      </c>
      <c r="E290" s="2">
        <f t="shared" si="20"/>
        <v>240</v>
      </c>
      <c r="F290" s="2" cm="1">
        <f t="array" ref="F290">INDEX($A$3:$A$14,MATCH(D290,$A$3:$A$14,1)+1,1)</f>
        <v>360</v>
      </c>
      <c r="G290" s="2">
        <f t="shared" si="21"/>
        <v>1.84</v>
      </c>
      <c r="H290" s="2">
        <f t="shared" si="22"/>
        <v>1.77</v>
      </c>
      <c r="I290" s="2">
        <f t="shared" si="23"/>
        <v>1</v>
      </c>
      <c r="J290" s="3">
        <f t="shared" si="24"/>
        <v>1.8120000000000001</v>
      </c>
    </row>
    <row r="291" spans="4:10" x14ac:dyDescent="0.35">
      <c r="D291" s="2">
        <v>289</v>
      </c>
      <c r="E291" s="2">
        <f t="shared" si="20"/>
        <v>240</v>
      </c>
      <c r="F291" s="2" cm="1">
        <f t="array" ref="F291">INDEX($A$3:$A$14,MATCH(D291,$A$3:$A$14,1)+1,1)</f>
        <v>360</v>
      </c>
      <c r="G291" s="2">
        <f t="shared" si="21"/>
        <v>1.84</v>
      </c>
      <c r="H291" s="2">
        <f t="shared" si="22"/>
        <v>1.77</v>
      </c>
      <c r="I291" s="2">
        <f t="shared" si="23"/>
        <v>1</v>
      </c>
      <c r="J291" s="3">
        <f t="shared" si="24"/>
        <v>1.8114166666666667</v>
      </c>
    </row>
    <row r="292" spans="4:10" x14ac:dyDescent="0.35">
      <c r="D292" s="2">
        <v>290</v>
      </c>
      <c r="E292" s="2">
        <f t="shared" si="20"/>
        <v>240</v>
      </c>
      <c r="F292" s="2" cm="1">
        <f t="array" ref="F292">INDEX($A$3:$A$14,MATCH(D292,$A$3:$A$14,1)+1,1)</f>
        <v>360</v>
      </c>
      <c r="G292" s="2">
        <f t="shared" si="21"/>
        <v>1.84</v>
      </c>
      <c r="H292" s="2">
        <f t="shared" si="22"/>
        <v>1.77</v>
      </c>
      <c r="I292" s="2">
        <f t="shared" si="23"/>
        <v>1</v>
      </c>
      <c r="J292" s="3">
        <f t="shared" si="24"/>
        <v>1.8108333333333333</v>
      </c>
    </row>
    <row r="293" spans="4:10" x14ac:dyDescent="0.35">
      <c r="D293" s="2">
        <v>291</v>
      </c>
      <c r="E293" s="2">
        <f t="shared" si="20"/>
        <v>240</v>
      </c>
      <c r="F293" s="2" cm="1">
        <f t="array" ref="F293">INDEX($A$3:$A$14,MATCH(D293,$A$3:$A$14,1)+1,1)</f>
        <v>360</v>
      </c>
      <c r="G293" s="2">
        <f t="shared" si="21"/>
        <v>1.84</v>
      </c>
      <c r="H293" s="2">
        <f t="shared" si="22"/>
        <v>1.77</v>
      </c>
      <c r="I293" s="2">
        <f t="shared" si="23"/>
        <v>1</v>
      </c>
      <c r="J293" s="3">
        <f t="shared" si="24"/>
        <v>1.8102500000000001</v>
      </c>
    </row>
    <row r="294" spans="4:10" x14ac:dyDescent="0.35">
      <c r="D294" s="2">
        <v>292</v>
      </c>
      <c r="E294" s="2">
        <f t="shared" si="20"/>
        <v>240</v>
      </c>
      <c r="F294" s="2" cm="1">
        <f t="array" ref="F294">INDEX($A$3:$A$14,MATCH(D294,$A$3:$A$14,1)+1,1)</f>
        <v>360</v>
      </c>
      <c r="G294" s="2">
        <f t="shared" si="21"/>
        <v>1.84</v>
      </c>
      <c r="H294" s="2">
        <f t="shared" si="22"/>
        <v>1.77</v>
      </c>
      <c r="I294" s="2">
        <f t="shared" si="23"/>
        <v>1</v>
      </c>
      <c r="J294" s="3">
        <f t="shared" si="24"/>
        <v>1.8096666666666668</v>
      </c>
    </row>
    <row r="295" spans="4:10" x14ac:dyDescent="0.35">
      <c r="D295" s="2">
        <v>293</v>
      </c>
      <c r="E295" s="2">
        <f t="shared" si="20"/>
        <v>240</v>
      </c>
      <c r="F295" s="2" cm="1">
        <f t="array" ref="F295">INDEX($A$3:$A$14,MATCH(D295,$A$3:$A$14,1)+1,1)</f>
        <v>360</v>
      </c>
      <c r="G295" s="2">
        <f t="shared" si="21"/>
        <v>1.84</v>
      </c>
      <c r="H295" s="2">
        <f t="shared" si="22"/>
        <v>1.77</v>
      </c>
      <c r="I295" s="2">
        <f t="shared" si="23"/>
        <v>1</v>
      </c>
      <c r="J295" s="3">
        <f t="shared" si="24"/>
        <v>1.8090833333333334</v>
      </c>
    </row>
    <row r="296" spans="4:10" x14ac:dyDescent="0.35">
      <c r="D296" s="2">
        <v>294</v>
      </c>
      <c r="E296" s="2">
        <f t="shared" si="20"/>
        <v>240</v>
      </c>
      <c r="F296" s="2" cm="1">
        <f t="array" ref="F296">INDEX($A$3:$A$14,MATCH(D296,$A$3:$A$14,1)+1,1)</f>
        <v>360</v>
      </c>
      <c r="G296" s="2">
        <f t="shared" si="21"/>
        <v>1.84</v>
      </c>
      <c r="H296" s="2">
        <f t="shared" si="22"/>
        <v>1.77</v>
      </c>
      <c r="I296" s="2">
        <f t="shared" si="23"/>
        <v>1</v>
      </c>
      <c r="J296" s="3">
        <f t="shared" si="24"/>
        <v>1.8085</v>
      </c>
    </row>
    <row r="297" spans="4:10" x14ac:dyDescent="0.35">
      <c r="D297" s="2">
        <v>295</v>
      </c>
      <c r="E297" s="2">
        <f t="shared" si="20"/>
        <v>240</v>
      </c>
      <c r="F297" s="2" cm="1">
        <f t="array" ref="F297">INDEX($A$3:$A$14,MATCH(D297,$A$3:$A$14,1)+1,1)</f>
        <v>360</v>
      </c>
      <c r="G297" s="2">
        <f t="shared" si="21"/>
        <v>1.84</v>
      </c>
      <c r="H297" s="2">
        <f t="shared" si="22"/>
        <v>1.77</v>
      </c>
      <c r="I297" s="2">
        <f t="shared" si="23"/>
        <v>1</v>
      </c>
      <c r="J297" s="3">
        <f t="shared" si="24"/>
        <v>1.8079166666666666</v>
      </c>
    </row>
    <row r="298" spans="4:10" x14ac:dyDescent="0.35">
      <c r="D298" s="2">
        <v>296</v>
      </c>
      <c r="E298" s="2">
        <f t="shared" si="20"/>
        <v>240</v>
      </c>
      <c r="F298" s="2" cm="1">
        <f t="array" ref="F298">INDEX($A$3:$A$14,MATCH(D298,$A$3:$A$14,1)+1,1)</f>
        <v>360</v>
      </c>
      <c r="G298" s="2">
        <f t="shared" si="21"/>
        <v>1.84</v>
      </c>
      <c r="H298" s="2">
        <f t="shared" si="22"/>
        <v>1.77</v>
      </c>
      <c r="I298" s="2">
        <f t="shared" si="23"/>
        <v>1</v>
      </c>
      <c r="J298" s="3">
        <f t="shared" si="24"/>
        <v>1.8073333333333335</v>
      </c>
    </row>
    <row r="299" spans="4:10" x14ac:dyDescent="0.35">
      <c r="D299" s="2">
        <v>297</v>
      </c>
      <c r="E299" s="2">
        <f t="shared" si="20"/>
        <v>240</v>
      </c>
      <c r="F299" s="2" cm="1">
        <f t="array" ref="F299">INDEX($A$3:$A$14,MATCH(D299,$A$3:$A$14,1)+1,1)</f>
        <v>360</v>
      </c>
      <c r="G299" s="2">
        <f t="shared" si="21"/>
        <v>1.84</v>
      </c>
      <c r="H299" s="2">
        <f t="shared" si="22"/>
        <v>1.77</v>
      </c>
      <c r="I299" s="2">
        <f t="shared" si="23"/>
        <v>1</v>
      </c>
      <c r="J299" s="3">
        <f t="shared" si="24"/>
        <v>1.8067500000000001</v>
      </c>
    </row>
    <row r="300" spans="4:10" x14ac:dyDescent="0.35">
      <c r="D300" s="2">
        <v>298</v>
      </c>
      <c r="E300" s="2">
        <f t="shared" si="20"/>
        <v>240</v>
      </c>
      <c r="F300" s="2" cm="1">
        <f t="array" ref="F300">INDEX($A$3:$A$14,MATCH(D300,$A$3:$A$14,1)+1,1)</f>
        <v>360</v>
      </c>
      <c r="G300" s="2">
        <f t="shared" si="21"/>
        <v>1.84</v>
      </c>
      <c r="H300" s="2">
        <f t="shared" si="22"/>
        <v>1.77</v>
      </c>
      <c r="I300" s="2">
        <f t="shared" si="23"/>
        <v>1</v>
      </c>
      <c r="J300" s="3">
        <f t="shared" si="24"/>
        <v>1.8061666666666667</v>
      </c>
    </row>
    <row r="301" spans="4:10" x14ac:dyDescent="0.35">
      <c r="D301" s="2">
        <v>299</v>
      </c>
      <c r="E301" s="2">
        <f t="shared" si="20"/>
        <v>240</v>
      </c>
      <c r="F301" s="2" cm="1">
        <f t="array" ref="F301">INDEX($A$3:$A$14,MATCH(D301,$A$3:$A$14,1)+1,1)</f>
        <v>360</v>
      </c>
      <c r="G301" s="2">
        <f t="shared" si="21"/>
        <v>1.84</v>
      </c>
      <c r="H301" s="2">
        <f t="shared" si="22"/>
        <v>1.77</v>
      </c>
      <c r="I301" s="2">
        <f t="shared" si="23"/>
        <v>1</v>
      </c>
      <c r="J301" s="3">
        <f t="shared" si="24"/>
        <v>1.8055833333333333</v>
      </c>
    </row>
    <row r="302" spans="4:10" x14ac:dyDescent="0.35">
      <c r="D302" s="2">
        <v>300</v>
      </c>
      <c r="E302" s="2">
        <f t="shared" si="20"/>
        <v>240</v>
      </c>
      <c r="F302" s="2" cm="1">
        <f t="array" ref="F302">INDEX($A$3:$A$14,MATCH(D302,$A$3:$A$14,1)+1,1)</f>
        <v>360</v>
      </c>
      <c r="G302" s="2">
        <f t="shared" si="21"/>
        <v>1.84</v>
      </c>
      <c r="H302" s="2">
        <f t="shared" si="22"/>
        <v>1.77</v>
      </c>
      <c r="I302" s="2">
        <f t="shared" si="23"/>
        <v>1</v>
      </c>
      <c r="J302" s="3">
        <f t="shared" si="24"/>
        <v>1.8050000000000002</v>
      </c>
    </row>
    <row r="303" spans="4:10" x14ac:dyDescent="0.35">
      <c r="D303" s="2">
        <v>301</v>
      </c>
      <c r="E303" s="2">
        <f t="shared" si="20"/>
        <v>240</v>
      </c>
      <c r="F303" s="2" cm="1">
        <f t="array" ref="F303">INDEX($A$3:$A$14,MATCH(D303,$A$3:$A$14,1)+1,1)</f>
        <v>360</v>
      </c>
      <c r="G303" s="2">
        <f t="shared" si="21"/>
        <v>1.84</v>
      </c>
      <c r="H303" s="2">
        <f t="shared" si="22"/>
        <v>1.77</v>
      </c>
      <c r="I303" s="2">
        <f t="shared" si="23"/>
        <v>1</v>
      </c>
      <c r="J303" s="3">
        <f t="shared" si="24"/>
        <v>1.8044166666666668</v>
      </c>
    </row>
    <row r="304" spans="4:10" x14ac:dyDescent="0.35">
      <c r="D304" s="2">
        <v>302</v>
      </c>
      <c r="E304" s="2">
        <f t="shared" si="20"/>
        <v>240</v>
      </c>
      <c r="F304" s="2" cm="1">
        <f t="array" ref="F304">INDEX($A$3:$A$14,MATCH(D304,$A$3:$A$14,1)+1,1)</f>
        <v>360</v>
      </c>
      <c r="G304" s="2">
        <f t="shared" si="21"/>
        <v>1.84</v>
      </c>
      <c r="H304" s="2">
        <f t="shared" si="22"/>
        <v>1.77</v>
      </c>
      <c r="I304" s="2">
        <f t="shared" si="23"/>
        <v>1</v>
      </c>
      <c r="J304" s="3">
        <f t="shared" si="24"/>
        <v>1.8038333333333334</v>
      </c>
    </row>
    <row r="305" spans="4:10" x14ac:dyDescent="0.35">
      <c r="D305" s="2">
        <v>303</v>
      </c>
      <c r="E305" s="2">
        <f t="shared" si="20"/>
        <v>240</v>
      </c>
      <c r="F305" s="2" cm="1">
        <f t="array" ref="F305">INDEX($A$3:$A$14,MATCH(D305,$A$3:$A$14,1)+1,1)</f>
        <v>360</v>
      </c>
      <c r="G305" s="2">
        <f t="shared" si="21"/>
        <v>1.84</v>
      </c>
      <c r="H305" s="2">
        <f t="shared" si="22"/>
        <v>1.77</v>
      </c>
      <c r="I305" s="2">
        <f t="shared" si="23"/>
        <v>1</v>
      </c>
      <c r="J305" s="3">
        <f t="shared" si="24"/>
        <v>1.80325</v>
      </c>
    </row>
    <row r="306" spans="4:10" x14ac:dyDescent="0.35">
      <c r="D306" s="2">
        <v>304</v>
      </c>
      <c r="E306" s="2">
        <f t="shared" si="20"/>
        <v>240</v>
      </c>
      <c r="F306" s="2" cm="1">
        <f t="array" ref="F306">INDEX($A$3:$A$14,MATCH(D306,$A$3:$A$14,1)+1,1)</f>
        <v>360</v>
      </c>
      <c r="G306" s="2">
        <f t="shared" si="21"/>
        <v>1.84</v>
      </c>
      <c r="H306" s="2">
        <f t="shared" si="22"/>
        <v>1.77</v>
      </c>
      <c r="I306" s="2">
        <f t="shared" si="23"/>
        <v>1</v>
      </c>
      <c r="J306" s="3">
        <f t="shared" si="24"/>
        <v>1.8026666666666666</v>
      </c>
    </row>
    <row r="307" spans="4:10" x14ac:dyDescent="0.35">
      <c r="D307" s="2">
        <v>305</v>
      </c>
      <c r="E307" s="2">
        <f t="shared" si="20"/>
        <v>240</v>
      </c>
      <c r="F307" s="2" cm="1">
        <f t="array" ref="F307">INDEX($A$3:$A$14,MATCH(D307,$A$3:$A$14,1)+1,1)</f>
        <v>360</v>
      </c>
      <c r="G307" s="2">
        <f t="shared" si="21"/>
        <v>1.84</v>
      </c>
      <c r="H307" s="2">
        <f t="shared" si="22"/>
        <v>1.77</v>
      </c>
      <c r="I307" s="2">
        <f t="shared" si="23"/>
        <v>1</v>
      </c>
      <c r="J307" s="3">
        <f t="shared" si="24"/>
        <v>1.8020833333333335</v>
      </c>
    </row>
    <row r="308" spans="4:10" x14ac:dyDescent="0.35">
      <c r="D308" s="2">
        <v>306</v>
      </c>
      <c r="E308" s="2">
        <f t="shared" si="20"/>
        <v>240</v>
      </c>
      <c r="F308" s="2" cm="1">
        <f t="array" ref="F308">INDEX($A$3:$A$14,MATCH(D308,$A$3:$A$14,1)+1,1)</f>
        <v>360</v>
      </c>
      <c r="G308" s="2">
        <f t="shared" si="21"/>
        <v>1.84</v>
      </c>
      <c r="H308" s="2">
        <f t="shared" si="22"/>
        <v>1.77</v>
      </c>
      <c r="I308" s="2">
        <f t="shared" si="23"/>
        <v>1</v>
      </c>
      <c r="J308" s="3">
        <f t="shared" si="24"/>
        <v>1.8015000000000001</v>
      </c>
    </row>
    <row r="309" spans="4:10" x14ac:dyDescent="0.35">
      <c r="D309" s="2">
        <v>307</v>
      </c>
      <c r="E309" s="2">
        <f t="shared" si="20"/>
        <v>240</v>
      </c>
      <c r="F309" s="2" cm="1">
        <f t="array" ref="F309">INDEX($A$3:$A$14,MATCH(D309,$A$3:$A$14,1)+1,1)</f>
        <v>360</v>
      </c>
      <c r="G309" s="2">
        <f t="shared" si="21"/>
        <v>1.84</v>
      </c>
      <c r="H309" s="2">
        <f t="shared" si="22"/>
        <v>1.77</v>
      </c>
      <c r="I309" s="2">
        <f t="shared" si="23"/>
        <v>1</v>
      </c>
      <c r="J309" s="3">
        <f t="shared" si="24"/>
        <v>1.8009166666666667</v>
      </c>
    </row>
    <row r="310" spans="4:10" x14ac:dyDescent="0.35">
      <c r="D310" s="2">
        <v>308</v>
      </c>
      <c r="E310" s="2">
        <f t="shared" si="20"/>
        <v>240</v>
      </c>
      <c r="F310" s="2" cm="1">
        <f t="array" ref="F310">INDEX($A$3:$A$14,MATCH(D310,$A$3:$A$14,1)+1,1)</f>
        <v>360</v>
      </c>
      <c r="G310" s="2">
        <f t="shared" si="21"/>
        <v>1.84</v>
      </c>
      <c r="H310" s="2">
        <f t="shared" si="22"/>
        <v>1.77</v>
      </c>
      <c r="I310" s="2">
        <f t="shared" si="23"/>
        <v>1</v>
      </c>
      <c r="J310" s="3">
        <f t="shared" si="24"/>
        <v>1.8003333333333333</v>
      </c>
    </row>
    <row r="311" spans="4:10" x14ac:dyDescent="0.35">
      <c r="D311" s="2">
        <v>309</v>
      </c>
      <c r="E311" s="2">
        <f t="shared" si="20"/>
        <v>240</v>
      </c>
      <c r="F311" s="2" cm="1">
        <f t="array" ref="F311">INDEX($A$3:$A$14,MATCH(D311,$A$3:$A$14,1)+1,1)</f>
        <v>360</v>
      </c>
      <c r="G311" s="2">
        <f t="shared" si="21"/>
        <v>1.84</v>
      </c>
      <c r="H311" s="2">
        <f t="shared" si="22"/>
        <v>1.77</v>
      </c>
      <c r="I311" s="2">
        <f t="shared" si="23"/>
        <v>1</v>
      </c>
      <c r="J311" s="3">
        <f t="shared" si="24"/>
        <v>1.79975</v>
      </c>
    </row>
    <row r="312" spans="4:10" x14ac:dyDescent="0.35">
      <c r="D312" s="2">
        <v>310</v>
      </c>
      <c r="E312" s="2">
        <f t="shared" si="20"/>
        <v>240</v>
      </c>
      <c r="F312" s="2" cm="1">
        <f t="array" ref="F312">INDEX($A$3:$A$14,MATCH(D312,$A$3:$A$14,1)+1,1)</f>
        <v>360</v>
      </c>
      <c r="G312" s="2">
        <f t="shared" si="21"/>
        <v>1.84</v>
      </c>
      <c r="H312" s="2">
        <f t="shared" si="22"/>
        <v>1.77</v>
      </c>
      <c r="I312" s="2">
        <f t="shared" si="23"/>
        <v>1</v>
      </c>
      <c r="J312" s="3">
        <f t="shared" si="24"/>
        <v>1.7991666666666668</v>
      </c>
    </row>
    <row r="313" spans="4:10" x14ac:dyDescent="0.35">
      <c r="D313" s="2">
        <v>311</v>
      </c>
      <c r="E313" s="2">
        <f t="shared" si="20"/>
        <v>240</v>
      </c>
      <c r="F313" s="2" cm="1">
        <f t="array" ref="F313">INDEX($A$3:$A$14,MATCH(D313,$A$3:$A$14,1)+1,1)</f>
        <v>360</v>
      </c>
      <c r="G313" s="2">
        <f t="shared" si="21"/>
        <v>1.84</v>
      </c>
      <c r="H313" s="2">
        <f t="shared" si="22"/>
        <v>1.77</v>
      </c>
      <c r="I313" s="2">
        <f t="shared" si="23"/>
        <v>1</v>
      </c>
      <c r="J313" s="3">
        <f t="shared" si="24"/>
        <v>1.7985833333333334</v>
      </c>
    </row>
    <row r="314" spans="4:10" x14ac:dyDescent="0.35">
      <c r="D314" s="2">
        <v>312</v>
      </c>
      <c r="E314" s="2">
        <f t="shared" si="20"/>
        <v>240</v>
      </c>
      <c r="F314" s="2" cm="1">
        <f t="array" ref="F314">INDEX($A$3:$A$14,MATCH(D314,$A$3:$A$14,1)+1,1)</f>
        <v>360</v>
      </c>
      <c r="G314" s="2">
        <f t="shared" si="21"/>
        <v>1.84</v>
      </c>
      <c r="H314" s="2">
        <f t="shared" si="22"/>
        <v>1.77</v>
      </c>
      <c r="I314" s="2">
        <f t="shared" si="23"/>
        <v>1</v>
      </c>
      <c r="J314" s="3">
        <f t="shared" si="24"/>
        <v>1.798</v>
      </c>
    </row>
    <row r="315" spans="4:10" x14ac:dyDescent="0.35">
      <c r="D315" s="2">
        <v>313</v>
      </c>
      <c r="E315" s="2">
        <f t="shared" si="20"/>
        <v>240</v>
      </c>
      <c r="F315" s="2" cm="1">
        <f t="array" ref="F315">INDEX($A$3:$A$14,MATCH(D315,$A$3:$A$14,1)+1,1)</f>
        <v>360</v>
      </c>
      <c r="G315" s="2">
        <f t="shared" si="21"/>
        <v>1.84</v>
      </c>
      <c r="H315" s="2">
        <f t="shared" si="22"/>
        <v>1.77</v>
      </c>
      <c r="I315" s="2">
        <f t="shared" si="23"/>
        <v>1</v>
      </c>
      <c r="J315" s="3">
        <f t="shared" si="24"/>
        <v>1.7974166666666667</v>
      </c>
    </row>
    <row r="316" spans="4:10" x14ac:dyDescent="0.35">
      <c r="D316" s="2">
        <v>314</v>
      </c>
      <c r="E316" s="2">
        <f t="shared" si="20"/>
        <v>240</v>
      </c>
      <c r="F316" s="2" cm="1">
        <f t="array" ref="F316">INDEX($A$3:$A$14,MATCH(D316,$A$3:$A$14,1)+1,1)</f>
        <v>360</v>
      </c>
      <c r="G316" s="2">
        <f t="shared" si="21"/>
        <v>1.84</v>
      </c>
      <c r="H316" s="2">
        <f t="shared" si="22"/>
        <v>1.77</v>
      </c>
      <c r="I316" s="2">
        <f t="shared" si="23"/>
        <v>1</v>
      </c>
      <c r="J316" s="3">
        <f t="shared" si="24"/>
        <v>1.7968333333333333</v>
      </c>
    </row>
    <row r="317" spans="4:10" x14ac:dyDescent="0.35">
      <c r="D317" s="2">
        <v>315</v>
      </c>
      <c r="E317" s="2">
        <f t="shared" si="20"/>
        <v>240</v>
      </c>
      <c r="F317" s="2" cm="1">
        <f t="array" ref="F317">INDEX($A$3:$A$14,MATCH(D317,$A$3:$A$14,1)+1,1)</f>
        <v>360</v>
      </c>
      <c r="G317" s="2">
        <f t="shared" si="21"/>
        <v>1.84</v>
      </c>
      <c r="H317" s="2">
        <f t="shared" si="22"/>
        <v>1.77</v>
      </c>
      <c r="I317" s="2">
        <f t="shared" si="23"/>
        <v>1</v>
      </c>
      <c r="J317" s="3">
        <f t="shared" si="24"/>
        <v>1.7962500000000001</v>
      </c>
    </row>
    <row r="318" spans="4:10" x14ac:dyDescent="0.35">
      <c r="D318" s="2">
        <v>316</v>
      </c>
      <c r="E318" s="2">
        <f t="shared" si="20"/>
        <v>240</v>
      </c>
      <c r="F318" s="2" cm="1">
        <f t="array" ref="F318">INDEX($A$3:$A$14,MATCH(D318,$A$3:$A$14,1)+1,1)</f>
        <v>360</v>
      </c>
      <c r="G318" s="2">
        <f t="shared" si="21"/>
        <v>1.84</v>
      </c>
      <c r="H318" s="2">
        <f t="shared" si="22"/>
        <v>1.77</v>
      </c>
      <c r="I318" s="2">
        <f t="shared" si="23"/>
        <v>1</v>
      </c>
      <c r="J318" s="3">
        <f t="shared" si="24"/>
        <v>1.7956666666666667</v>
      </c>
    </row>
    <row r="319" spans="4:10" x14ac:dyDescent="0.35">
      <c r="D319" s="2">
        <v>317</v>
      </c>
      <c r="E319" s="2">
        <f t="shared" si="20"/>
        <v>240</v>
      </c>
      <c r="F319" s="2" cm="1">
        <f t="array" ref="F319">INDEX($A$3:$A$14,MATCH(D319,$A$3:$A$14,1)+1,1)</f>
        <v>360</v>
      </c>
      <c r="G319" s="2">
        <f t="shared" si="21"/>
        <v>1.84</v>
      </c>
      <c r="H319" s="2">
        <f t="shared" si="22"/>
        <v>1.77</v>
      </c>
      <c r="I319" s="2">
        <f t="shared" si="23"/>
        <v>1</v>
      </c>
      <c r="J319" s="3">
        <f t="shared" si="24"/>
        <v>1.7950833333333334</v>
      </c>
    </row>
    <row r="320" spans="4:10" x14ac:dyDescent="0.35">
      <c r="D320" s="2">
        <v>318</v>
      </c>
      <c r="E320" s="2">
        <f t="shared" si="20"/>
        <v>240</v>
      </c>
      <c r="F320" s="2" cm="1">
        <f t="array" ref="F320">INDEX($A$3:$A$14,MATCH(D320,$A$3:$A$14,1)+1,1)</f>
        <v>360</v>
      </c>
      <c r="G320" s="2">
        <f t="shared" si="21"/>
        <v>1.84</v>
      </c>
      <c r="H320" s="2">
        <f t="shared" si="22"/>
        <v>1.77</v>
      </c>
      <c r="I320" s="2">
        <f t="shared" si="23"/>
        <v>1</v>
      </c>
      <c r="J320" s="3">
        <f t="shared" si="24"/>
        <v>1.7945</v>
      </c>
    </row>
    <row r="321" spans="4:10" x14ac:dyDescent="0.35">
      <c r="D321" s="2">
        <v>319</v>
      </c>
      <c r="E321" s="2">
        <f t="shared" si="20"/>
        <v>240</v>
      </c>
      <c r="F321" s="2" cm="1">
        <f t="array" ref="F321">INDEX($A$3:$A$14,MATCH(D321,$A$3:$A$14,1)+1,1)</f>
        <v>360</v>
      </c>
      <c r="G321" s="2">
        <f t="shared" si="21"/>
        <v>1.84</v>
      </c>
      <c r="H321" s="2">
        <f t="shared" si="22"/>
        <v>1.77</v>
      </c>
      <c r="I321" s="2">
        <f t="shared" si="23"/>
        <v>1</v>
      </c>
      <c r="J321" s="3">
        <f t="shared" si="24"/>
        <v>1.7939166666666666</v>
      </c>
    </row>
    <row r="322" spans="4:10" x14ac:dyDescent="0.35">
      <c r="D322" s="2">
        <v>320</v>
      </c>
      <c r="E322" s="2">
        <f t="shared" si="20"/>
        <v>240</v>
      </c>
      <c r="F322" s="2" cm="1">
        <f t="array" ref="F322">INDEX($A$3:$A$14,MATCH(D322,$A$3:$A$14,1)+1,1)</f>
        <v>360</v>
      </c>
      <c r="G322" s="2">
        <f t="shared" si="21"/>
        <v>1.84</v>
      </c>
      <c r="H322" s="2">
        <f t="shared" si="22"/>
        <v>1.77</v>
      </c>
      <c r="I322" s="2">
        <f t="shared" si="23"/>
        <v>1</v>
      </c>
      <c r="J322" s="3">
        <f t="shared" si="24"/>
        <v>1.7933333333333334</v>
      </c>
    </row>
    <row r="323" spans="4:10" x14ac:dyDescent="0.35">
      <c r="D323" s="2">
        <v>321</v>
      </c>
      <c r="E323" s="2">
        <f t="shared" si="20"/>
        <v>240</v>
      </c>
      <c r="F323" s="2" cm="1">
        <f t="array" ref="F323">INDEX($A$3:$A$14,MATCH(D323,$A$3:$A$14,1)+1,1)</f>
        <v>360</v>
      </c>
      <c r="G323" s="2">
        <f t="shared" si="21"/>
        <v>1.84</v>
      </c>
      <c r="H323" s="2">
        <f t="shared" si="22"/>
        <v>1.77</v>
      </c>
      <c r="I323" s="2">
        <f t="shared" si="23"/>
        <v>1</v>
      </c>
      <c r="J323" s="3">
        <f t="shared" si="24"/>
        <v>1.7927500000000001</v>
      </c>
    </row>
    <row r="324" spans="4:10" x14ac:dyDescent="0.35">
      <c r="D324" s="2">
        <v>322</v>
      </c>
      <c r="E324" s="2">
        <f t="shared" ref="E324:E362" si="25">INDEX($A$3:$A$14,MATCH(D324,$A$3:$A$14,1),1)</f>
        <v>240</v>
      </c>
      <c r="F324" s="2" cm="1">
        <f t="array" ref="F324">INDEX($A$3:$A$14,MATCH(D324,$A$3:$A$14,1)+1,1)</f>
        <v>360</v>
      </c>
      <c r="G324" s="2">
        <f t="shared" ref="G324:G362" si="26">VLOOKUP(E324,$A$3:$B$14,2,FALSE)</f>
        <v>1.84</v>
      </c>
      <c r="H324" s="2">
        <f t="shared" ref="H324:H362" si="27">VLOOKUP(F324,$A$3:$B$14,2,FALSE)</f>
        <v>1.77</v>
      </c>
      <c r="I324" s="2">
        <f t="shared" ref="I324:I362" si="28">IF(_xlfn.IFNA(VLOOKUP(D324,$A$3:$A$14,1,FALSE),0)&lt;&gt;0,0,1)</f>
        <v>1</v>
      </c>
      <c r="J324" s="3">
        <f t="shared" ref="J324:J362" si="29">IF(I324=0,G324,G324+((D324-E324)*(H324-G324)/(F324-E324)))</f>
        <v>1.7921666666666667</v>
      </c>
    </row>
    <row r="325" spans="4:10" x14ac:dyDescent="0.35">
      <c r="D325" s="2">
        <v>323</v>
      </c>
      <c r="E325" s="2">
        <f t="shared" si="25"/>
        <v>240</v>
      </c>
      <c r="F325" s="2" cm="1">
        <f t="array" ref="F325">INDEX($A$3:$A$14,MATCH(D325,$A$3:$A$14,1)+1,1)</f>
        <v>360</v>
      </c>
      <c r="G325" s="2">
        <f t="shared" si="26"/>
        <v>1.84</v>
      </c>
      <c r="H325" s="2">
        <f t="shared" si="27"/>
        <v>1.77</v>
      </c>
      <c r="I325" s="2">
        <f t="shared" si="28"/>
        <v>1</v>
      </c>
      <c r="J325" s="3">
        <f t="shared" si="29"/>
        <v>1.7915833333333333</v>
      </c>
    </row>
    <row r="326" spans="4:10" x14ac:dyDescent="0.35">
      <c r="D326" s="2">
        <v>324</v>
      </c>
      <c r="E326" s="2">
        <f t="shared" si="25"/>
        <v>240</v>
      </c>
      <c r="F326" s="2" cm="1">
        <f t="array" ref="F326">INDEX($A$3:$A$14,MATCH(D326,$A$3:$A$14,1)+1,1)</f>
        <v>360</v>
      </c>
      <c r="G326" s="2">
        <f t="shared" si="26"/>
        <v>1.84</v>
      </c>
      <c r="H326" s="2">
        <f t="shared" si="27"/>
        <v>1.77</v>
      </c>
      <c r="I326" s="2">
        <f t="shared" si="28"/>
        <v>1</v>
      </c>
      <c r="J326" s="3">
        <f t="shared" si="29"/>
        <v>1.7909999999999999</v>
      </c>
    </row>
    <row r="327" spans="4:10" x14ac:dyDescent="0.35">
      <c r="D327" s="2">
        <v>325</v>
      </c>
      <c r="E327" s="2">
        <f t="shared" si="25"/>
        <v>240</v>
      </c>
      <c r="F327" s="2" cm="1">
        <f t="array" ref="F327">INDEX($A$3:$A$14,MATCH(D327,$A$3:$A$14,1)+1,1)</f>
        <v>360</v>
      </c>
      <c r="G327" s="2">
        <f t="shared" si="26"/>
        <v>1.84</v>
      </c>
      <c r="H327" s="2">
        <f t="shared" si="27"/>
        <v>1.77</v>
      </c>
      <c r="I327" s="2">
        <f t="shared" si="28"/>
        <v>1</v>
      </c>
      <c r="J327" s="3">
        <f t="shared" si="29"/>
        <v>1.7904166666666668</v>
      </c>
    </row>
    <row r="328" spans="4:10" x14ac:dyDescent="0.35">
      <c r="D328" s="2">
        <v>326</v>
      </c>
      <c r="E328" s="2">
        <f t="shared" si="25"/>
        <v>240</v>
      </c>
      <c r="F328" s="2" cm="1">
        <f t="array" ref="F328">INDEX($A$3:$A$14,MATCH(D328,$A$3:$A$14,1)+1,1)</f>
        <v>360</v>
      </c>
      <c r="G328" s="2">
        <f t="shared" si="26"/>
        <v>1.84</v>
      </c>
      <c r="H328" s="2">
        <f t="shared" si="27"/>
        <v>1.77</v>
      </c>
      <c r="I328" s="2">
        <f t="shared" si="28"/>
        <v>1</v>
      </c>
      <c r="J328" s="3">
        <f t="shared" si="29"/>
        <v>1.7898333333333334</v>
      </c>
    </row>
    <row r="329" spans="4:10" x14ac:dyDescent="0.35">
      <c r="D329" s="2">
        <v>327</v>
      </c>
      <c r="E329" s="2">
        <f t="shared" si="25"/>
        <v>240</v>
      </c>
      <c r="F329" s="2" cm="1">
        <f t="array" ref="F329">INDEX($A$3:$A$14,MATCH(D329,$A$3:$A$14,1)+1,1)</f>
        <v>360</v>
      </c>
      <c r="G329" s="2">
        <f t="shared" si="26"/>
        <v>1.84</v>
      </c>
      <c r="H329" s="2">
        <f t="shared" si="27"/>
        <v>1.77</v>
      </c>
      <c r="I329" s="2">
        <f t="shared" si="28"/>
        <v>1</v>
      </c>
      <c r="J329" s="3">
        <f t="shared" si="29"/>
        <v>1.78925</v>
      </c>
    </row>
    <row r="330" spans="4:10" x14ac:dyDescent="0.35">
      <c r="D330" s="2">
        <v>328</v>
      </c>
      <c r="E330" s="2">
        <f t="shared" si="25"/>
        <v>240</v>
      </c>
      <c r="F330" s="2" cm="1">
        <f t="array" ref="F330">INDEX($A$3:$A$14,MATCH(D330,$A$3:$A$14,1)+1,1)</f>
        <v>360</v>
      </c>
      <c r="G330" s="2">
        <f t="shared" si="26"/>
        <v>1.84</v>
      </c>
      <c r="H330" s="2">
        <f t="shared" si="27"/>
        <v>1.77</v>
      </c>
      <c r="I330" s="2">
        <f t="shared" si="28"/>
        <v>1</v>
      </c>
      <c r="J330" s="3">
        <f t="shared" si="29"/>
        <v>1.7886666666666666</v>
      </c>
    </row>
    <row r="331" spans="4:10" x14ac:dyDescent="0.35">
      <c r="D331" s="2">
        <v>329</v>
      </c>
      <c r="E331" s="2">
        <f t="shared" si="25"/>
        <v>240</v>
      </c>
      <c r="F331" s="2" cm="1">
        <f t="array" ref="F331">INDEX($A$3:$A$14,MATCH(D331,$A$3:$A$14,1)+1,1)</f>
        <v>360</v>
      </c>
      <c r="G331" s="2">
        <f t="shared" si="26"/>
        <v>1.84</v>
      </c>
      <c r="H331" s="2">
        <f t="shared" si="27"/>
        <v>1.77</v>
      </c>
      <c r="I331" s="2">
        <f t="shared" si="28"/>
        <v>1</v>
      </c>
      <c r="J331" s="3">
        <f t="shared" si="29"/>
        <v>1.7880833333333335</v>
      </c>
    </row>
    <row r="332" spans="4:10" x14ac:dyDescent="0.35">
      <c r="D332" s="2">
        <v>330</v>
      </c>
      <c r="E332" s="2">
        <f t="shared" si="25"/>
        <v>240</v>
      </c>
      <c r="F332" s="2" cm="1">
        <f t="array" ref="F332">INDEX($A$3:$A$14,MATCH(D332,$A$3:$A$14,1)+1,1)</f>
        <v>360</v>
      </c>
      <c r="G332" s="2">
        <f t="shared" si="26"/>
        <v>1.84</v>
      </c>
      <c r="H332" s="2">
        <f t="shared" si="27"/>
        <v>1.77</v>
      </c>
      <c r="I332" s="2">
        <f t="shared" si="28"/>
        <v>1</v>
      </c>
      <c r="J332" s="3">
        <f t="shared" si="29"/>
        <v>1.7875000000000001</v>
      </c>
    </row>
    <row r="333" spans="4:10" x14ac:dyDescent="0.35">
      <c r="D333" s="2">
        <v>331</v>
      </c>
      <c r="E333" s="2">
        <f t="shared" si="25"/>
        <v>240</v>
      </c>
      <c r="F333" s="2" cm="1">
        <f t="array" ref="F333">INDEX($A$3:$A$14,MATCH(D333,$A$3:$A$14,1)+1,1)</f>
        <v>360</v>
      </c>
      <c r="G333" s="2">
        <f t="shared" si="26"/>
        <v>1.84</v>
      </c>
      <c r="H333" s="2">
        <f t="shared" si="27"/>
        <v>1.77</v>
      </c>
      <c r="I333" s="2">
        <f t="shared" si="28"/>
        <v>1</v>
      </c>
      <c r="J333" s="3">
        <f t="shared" si="29"/>
        <v>1.7869166666666667</v>
      </c>
    </row>
    <row r="334" spans="4:10" x14ac:dyDescent="0.35">
      <c r="D334" s="2">
        <v>332</v>
      </c>
      <c r="E334" s="2">
        <f t="shared" si="25"/>
        <v>240</v>
      </c>
      <c r="F334" s="2" cm="1">
        <f t="array" ref="F334">INDEX($A$3:$A$14,MATCH(D334,$A$3:$A$14,1)+1,1)</f>
        <v>360</v>
      </c>
      <c r="G334" s="2">
        <f t="shared" si="26"/>
        <v>1.84</v>
      </c>
      <c r="H334" s="2">
        <f t="shared" si="27"/>
        <v>1.77</v>
      </c>
      <c r="I334" s="2">
        <f t="shared" si="28"/>
        <v>1</v>
      </c>
      <c r="J334" s="3">
        <f t="shared" si="29"/>
        <v>1.7863333333333333</v>
      </c>
    </row>
    <row r="335" spans="4:10" x14ac:dyDescent="0.35">
      <c r="D335" s="2">
        <v>333</v>
      </c>
      <c r="E335" s="2">
        <f t="shared" si="25"/>
        <v>240</v>
      </c>
      <c r="F335" s="2" cm="1">
        <f t="array" ref="F335">INDEX($A$3:$A$14,MATCH(D335,$A$3:$A$14,1)+1,1)</f>
        <v>360</v>
      </c>
      <c r="G335" s="2">
        <f t="shared" si="26"/>
        <v>1.84</v>
      </c>
      <c r="H335" s="2">
        <f t="shared" si="27"/>
        <v>1.77</v>
      </c>
      <c r="I335" s="2">
        <f t="shared" si="28"/>
        <v>1</v>
      </c>
      <c r="J335" s="3">
        <f t="shared" si="29"/>
        <v>1.7857499999999999</v>
      </c>
    </row>
    <row r="336" spans="4:10" x14ac:dyDescent="0.35">
      <c r="D336" s="2">
        <v>334</v>
      </c>
      <c r="E336" s="2">
        <f t="shared" si="25"/>
        <v>240</v>
      </c>
      <c r="F336" s="2" cm="1">
        <f t="array" ref="F336">INDEX($A$3:$A$14,MATCH(D336,$A$3:$A$14,1)+1,1)</f>
        <v>360</v>
      </c>
      <c r="G336" s="2">
        <f t="shared" si="26"/>
        <v>1.84</v>
      </c>
      <c r="H336" s="2">
        <f t="shared" si="27"/>
        <v>1.77</v>
      </c>
      <c r="I336" s="2">
        <f t="shared" si="28"/>
        <v>1</v>
      </c>
      <c r="J336" s="3">
        <f t="shared" si="29"/>
        <v>1.7851666666666668</v>
      </c>
    </row>
    <row r="337" spans="4:10" x14ac:dyDescent="0.35">
      <c r="D337" s="2">
        <v>335</v>
      </c>
      <c r="E337" s="2">
        <f t="shared" si="25"/>
        <v>240</v>
      </c>
      <c r="F337" s="2" cm="1">
        <f t="array" ref="F337">INDEX($A$3:$A$14,MATCH(D337,$A$3:$A$14,1)+1,1)</f>
        <v>360</v>
      </c>
      <c r="G337" s="2">
        <f t="shared" si="26"/>
        <v>1.84</v>
      </c>
      <c r="H337" s="2">
        <f t="shared" si="27"/>
        <v>1.77</v>
      </c>
      <c r="I337" s="2">
        <f t="shared" si="28"/>
        <v>1</v>
      </c>
      <c r="J337" s="3">
        <f t="shared" si="29"/>
        <v>1.7845833333333334</v>
      </c>
    </row>
    <row r="338" spans="4:10" x14ac:dyDescent="0.35">
      <c r="D338" s="2">
        <v>336</v>
      </c>
      <c r="E338" s="2">
        <f t="shared" si="25"/>
        <v>240</v>
      </c>
      <c r="F338" s="2" cm="1">
        <f t="array" ref="F338">INDEX($A$3:$A$14,MATCH(D338,$A$3:$A$14,1)+1,1)</f>
        <v>360</v>
      </c>
      <c r="G338" s="2">
        <f t="shared" si="26"/>
        <v>1.84</v>
      </c>
      <c r="H338" s="2">
        <f t="shared" si="27"/>
        <v>1.77</v>
      </c>
      <c r="I338" s="2">
        <f t="shared" si="28"/>
        <v>1</v>
      </c>
      <c r="J338" s="3">
        <f t="shared" si="29"/>
        <v>1.784</v>
      </c>
    </row>
    <row r="339" spans="4:10" x14ac:dyDescent="0.35">
      <c r="D339" s="2">
        <v>337</v>
      </c>
      <c r="E339" s="2">
        <f t="shared" si="25"/>
        <v>240</v>
      </c>
      <c r="F339" s="2" cm="1">
        <f t="array" ref="F339">INDEX($A$3:$A$14,MATCH(D339,$A$3:$A$14,1)+1,1)</f>
        <v>360</v>
      </c>
      <c r="G339" s="2">
        <f t="shared" si="26"/>
        <v>1.84</v>
      </c>
      <c r="H339" s="2">
        <f t="shared" si="27"/>
        <v>1.77</v>
      </c>
      <c r="I339" s="2">
        <f t="shared" si="28"/>
        <v>1</v>
      </c>
      <c r="J339" s="3">
        <f t="shared" si="29"/>
        <v>1.7834166666666667</v>
      </c>
    </row>
    <row r="340" spans="4:10" x14ac:dyDescent="0.35">
      <c r="D340" s="2">
        <v>338</v>
      </c>
      <c r="E340" s="2">
        <f t="shared" si="25"/>
        <v>240</v>
      </c>
      <c r="F340" s="2" cm="1">
        <f t="array" ref="F340">INDEX($A$3:$A$14,MATCH(D340,$A$3:$A$14,1)+1,1)</f>
        <v>360</v>
      </c>
      <c r="G340" s="2">
        <f t="shared" si="26"/>
        <v>1.84</v>
      </c>
      <c r="H340" s="2">
        <f t="shared" si="27"/>
        <v>1.77</v>
      </c>
      <c r="I340" s="2">
        <f t="shared" si="28"/>
        <v>1</v>
      </c>
      <c r="J340" s="3">
        <f t="shared" si="29"/>
        <v>1.7828333333333333</v>
      </c>
    </row>
    <row r="341" spans="4:10" x14ac:dyDescent="0.35">
      <c r="D341" s="2">
        <v>339</v>
      </c>
      <c r="E341" s="2">
        <f t="shared" si="25"/>
        <v>240</v>
      </c>
      <c r="F341" s="2" cm="1">
        <f t="array" ref="F341">INDEX($A$3:$A$14,MATCH(D341,$A$3:$A$14,1)+1,1)</f>
        <v>360</v>
      </c>
      <c r="G341" s="2">
        <f t="shared" si="26"/>
        <v>1.84</v>
      </c>
      <c r="H341" s="2">
        <f t="shared" si="27"/>
        <v>1.77</v>
      </c>
      <c r="I341" s="2">
        <f t="shared" si="28"/>
        <v>1</v>
      </c>
      <c r="J341" s="3">
        <f t="shared" si="29"/>
        <v>1.7822500000000001</v>
      </c>
    </row>
    <row r="342" spans="4:10" x14ac:dyDescent="0.35">
      <c r="D342" s="2">
        <v>340</v>
      </c>
      <c r="E342" s="2">
        <f t="shared" si="25"/>
        <v>240</v>
      </c>
      <c r="F342" s="2" cm="1">
        <f t="array" ref="F342">INDEX($A$3:$A$14,MATCH(D342,$A$3:$A$14,1)+1,1)</f>
        <v>360</v>
      </c>
      <c r="G342" s="2">
        <f t="shared" si="26"/>
        <v>1.84</v>
      </c>
      <c r="H342" s="2">
        <f t="shared" si="27"/>
        <v>1.77</v>
      </c>
      <c r="I342" s="2">
        <f t="shared" si="28"/>
        <v>1</v>
      </c>
      <c r="J342" s="3">
        <f t="shared" si="29"/>
        <v>1.7816666666666667</v>
      </c>
    </row>
    <row r="343" spans="4:10" x14ac:dyDescent="0.35">
      <c r="D343" s="2">
        <v>341</v>
      </c>
      <c r="E343" s="2">
        <f t="shared" si="25"/>
        <v>240</v>
      </c>
      <c r="F343" s="2" cm="1">
        <f t="array" ref="F343">INDEX($A$3:$A$14,MATCH(D343,$A$3:$A$14,1)+1,1)</f>
        <v>360</v>
      </c>
      <c r="G343" s="2">
        <f t="shared" si="26"/>
        <v>1.84</v>
      </c>
      <c r="H343" s="2">
        <f t="shared" si="27"/>
        <v>1.77</v>
      </c>
      <c r="I343" s="2">
        <f t="shared" si="28"/>
        <v>1</v>
      </c>
      <c r="J343" s="3">
        <f t="shared" si="29"/>
        <v>1.7810833333333334</v>
      </c>
    </row>
    <row r="344" spans="4:10" x14ac:dyDescent="0.35">
      <c r="D344" s="2">
        <v>342</v>
      </c>
      <c r="E344" s="2">
        <f t="shared" si="25"/>
        <v>240</v>
      </c>
      <c r="F344" s="2" cm="1">
        <f t="array" ref="F344">INDEX($A$3:$A$14,MATCH(D344,$A$3:$A$14,1)+1,1)</f>
        <v>360</v>
      </c>
      <c r="G344" s="2">
        <f t="shared" si="26"/>
        <v>1.84</v>
      </c>
      <c r="H344" s="2">
        <f t="shared" si="27"/>
        <v>1.77</v>
      </c>
      <c r="I344" s="2">
        <f t="shared" si="28"/>
        <v>1</v>
      </c>
      <c r="J344" s="3">
        <f t="shared" si="29"/>
        <v>1.7805</v>
      </c>
    </row>
    <row r="345" spans="4:10" x14ac:dyDescent="0.35">
      <c r="D345" s="2">
        <v>343</v>
      </c>
      <c r="E345" s="2">
        <f t="shared" si="25"/>
        <v>240</v>
      </c>
      <c r="F345" s="2" cm="1">
        <f t="array" ref="F345">INDEX($A$3:$A$14,MATCH(D345,$A$3:$A$14,1)+1,1)</f>
        <v>360</v>
      </c>
      <c r="G345" s="2">
        <f t="shared" si="26"/>
        <v>1.84</v>
      </c>
      <c r="H345" s="2">
        <f t="shared" si="27"/>
        <v>1.77</v>
      </c>
      <c r="I345" s="2">
        <f t="shared" si="28"/>
        <v>1</v>
      </c>
      <c r="J345" s="3">
        <f t="shared" si="29"/>
        <v>1.7799166666666666</v>
      </c>
    </row>
    <row r="346" spans="4:10" x14ac:dyDescent="0.35">
      <c r="D346" s="2">
        <v>344</v>
      </c>
      <c r="E346" s="2">
        <f t="shared" si="25"/>
        <v>240</v>
      </c>
      <c r="F346" s="2" cm="1">
        <f t="array" ref="F346">INDEX($A$3:$A$14,MATCH(D346,$A$3:$A$14,1)+1,1)</f>
        <v>360</v>
      </c>
      <c r="G346" s="2">
        <f t="shared" si="26"/>
        <v>1.84</v>
      </c>
      <c r="H346" s="2">
        <f t="shared" si="27"/>
        <v>1.77</v>
      </c>
      <c r="I346" s="2">
        <f t="shared" si="28"/>
        <v>1</v>
      </c>
      <c r="J346" s="3">
        <f t="shared" si="29"/>
        <v>1.7793333333333334</v>
      </c>
    </row>
    <row r="347" spans="4:10" x14ac:dyDescent="0.35">
      <c r="D347" s="2">
        <v>345</v>
      </c>
      <c r="E347" s="2">
        <f t="shared" si="25"/>
        <v>240</v>
      </c>
      <c r="F347" s="2" cm="1">
        <f t="array" ref="F347">INDEX($A$3:$A$14,MATCH(D347,$A$3:$A$14,1)+1,1)</f>
        <v>360</v>
      </c>
      <c r="G347" s="2">
        <f t="shared" si="26"/>
        <v>1.84</v>
      </c>
      <c r="H347" s="2">
        <f t="shared" si="27"/>
        <v>1.77</v>
      </c>
      <c r="I347" s="2">
        <f t="shared" si="28"/>
        <v>1</v>
      </c>
      <c r="J347" s="3">
        <f t="shared" si="29"/>
        <v>1.7787500000000001</v>
      </c>
    </row>
    <row r="348" spans="4:10" x14ac:dyDescent="0.35">
      <c r="D348" s="2">
        <v>346</v>
      </c>
      <c r="E348" s="2">
        <f t="shared" si="25"/>
        <v>240</v>
      </c>
      <c r="F348" s="2" cm="1">
        <f t="array" ref="F348">INDEX($A$3:$A$14,MATCH(D348,$A$3:$A$14,1)+1,1)</f>
        <v>360</v>
      </c>
      <c r="G348" s="2">
        <f t="shared" si="26"/>
        <v>1.84</v>
      </c>
      <c r="H348" s="2">
        <f t="shared" si="27"/>
        <v>1.77</v>
      </c>
      <c r="I348" s="2">
        <f t="shared" si="28"/>
        <v>1</v>
      </c>
      <c r="J348" s="3">
        <f t="shared" si="29"/>
        <v>1.7781666666666667</v>
      </c>
    </row>
    <row r="349" spans="4:10" x14ac:dyDescent="0.35">
      <c r="D349" s="2">
        <v>347</v>
      </c>
      <c r="E349" s="2">
        <f t="shared" si="25"/>
        <v>240</v>
      </c>
      <c r="F349" s="2" cm="1">
        <f t="array" ref="F349">INDEX($A$3:$A$14,MATCH(D349,$A$3:$A$14,1)+1,1)</f>
        <v>360</v>
      </c>
      <c r="G349" s="2">
        <f t="shared" si="26"/>
        <v>1.84</v>
      </c>
      <c r="H349" s="2">
        <f t="shared" si="27"/>
        <v>1.77</v>
      </c>
      <c r="I349" s="2">
        <f t="shared" si="28"/>
        <v>1</v>
      </c>
      <c r="J349" s="3">
        <f t="shared" si="29"/>
        <v>1.7775833333333333</v>
      </c>
    </row>
    <row r="350" spans="4:10" x14ac:dyDescent="0.35">
      <c r="D350" s="2">
        <v>348</v>
      </c>
      <c r="E350" s="2">
        <f t="shared" si="25"/>
        <v>240</v>
      </c>
      <c r="F350" s="2" cm="1">
        <f t="array" ref="F350">INDEX($A$3:$A$14,MATCH(D350,$A$3:$A$14,1)+1,1)</f>
        <v>360</v>
      </c>
      <c r="G350" s="2">
        <f t="shared" si="26"/>
        <v>1.84</v>
      </c>
      <c r="H350" s="2">
        <f t="shared" si="27"/>
        <v>1.77</v>
      </c>
      <c r="I350" s="2">
        <f t="shared" si="28"/>
        <v>1</v>
      </c>
      <c r="J350" s="3">
        <f t="shared" si="29"/>
        <v>1.7770000000000001</v>
      </c>
    </row>
    <row r="351" spans="4:10" x14ac:dyDescent="0.35">
      <c r="D351" s="2">
        <v>349</v>
      </c>
      <c r="E351" s="2">
        <f t="shared" si="25"/>
        <v>240</v>
      </c>
      <c r="F351" s="2" cm="1">
        <f t="array" ref="F351">INDEX($A$3:$A$14,MATCH(D351,$A$3:$A$14,1)+1,1)</f>
        <v>360</v>
      </c>
      <c r="G351" s="2">
        <f t="shared" si="26"/>
        <v>1.84</v>
      </c>
      <c r="H351" s="2">
        <f t="shared" si="27"/>
        <v>1.77</v>
      </c>
      <c r="I351" s="2">
        <f t="shared" si="28"/>
        <v>1</v>
      </c>
      <c r="J351" s="3">
        <f t="shared" si="29"/>
        <v>1.7764166666666668</v>
      </c>
    </row>
    <row r="352" spans="4:10" x14ac:dyDescent="0.35">
      <c r="D352" s="2">
        <v>350</v>
      </c>
      <c r="E352" s="2">
        <f t="shared" si="25"/>
        <v>240</v>
      </c>
      <c r="F352" s="2" cm="1">
        <f t="array" ref="F352">INDEX($A$3:$A$14,MATCH(D352,$A$3:$A$14,1)+1,1)</f>
        <v>360</v>
      </c>
      <c r="G352" s="2">
        <f t="shared" si="26"/>
        <v>1.84</v>
      </c>
      <c r="H352" s="2">
        <f t="shared" si="27"/>
        <v>1.77</v>
      </c>
      <c r="I352" s="2">
        <f t="shared" si="28"/>
        <v>1</v>
      </c>
      <c r="J352" s="3">
        <f t="shared" si="29"/>
        <v>1.7758333333333334</v>
      </c>
    </row>
    <row r="353" spans="4:10" x14ac:dyDescent="0.35">
      <c r="D353" s="2">
        <v>351</v>
      </c>
      <c r="E353" s="2">
        <f t="shared" si="25"/>
        <v>240</v>
      </c>
      <c r="F353" s="2" cm="1">
        <f t="array" ref="F353">INDEX($A$3:$A$14,MATCH(D353,$A$3:$A$14,1)+1,1)</f>
        <v>360</v>
      </c>
      <c r="G353" s="2">
        <f t="shared" si="26"/>
        <v>1.84</v>
      </c>
      <c r="H353" s="2">
        <f t="shared" si="27"/>
        <v>1.77</v>
      </c>
      <c r="I353" s="2">
        <f t="shared" si="28"/>
        <v>1</v>
      </c>
      <c r="J353" s="3">
        <f t="shared" si="29"/>
        <v>1.77525</v>
      </c>
    </row>
    <row r="354" spans="4:10" x14ac:dyDescent="0.35">
      <c r="D354" s="2">
        <v>352</v>
      </c>
      <c r="E354" s="2">
        <f t="shared" si="25"/>
        <v>240</v>
      </c>
      <c r="F354" s="2" cm="1">
        <f t="array" ref="F354">INDEX($A$3:$A$14,MATCH(D354,$A$3:$A$14,1)+1,1)</f>
        <v>360</v>
      </c>
      <c r="G354" s="2">
        <f t="shared" si="26"/>
        <v>1.84</v>
      </c>
      <c r="H354" s="2">
        <f t="shared" si="27"/>
        <v>1.77</v>
      </c>
      <c r="I354" s="2">
        <f t="shared" si="28"/>
        <v>1</v>
      </c>
      <c r="J354" s="3">
        <f t="shared" si="29"/>
        <v>1.7746666666666666</v>
      </c>
    </row>
    <row r="355" spans="4:10" x14ac:dyDescent="0.35">
      <c r="D355" s="2">
        <v>353</v>
      </c>
      <c r="E355" s="2">
        <f t="shared" si="25"/>
        <v>240</v>
      </c>
      <c r="F355" s="2" cm="1">
        <f t="array" ref="F355">INDEX($A$3:$A$14,MATCH(D355,$A$3:$A$14,1)+1,1)</f>
        <v>360</v>
      </c>
      <c r="G355" s="2">
        <f t="shared" si="26"/>
        <v>1.84</v>
      </c>
      <c r="H355" s="2">
        <f t="shared" si="27"/>
        <v>1.77</v>
      </c>
      <c r="I355" s="2">
        <f t="shared" si="28"/>
        <v>1</v>
      </c>
      <c r="J355" s="3">
        <f t="shared" si="29"/>
        <v>1.7740833333333335</v>
      </c>
    </row>
    <row r="356" spans="4:10" x14ac:dyDescent="0.35">
      <c r="D356" s="2">
        <v>354</v>
      </c>
      <c r="E356" s="2">
        <f t="shared" si="25"/>
        <v>240</v>
      </c>
      <c r="F356" s="2" cm="1">
        <f t="array" ref="F356">INDEX($A$3:$A$14,MATCH(D356,$A$3:$A$14,1)+1,1)</f>
        <v>360</v>
      </c>
      <c r="G356" s="2">
        <f t="shared" si="26"/>
        <v>1.84</v>
      </c>
      <c r="H356" s="2">
        <f t="shared" si="27"/>
        <v>1.77</v>
      </c>
      <c r="I356" s="2">
        <f t="shared" si="28"/>
        <v>1</v>
      </c>
      <c r="J356" s="3">
        <f t="shared" si="29"/>
        <v>1.7735000000000001</v>
      </c>
    </row>
    <row r="357" spans="4:10" x14ac:dyDescent="0.35">
      <c r="D357" s="2">
        <v>355</v>
      </c>
      <c r="E357" s="2">
        <f t="shared" si="25"/>
        <v>240</v>
      </c>
      <c r="F357" s="2" cm="1">
        <f t="array" ref="F357">INDEX($A$3:$A$14,MATCH(D357,$A$3:$A$14,1)+1,1)</f>
        <v>360</v>
      </c>
      <c r="G357" s="2">
        <f t="shared" si="26"/>
        <v>1.84</v>
      </c>
      <c r="H357" s="2">
        <f t="shared" si="27"/>
        <v>1.77</v>
      </c>
      <c r="I357" s="2">
        <f t="shared" si="28"/>
        <v>1</v>
      </c>
      <c r="J357" s="3">
        <f t="shared" si="29"/>
        <v>1.7729166666666667</v>
      </c>
    </row>
    <row r="358" spans="4:10" x14ac:dyDescent="0.35">
      <c r="D358" s="2">
        <v>356</v>
      </c>
      <c r="E358" s="2">
        <f t="shared" si="25"/>
        <v>240</v>
      </c>
      <c r="F358" s="2" cm="1">
        <f t="array" ref="F358">INDEX($A$3:$A$14,MATCH(D358,$A$3:$A$14,1)+1,1)</f>
        <v>360</v>
      </c>
      <c r="G358" s="2">
        <f t="shared" si="26"/>
        <v>1.84</v>
      </c>
      <c r="H358" s="2">
        <f t="shared" si="27"/>
        <v>1.77</v>
      </c>
      <c r="I358" s="2">
        <f t="shared" si="28"/>
        <v>1</v>
      </c>
      <c r="J358" s="3">
        <f t="shared" si="29"/>
        <v>1.7723333333333333</v>
      </c>
    </row>
    <row r="359" spans="4:10" x14ac:dyDescent="0.35">
      <c r="D359" s="2">
        <v>357</v>
      </c>
      <c r="E359" s="2">
        <f t="shared" si="25"/>
        <v>240</v>
      </c>
      <c r="F359" s="2" cm="1">
        <f t="array" ref="F359">INDEX($A$3:$A$14,MATCH(D359,$A$3:$A$14,1)+1,1)</f>
        <v>360</v>
      </c>
      <c r="G359" s="2">
        <f t="shared" si="26"/>
        <v>1.84</v>
      </c>
      <c r="H359" s="2">
        <f t="shared" si="27"/>
        <v>1.77</v>
      </c>
      <c r="I359" s="2">
        <f t="shared" si="28"/>
        <v>1</v>
      </c>
      <c r="J359" s="3">
        <f t="shared" si="29"/>
        <v>1.7717499999999999</v>
      </c>
    </row>
    <row r="360" spans="4:10" x14ac:dyDescent="0.35">
      <c r="D360" s="2">
        <v>358</v>
      </c>
      <c r="E360" s="2">
        <f t="shared" si="25"/>
        <v>240</v>
      </c>
      <c r="F360" s="2" cm="1">
        <f t="array" ref="F360">INDEX($A$3:$A$14,MATCH(D360,$A$3:$A$14,1)+1,1)</f>
        <v>360</v>
      </c>
      <c r="G360" s="2">
        <f t="shared" si="26"/>
        <v>1.84</v>
      </c>
      <c r="H360" s="2">
        <f t="shared" si="27"/>
        <v>1.77</v>
      </c>
      <c r="I360" s="2">
        <f t="shared" si="28"/>
        <v>1</v>
      </c>
      <c r="J360" s="3">
        <f t="shared" si="29"/>
        <v>1.7711666666666668</v>
      </c>
    </row>
    <row r="361" spans="4:10" x14ac:dyDescent="0.35">
      <c r="D361" s="2">
        <v>359</v>
      </c>
      <c r="E361" s="2">
        <f t="shared" si="25"/>
        <v>240</v>
      </c>
      <c r="F361" s="2" cm="1">
        <f t="array" ref="F361">INDEX($A$3:$A$14,MATCH(D361,$A$3:$A$14,1)+1,1)</f>
        <v>360</v>
      </c>
      <c r="G361" s="2">
        <f t="shared" si="26"/>
        <v>1.84</v>
      </c>
      <c r="H361" s="2">
        <f t="shared" si="27"/>
        <v>1.77</v>
      </c>
      <c r="I361" s="2">
        <f t="shared" si="28"/>
        <v>1</v>
      </c>
      <c r="J361" s="3">
        <f t="shared" si="29"/>
        <v>1.7705833333333334</v>
      </c>
    </row>
    <row r="362" spans="4:10" x14ac:dyDescent="0.35">
      <c r="D362" s="2">
        <v>360</v>
      </c>
      <c r="E362" s="2">
        <f t="shared" si="25"/>
        <v>360</v>
      </c>
      <c r="F362" s="2" t="e" cm="1">
        <f t="array" ref="F362">INDEX($A$3:$A$14,MATCH(D362,$A$3:$A$14,1)+1,1)</f>
        <v>#REF!</v>
      </c>
      <c r="G362" s="2">
        <f t="shared" si="26"/>
        <v>1.77</v>
      </c>
      <c r="H362" s="2" t="e">
        <f t="shared" si="27"/>
        <v>#REF!</v>
      </c>
      <c r="I362" s="2">
        <f t="shared" si="28"/>
        <v>0</v>
      </c>
      <c r="J362" s="3">
        <f t="shared" si="29"/>
        <v>1.77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2015-06-05T18:17:20Z</dcterms:created>
  <dcterms:modified xsi:type="dcterms:W3CDTF">2021-12-21T12:27:48Z</dcterms:modified>
</cp:coreProperties>
</file>