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\application\download\gizi\pws\"/>
    </mc:Choice>
  </mc:AlternateContent>
  <bookViews>
    <workbookView xWindow="0" yWindow="0" windowWidth="23040" windowHeight="8808" tabRatio="198"/>
  </bookViews>
  <sheets>
    <sheet name="Sheet1" sheetId="1" r:id="rId1"/>
  </sheets>
  <definedNames>
    <definedName name="_xlnm.Print_Area" localSheetId="0">Sheet1!$A$1:$JU$37</definedName>
    <definedName name="_xlnm.Print_Titles" localSheetId="0">Sheet1!$A:$D</definedName>
    <definedName name="Z_0F41A287_6455_4A64_9D52_07B283793EC6__wvu_Rows">(Sheet1!$A$8:$IG$9,Sheet1!$A$12:$IG$12)</definedName>
  </definedNames>
  <calcPr calcId="152511"/>
</workbook>
</file>

<file path=xl/calcChain.xml><?xml version="1.0" encoding="utf-8"?>
<calcChain xmlns="http://schemas.openxmlformats.org/spreadsheetml/2006/main">
  <c r="JU26" i="1" l="1"/>
  <c r="JR26" i="1"/>
  <c r="JO26" i="1"/>
  <c r="JL26" i="1"/>
  <c r="JI26" i="1"/>
  <c r="JF26" i="1"/>
  <c r="JC26" i="1"/>
  <c r="CY20" i="1" l="1"/>
  <c r="IZ26" i="1" l="1"/>
  <c r="IY26" i="1"/>
  <c r="IX26" i="1"/>
  <c r="IW26" i="1"/>
  <c r="E26" i="1" l="1"/>
  <c r="F26" i="1"/>
  <c r="G26" i="1"/>
  <c r="H26" i="1"/>
  <c r="I26" i="1"/>
  <c r="J26" i="1"/>
  <c r="K26" i="1"/>
  <c r="L26" i="1"/>
  <c r="M26" i="1"/>
  <c r="N26" i="1"/>
  <c r="W20" i="1" l="1"/>
  <c r="W21" i="1"/>
  <c r="W22" i="1"/>
  <c r="W23" i="1"/>
  <c r="W24" i="1"/>
  <c r="BA24" i="1"/>
  <c r="BB24" i="1"/>
  <c r="JH26" i="1"/>
  <c r="JG26" i="1"/>
  <c r="CY22" i="1"/>
  <c r="JF20" i="1"/>
  <c r="JF21" i="1"/>
  <c r="JF23" i="1"/>
  <c r="JE24" i="1"/>
  <c r="JE19" i="1"/>
  <c r="JD24" i="1"/>
  <c r="JD23" i="1"/>
  <c r="JE22" i="1"/>
  <c r="JD22" i="1"/>
  <c r="JF22" i="1"/>
  <c r="JD21" i="1"/>
  <c r="JE20" i="1"/>
  <c r="JD20" i="1"/>
  <c r="JD19" i="1"/>
  <c r="JE23" i="1" l="1"/>
  <c r="JE21" i="1"/>
  <c r="JF24" i="1"/>
  <c r="JF19" i="1"/>
  <c r="JE26" i="1" l="1"/>
  <c r="JQ26" i="1"/>
  <c r="JB26" i="1"/>
  <c r="JT26" i="1"/>
  <c r="JS26" i="1"/>
  <c r="JP26" i="1"/>
  <c r="JN26" i="1"/>
  <c r="JM26" i="1"/>
  <c r="JK26" i="1"/>
  <c r="JJ26" i="1"/>
  <c r="JA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DR26" i="1"/>
  <c r="DQ26" i="1"/>
  <c r="DP26" i="1"/>
  <c r="DO26" i="1"/>
  <c r="DN26" i="1"/>
  <c r="DM26" i="1"/>
  <c r="DL26" i="1"/>
  <c r="DK26" i="1"/>
  <c r="DH26" i="1"/>
  <c r="DG26" i="1"/>
  <c r="DF26" i="1"/>
  <c r="DE26" i="1"/>
  <c r="DD26" i="1"/>
  <c r="DC26" i="1"/>
  <c r="DB26" i="1"/>
  <c r="DA26" i="1"/>
  <c r="CX26" i="1"/>
  <c r="CW26" i="1"/>
  <c r="CV26" i="1"/>
  <c r="CU26" i="1"/>
  <c r="CT26" i="1"/>
  <c r="CS26" i="1"/>
  <c r="CR26" i="1"/>
  <c r="CQ26" i="1"/>
  <c r="BT26" i="1"/>
  <c r="BS26" i="1"/>
  <c r="BR26" i="1"/>
  <c r="BQ26" i="1"/>
  <c r="BP26" i="1"/>
  <c r="BO26" i="1"/>
  <c r="BN26" i="1"/>
  <c r="BM26" i="1"/>
  <c r="BJ26" i="1"/>
  <c r="BI26" i="1"/>
  <c r="BH26" i="1"/>
  <c r="BG26" i="1"/>
  <c r="BF26" i="1"/>
  <c r="BE26" i="1"/>
  <c r="BD26" i="1"/>
  <c r="BC26" i="1"/>
  <c r="AZ26" i="1"/>
  <c r="AY26" i="1"/>
  <c r="AX26" i="1"/>
  <c r="AW26" i="1"/>
  <c r="AV26" i="1"/>
  <c r="AU26" i="1"/>
  <c r="AT26" i="1"/>
  <c r="AS26" i="1"/>
  <c r="AP26" i="1"/>
  <c r="AO26" i="1"/>
  <c r="AN26" i="1"/>
  <c r="AM26" i="1"/>
  <c r="AL26" i="1"/>
  <c r="AK26" i="1"/>
  <c r="AJ26" i="1"/>
  <c r="AI26" i="1"/>
  <c r="V26" i="1"/>
  <c r="U26" i="1"/>
  <c r="T26" i="1"/>
  <c r="S26" i="1"/>
  <c r="R26" i="1"/>
  <c r="Q26" i="1"/>
  <c r="P26" i="1"/>
  <c r="O26" i="1"/>
  <c r="D26" i="1"/>
  <c r="C26" i="1"/>
  <c r="HL24" i="1"/>
  <c r="HK24" i="1"/>
  <c r="HJ24" i="1"/>
  <c r="HI24" i="1"/>
  <c r="HH24" i="1"/>
  <c r="FQ24" i="1"/>
  <c r="FP24" i="1"/>
  <c r="FO24" i="1"/>
  <c r="FN24" i="1"/>
  <c r="FM24" i="1"/>
  <c r="FL24" i="1"/>
  <c r="FK24" i="1"/>
  <c r="FJ24" i="1"/>
  <c r="DZ24" i="1"/>
  <c r="DY24" i="1"/>
  <c r="DV24" i="1"/>
  <c r="DU24" i="1"/>
  <c r="DJ24" i="1"/>
  <c r="DT24" i="1" s="1"/>
  <c r="DI24" i="1"/>
  <c r="CZ24" i="1"/>
  <c r="CY24" i="1"/>
  <c r="CD24" i="1"/>
  <c r="CN24" i="1" s="1"/>
  <c r="CC24" i="1"/>
  <c r="HD24" i="1" s="1"/>
  <c r="CB24" i="1"/>
  <c r="CL24" i="1" s="1"/>
  <c r="CA24" i="1"/>
  <c r="HB24" i="1" s="1"/>
  <c r="BZ24" i="1"/>
  <c r="CJ24" i="1" s="1"/>
  <c r="BY24" i="1"/>
  <c r="GZ24" i="1" s="1"/>
  <c r="BX24" i="1"/>
  <c r="CH24" i="1" s="1"/>
  <c r="BW24" i="1"/>
  <c r="GX24" i="1" s="1"/>
  <c r="BV24" i="1"/>
  <c r="BU24" i="1"/>
  <c r="BL24" i="1"/>
  <c r="BK24" i="1"/>
  <c r="AR24" i="1"/>
  <c r="AQ24" i="1"/>
  <c r="AF24" i="1"/>
  <c r="EW24" i="1" s="1"/>
  <c r="AE24" i="1"/>
  <c r="EV24" i="1" s="1"/>
  <c r="AD24" i="1"/>
  <c r="EU24" i="1" s="1"/>
  <c r="AC24" i="1"/>
  <c r="ET24" i="1" s="1"/>
  <c r="AB24" i="1"/>
  <c r="ES24" i="1" s="1"/>
  <c r="AA24" i="1"/>
  <c r="ER24" i="1" s="1"/>
  <c r="Z24" i="1"/>
  <c r="Y24" i="1"/>
  <c r="EP24" i="1" s="1"/>
  <c r="X24" i="1"/>
  <c r="HN24" i="1" s="1"/>
  <c r="HM24" i="1"/>
  <c r="HL23" i="1"/>
  <c r="HK23" i="1"/>
  <c r="HJ23" i="1"/>
  <c r="HI23" i="1"/>
  <c r="HH23" i="1"/>
  <c r="FQ23" i="1"/>
  <c r="FP23" i="1"/>
  <c r="FO23" i="1"/>
  <c r="FN23" i="1"/>
  <c r="FM23" i="1"/>
  <c r="FL23" i="1"/>
  <c r="FK23" i="1"/>
  <c r="FJ23" i="1"/>
  <c r="DZ23" i="1"/>
  <c r="DY23" i="1"/>
  <c r="DV23" i="1"/>
  <c r="DU23" i="1"/>
  <c r="DJ23" i="1"/>
  <c r="DT23" i="1" s="1"/>
  <c r="DI23" i="1"/>
  <c r="CZ23" i="1"/>
  <c r="CY23" i="1"/>
  <c r="CD23" i="1"/>
  <c r="CN23" i="1" s="1"/>
  <c r="CC23" i="1"/>
  <c r="HD23" i="1" s="1"/>
  <c r="CB23" i="1"/>
  <c r="CL23" i="1" s="1"/>
  <c r="CA23" i="1"/>
  <c r="HB23" i="1" s="1"/>
  <c r="BZ23" i="1"/>
  <c r="CJ23" i="1" s="1"/>
  <c r="BY23" i="1"/>
  <c r="GZ23" i="1" s="1"/>
  <c r="BX23" i="1"/>
  <c r="CH23" i="1" s="1"/>
  <c r="BW23" i="1"/>
  <c r="GX23" i="1" s="1"/>
  <c r="BV23" i="1"/>
  <c r="BU23" i="1"/>
  <c r="BL23" i="1"/>
  <c r="BK23" i="1"/>
  <c r="BB23" i="1"/>
  <c r="BA23" i="1"/>
  <c r="AR23" i="1"/>
  <c r="AQ23" i="1"/>
  <c r="AF23" i="1"/>
  <c r="EW23" i="1" s="1"/>
  <c r="AE23" i="1"/>
  <c r="EV23" i="1" s="1"/>
  <c r="AD23" i="1"/>
  <c r="EU23" i="1" s="1"/>
  <c r="AC23" i="1"/>
  <c r="ET23" i="1" s="1"/>
  <c r="AB23" i="1"/>
  <c r="ES23" i="1" s="1"/>
  <c r="AA23" i="1"/>
  <c r="ER23" i="1" s="1"/>
  <c r="Z23" i="1"/>
  <c r="Y23" i="1"/>
  <c r="EP23" i="1" s="1"/>
  <c r="X23" i="1"/>
  <c r="HN23" i="1" s="1"/>
  <c r="HM23" i="1"/>
  <c r="HL22" i="1"/>
  <c r="HK22" i="1"/>
  <c r="HJ22" i="1"/>
  <c r="HI22" i="1"/>
  <c r="HH22" i="1"/>
  <c r="FQ22" i="1"/>
  <c r="FP22" i="1"/>
  <c r="FO22" i="1"/>
  <c r="FN22" i="1"/>
  <c r="FM22" i="1"/>
  <c r="FL22" i="1"/>
  <c r="FK22" i="1"/>
  <c r="FJ22" i="1"/>
  <c r="DZ22" i="1"/>
  <c r="DY22" i="1"/>
  <c r="DV22" i="1"/>
  <c r="DU22" i="1"/>
  <c r="DJ22" i="1"/>
  <c r="DT22" i="1" s="1"/>
  <c r="DI22" i="1"/>
  <c r="CZ22" i="1"/>
  <c r="CD22" i="1"/>
  <c r="HE22" i="1" s="1"/>
  <c r="CC22" i="1"/>
  <c r="HD22" i="1" s="1"/>
  <c r="CB22" i="1"/>
  <c r="HC22" i="1" s="1"/>
  <c r="CA22" i="1"/>
  <c r="HB22" i="1" s="1"/>
  <c r="BZ22" i="1"/>
  <c r="HA22" i="1" s="1"/>
  <c r="BY22" i="1"/>
  <c r="GZ22" i="1" s="1"/>
  <c r="BX22" i="1"/>
  <c r="DW23" i="1" s="1"/>
  <c r="BW22" i="1"/>
  <c r="GX22" i="1" s="1"/>
  <c r="BV22" i="1"/>
  <c r="BU22" i="1"/>
  <c r="BL22" i="1"/>
  <c r="BK22" i="1"/>
  <c r="BB22" i="1"/>
  <c r="BA22" i="1"/>
  <c r="AR22" i="1"/>
  <c r="AQ22" i="1"/>
  <c r="AF22" i="1"/>
  <c r="EW22" i="1" s="1"/>
  <c r="AE22" i="1"/>
  <c r="EV22" i="1" s="1"/>
  <c r="AD22" i="1"/>
  <c r="EU22" i="1" s="1"/>
  <c r="AC22" i="1"/>
  <c r="ET22" i="1" s="1"/>
  <c r="AB22" i="1"/>
  <c r="ES22" i="1" s="1"/>
  <c r="AA22" i="1"/>
  <c r="ER22" i="1" s="1"/>
  <c r="Z22" i="1"/>
  <c r="EQ22" i="1" s="1"/>
  <c r="Y22" i="1"/>
  <c r="EP22" i="1" s="1"/>
  <c r="X22" i="1"/>
  <c r="HN22" i="1" s="1"/>
  <c r="HM22" i="1"/>
  <c r="HL21" i="1"/>
  <c r="HK21" i="1"/>
  <c r="HJ21" i="1"/>
  <c r="HI21" i="1"/>
  <c r="HH21" i="1"/>
  <c r="FQ21" i="1"/>
  <c r="FP21" i="1"/>
  <c r="FO21" i="1"/>
  <c r="FN21" i="1"/>
  <c r="FM21" i="1"/>
  <c r="FL21" i="1"/>
  <c r="FK21" i="1"/>
  <c r="FJ21" i="1"/>
  <c r="DZ21" i="1"/>
  <c r="DY21" i="1"/>
  <c r="DV21" i="1"/>
  <c r="DU21" i="1"/>
  <c r="DJ21" i="1"/>
  <c r="DI21" i="1"/>
  <c r="CZ21" i="1"/>
  <c r="CY21" i="1"/>
  <c r="CD21" i="1"/>
  <c r="CC21" i="1"/>
  <c r="EL21" i="1" s="1"/>
  <c r="CB21" i="1"/>
  <c r="CA21" i="1"/>
  <c r="EJ21" i="1" s="1"/>
  <c r="BZ21" i="1"/>
  <c r="BY21" i="1"/>
  <c r="EH21" i="1" s="1"/>
  <c r="BX21" i="1"/>
  <c r="BW21" i="1"/>
  <c r="EF21" i="1" s="1"/>
  <c r="BV21" i="1"/>
  <c r="BU21" i="1"/>
  <c r="BL21" i="1"/>
  <c r="BK21" i="1"/>
  <c r="BB21" i="1"/>
  <c r="BA21" i="1"/>
  <c r="AR21" i="1"/>
  <c r="AQ21" i="1"/>
  <c r="EW21" i="1"/>
  <c r="AE21" i="1"/>
  <c r="EV21" i="1" s="1"/>
  <c r="AD21" i="1"/>
  <c r="EU21" i="1" s="1"/>
  <c r="AC21" i="1"/>
  <c r="ET21" i="1" s="1"/>
  <c r="AB21" i="1"/>
  <c r="ES21" i="1" s="1"/>
  <c r="AA21" i="1"/>
  <c r="ER21" i="1" s="1"/>
  <c r="Z21" i="1"/>
  <c r="EQ21" i="1" s="1"/>
  <c r="Y21" i="1"/>
  <c r="X21" i="1"/>
  <c r="HN21" i="1" s="1"/>
  <c r="HM21" i="1"/>
  <c r="HL20" i="1"/>
  <c r="HK20" i="1"/>
  <c r="HJ20" i="1"/>
  <c r="HI20" i="1"/>
  <c r="HH20" i="1"/>
  <c r="FQ20" i="1"/>
  <c r="FP20" i="1"/>
  <c r="FO20" i="1"/>
  <c r="FN20" i="1"/>
  <c r="FM20" i="1"/>
  <c r="FL20" i="1"/>
  <c r="FK20" i="1"/>
  <c r="FJ20" i="1"/>
  <c r="DZ20" i="1"/>
  <c r="DY20" i="1"/>
  <c r="DV20" i="1"/>
  <c r="DU20" i="1"/>
  <c r="DJ20" i="1"/>
  <c r="DI20" i="1"/>
  <c r="DS20" i="1" s="1"/>
  <c r="CZ20" i="1"/>
  <c r="CD20" i="1"/>
  <c r="HE20" i="1" s="1"/>
  <c r="CC20" i="1"/>
  <c r="CM20" i="1" s="1"/>
  <c r="CB20" i="1"/>
  <c r="HC20" i="1" s="1"/>
  <c r="CA20" i="1"/>
  <c r="CK20" i="1" s="1"/>
  <c r="BZ20" i="1"/>
  <c r="HA20" i="1" s="1"/>
  <c r="BY20" i="1"/>
  <c r="CI20" i="1" s="1"/>
  <c r="BX20" i="1"/>
  <c r="DW21" i="1" s="1"/>
  <c r="BW20" i="1"/>
  <c r="CG20" i="1" s="1"/>
  <c r="BV20" i="1"/>
  <c r="BU20" i="1"/>
  <c r="BL20" i="1"/>
  <c r="BK20" i="1"/>
  <c r="BB20" i="1"/>
  <c r="BA20" i="1"/>
  <c r="AR20" i="1"/>
  <c r="AQ20" i="1"/>
  <c r="AF20" i="1"/>
  <c r="EW20" i="1" s="1"/>
  <c r="AE20" i="1"/>
  <c r="EV20" i="1" s="1"/>
  <c r="AD20" i="1"/>
  <c r="EU20" i="1" s="1"/>
  <c r="AC20" i="1"/>
  <c r="ET20" i="1" s="1"/>
  <c r="AB20" i="1"/>
  <c r="ES20" i="1" s="1"/>
  <c r="AA20" i="1"/>
  <c r="ER20" i="1" s="1"/>
  <c r="Z20" i="1"/>
  <c r="EQ20" i="1" s="1"/>
  <c r="Y20" i="1"/>
  <c r="X20" i="1"/>
  <c r="HN20" i="1" s="1"/>
  <c r="HM20" i="1"/>
  <c r="JD26" i="1"/>
  <c r="HL19" i="1"/>
  <c r="HK19" i="1"/>
  <c r="HJ19" i="1"/>
  <c r="HI19" i="1"/>
  <c r="HH19" i="1"/>
  <c r="FQ19" i="1"/>
  <c r="FP19" i="1"/>
  <c r="FO19" i="1"/>
  <c r="FN19" i="1"/>
  <c r="FM19" i="1"/>
  <c r="FL19" i="1"/>
  <c r="FK19" i="1"/>
  <c r="FJ19" i="1"/>
  <c r="DZ19" i="1"/>
  <c r="DY19" i="1"/>
  <c r="DW19" i="1"/>
  <c r="DV19" i="1"/>
  <c r="DU19" i="1"/>
  <c r="DJ19" i="1"/>
  <c r="DI19" i="1"/>
  <c r="DS19" i="1" s="1"/>
  <c r="CZ19" i="1"/>
  <c r="CY19" i="1"/>
  <c r="CD19" i="1"/>
  <c r="HE19" i="1" s="1"/>
  <c r="CC19" i="1"/>
  <c r="CM19" i="1" s="1"/>
  <c r="CB19" i="1"/>
  <c r="HC19" i="1" s="1"/>
  <c r="CA19" i="1"/>
  <c r="CK19" i="1" s="1"/>
  <c r="BZ19" i="1"/>
  <c r="HA19" i="1" s="1"/>
  <c r="BY19" i="1"/>
  <c r="CI19" i="1" s="1"/>
  <c r="BX19" i="1"/>
  <c r="DW20" i="1" s="1"/>
  <c r="BW19" i="1"/>
  <c r="CG19" i="1" s="1"/>
  <c r="BV19" i="1"/>
  <c r="BU19" i="1"/>
  <c r="BL19" i="1"/>
  <c r="BK19" i="1"/>
  <c r="BB19" i="1"/>
  <c r="BA19" i="1"/>
  <c r="AR19" i="1"/>
  <c r="AQ19" i="1"/>
  <c r="AF19" i="1"/>
  <c r="AE19" i="1"/>
  <c r="AD19" i="1"/>
  <c r="AC19" i="1"/>
  <c r="AB19" i="1"/>
  <c r="AA19" i="1"/>
  <c r="Z19" i="1"/>
  <c r="Y19" i="1"/>
  <c r="X19" i="1"/>
  <c r="HN19" i="1" s="1"/>
  <c r="W19" i="1"/>
  <c r="HM19" i="1" s="1"/>
  <c r="BV26" i="1" l="1"/>
  <c r="AH24" i="1"/>
  <c r="EY24" i="1" s="1"/>
  <c r="DU26" i="1"/>
  <c r="DZ26" i="1"/>
  <c r="DY26" i="1"/>
  <c r="DV26" i="1"/>
  <c r="AG20" i="1"/>
  <c r="HL26" i="1"/>
  <c r="BL26" i="1"/>
  <c r="BK26" i="1"/>
  <c r="CF24" i="1"/>
  <c r="GC24" i="1" s="1"/>
  <c r="CE20" i="1"/>
  <c r="GV20" i="1" s="1"/>
  <c r="CP24" i="1"/>
  <c r="CO20" i="1"/>
  <c r="AF26" i="1"/>
  <c r="EW26" i="1" s="1"/>
  <c r="Z26" i="1"/>
  <c r="EQ26" i="1" s="1"/>
  <c r="AH23" i="1"/>
  <c r="EY23" i="1" s="1"/>
  <c r="AC26" i="1"/>
  <c r="ET26" i="1" s="1"/>
  <c r="Y26" i="1"/>
  <c r="EP26" i="1" s="1"/>
  <c r="CZ26" i="1"/>
  <c r="CB26" i="1"/>
  <c r="GI26" i="1" s="1"/>
  <c r="BX26" i="1"/>
  <c r="FU26" i="1" s="1"/>
  <c r="CE19" i="1"/>
  <c r="EN19" i="1" s="1"/>
  <c r="W26" i="1"/>
  <c r="HM26" i="1" s="1"/>
  <c r="CD26" i="1"/>
  <c r="EC26" i="1" s="1"/>
  <c r="CF23" i="1"/>
  <c r="GC23" i="1" s="1"/>
  <c r="CP23" i="1"/>
  <c r="AD26" i="1"/>
  <c r="EU26" i="1" s="1"/>
  <c r="HP24" i="1"/>
  <c r="HP23" i="1"/>
  <c r="DJ26" i="1"/>
  <c r="HP22" i="1"/>
  <c r="AE26" i="1"/>
  <c r="EV26" i="1" s="1"/>
  <c r="AB26" i="1"/>
  <c r="ES26" i="1" s="1"/>
  <c r="AG21" i="1"/>
  <c r="EX21" i="1" s="1"/>
  <c r="AA26" i="1"/>
  <c r="ER26" i="1" s="1"/>
  <c r="BZ26" i="1"/>
  <c r="EI26" i="1" s="1"/>
  <c r="BB26" i="1"/>
  <c r="X26" i="1"/>
  <c r="HN26" i="1" s="1"/>
  <c r="EX20" i="1"/>
  <c r="HO20" i="1"/>
  <c r="BA26" i="1"/>
  <c r="HK26" i="1"/>
  <c r="HJ26" i="1"/>
  <c r="HI26" i="1"/>
  <c r="HH26" i="1"/>
  <c r="CO19" i="1"/>
  <c r="HO19" i="1"/>
  <c r="FS21" i="1"/>
  <c r="GY21" i="1"/>
  <c r="GO21" i="1"/>
  <c r="GE21" i="1"/>
  <c r="FU21" i="1"/>
  <c r="FA21" i="1"/>
  <c r="DW22" i="1"/>
  <c r="HA21" i="1"/>
  <c r="GQ21" i="1"/>
  <c r="GG21" i="1"/>
  <c r="FW21" i="1"/>
  <c r="FC21" i="1"/>
  <c r="HC21" i="1"/>
  <c r="GS21" i="1"/>
  <c r="GI21" i="1"/>
  <c r="FY21" i="1"/>
  <c r="FE21" i="1"/>
  <c r="HE21" i="1"/>
  <c r="GU21" i="1"/>
  <c r="GK21" i="1"/>
  <c r="GA21" i="1"/>
  <c r="FG21" i="1"/>
  <c r="AH19" i="1"/>
  <c r="EY19" i="1" s="1"/>
  <c r="CF19" i="1"/>
  <c r="GM19" i="1" s="1"/>
  <c r="CH19" i="1"/>
  <c r="CJ19" i="1"/>
  <c r="CL19" i="1"/>
  <c r="CN19" i="1"/>
  <c r="DT19" i="1"/>
  <c r="DX19" i="1"/>
  <c r="EB19" i="1"/>
  <c r="EF19" i="1"/>
  <c r="EH19" i="1"/>
  <c r="EJ19" i="1"/>
  <c r="EL19" i="1"/>
  <c r="EP19" i="1"/>
  <c r="ER19" i="1"/>
  <c r="ET19" i="1"/>
  <c r="EV19" i="1"/>
  <c r="EZ19" i="1"/>
  <c r="FB19" i="1"/>
  <c r="FD19" i="1"/>
  <c r="FF19" i="1"/>
  <c r="FR19" i="1"/>
  <c r="FT19" i="1"/>
  <c r="FV19" i="1"/>
  <c r="FX19" i="1"/>
  <c r="FZ19" i="1"/>
  <c r="GD19" i="1"/>
  <c r="GF19" i="1"/>
  <c r="GH19" i="1"/>
  <c r="GJ19" i="1"/>
  <c r="GN19" i="1"/>
  <c r="GP19" i="1"/>
  <c r="GR19" i="1"/>
  <c r="GT19" i="1"/>
  <c r="GX19" i="1"/>
  <c r="GZ19" i="1"/>
  <c r="HB19" i="1"/>
  <c r="HD19" i="1"/>
  <c r="AH20" i="1"/>
  <c r="EY20" i="1" s="1"/>
  <c r="CF20" i="1"/>
  <c r="CH20" i="1"/>
  <c r="CJ20" i="1"/>
  <c r="CL20" i="1"/>
  <c r="CN20" i="1"/>
  <c r="DT20" i="1"/>
  <c r="HP20" i="1" s="1"/>
  <c r="DX20" i="1"/>
  <c r="EB20" i="1"/>
  <c r="EF20" i="1"/>
  <c r="EH20" i="1"/>
  <c r="EJ20" i="1"/>
  <c r="EL20" i="1"/>
  <c r="EP20" i="1"/>
  <c r="EZ20" i="1"/>
  <c r="FB20" i="1"/>
  <c r="FD20" i="1"/>
  <c r="FF20" i="1"/>
  <c r="FR20" i="1"/>
  <c r="FT20" i="1"/>
  <c r="FV20" i="1"/>
  <c r="FX20" i="1"/>
  <c r="FZ20" i="1"/>
  <c r="GD20" i="1"/>
  <c r="GF20" i="1"/>
  <c r="GH20" i="1"/>
  <c r="GJ20" i="1"/>
  <c r="GN20" i="1"/>
  <c r="GP20" i="1"/>
  <c r="GR20" i="1"/>
  <c r="GT20" i="1"/>
  <c r="GX20" i="1"/>
  <c r="GZ20" i="1"/>
  <c r="HB20" i="1"/>
  <c r="HD20" i="1"/>
  <c r="AH21" i="1"/>
  <c r="EY21" i="1" s="1"/>
  <c r="CF21" i="1"/>
  <c r="HG21" i="1" s="1"/>
  <c r="CH21" i="1"/>
  <c r="CJ21" i="1"/>
  <c r="CL21" i="1"/>
  <c r="CN21" i="1"/>
  <c r="DT21" i="1"/>
  <c r="HP21" i="1" s="1"/>
  <c r="DX21" i="1"/>
  <c r="EB21" i="1"/>
  <c r="EP21" i="1"/>
  <c r="FR21" i="1"/>
  <c r="GX21" i="1"/>
  <c r="GN21" i="1"/>
  <c r="GD21" i="1"/>
  <c r="FT21" i="1"/>
  <c r="EZ21" i="1"/>
  <c r="GZ21" i="1"/>
  <c r="GP21" i="1"/>
  <c r="GF21" i="1"/>
  <c r="FV21" i="1"/>
  <c r="FB21" i="1"/>
  <c r="HB21" i="1"/>
  <c r="GR21" i="1"/>
  <c r="GH21" i="1"/>
  <c r="FX21" i="1"/>
  <c r="FD21" i="1"/>
  <c r="HD21" i="1"/>
  <c r="GT21" i="1"/>
  <c r="GJ21" i="1"/>
  <c r="FZ21" i="1"/>
  <c r="FF21" i="1"/>
  <c r="AG19" i="1"/>
  <c r="EX19" i="1" s="1"/>
  <c r="EA19" i="1"/>
  <c r="EC19" i="1"/>
  <c r="EG19" i="1"/>
  <c r="EI19" i="1"/>
  <c r="EK19" i="1"/>
  <c r="EM19" i="1"/>
  <c r="EQ19" i="1"/>
  <c r="ES19" i="1"/>
  <c r="EU19" i="1"/>
  <c r="EW19" i="1"/>
  <c r="FA19" i="1"/>
  <c r="FC19" i="1"/>
  <c r="FE19" i="1"/>
  <c r="FG19" i="1"/>
  <c r="FS19" i="1"/>
  <c r="FU19" i="1"/>
  <c r="FW19" i="1"/>
  <c r="FY19" i="1"/>
  <c r="GA19" i="1"/>
  <c r="GE19" i="1"/>
  <c r="GG19" i="1"/>
  <c r="GI19" i="1"/>
  <c r="GK19" i="1"/>
  <c r="GO19" i="1"/>
  <c r="GQ19" i="1"/>
  <c r="GS19" i="1"/>
  <c r="GU19" i="1"/>
  <c r="GY19" i="1"/>
  <c r="EA20" i="1"/>
  <c r="EC20" i="1"/>
  <c r="EG20" i="1"/>
  <c r="EI20" i="1"/>
  <c r="EK20" i="1"/>
  <c r="EM20" i="1"/>
  <c r="FA20" i="1"/>
  <c r="FC20" i="1"/>
  <c r="FE20" i="1"/>
  <c r="FG20" i="1"/>
  <c r="FS20" i="1"/>
  <c r="FU20" i="1"/>
  <c r="FW20" i="1"/>
  <c r="FY20" i="1"/>
  <c r="GA20" i="1"/>
  <c r="GE20" i="1"/>
  <c r="GG20" i="1"/>
  <c r="GI20" i="1"/>
  <c r="GK20" i="1"/>
  <c r="GO20" i="1"/>
  <c r="GQ20" i="1"/>
  <c r="GS20" i="1"/>
  <c r="GU20" i="1"/>
  <c r="GY20" i="1"/>
  <c r="CE21" i="1"/>
  <c r="GL21" i="1" s="1"/>
  <c r="CG21" i="1"/>
  <c r="CI21" i="1"/>
  <c r="CK21" i="1"/>
  <c r="CM21" i="1"/>
  <c r="DS21" i="1"/>
  <c r="HO21" i="1" s="1"/>
  <c r="EA21" i="1"/>
  <c r="EC21" i="1"/>
  <c r="EG21" i="1"/>
  <c r="EI21" i="1"/>
  <c r="EK21" i="1"/>
  <c r="EM21" i="1"/>
  <c r="AH22" i="1"/>
  <c r="EY22" i="1" s="1"/>
  <c r="CF22" i="1"/>
  <c r="GC22" i="1" s="1"/>
  <c r="CH22" i="1"/>
  <c r="CJ22" i="1"/>
  <c r="CL22" i="1"/>
  <c r="CN22" i="1"/>
  <c r="DS22" i="1"/>
  <c r="HO22" i="1" s="1"/>
  <c r="EA22" i="1"/>
  <c r="EC22" i="1"/>
  <c r="EG22" i="1"/>
  <c r="EI22" i="1"/>
  <c r="EK22" i="1"/>
  <c r="EM22" i="1"/>
  <c r="FA22" i="1"/>
  <c r="FC22" i="1"/>
  <c r="FE22" i="1"/>
  <c r="FG22" i="1"/>
  <c r="FS22" i="1"/>
  <c r="FU22" i="1"/>
  <c r="FW22" i="1"/>
  <c r="FY22" i="1"/>
  <c r="GA22" i="1"/>
  <c r="GE22" i="1"/>
  <c r="GG22" i="1"/>
  <c r="GI22" i="1"/>
  <c r="GK22" i="1"/>
  <c r="GO22" i="1"/>
  <c r="GQ22" i="1"/>
  <c r="GS22" i="1"/>
  <c r="GU22" i="1"/>
  <c r="GY22" i="1"/>
  <c r="AG23" i="1"/>
  <c r="EX23" i="1" s="1"/>
  <c r="CE23" i="1"/>
  <c r="GB23" i="1" s="1"/>
  <c r="CG23" i="1"/>
  <c r="CI23" i="1"/>
  <c r="CK23" i="1"/>
  <c r="CM23" i="1"/>
  <c r="DS23" i="1"/>
  <c r="HO23" i="1" s="1"/>
  <c r="EA23" i="1"/>
  <c r="EC23" i="1"/>
  <c r="EG23" i="1"/>
  <c r="EI23" i="1"/>
  <c r="EK23" i="1"/>
  <c r="EM23" i="1"/>
  <c r="EQ23" i="1"/>
  <c r="FA23" i="1"/>
  <c r="FC23" i="1"/>
  <c r="FE23" i="1"/>
  <c r="FG23" i="1"/>
  <c r="FS23" i="1"/>
  <c r="FU23" i="1"/>
  <c r="FW23" i="1"/>
  <c r="FY23" i="1"/>
  <c r="GA23" i="1"/>
  <c r="GE23" i="1"/>
  <c r="GG23" i="1"/>
  <c r="GI23" i="1"/>
  <c r="GK23" i="1"/>
  <c r="GO23" i="1"/>
  <c r="GQ23" i="1"/>
  <c r="GS23" i="1"/>
  <c r="GU23" i="1"/>
  <c r="GY23" i="1"/>
  <c r="HA23" i="1"/>
  <c r="HC23" i="1"/>
  <c r="HE23" i="1"/>
  <c r="AG24" i="1"/>
  <c r="EX24" i="1" s="1"/>
  <c r="CE24" i="1"/>
  <c r="GB24" i="1" s="1"/>
  <c r="CG24" i="1"/>
  <c r="CI24" i="1"/>
  <c r="CK24" i="1"/>
  <c r="CM24" i="1"/>
  <c r="DS24" i="1"/>
  <c r="HO24" i="1" s="1"/>
  <c r="DW24" i="1"/>
  <c r="EA24" i="1"/>
  <c r="EC24" i="1"/>
  <c r="EG24" i="1"/>
  <c r="EI24" i="1"/>
  <c r="EK24" i="1"/>
  <c r="EM24" i="1"/>
  <c r="EQ24" i="1"/>
  <c r="FA24" i="1"/>
  <c r="FC24" i="1"/>
  <c r="FE24" i="1"/>
  <c r="FG24" i="1"/>
  <c r="FS24" i="1"/>
  <c r="FU24" i="1"/>
  <c r="FW24" i="1"/>
  <c r="FY24" i="1"/>
  <c r="GA24" i="1"/>
  <c r="GE24" i="1"/>
  <c r="GG24" i="1"/>
  <c r="GI24" i="1"/>
  <c r="GK24" i="1"/>
  <c r="GO24" i="1"/>
  <c r="GQ24" i="1"/>
  <c r="GS24" i="1"/>
  <c r="GU24" i="1"/>
  <c r="GY24" i="1"/>
  <c r="HA24" i="1"/>
  <c r="HC24" i="1"/>
  <c r="HE24" i="1"/>
  <c r="AQ26" i="1"/>
  <c r="BU26" i="1"/>
  <c r="BW26" i="1"/>
  <c r="FT26" i="1" s="1"/>
  <c r="BY26" i="1"/>
  <c r="GF26" i="1" s="1"/>
  <c r="CA26" i="1"/>
  <c r="FX26" i="1" s="1"/>
  <c r="CC26" i="1"/>
  <c r="GT26" i="1" s="1"/>
  <c r="CY26" i="1"/>
  <c r="DI26" i="1"/>
  <c r="DW26" i="1"/>
  <c r="FK26" i="1"/>
  <c r="FM26" i="1"/>
  <c r="FO26" i="1"/>
  <c r="FQ26" i="1"/>
  <c r="AG22" i="1"/>
  <c r="EX22" i="1" s="1"/>
  <c r="CE22" i="1"/>
  <c r="CG22" i="1"/>
  <c r="CI22" i="1"/>
  <c r="CK22" i="1"/>
  <c r="CM22" i="1"/>
  <c r="DX22" i="1"/>
  <c r="EB22" i="1"/>
  <c r="EF22" i="1"/>
  <c r="EH22" i="1"/>
  <c r="EJ22" i="1"/>
  <c r="EL22" i="1"/>
  <c r="EZ22" i="1"/>
  <c r="FB22" i="1"/>
  <c r="FD22" i="1"/>
  <c r="FF22" i="1"/>
  <c r="FR22" i="1"/>
  <c r="FT22" i="1"/>
  <c r="FV22" i="1"/>
  <c r="FX22" i="1"/>
  <c r="FZ22" i="1"/>
  <c r="GB22" i="1"/>
  <c r="GD22" i="1"/>
  <c r="GF22" i="1"/>
  <c r="GH22" i="1"/>
  <c r="GJ22" i="1"/>
  <c r="GN22" i="1"/>
  <c r="GP22" i="1"/>
  <c r="GR22" i="1"/>
  <c r="GT22" i="1"/>
  <c r="DX23" i="1"/>
  <c r="EB23" i="1"/>
  <c r="EF23" i="1"/>
  <c r="EH23" i="1"/>
  <c r="EJ23" i="1"/>
  <c r="EL23" i="1"/>
  <c r="EZ23" i="1"/>
  <c r="FB23" i="1"/>
  <c r="FD23" i="1"/>
  <c r="FF23" i="1"/>
  <c r="FR23" i="1"/>
  <c r="FT23" i="1"/>
  <c r="FV23" i="1"/>
  <c r="FX23" i="1"/>
  <c r="FZ23" i="1"/>
  <c r="GD23" i="1"/>
  <c r="GF23" i="1"/>
  <c r="GH23" i="1"/>
  <c r="GJ23" i="1"/>
  <c r="GN23" i="1"/>
  <c r="GP23" i="1"/>
  <c r="GR23" i="1"/>
  <c r="GT23" i="1"/>
  <c r="DX24" i="1"/>
  <c r="EB24" i="1"/>
  <c r="EF24" i="1"/>
  <c r="EH24" i="1"/>
  <c r="EJ24" i="1"/>
  <c r="EL24" i="1"/>
  <c r="EZ24" i="1"/>
  <c r="FB24" i="1"/>
  <c r="FD24" i="1"/>
  <c r="FF24" i="1"/>
  <c r="FR24" i="1"/>
  <c r="FT24" i="1"/>
  <c r="FV24" i="1"/>
  <c r="FX24" i="1"/>
  <c r="FZ24" i="1"/>
  <c r="GD24" i="1"/>
  <c r="GF24" i="1"/>
  <c r="GH24" i="1"/>
  <c r="GJ24" i="1"/>
  <c r="GN24" i="1"/>
  <c r="GP24" i="1"/>
  <c r="GR24" i="1"/>
  <c r="GT24" i="1"/>
  <c r="AR26" i="1"/>
  <c r="FJ26" i="1"/>
  <c r="FL26" i="1"/>
  <c r="FN26" i="1"/>
  <c r="FP26" i="1"/>
  <c r="GW24" i="1" l="1"/>
  <c r="EE24" i="1"/>
  <c r="HG24" i="1"/>
  <c r="FI24" i="1"/>
  <c r="EO24" i="1"/>
  <c r="GM24" i="1"/>
  <c r="GA26" i="1"/>
  <c r="EE23" i="1"/>
  <c r="GL20" i="1"/>
  <c r="ED20" i="1"/>
  <c r="EN20" i="1"/>
  <c r="HF20" i="1"/>
  <c r="FH20" i="1"/>
  <c r="GB20" i="1"/>
  <c r="EO23" i="1"/>
  <c r="GM23" i="1"/>
  <c r="HG23" i="1"/>
  <c r="GW23" i="1"/>
  <c r="FI23" i="1"/>
  <c r="GS26" i="1"/>
  <c r="EK26" i="1"/>
  <c r="FY26" i="1"/>
  <c r="EA26" i="1"/>
  <c r="FV26" i="1"/>
  <c r="FA26" i="1"/>
  <c r="GK26" i="1"/>
  <c r="HE26" i="1"/>
  <c r="FG26" i="1"/>
  <c r="HC26" i="1"/>
  <c r="EG26" i="1"/>
  <c r="GO26" i="1"/>
  <c r="CM26" i="1"/>
  <c r="CI26" i="1"/>
  <c r="GB19" i="1"/>
  <c r="ED19" i="1"/>
  <c r="GY26" i="1"/>
  <c r="GE26" i="1"/>
  <c r="GL19" i="1"/>
  <c r="HF19" i="1"/>
  <c r="GV19" i="1"/>
  <c r="EM26" i="1"/>
  <c r="GU26" i="1"/>
  <c r="FZ26" i="1"/>
  <c r="GC19" i="1"/>
  <c r="GG26" i="1"/>
  <c r="FW26" i="1"/>
  <c r="FE26" i="1"/>
  <c r="HA26" i="1"/>
  <c r="FC26" i="1"/>
  <c r="GW22" i="1"/>
  <c r="HG22" i="1"/>
  <c r="AG26" i="1"/>
  <c r="EX26" i="1" s="1"/>
  <c r="CK26" i="1"/>
  <c r="HF21" i="1"/>
  <c r="GV21" i="1"/>
  <c r="AH26" i="1"/>
  <c r="EY26" i="1" s="1"/>
  <c r="GQ26" i="1"/>
  <c r="HD26" i="1"/>
  <c r="GJ26" i="1"/>
  <c r="GZ26" i="1"/>
  <c r="GP26" i="1"/>
  <c r="HG19" i="1"/>
  <c r="GV22" i="1"/>
  <c r="FH22" i="1"/>
  <c r="EN22" i="1"/>
  <c r="ED22" i="1"/>
  <c r="FD26" i="1"/>
  <c r="EJ26" i="1"/>
  <c r="EZ26" i="1"/>
  <c r="EF26" i="1"/>
  <c r="FR26" i="1"/>
  <c r="CE26" i="1"/>
  <c r="GL26" i="1" s="1"/>
  <c r="FH24" i="1"/>
  <c r="EN24" i="1"/>
  <c r="ED24" i="1"/>
  <c r="FH23" i="1"/>
  <c r="EN23" i="1"/>
  <c r="ED23" i="1"/>
  <c r="FI21" i="1"/>
  <c r="EO21" i="1"/>
  <c r="EE21" i="1"/>
  <c r="FI20" i="1"/>
  <c r="EO20" i="1"/>
  <c r="EE20" i="1"/>
  <c r="DT26" i="1"/>
  <c r="HP26" i="1" s="1"/>
  <c r="HP19" i="1"/>
  <c r="CH26" i="1"/>
  <c r="CP19" i="1"/>
  <c r="CF26" i="1"/>
  <c r="GC26" i="1" s="1"/>
  <c r="FS26" i="1"/>
  <c r="FF26" i="1"/>
  <c r="EL26" i="1"/>
  <c r="EB26" i="1"/>
  <c r="FB26" i="1"/>
  <c r="EH26" i="1"/>
  <c r="DX26" i="1"/>
  <c r="FI22" i="1"/>
  <c r="EO22" i="1"/>
  <c r="EE22" i="1"/>
  <c r="FH21" i="1"/>
  <c r="EN21" i="1"/>
  <c r="ED21" i="1"/>
  <c r="FI19" i="1"/>
  <c r="EO19" i="1"/>
  <c r="EE19" i="1"/>
  <c r="CP22" i="1"/>
  <c r="HF24" i="1"/>
  <c r="GL24" i="1"/>
  <c r="HF22" i="1"/>
  <c r="CO21" i="1"/>
  <c r="GV23" i="1"/>
  <c r="CL26" i="1"/>
  <c r="GC21" i="1"/>
  <c r="HG20" i="1"/>
  <c r="FH19" i="1"/>
  <c r="CO22" i="1"/>
  <c r="CO24" i="1"/>
  <c r="CO23" i="1"/>
  <c r="GV24" i="1"/>
  <c r="GM22" i="1"/>
  <c r="GC20" i="1"/>
  <c r="GB21" i="1"/>
  <c r="HB26" i="1"/>
  <c r="GX26" i="1"/>
  <c r="GR26" i="1"/>
  <c r="GN26" i="1"/>
  <c r="GH26" i="1"/>
  <c r="GD26" i="1"/>
  <c r="HF23" i="1"/>
  <c r="GL23" i="1"/>
  <c r="GL22" i="1"/>
  <c r="GW21" i="1"/>
  <c r="CP21" i="1"/>
  <c r="CP20" i="1"/>
  <c r="CN26" i="1"/>
  <c r="CJ26" i="1"/>
  <c r="GM21" i="1"/>
  <c r="GW20" i="1"/>
  <c r="GM20" i="1"/>
  <c r="GW19" i="1"/>
  <c r="DS26" i="1"/>
  <c r="HO26" i="1" s="1"/>
  <c r="CG26" i="1"/>
  <c r="CO26" i="1" l="1"/>
  <c r="HF26" i="1"/>
  <c r="GV26" i="1"/>
  <c r="FI26" i="1"/>
  <c r="EO26" i="1"/>
  <c r="EE26" i="1"/>
  <c r="GW26" i="1"/>
  <c r="HG26" i="1"/>
  <c r="FH26" i="1"/>
  <c r="EN26" i="1"/>
  <c r="ED26" i="1"/>
  <c r="CP26" i="1"/>
  <c r="GM26" i="1"/>
  <c r="GB26" i="1"/>
</calcChain>
</file>

<file path=xl/sharedStrings.xml><?xml version="1.0" encoding="utf-8"?>
<sst xmlns="http://schemas.openxmlformats.org/spreadsheetml/2006/main" count="477" uniqueCount="87">
  <si>
    <t>LAPORAN KABUPATEN TENTANG PENIMBANGAN BALITA</t>
  </si>
  <si>
    <t>Puskesmas</t>
  </si>
  <si>
    <t>: SENGKOL</t>
  </si>
  <si>
    <t>Laporan bulan</t>
  </si>
  <si>
    <t>Kecamatan</t>
  </si>
  <si>
    <t>: PUJUT</t>
  </si>
  <si>
    <t>Jumlah desa yang ada</t>
  </si>
  <si>
    <t>: 6</t>
  </si>
  <si>
    <t>Jumlah Posyandu yg ada</t>
  </si>
  <si>
    <t>No</t>
  </si>
  <si>
    <t>DESA</t>
  </si>
  <si>
    <t>JUMLAH POSYANDU YANG ADA        ( JP )</t>
  </si>
  <si>
    <t>JUMLAH POSYANDU YANG LAPOR                ( JPL )</t>
  </si>
  <si>
    <t>Dari Laporan Posyandu yang Masuk / Lapor</t>
  </si>
  <si>
    <t>JPL/JP</t>
  </si>
  <si>
    <t>D/S</t>
  </si>
  <si>
    <t>K/S</t>
  </si>
  <si>
    <t>D/K</t>
  </si>
  <si>
    <t>N/S</t>
  </si>
  <si>
    <t>N/D</t>
  </si>
  <si>
    <t>N/D-O-B</t>
  </si>
  <si>
    <t>T3/D</t>
  </si>
  <si>
    <t>^/D</t>
  </si>
  <si>
    <t>% BAYI 6-11 BLN YG DIBERI MP-ASI BLN INI</t>
  </si>
  <si>
    <t>% Anak 12-24 bln yg masih diberi MP-ASI bln ini</t>
  </si>
  <si>
    <t>% Bayi BBLR ( BB&lt;2500 gr)</t>
  </si>
  <si>
    <t>% (0-59 gizi kurang (BB/U antara&lt;-2SD s/d -3 SD)</t>
  </si>
  <si>
    <t>% Anak 0-59 bln gizi buruk (BB/U antara &lt;-3SD)</t>
  </si>
  <si>
    <t>JUMLAH BALITA YANG ADA DI POSYANDU BULAN INI  ( S )  PROYEKSI</t>
  </si>
  <si>
    <t>JUMLAH BALITA YANG ADA DI POSYANDU BULAN INI  ( S )  RIIL</t>
  </si>
  <si>
    <t>JUMLAH BALITA YANG TERDAFTAR DAN MEMPUNYAI KMS BULAN INI (K )</t>
  </si>
  <si>
    <t>JUMLAH BALITA YANG NAIK BERAT BADANNYA BULAN INI ( N )</t>
  </si>
  <si>
    <t>JUMLAH BALITA YANG TIDAK NAIK BERAT BADANNYA BULAN INI ( T )</t>
  </si>
  <si>
    <t>JUMLAH BALITA YANG DITIMBANG BULAN IN I  TETAPI TIDAK DITIMBANG BULAN LALU ( O )</t>
  </si>
  <si>
    <t>JUMLAH BALITA YANG DATANG DAN DITIMBANG BULAN INI ( D )</t>
  </si>
  <si>
    <t>JUMLAH BALITA YANG TIDAK HADIR DI POSYNDU BULAN INI ( - )</t>
  </si>
  <si>
    <t>JUMLAH BALITA YANG  BERAT BADANNYA ADA PADA BAWAH GARIS MERAH BULAN INI ( v)</t>
  </si>
  <si>
    <t>JLH BAYI 6-11 BLN YG DIBERI MP-ASI BLN INI</t>
  </si>
  <si>
    <t>Anak 12-24 bln yg masih diberi MP-ASI bln ini</t>
  </si>
  <si>
    <t>Bayi BBLR ( BB&lt;2500 gr)</t>
  </si>
  <si>
    <t>(0-59 gizi kurang (BB/U antara&lt;-2SD s/d -3 SD)</t>
  </si>
  <si>
    <t>Kabupaten</t>
  </si>
  <si>
    <t>Propinsi</t>
  </si>
  <si>
    <t>Anak 0-59 bln gizi buruk (BB/U antara &lt;-3SD)</t>
  </si>
  <si>
    <t>NO</t>
  </si>
  <si>
    <t>Sasaran</t>
  </si>
  <si>
    <t>Jumlah Balita Gizi Buruk</t>
  </si>
  <si>
    <t>Jumlah Gizi Buruk Meninggal</t>
  </si>
  <si>
    <t>Bumil</t>
  </si>
  <si>
    <t>Bufas</t>
  </si>
  <si>
    <t>Bulan Ini</t>
  </si>
  <si>
    <t>Kumulatif</t>
  </si>
  <si>
    <t>0-5Bln</t>
  </si>
  <si>
    <t>6-11 Bln</t>
  </si>
  <si>
    <t>12-23 Bln</t>
  </si>
  <si>
    <t>24-59 Bln</t>
  </si>
  <si>
    <t>0-59 Bln</t>
  </si>
  <si>
    <t>L</t>
  </si>
  <si>
    <t>P</t>
  </si>
  <si>
    <t>SENGKOL</t>
  </si>
  <si>
    <t>KAWO</t>
  </si>
  <si>
    <t>SEGALA ANYAR</t>
  </si>
  <si>
    <t>TANAK AWU</t>
  </si>
  <si>
    <t>PENGEMBUR</t>
  </si>
  <si>
    <t>KETARA</t>
  </si>
  <si>
    <t>PUSKESMAS</t>
  </si>
  <si>
    <t>JUMLAH</t>
  </si>
  <si>
    <t>Bulan ini</t>
  </si>
  <si>
    <t>%</t>
  </si>
  <si>
    <t>Mengetahui</t>
  </si>
  <si>
    <t>Kepala Puskesmas Sengkol</t>
  </si>
  <si>
    <t>TPG UPT Puskesmas Sengkol</t>
  </si>
  <si>
    <t>Hj. Hendrayani, AMG</t>
  </si>
  <si>
    <t>NIP. 19740913 199603 2 002</t>
  </si>
  <si>
    <t>cakupan Bufas dapat Vit. A</t>
  </si>
  <si>
    <t>cakupan Bufas dapat Tablet Fe</t>
  </si>
  <si>
    <t>cakupan Bumil Anemi</t>
  </si>
  <si>
    <t>cakupan Buyi BBLR</t>
  </si>
  <si>
    <t>LAPORAN KABUPATEN TENTANG PENIMBANGAN BALITA TAHUN 2015</t>
  </si>
  <si>
    <t>Zainal Abidin, SKM</t>
  </si>
  <si>
    <t>NIP. 19711231 199703 1 023</t>
  </si>
  <si>
    <t>:  JANUARI  2016</t>
  </si>
  <si>
    <t>JUMLAH BALITA YANG TIDAK NAIK BERAT BADANNYA 3 KALI BERTURUT-TURUT BULAN INI ( 2T )</t>
  </si>
  <si>
    <t>JUMLAH BALITA YANG BARU PERTAMA KALI HADIR DIPOSYANDU BULAN INI (B )</t>
  </si>
  <si>
    <t>cakupan Bumil dapat Tablet Fe1</t>
  </si>
  <si>
    <t>cakupan Bumil dapat Tablet Fe3</t>
  </si>
  <si>
    <t>cakupan Bumil 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</si>
</sst>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#,##0\ ;&quot; (&quot;#,##0\);&quot; - &quot;;@\ "/>
    <numFmt numFmtId="166" formatCode="#,##0\ ;&quot; (&quot;#,##0\);&quot; -&quot;#\ ;@\ "/>
    <numFmt numFmtId="167" formatCode="0.0"/>
    <numFmt numFmtId="168" formatCode="0;[Red]\-0"/>
    <numFmt numFmtId="169" formatCode="0.0;[Red]\-0.0"/>
    <numFmt numFmtId="170" formatCode="_(* #,##0.0_);_(* \(#,##0.0\);_(* &quot;-&quot;_);_(@_)"/>
  </numFmts>
  <fonts count="15"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Candara"/>
      <family val="2"/>
    </font>
    <font>
      <sz val="11"/>
      <name val="Calibri"/>
      <family val="2"/>
    </font>
    <font>
      <b/>
      <sz val="10"/>
      <name val="Candara"/>
      <family val="2"/>
    </font>
    <font>
      <sz val="10"/>
      <name val="Capsuula"/>
    </font>
    <font>
      <b/>
      <sz val="10"/>
      <name val="Capsuula"/>
    </font>
    <font>
      <sz val="9"/>
      <name val="Capsuula"/>
    </font>
    <font>
      <b/>
      <sz val="9"/>
      <name val="Capsuula"/>
    </font>
    <font>
      <sz val="11"/>
      <name val="Candara"/>
      <family val="2"/>
    </font>
    <font>
      <u/>
      <sz val="11"/>
      <name val="Candara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8">
    <xf numFmtId="0" fontId="0" fillId="0" borderId="0" xfId="0"/>
    <xf numFmtId="168" fontId="8" fillId="0" borderId="3" xfId="1" applyNumberFormat="1" applyFont="1" applyFill="1" applyBorder="1" applyAlignment="1" applyProtection="1">
      <alignment horizontal="right"/>
    </xf>
    <xf numFmtId="0" fontId="3" fillId="0" borderId="0" xfId="1" applyFont="1" applyFill="1"/>
    <xf numFmtId="0" fontId="4" fillId="0" borderId="0" xfId="1" applyFont="1" applyFill="1"/>
    <xf numFmtId="0" fontId="5" fillId="0" borderId="0" xfId="1" applyFont="1" applyFill="1"/>
    <xf numFmtId="0" fontId="6" fillId="0" borderId="0" xfId="0" applyFont="1" applyFill="1"/>
    <xf numFmtId="0" fontId="5" fillId="0" borderId="0" xfId="0" applyFont="1" applyFill="1"/>
    <xf numFmtId="17" fontId="7" fillId="0" borderId="0" xfId="1" applyNumberFormat="1" applyFont="1" applyFill="1"/>
    <xf numFmtId="0" fontId="7" fillId="0" borderId="0" xfId="1" applyFont="1" applyFill="1"/>
    <xf numFmtId="0" fontId="4" fillId="0" borderId="0" xfId="1" applyFont="1" applyFill="1" applyBorder="1"/>
    <xf numFmtId="0" fontId="5" fillId="0" borderId="3" xfId="1" applyFont="1" applyFill="1" applyBorder="1"/>
    <xf numFmtId="0" fontId="7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vertical="center"/>
    </xf>
    <xf numFmtId="0" fontId="7" fillId="0" borderId="3" xfId="1" applyFont="1" applyFill="1" applyBorder="1"/>
    <xf numFmtId="0" fontId="5" fillId="0" borderId="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right"/>
    </xf>
    <xf numFmtId="165" fontId="5" fillId="0" borderId="3" xfId="1" applyNumberFormat="1" applyFont="1" applyFill="1" applyBorder="1" applyAlignment="1" applyProtection="1">
      <alignment horizontal="center"/>
    </xf>
    <xf numFmtId="166" fontId="5" fillId="0" borderId="3" xfId="1" applyNumberFormat="1" applyFont="1" applyFill="1" applyBorder="1" applyAlignment="1" applyProtection="1">
      <alignment horizontal="right"/>
    </xf>
    <xf numFmtId="167" fontId="5" fillId="0" borderId="3" xfId="1" applyNumberFormat="1" applyFont="1" applyFill="1" applyBorder="1" applyAlignment="1"/>
    <xf numFmtId="0" fontId="5" fillId="0" borderId="3" xfId="1" applyFont="1" applyFill="1" applyBorder="1" applyAlignment="1"/>
    <xf numFmtId="167" fontId="5" fillId="0" borderId="3" xfId="1" applyNumberFormat="1" applyFont="1" applyFill="1" applyBorder="1" applyAlignment="1">
      <alignment horizontal="right"/>
    </xf>
    <xf numFmtId="166" fontId="5" fillId="0" borderId="3" xfId="1" applyNumberFormat="1" applyFont="1" applyFill="1" applyBorder="1" applyAlignment="1" applyProtection="1"/>
    <xf numFmtId="166" fontId="5" fillId="0" borderId="3" xfId="1" applyNumberFormat="1" applyFont="1" applyFill="1" applyBorder="1" applyAlignment="1" applyProtection="1">
      <alignment horizontal="left"/>
    </xf>
    <xf numFmtId="166" fontId="5" fillId="0" borderId="3" xfId="1" applyNumberFormat="1" applyFont="1" applyFill="1" applyBorder="1" applyAlignment="1" applyProtection="1">
      <alignment horizontal="center"/>
    </xf>
    <xf numFmtId="165" fontId="5" fillId="0" borderId="3" xfId="1" applyNumberFormat="1" applyFont="1" applyFill="1" applyBorder="1" applyAlignment="1" applyProtection="1"/>
    <xf numFmtId="2" fontId="5" fillId="0" borderId="3" xfId="1" applyNumberFormat="1" applyFont="1" applyFill="1" applyBorder="1" applyAlignment="1" applyProtection="1"/>
    <xf numFmtId="165" fontId="5" fillId="0" borderId="3" xfId="1" applyNumberFormat="1" applyFont="1" applyFill="1" applyBorder="1" applyAlignment="1" applyProtection="1">
      <alignment vertical="center"/>
    </xf>
    <xf numFmtId="167" fontId="5" fillId="0" borderId="2" xfId="1" applyNumberFormat="1" applyFont="1" applyFill="1" applyBorder="1" applyAlignment="1"/>
    <xf numFmtId="167" fontId="5" fillId="0" borderId="1" xfId="1" applyNumberFormat="1" applyFont="1" applyFill="1" applyBorder="1" applyAlignment="1"/>
    <xf numFmtId="168" fontId="8" fillId="0" borderId="3" xfId="1" applyNumberFormat="1" applyFont="1" applyFill="1" applyBorder="1" applyAlignment="1">
      <alignment horizontal="center"/>
    </xf>
    <xf numFmtId="168" fontId="8" fillId="0" borderId="3" xfId="1" applyNumberFormat="1" applyFont="1" applyFill="1" applyBorder="1" applyAlignment="1">
      <alignment horizontal="left"/>
    </xf>
    <xf numFmtId="168" fontId="8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 applyProtection="1">
      <alignment horizontal="center"/>
    </xf>
    <xf numFmtId="168" fontId="9" fillId="0" borderId="3" xfId="1" applyNumberFormat="1" applyFont="1" applyFill="1" applyBorder="1" applyAlignment="1" applyProtection="1">
      <alignment horizontal="right"/>
    </xf>
    <xf numFmtId="168" fontId="9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/>
    <xf numFmtId="169" fontId="10" fillId="0" borderId="3" xfId="1" applyNumberFormat="1" applyFont="1" applyFill="1" applyBorder="1" applyAlignment="1"/>
    <xf numFmtId="169" fontId="8" fillId="0" borderId="3" xfId="1" applyNumberFormat="1" applyFont="1" applyFill="1" applyBorder="1" applyAlignment="1"/>
    <xf numFmtId="169" fontId="8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 applyProtection="1"/>
    <xf numFmtId="170" fontId="8" fillId="0" borderId="3" xfId="2" applyNumberFormat="1" applyFont="1" applyFill="1" applyBorder="1" applyAlignment="1" applyProtection="1">
      <alignment horizontal="center"/>
    </xf>
    <xf numFmtId="169" fontId="8" fillId="0" borderId="3" xfId="1" applyNumberFormat="1" applyFont="1" applyFill="1" applyBorder="1" applyAlignment="1" applyProtection="1">
      <alignment horizontal="center"/>
    </xf>
    <xf numFmtId="168" fontId="8" fillId="0" borderId="2" xfId="1" applyNumberFormat="1" applyFont="1" applyFill="1" applyBorder="1" applyAlignment="1" applyProtection="1">
      <alignment horizontal="center"/>
    </xf>
    <xf numFmtId="168" fontId="8" fillId="0" borderId="1" xfId="1" applyNumberFormat="1" applyFont="1" applyFill="1" applyBorder="1" applyAlignment="1" applyProtection="1">
      <alignment horizontal="center"/>
    </xf>
    <xf numFmtId="169" fontId="8" fillId="0" borderId="3" xfId="1" applyNumberFormat="1" applyFont="1" applyFill="1" applyBorder="1" applyAlignment="1" applyProtection="1">
      <alignment horizontal="right"/>
    </xf>
    <xf numFmtId="168" fontId="8" fillId="0" borderId="2" xfId="1" applyNumberFormat="1" applyFont="1" applyFill="1" applyBorder="1" applyAlignment="1" applyProtection="1">
      <alignment horizontal="right"/>
    </xf>
    <xf numFmtId="168" fontId="8" fillId="0" borderId="1" xfId="1" applyNumberFormat="1" applyFont="1" applyFill="1" applyBorder="1" applyAlignment="1" applyProtection="1">
      <alignment horizontal="right"/>
    </xf>
    <xf numFmtId="168" fontId="8" fillId="0" borderId="3" xfId="1" applyNumberFormat="1" applyFont="1" applyFill="1" applyBorder="1" applyAlignment="1" applyProtection="1">
      <alignment horizontal="left"/>
    </xf>
    <xf numFmtId="168" fontId="8" fillId="0" borderId="3" xfId="1" applyNumberFormat="1" applyFont="1" applyFill="1" applyBorder="1" applyAlignment="1" applyProtection="1">
      <alignment vertical="center"/>
    </xf>
    <xf numFmtId="170" fontId="8" fillId="0" borderId="3" xfId="2" applyNumberFormat="1" applyFont="1" applyFill="1" applyBorder="1" applyAlignment="1" applyProtection="1">
      <alignment horizontal="right"/>
    </xf>
    <xf numFmtId="168" fontId="9" fillId="0" borderId="3" xfId="1" applyNumberFormat="1" applyFont="1" applyFill="1" applyBorder="1" applyAlignment="1"/>
    <xf numFmtId="168" fontId="9" fillId="0" borderId="3" xfId="1" applyNumberFormat="1" applyFont="1" applyFill="1" applyBorder="1" applyAlignment="1" applyProtection="1">
      <alignment horizontal="center" vertical="center"/>
    </xf>
    <xf numFmtId="169" fontId="11" fillId="0" borderId="3" xfId="1" applyNumberFormat="1" applyFont="1" applyFill="1" applyBorder="1" applyAlignment="1"/>
    <xf numFmtId="169" fontId="9" fillId="0" borderId="3" xfId="1" applyNumberFormat="1" applyFont="1" applyFill="1" applyBorder="1" applyAlignment="1"/>
    <xf numFmtId="169" fontId="9" fillId="0" borderId="3" xfId="1" applyNumberFormat="1" applyFont="1" applyFill="1" applyBorder="1" applyAlignment="1">
      <alignment horizontal="right"/>
    </xf>
    <xf numFmtId="168" fontId="9" fillId="0" borderId="3" xfId="1" applyNumberFormat="1" applyFont="1" applyFill="1" applyBorder="1" applyAlignment="1" applyProtection="1"/>
    <xf numFmtId="168" fontId="9" fillId="0" borderId="3" xfId="1" applyNumberFormat="1" applyFont="1" applyFill="1" applyBorder="1" applyAlignment="1" applyProtection="1">
      <alignment horizontal="center"/>
    </xf>
    <xf numFmtId="168" fontId="9" fillId="0" borderId="2" xfId="1" applyNumberFormat="1" applyFont="1" applyFill="1" applyBorder="1" applyAlignment="1"/>
    <xf numFmtId="168" fontId="9" fillId="0" borderId="1" xfId="1" applyNumberFormat="1" applyFont="1" applyFill="1" applyBorder="1" applyAlignment="1"/>
    <xf numFmtId="0" fontId="12" fillId="0" borderId="0" xfId="0" applyFont="1" applyFill="1"/>
    <xf numFmtId="168" fontId="12" fillId="0" borderId="0" xfId="0" applyNumberFormat="1" applyFont="1" applyFill="1"/>
    <xf numFmtId="0" fontId="13" fillId="0" borderId="0" xfId="0" applyFont="1" applyFill="1"/>
    <xf numFmtId="0" fontId="14" fillId="0" borderId="0" xfId="0" applyFont="1" applyFill="1"/>
    <xf numFmtId="168" fontId="8" fillId="0" borderId="3" xfId="1" applyNumberFormat="1" applyFont="1" applyFill="1" applyBorder="1" applyAlignment="1" applyProtection="1">
      <alignment horizontal="right" wrapText="1"/>
    </xf>
    <xf numFmtId="0" fontId="5" fillId="2" borderId="3" xfId="0" applyFont="1" applyFill="1" applyBorder="1" applyAlignment="1">
      <alignment horizontal="center"/>
    </xf>
    <xf numFmtId="166" fontId="5" fillId="0" borderId="3" xfId="1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166" fontId="7" fillId="0" borderId="3" xfId="1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5" fillId="0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35"/>
  <sheetViews>
    <sheetView tabSelected="1" topLeftCell="IM1" zoomScaleNormal="100" zoomScaleSheetLayoutView="70" workbookViewId="0">
      <selection activeCell="JU26" sqref="JU26"/>
    </sheetView>
  </sheetViews>
  <sheetFormatPr defaultColWidth="9.109375" defaultRowHeight="14.4"/>
  <cols>
    <col min="1" max="1" width="6.109375" style="71" customWidth="1"/>
    <col min="2" max="2" width="19" style="71" customWidth="1"/>
    <col min="3" max="4" width="9.6640625" style="71" customWidth="1"/>
    <col min="5" max="10" width="5.44140625" style="71" customWidth="1"/>
    <col min="11" max="11" width="5.6640625" style="71" customWidth="1"/>
    <col min="12" max="12" width="6" style="71" customWidth="1"/>
    <col min="13" max="13" width="7.44140625" style="71" customWidth="1"/>
    <col min="14" max="14" width="6.6640625" style="71" customWidth="1"/>
    <col min="15" max="20" width="5.44140625" style="71" customWidth="1"/>
    <col min="21" max="21" width="6.6640625" style="71" customWidth="1"/>
    <col min="22" max="22" width="6.44140625" style="71" customWidth="1"/>
    <col min="23" max="23" width="7" style="71" customWidth="1"/>
    <col min="24" max="24" width="6.44140625" style="71" customWidth="1"/>
    <col min="25" max="30" width="5.44140625" style="71" customWidth="1"/>
    <col min="31" max="31" width="6.33203125" style="71" customWidth="1"/>
    <col min="32" max="32" width="6" style="71" customWidth="1"/>
    <col min="33" max="33" width="6.88671875" style="71" customWidth="1"/>
    <col min="34" max="34" width="6.44140625" style="71" customWidth="1"/>
    <col min="35" max="80" width="5.44140625" style="71" customWidth="1"/>
    <col min="81" max="84" width="7" style="71" customWidth="1"/>
    <col min="85" max="135" width="5.44140625" style="71" customWidth="1"/>
    <col min="136" max="136" width="6.33203125" style="71" customWidth="1"/>
    <col min="137" max="137" width="6.5546875" style="71" customWidth="1"/>
    <col min="138" max="138" width="6.109375" style="71" customWidth="1"/>
    <col min="139" max="139" width="6.33203125" style="71" customWidth="1"/>
    <col min="140" max="140" width="5.44140625" style="71" customWidth="1"/>
    <col min="141" max="141" width="6.6640625" style="71" customWidth="1"/>
    <col min="142" max="142" width="6.88671875" style="71" customWidth="1"/>
    <col min="143" max="155" width="5.44140625" style="71" customWidth="1"/>
    <col min="156" max="156" width="6" style="71" customWidth="1"/>
    <col min="157" max="157" width="6.109375" style="71" customWidth="1"/>
    <col min="158" max="158" width="6.33203125" style="71" customWidth="1"/>
    <col min="159" max="159" width="6" style="71" customWidth="1"/>
    <col min="160" max="160" width="5.44140625" style="71" customWidth="1"/>
    <col min="161" max="161" width="5.6640625" style="71" customWidth="1"/>
    <col min="162" max="224" width="5.44140625" style="71" customWidth="1"/>
    <col min="225" max="225" width="5.109375" style="71" hidden="1" customWidth="1"/>
    <col min="226" max="226" width="0" style="71" hidden="1" customWidth="1"/>
    <col min="227" max="228" width="5.5546875" style="71" bestFit="1" customWidth="1"/>
    <col min="229" max="244" width="5.109375" style="71" bestFit="1" customWidth="1"/>
    <col min="245" max="257" width="5.33203125" style="71" customWidth="1"/>
    <col min="258" max="262" width="5.33203125" style="5" customWidth="1"/>
    <col min="263" max="263" width="7.5546875" style="5" customWidth="1"/>
    <col min="264" max="265" width="5.33203125" style="5" customWidth="1"/>
    <col min="266" max="266" width="7.6640625" style="5" customWidth="1"/>
    <col min="267" max="268" width="5.33203125" style="5" customWidth="1"/>
    <col min="269" max="269" width="7.6640625" style="5" customWidth="1"/>
    <col min="270" max="271" width="5.33203125" style="5" customWidth="1"/>
    <col min="272" max="272" width="6.109375" style="5" customWidth="1"/>
    <col min="273" max="281" width="5.5546875" style="5" customWidth="1"/>
    <col min="282" max="16384" width="9.109375" style="5"/>
  </cols>
  <sheetData>
    <row r="1" spans="1:282" s="4" customFormat="1" ht="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82" s="4" customFormat="1" ht="15.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82" s="4" customFormat="1" ht="15.6">
      <c r="A3" s="3" t="s">
        <v>1</v>
      </c>
      <c r="B3" s="3"/>
      <c r="C3" s="3" t="s">
        <v>2</v>
      </c>
      <c r="D3" s="3"/>
      <c r="E3" s="3"/>
      <c r="F3" s="3"/>
      <c r="G3" s="3"/>
      <c r="H3" s="3"/>
      <c r="I3" s="3" t="s">
        <v>3</v>
      </c>
      <c r="J3" s="3"/>
      <c r="K3" s="3"/>
      <c r="L3" s="5"/>
      <c r="M3" s="3"/>
      <c r="O3" s="3" t="s">
        <v>81</v>
      </c>
      <c r="EZ3" s="6"/>
      <c r="GN3" s="7"/>
      <c r="GO3" s="7"/>
      <c r="GP3" s="7"/>
      <c r="GQ3" s="7"/>
      <c r="GR3" s="7"/>
      <c r="GS3" s="7"/>
      <c r="GT3" s="7"/>
      <c r="GU3" s="7"/>
      <c r="GV3" s="7"/>
      <c r="GW3" s="7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</row>
    <row r="4" spans="1:282" s="4" customFormat="1" ht="15.6">
      <c r="A4" s="3" t="s">
        <v>4</v>
      </c>
      <c r="B4" s="3"/>
      <c r="C4" s="3" t="s">
        <v>5</v>
      </c>
      <c r="D4" s="3"/>
      <c r="E4" s="3"/>
      <c r="F4" s="3"/>
      <c r="G4" s="3"/>
      <c r="H4" s="3"/>
      <c r="I4" s="3" t="s">
        <v>6</v>
      </c>
      <c r="J4" s="3"/>
      <c r="K4" s="3"/>
      <c r="L4" s="5"/>
      <c r="M4" s="3"/>
      <c r="O4" s="3" t="s">
        <v>7</v>
      </c>
      <c r="EZ4" s="6"/>
    </row>
    <row r="5" spans="1:282" s="4" customFormat="1" ht="15.6">
      <c r="A5" s="9"/>
      <c r="B5" s="9"/>
      <c r="C5" s="9"/>
      <c r="D5" s="9"/>
      <c r="E5" s="3"/>
      <c r="F5" s="3"/>
      <c r="G5" s="3"/>
      <c r="H5" s="3"/>
      <c r="I5" s="3" t="s">
        <v>8</v>
      </c>
      <c r="J5" s="3"/>
      <c r="K5" s="3"/>
      <c r="L5" s="5"/>
      <c r="M5" s="3"/>
      <c r="O5" s="3"/>
      <c r="EZ5" s="6"/>
      <c r="HQ5" s="8" t="s">
        <v>78</v>
      </c>
    </row>
    <row r="6" spans="1:282" s="12" customFormat="1" ht="24.75" customHeight="1">
      <c r="A6" s="85" t="s">
        <v>9</v>
      </c>
      <c r="B6" s="85" t="s">
        <v>10</v>
      </c>
      <c r="C6" s="81" t="s">
        <v>11</v>
      </c>
      <c r="D6" s="81" t="s">
        <v>12</v>
      </c>
      <c r="E6" s="80" t="s">
        <v>13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 t="s">
        <v>13</v>
      </c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 t="s">
        <v>13</v>
      </c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 t="s">
        <v>14</v>
      </c>
      <c r="DV6" s="80" t="s">
        <v>15</v>
      </c>
      <c r="DW6" s="80"/>
      <c r="DX6" s="80"/>
      <c r="DY6" s="80"/>
      <c r="DZ6" s="80"/>
      <c r="EA6" s="80"/>
      <c r="EB6" s="80"/>
      <c r="EC6" s="80"/>
      <c r="ED6" s="80"/>
      <c r="EE6" s="80"/>
      <c r="EF6" s="80" t="s">
        <v>15</v>
      </c>
      <c r="EG6" s="80"/>
      <c r="EH6" s="80"/>
      <c r="EI6" s="80"/>
      <c r="EJ6" s="80"/>
      <c r="EK6" s="80"/>
      <c r="EL6" s="80"/>
      <c r="EM6" s="80"/>
      <c r="EN6" s="80"/>
      <c r="EO6" s="80"/>
      <c r="EP6" s="80" t="s">
        <v>16</v>
      </c>
      <c r="EQ6" s="80"/>
      <c r="ER6" s="80"/>
      <c r="ES6" s="80"/>
      <c r="ET6" s="80"/>
      <c r="EU6" s="80"/>
      <c r="EV6" s="80"/>
      <c r="EW6" s="80"/>
      <c r="EX6" s="80"/>
      <c r="EY6" s="80"/>
      <c r="EZ6" s="80" t="s">
        <v>17</v>
      </c>
      <c r="FA6" s="80"/>
      <c r="FB6" s="80"/>
      <c r="FC6" s="80"/>
      <c r="FD6" s="80"/>
      <c r="FE6" s="80"/>
      <c r="FF6" s="80"/>
      <c r="FG6" s="80"/>
      <c r="FH6" s="80"/>
      <c r="FI6" s="80"/>
      <c r="FJ6" s="80" t="s">
        <v>18</v>
      </c>
      <c r="FK6" s="80"/>
      <c r="FL6" s="80"/>
      <c r="FM6" s="80"/>
      <c r="FN6" s="80"/>
      <c r="FO6" s="80"/>
      <c r="FP6" s="80"/>
      <c r="FQ6" s="80"/>
      <c r="FR6" s="80"/>
      <c r="FS6" s="80"/>
      <c r="FT6" s="80" t="s">
        <v>19</v>
      </c>
      <c r="FU6" s="80"/>
      <c r="FV6" s="80"/>
      <c r="FW6" s="80"/>
      <c r="FX6" s="80"/>
      <c r="FY6" s="80"/>
      <c r="FZ6" s="80"/>
      <c r="GA6" s="80"/>
      <c r="GB6" s="80"/>
      <c r="GC6" s="80"/>
      <c r="GD6" s="80" t="s">
        <v>20</v>
      </c>
      <c r="GE6" s="80"/>
      <c r="GF6" s="80"/>
      <c r="GG6" s="80"/>
      <c r="GH6" s="80"/>
      <c r="GI6" s="80"/>
      <c r="GJ6" s="80"/>
      <c r="GK6" s="80"/>
      <c r="GL6" s="80"/>
      <c r="GM6" s="80"/>
      <c r="GN6" s="80" t="s">
        <v>21</v>
      </c>
      <c r="GO6" s="80"/>
      <c r="GP6" s="80"/>
      <c r="GQ6" s="80"/>
      <c r="GR6" s="80"/>
      <c r="GS6" s="80"/>
      <c r="GT6" s="80"/>
      <c r="GU6" s="80"/>
      <c r="GV6" s="80"/>
      <c r="GW6" s="80"/>
      <c r="GX6" s="80" t="s">
        <v>22</v>
      </c>
      <c r="GY6" s="80"/>
      <c r="GZ6" s="80"/>
      <c r="HA6" s="80"/>
      <c r="HB6" s="80"/>
      <c r="HC6" s="80"/>
      <c r="HD6" s="80"/>
      <c r="HE6" s="80"/>
      <c r="HF6" s="80"/>
      <c r="HG6" s="80"/>
      <c r="HH6" s="81" t="s">
        <v>23</v>
      </c>
      <c r="HI6" s="81"/>
      <c r="HJ6" s="81" t="s">
        <v>24</v>
      </c>
      <c r="HK6" s="81"/>
      <c r="HL6" s="81" t="s">
        <v>25</v>
      </c>
      <c r="HM6" s="81" t="s">
        <v>26</v>
      </c>
      <c r="HN6" s="81"/>
      <c r="HO6" s="81" t="s">
        <v>27</v>
      </c>
      <c r="HP6" s="81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/>
      <c r="JV6" s="11"/>
    </row>
    <row r="7" spans="1:282" s="17" customFormat="1" ht="1.5" customHeight="1">
      <c r="A7" s="85"/>
      <c r="B7" s="85"/>
      <c r="C7" s="81"/>
      <c r="D7" s="81"/>
      <c r="E7" s="81" t="s">
        <v>28</v>
      </c>
      <c r="F7" s="81"/>
      <c r="G7" s="81"/>
      <c r="H7" s="81"/>
      <c r="I7" s="81"/>
      <c r="J7" s="81"/>
      <c r="K7" s="81"/>
      <c r="L7" s="81"/>
      <c r="M7" s="81"/>
      <c r="N7" s="81"/>
      <c r="O7" s="81" t="s">
        <v>29</v>
      </c>
      <c r="P7" s="81"/>
      <c r="Q7" s="81"/>
      <c r="R7" s="81"/>
      <c r="S7" s="81"/>
      <c r="T7" s="81"/>
      <c r="U7" s="81"/>
      <c r="V7" s="81"/>
      <c r="W7" s="81"/>
      <c r="X7" s="81"/>
      <c r="Y7" s="81" t="s">
        <v>30</v>
      </c>
      <c r="Z7" s="81"/>
      <c r="AA7" s="81"/>
      <c r="AB7" s="81"/>
      <c r="AC7" s="81"/>
      <c r="AD7" s="81"/>
      <c r="AE7" s="81"/>
      <c r="AF7" s="81"/>
      <c r="AG7" s="81"/>
      <c r="AH7" s="81"/>
      <c r="AI7" s="81" t="s">
        <v>31</v>
      </c>
      <c r="AJ7" s="81"/>
      <c r="AK7" s="81"/>
      <c r="AL7" s="81"/>
      <c r="AM7" s="81"/>
      <c r="AN7" s="81"/>
      <c r="AO7" s="81"/>
      <c r="AP7" s="81"/>
      <c r="AQ7" s="81"/>
      <c r="AR7" s="81"/>
      <c r="AS7" s="81" t="s">
        <v>32</v>
      </c>
      <c r="AT7" s="81"/>
      <c r="AU7" s="81"/>
      <c r="AV7" s="81"/>
      <c r="AW7" s="81"/>
      <c r="AX7" s="81"/>
      <c r="AY7" s="81"/>
      <c r="AZ7" s="81"/>
      <c r="BA7" s="81"/>
      <c r="BB7" s="81"/>
      <c r="BC7" s="81" t="s">
        <v>33</v>
      </c>
      <c r="BD7" s="81"/>
      <c r="BE7" s="81"/>
      <c r="BF7" s="81"/>
      <c r="BG7" s="81"/>
      <c r="BH7" s="81"/>
      <c r="BI7" s="81"/>
      <c r="BJ7" s="81"/>
      <c r="BK7" s="81"/>
      <c r="BL7" s="81"/>
      <c r="BM7" s="81" t="s">
        <v>83</v>
      </c>
      <c r="BN7" s="81"/>
      <c r="BO7" s="81"/>
      <c r="BP7" s="81"/>
      <c r="BQ7" s="81"/>
      <c r="BR7" s="81"/>
      <c r="BS7" s="81"/>
      <c r="BT7" s="81"/>
      <c r="BU7" s="81"/>
      <c r="BV7" s="81"/>
      <c r="BW7" s="81" t="s">
        <v>34</v>
      </c>
      <c r="BX7" s="81"/>
      <c r="BY7" s="81"/>
      <c r="BZ7" s="81"/>
      <c r="CA7" s="81"/>
      <c r="CB7" s="81"/>
      <c r="CC7" s="81"/>
      <c r="CD7" s="81"/>
      <c r="CE7" s="81"/>
      <c r="CF7" s="81"/>
      <c r="CG7" s="81" t="s">
        <v>35</v>
      </c>
      <c r="CH7" s="81"/>
      <c r="CI7" s="81"/>
      <c r="CJ7" s="81"/>
      <c r="CK7" s="81"/>
      <c r="CL7" s="81"/>
      <c r="CM7" s="81"/>
      <c r="CN7" s="81"/>
      <c r="CO7" s="81"/>
      <c r="CP7" s="81"/>
      <c r="CQ7" s="86" t="s">
        <v>82</v>
      </c>
      <c r="CR7" s="86"/>
      <c r="CS7" s="86"/>
      <c r="CT7" s="86"/>
      <c r="CU7" s="86"/>
      <c r="CV7" s="86"/>
      <c r="CW7" s="86"/>
      <c r="CX7" s="86"/>
      <c r="CY7" s="86"/>
      <c r="CZ7" s="86"/>
      <c r="DA7" s="81" t="s">
        <v>36</v>
      </c>
      <c r="DB7" s="81"/>
      <c r="DC7" s="81"/>
      <c r="DD7" s="81"/>
      <c r="DE7" s="81"/>
      <c r="DF7" s="81"/>
      <c r="DG7" s="81"/>
      <c r="DH7" s="81"/>
      <c r="DI7" s="81"/>
      <c r="DJ7" s="81"/>
      <c r="DK7" s="81" t="s">
        <v>37</v>
      </c>
      <c r="DL7" s="81"/>
      <c r="DM7" s="81" t="s">
        <v>38</v>
      </c>
      <c r="DN7" s="81"/>
      <c r="DO7" s="81" t="s">
        <v>39</v>
      </c>
      <c r="DP7" s="81"/>
      <c r="DQ7" s="81" t="s">
        <v>40</v>
      </c>
      <c r="DR7" s="81"/>
      <c r="DS7" s="13"/>
      <c r="DT7" s="13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1"/>
      <c r="HI7" s="81"/>
      <c r="HJ7" s="81"/>
      <c r="HK7" s="81"/>
      <c r="HL7" s="81"/>
      <c r="HM7" s="81"/>
      <c r="HN7" s="81"/>
      <c r="HO7" s="81"/>
      <c r="HP7" s="81"/>
      <c r="HQ7" s="14" t="s">
        <v>41</v>
      </c>
      <c r="HR7" s="14"/>
      <c r="HS7" s="14"/>
      <c r="HT7" s="10"/>
      <c r="HU7" s="10"/>
      <c r="HV7" s="10"/>
      <c r="HW7" s="10"/>
      <c r="HX7" s="10"/>
      <c r="HY7" s="10"/>
      <c r="HZ7" s="10"/>
      <c r="IA7" s="10"/>
      <c r="IB7" s="10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80"/>
      <c r="JQ7" s="80"/>
      <c r="JR7" s="80"/>
      <c r="JS7" s="80"/>
      <c r="JT7" s="80"/>
      <c r="JU7" s="80"/>
      <c r="JV7" s="16"/>
    </row>
    <row r="8" spans="1:282" s="17" customFormat="1" ht="4.5" hidden="1" customHeight="1">
      <c r="A8" s="85"/>
      <c r="B8" s="85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13"/>
      <c r="DT8" s="13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1"/>
      <c r="HI8" s="81"/>
      <c r="HJ8" s="81"/>
      <c r="HK8" s="81"/>
      <c r="HL8" s="81"/>
      <c r="HM8" s="81"/>
      <c r="HN8" s="81"/>
      <c r="HO8" s="81"/>
      <c r="HP8" s="81"/>
      <c r="HQ8" s="14" t="s">
        <v>42</v>
      </c>
      <c r="HR8" s="14"/>
      <c r="HS8" s="14"/>
      <c r="HT8" s="10"/>
      <c r="HU8" s="10"/>
      <c r="HV8" s="10"/>
      <c r="HW8" s="10"/>
      <c r="HX8" s="10"/>
      <c r="HY8" s="10"/>
      <c r="HZ8" s="10"/>
      <c r="IA8" s="10"/>
      <c r="IB8" s="10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80"/>
      <c r="JQ8" s="80"/>
      <c r="JR8" s="80"/>
      <c r="JS8" s="80"/>
      <c r="JT8" s="80"/>
      <c r="JU8" s="80"/>
      <c r="JV8" s="16"/>
    </row>
    <row r="9" spans="1:282" s="17" customFormat="1" ht="15.75" hidden="1" customHeight="1">
      <c r="A9" s="85"/>
      <c r="B9" s="85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13"/>
      <c r="DT9" s="13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1"/>
      <c r="HI9" s="81"/>
      <c r="HJ9" s="81"/>
      <c r="HK9" s="81"/>
      <c r="HL9" s="81"/>
      <c r="HM9" s="81"/>
      <c r="HN9" s="81"/>
      <c r="HO9" s="81"/>
      <c r="HP9" s="81"/>
      <c r="HQ9" s="18"/>
      <c r="HR9" s="18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80"/>
      <c r="IX9" s="80"/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80"/>
      <c r="JQ9" s="80"/>
      <c r="JR9" s="80"/>
      <c r="JS9" s="80"/>
      <c r="JT9" s="80"/>
      <c r="JU9" s="80"/>
      <c r="JV9" s="16"/>
    </row>
    <row r="10" spans="1:282" s="17" customFormat="1" ht="5.25" customHeight="1">
      <c r="A10" s="85"/>
      <c r="B10" s="85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 t="s">
        <v>43</v>
      </c>
      <c r="DT10" s="81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80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80"/>
      <c r="GN10" s="80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1"/>
      <c r="HI10" s="81"/>
      <c r="HJ10" s="81"/>
      <c r="HK10" s="81"/>
      <c r="HL10" s="81"/>
      <c r="HM10" s="81"/>
      <c r="HN10" s="81"/>
      <c r="HO10" s="81"/>
      <c r="HP10" s="81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80"/>
      <c r="IX10" s="80"/>
      <c r="IY10" s="80"/>
      <c r="IZ10" s="80"/>
      <c r="JA10" s="80"/>
      <c r="JB10" s="80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80"/>
      <c r="JN10" s="80"/>
      <c r="JO10" s="80"/>
      <c r="JP10" s="80"/>
      <c r="JQ10" s="80"/>
      <c r="JR10" s="80"/>
      <c r="JS10" s="80"/>
      <c r="JT10" s="80"/>
      <c r="JU10" s="80"/>
      <c r="JV10" s="16"/>
    </row>
    <row r="11" spans="1:282" s="17" customFormat="1" ht="12.75" customHeight="1">
      <c r="A11" s="85"/>
      <c r="B11" s="85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1"/>
      <c r="HI11" s="81"/>
      <c r="HJ11" s="81"/>
      <c r="HK11" s="81"/>
      <c r="HL11" s="81"/>
      <c r="HM11" s="81"/>
      <c r="HN11" s="81"/>
      <c r="HO11" s="81"/>
      <c r="HP11" s="81"/>
      <c r="HQ11" s="82" t="s">
        <v>44</v>
      </c>
      <c r="HR11" s="82" t="s">
        <v>10</v>
      </c>
      <c r="HS11" s="82" t="s">
        <v>45</v>
      </c>
      <c r="HT11" s="82"/>
      <c r="HU11" s="77" t="s">
        <v>46</v>
      </c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 t="s">
        <v>47</v>
      </c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  <c r="IW11" s="81"/>
      <c r="IX11" s="81"/>
      <c r="IY11" s="81"/>
      <c r="IZ11" s="81"/>
      <c r="JA11" s="81"/>
      <c r="JB11" s="81"/>
      <c r="JC11" s="81"/>
      <c r="JD11" s="81"/>
      <c r="JE11" s="81"/>
      <c r="JF11" s="81"/>
      <c r="JG11" s="81"/>
      <c r="JH11" s="81"/>
      <c r="JI11" s="81"/>
      <c r="JJ11" s="81"/>
      <c r="JK11" s="81"/>
      <c r="JL11" s="81"/>
      <c r="JM11" s="81"/>
      <c r="JN11" s="81"/>
      <c r="JO11" s="81"/>
      <c r="JP11" s="81"/>
      <c r="JQ11" s="81"/>
      <c r="JR11" s="81"/>
      <c r="JS11" s="81"/>
      <c r="JT11" s="81"/>
      <c r="JU11" s="81"/>
      <c r="JV11" s="16"/>
    </row>
    <row r="12" spans="1:282" s="17" customFormat="1" ht="11.25" customHeight="1">
      <c r="A12" s="85"/>
      <c r="B12" s="85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80"/>
      <c r="GN12" s="80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1"/>
      <c r="HI12" s="81"/>
      <c r="HJ12" s="81"/>
      <c r="HK12" s="81"/>
      <c r="HL12" s="81"/>
      <c r="HM12" s="81"/>
      <c r="HN12" s="81"/>
      <c r="HO12" s="81"/>
      <c r="HP12" s="81"/>
      <c r="HQ12" s="82"/>
      <c r="HR12" s="82"/>
      <c r="HS12" s="82"/>
      <c r="HT12" s="82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81"/>
      <c r="IX12" s="81"/>
      <c r="IY12" s="81"/>
      <c r="IZ12" s="81"/>
      <c r="JA12" s="81"/>
      <c r="JB12" s="81"/>
      <c r="JC12" s="81"/>
      <c r="JD12" s="81"/>
      <c r="JE12" s="81"/>
      <c r="JF12" s="81"/>
      <c r="JG12" s="81"/>
      <c r="JH12" s="81"/>
      <c r="JI12" s="81"/>
      <c r="JJ12" s="81"/>
      <c r="JK12" s="81"/>
      <c r="JL12" s="81"/>
      <c r="JM12" s="81"/>
      <c r="JN12" s="81"/>
      <c r="JO12" s="81"/>
      <c r="JP12" s="81"/>
      <c r="JQ12" s="81"/>
      <c r="JR12" s="81"/>
      <c r="JS12" s="81"/>
      <c r="JT12" s="81"/>
      <c r="JU12" s="81"/>
      <c r="JV12" s="16"/>
    </row>
    <row r="13" spans="1:282" s="17" customFormat="1" ht="8.25" customHeight="1">
      <c r="A13" s="85"/>
      <c r="B13" s="85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1"/>
      <c r="HI13" s="81"/>
      <c r="HJ13" s="81"/>
      <c r="HK13" s="81"/>
      <c r="HL13" s="81"/>
      <c r="HM13" s="81"/>
      <c r="HN13" s="81"/>
      <c r="HO13" s="81"/>
      <c r="HP13" s="81"/>
      <c r="HQ13" s="82"/>
      <c r="HR13" s="82"/>
      <c r="HS13" s="82"/>
      <c r="HT13" s="82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7"/>
      <c r="IV13" s="77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16"/>
    </row>
    <row r="14" spans="1:282" s="17" customFormat="1" ht="7.95" customHeight="1">
      <c r="A14" s="85"/>
      <c r="B14" s="85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1"/>
      <c r="HI14" s="81"/>
      <c r="HJ14" s="81"/>
      <c r="HK14" s="81"/>
      <c r="HL14" s="81"/>
      <c r="HM14" s="81"/>
      <c r="HN14" s="81"/>
      <c r="HO14" s="81"/>
      <c r="HP14" s="81"/>
      <c r="HQ14" s="82"/>
      <c r="HR14" s="82"/>
      <c r="HS14" s="77" t="s">
        <v>48</v>
      </c>
      <c r="HT14" s="77" t="s">
        <v>49</v>
      </c>
      <c r="HU14" s="77" t="s">
        <v>50</v>
      </c>
      <c r="HV14" s="77"/>
      <c r="HW14" s="77"/>
      <c r="HX14" s="77"/>
      <c r="HY14" s="77"/>
      <c r="HZ14" s="77"/>
      <c r="IA14" s="77"/>
      <c r="IB14" s="77"/>
      <c r="IC14" s="77" t="s">
        <v>51</v>
      </c>
      <c r="ID14" s="77"/>
      <c r="IE14" s="77"/>
      <c r="IF14" s="77"/>
      <c r="IG14" s="77"/>
      <c r="IH14" s="77"/>
      <c r="II14" s="77"/>
      <c r="IJ14" s="77"/>
      <c r="IK14" s="77" t="s">
        <v>50</v>
      </c>
      <c r="IL14" s="77"/>
      <c r="IM14" s="77"/>
      <c r="IN14" s="77"/>
      <c r="IO14" s="77"/>
      <c r="IP14" s="77"/>
      <c r="IQ14" s="77"/>
      <c r="IR14" s="77"/>
      <c r="IS14" s="77" t="s">
        <v>51</v>
      </c>
      <c r="IT14" s="77"/>
      <c r="IU14" s="77"/>
      <c r="IV14" s="77"/>
      <c r="IW14" s="77"/>
      <c r="IX14" s="77"/>
      <c r="IY14" s="77"/>
      <c r="IZ14" s="77"/>
      <c r="JA14" s="81" t="s">
        <v>74</v>
      </c>
      <c r="JB14" s="81"/>
      <c r="JC14" s="81"/>
      <c r="JD14" s="81" t="s">
        <v>75</v>
      </c>
      <c r="JE14" s="81"/>
      <c r="JF14" s="81"/>
      <c r="JG14" s="81" t="s">
        <v>84</v>
      </c>
      <c r="JH14" s="81"/>
      <c r="JI14" s="81"/>
      <c r="JJ14" s="81" t="s">
        <v>85</v>
      </c>
      <c r="JK14" s="81"/>
      <c r="JL14" s="81"/>
      <c r="JM14" s="81" t="s">
        <v>76</v>
      </c>
      <c r="JN14" s="81"/>
      <c r="JO14" s="81"/>
      <c r="JP14" s="81" t="s">
        <v>86</v>
      </c>
      <c r="JQ14" s="81"/>
      <c r="JR14" s="81"/>
      <c r="JS14" s="81" t="s">
        <v>77</v>
      </c>
      <c r="JT14" s="81"/>
      <c r="JU14" s="81"/>
      <c r="JV14" s="16"/>
    </row>
    <row r="15" spans="1:282" s="17" customFormat="1" ht="17.25" customHeight="1">
      <c r="A15" s="85"/>
      <c r="B15" s="85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1"/>
      <c r="HI15" s="81"/>
      <c r="HJ15" s="81"/>
      <c r="HK15" s="81"/>
      <c r="HL15" s="81"/>
      <c r="HM15" s="81"/>
      <c r="HN15" s="81"/>
      <c r="HO15" s="81"/>
      <c r="HP15" s="81"/>
      <c r="HQ15" s="82"/>
      <c r="HR15" s="82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81"/>
      <c r="JB15" s="81"/>
      <c r="JC15" s="81"/>
      <c r="JD15" s="81"/>
      <c r="JE15" s="81"/>
      <c r="JF15" s="81"/>
      <c r="JG15" s="81"/>
      <c r="JH15" s="81"/>
      <c r="JI15" s="81"/>
      <c r="JJ15" s="81"/>
      <c r="JK15" s="81"/>
      <c r="JL15" s="81"/>
      <c r="JM15" s="81"/>
      <c r="JN15" s="81"/>
      <c r="JO15" s="81"/>
      <c r="JP15" s="81"/>
      <c r="JQ15" s="81"/>
      <c r="JR15" s="81"/>
      <c r="JS15" s="81"/>
      <c r="JT15" s="81"/>
      <c r="JU15" s="81"/>
      <c r="JV15" s="16"/>
    </row>
    <row r="16" spans="1:282" s="21" customFormat="1" ht="28.5" customHeight="1">
      <c r="A16" s="85"/>
      <c r="B16" s="85"/>
      <c r="C16" s="81"/>
      <c r="D16" s="81"/>
      <c r="E16" s="78" t="s">
        <v>52</v>
      </c>
      <c r="F16" s="78"/>
      <c r="G16" s="78" t="s">
        <v>53</v>
      </c>
      <c r="H16" s="78"/>
      <c r="I16" s="79" t="s">
        <v>54</v>
      </c>
      <c r="J16" s="79"/>
      <c r="K16" s="78" t="s">
        <v>55</v>
      </c>
      <c r="L16" s="78"/>
      <c r="M16" s="85" t="s">
        <v>56</v>
      </c>
      <c r="N16" s="85"/>
      <c r="O16" s="87" t="s">
        <v>52</v>
      </c>
      <c r="P16" s="87"/>
      <c r="Q16" s="78" t="s">
        <v>53</v>
      </c>
      <c r="R16" s="78"/>
      <c r="S16" s="79" t="s">
        <v>54</v>
      </c>
      <c r="T16" s="79"/>
      <c r="U16" s="78" t="s">
        <v>55</v>
      </c>
      <c r="V16" s="78"/>
      <c r="W16" s="85" t="s">
        <v>56</v>
      </c>
      <c r="X16" s="85"/>
      <c r="Y16" s="78" t="s">
        <v>52</v>
      </c>
      <c r="Z16" s="78"/>
      <c r="AA16" s="78" t="s">
        <v>53</v>
      </c>
      <c r="AB16" s="78"/>
      <c r="AC16" s="79" t="s">
        <v>54</v>
      </c>
      <c r="AD16" s="79"/>
      <c r="AE16" s="78" t="s">
        <v>55</v>
      </c>
      <c r="AF16" s="78"/>
      <c r="AG16" s="85" t="s">
        <v>56</v>
      </c>
      <c r="AH16" s="85"/>
      <c r="AI16" s="78" t="s">
        <v>52</v>
      </c>
      <c r="AJ16" s="78"/>
      <c r="AK16" s="78" t="s">
        <v>53</v>
      </c>
      <c r="AL16" s="78"/>
      <c r="AM16" s="79" t="s">
        <v>54</v>
      </c>
      <c r="AN16" s="79"/>
      <c r="AO16" s="78" t="s">
        <v>55</v>
      </c>
      <c r="AP16" s="78"/>
      <c r="AQ16" s="85" t="s">
        <v>56</v>
      </c>
      <c r="AR16" s="85"/>
      <c r="AS16" s="84" t="s">
        <v>52</v>
      </c>
      <c r="AT16" s="84"/>
      <c r="AU16" s="84" t="s">
        <v>53</v>
      </c>
      <c r="AV16" s="84"/>
      <c r="AW16" s="83" t="s">
        <v>54</v>
      </c>
      <c r="AX16" s="83"/>
      <c r="AY16" s="84" t="s">
        <v>55</v>
      </c>
      <c r="AZ16" s="84"/>
      <c r="BA16" s="85" t="s">
        <v>56</v>
      </c>
      <c r="BB16" s="85"/>
      <c r="BC16" s="84" t="s">
        <v>52</v>
      </c>
      <c r="BD16" s="84"/>
      <c r="BE16" s="84" t="s">
        <v>53</v>
      </c>
      <c r="BF16" s="84"/>
      <c r="BG16" s="83" t="s">
        <v>54</v>
      </c>
      <c r="BH16" s="83"/>
      <c r="BI16" s="84" t="s">
        <v>55</v>
      </c>
      <c r="BJ16" s="84"/>
      <c r="BK16" s="85" t="s">
        <v>56</v>
      </c>
      <c r="BL16" s="85"/>
      <c r="BM16" s="84" t="s">
        <v>52</v>
      </c>
      <c r="BN16" s="84"/>
      <c r="BO16" s="84" t="s">
        <v>53</v>
      </c>
      <c r="BP16" s="84"/>
      <c r="BQ16" s="83" t="s">
        <v>54</v>
      </c>
      <c r="BR16" s="83"/>
      <c r="BS16" s="84" t="s">
        <v>55</v>
      </c>
      <c r="BT16" s="84"/>
      <c r="BU16" s="85" t="s">
        <v>56</v>
      </c>
      <c r="BV16" s="85"/>
      <c r="BW16" s="84" t="s">
        <v>52</v>
      </c>
      <c r="BX16" s="84"/>
      <c r="BY16" s="84" t="s">
        <v>53</v>
      </c>
      <c r="BZ16" s="84"/>
      <c r="CA16" s="83" t="s">
        <v>54</v>
      </c>
      <c r="CB16" s="83"/>
      <c r="CC16" s="84" t="s">
        <v>55</v>
      </c>
      <c r="CD16" s="84"/>
      <c r="CE16" s="85" t="s">
        <v>56</v>
      </c>
      <c r="CF16" s="85"/>
      <c r="CG16" s="84" t="s">
        <v>52</v>
      </c>
      <c r="CH16" s="84"/>
      <c r="CI16" s="84" t="s">
        <v>53</v>
      </c>
      <c r="CJ16" s="84"/>
      <c r="CK16" s="83" t="s">
        <v>54</v>
      </c>
      <c r="CL16" s="83"/>
      <c r="CM16" s="84" t="s">
        <v>55</v>
      </c>
      <c r="CN16" s="84"/>
      <c r="CO16" s="85" t="s">
        <v>56</v>
      </c>
      <c r="CP16" s="85"/>
      <c r="CQ16" s="84" t="s">
        <v>52</v>
      </c>
      <c r="CR16" s="84"/>
      <c r="CS16" s="84" t="s">
        <v>53</v>
      </c>
      <c r="CT16" s="84"/>
      <c r="CU16" s="83" t="s">
        <v>54</v>
      </c>
      <c r="CV16" s="83"/>
      <c r="CW16" s="84" t="s">
        <v>55</v>
      </c>
      <c r="CX16" s="84"/>
      <c r="CY16" s="85" t="s">
        <v>56</v>
      </c>
      <c r="CZ16" s="85"/>
      <c r="DA16" s="84" t="s">
        <v>52</v>
      </c>
      <c r="DB16" s="84"/>
      <c r="DC16" s="84" t="s">
        <v>53</v>
      </c>
      <c r="DD16" s="84"/>
      <c r="DE16" s="83" t="s">
        <v>54</v>
      </c>
      <c r="DF16" s="83"/>
      <c r="DG16" s="84" t="s">
        <v>55</v>
      </c>
      <c r="DH16" s="84"/>
      <c r="DI16" s="85" t="s">
        <v>56</v>
      </c>
      <c r="DJ16" s="85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0"/>
      <c r="DV16" s="84" t="s">
        <v>52</v>
      </c>
      <c r="DW16" s="84"/>
      <c r="DX16" s="84" t="s">
        <v>53</v>
      </c>
      <c r="DY16" s="84"/>
      <c r="DZ16" s="83" t="s">
        <v>54</v>
      </c>
      <c r="EA16" s="83"/>
      <c r="EB16" s="84" t="s">
        <v>55</v>
      </c>
      <c r="EC16" s="84"/>
      <c r="ED16" s="85" t="s">
        <v>56</v>
      </c>
      <c r="EE16" s="85"/>
      <c r="EF16" s="84" t="s">
        <v>52</v>
      </c>
      <c r="EG16" s="84"/>
      <c r="EH16" s="84" t="s">
        <v>53</v>
      </c>
      <c r="EI16" s="84"/>
      <c r="EJ16" s="83" t="s">
        <v>54</v>
      </c>
      <c r="EK16" s="83"/>
      <c r="EL16" s="84" t="s">
        <v>55</v>
      </c>
      <c r="EM16" s="84"/>
      <c r="EN16" s="85" t="s">
        <v>56</v>
      </c>
      <c r="EO16" s="85"/>
      <c r="EP16" s="84" t="s">
        <v>52</v>
      </c>
      <c r="EQ16" s="84"/>
      <c r="ER16" s="84" t="s">
        <v>53</v>
      </c>
      <c r="ES16" s="84"/>
      <c r="ET16" s="83" t="s">
        <v>54</v>
      </c>
      <c r="EU16" s="83"/>
      <c r="EV16" s="84" t="s">
        <v>55</v>
      </c>
      <c r="EW16" s="84"/>
      <c r="EX16" s="85" t="s">
        <v>56</v>
      </c>
      <c r="EY16" s="85"/>
      <c r="EZ16" s="84" t="s">
        <v>52</v>
      </c>
      <c r="FA16" s="84"/>
      <c r="FB16" s="84" t="s">
        <v>53</v>
      </c>
      <c r="FC16" s="84"/>
      <c r="FD16" s="83" t="s">
        <v>54</v>
      </c>
      <c r="FE16" s="83"/>
      <c r="FF16" s="84" t="s">
        <v>55</v>
      </c>
      <c r="FG16" s="84"/>
      <c r="FH16" s="85" t="s">
        <v>56</v>
      </c>
      <c r="FI16" s="85"/>
      <c r="FJ16" s="84" t="s">
        <v>52</v>
      </c>
      <c r="FK16" s="84"/>
      <c r="FL16" s="84" t="s">
        <v>53</v>
      </c>
      <c r="FM16" s="84"/>
      <c r="FN16" s="83" t="s">
        <v>54</v>
      </c>
      <c r="FO16" s="83"/>
      <c r="FP16" s="84" t="s">
        <v>55</v>
      </c>
      <c r="FQ16" s="84"/>
      <c r="FR16" s="85" t="s">
        <v>56</v>
      </c>
      <c r="FS16" s="85"/>
      <c r="FT16" s="84" t="s">
        <v>52</v>
      </c>
      <c r="FU16" s="84"/>
      <c r="FV16" s="84" t="s">
        <v>53</v>
      </c>
      <c r="FW16" s="84"/>
      <c r="FX16" s="83" t="s">
        <v>54</v>
      </c>
      <c r="FY16" s="83"/>
      <c r="FZ16" s="84" t="s">
        <v>55</v>
      </c>
      <c r="GA16" s="84"/>
      <c r="GB16" s="85" t="s">
        <v>56</v>
      </c>
      <c r="GC16" s="85"/>
      <c r="GD16" s="84" t="s">
        <v>52</v>
      </c>
      <c r="GE16" s="84"/>
      <c r="GF16" s="84" t="s">
        <v>53</v>
      </c>
      <c r="GG16" s="84"/>
      <c r="GH16" s="83" t="s">
        <v>54</v>
      </c>
      <c r="GI16" s="83"/>
      <c r="GJ16" s="84" t="s">
        <v>55</v>
      </c>
      <c r="GK16" s="84"/>
      <c r="GL16" s="85" t="s">
        <v>56</v>
      </c>
      <c r="GM16" s="85"/>
      <c r="GN16" s="84" t="s">
        <v>52</v>
      </c>
      <c r="GO16" s="84"/>
      <c r="GP16" s="84" t="s">
        <v>53</v>
      </c>
      <c r="GQ16" s="84"/>
      <c r="GR16" s="83" t="s">
        <v>54</v>
      </c>
      <c r="GS16" s="83"/>
      <c r="GT16" s="84" t="s">
        <v>55</v>
      </c>
      <c r="GU16" s="84"/>
      <c r="GV16" s="85" t="s">
        <v>56</v>
      </c>
      <c r="GW16" s="85"/>
      <c r="GX16" s="84" t="s">
        <v>52</v>
      </c>
      <c r="GY16" s="84"/>
      <c r="GZ16" s="84" t="s">
        <v>53</v>
      </c>
      <c r="HA16" s="84"/>
      <c r="HB16" s="83" t="s">
        <v>54</v>
      </c>
      <c r="HC16" s="83"/>
      <c r="HD16" s="84" t="s">
        <v>55</v>
      </c>
      <c r="HE16" s="84"/>
      <c r="HF16" s="85" t="s">
        <v>56</v>
      </c>
      <c r="HG16" s="85"/>
      <c r="HH16" s="81"/>
      <c r="HI16" s="81"/>
      <c r="HJ16" s="81"/>
      <c r="HK16" s="81"/>
      <c r="HL16" s="81"/>
      <c r="HM16" s="81"/>
      <c r="HN16" s="81"/>
      <c r="HO16" s="81"/>
      <c r="HP16" s="81"/>
      <c r="HQ16" s="82"/>
      <c r="HR16" s="82"/>
      <c r="HS16" s="77"/>
      <c r="HT16" s="77"/>
      <c r="HU16" s="78" t="s">
        <v>52</v>
      </c>
      <c r="HV16" s="78"/>
      <c r="HW16" s="78" t="s">
        <v>53</v>
      </c>
      <c r="HX16" s="78"/>
      <c r="HY16" s="79" t="s">
        <v>54</v>
      </c>
      <c r="HZ16" s="79"/>
      <c r="IA16" s="78" t="s">
        <v>55</v>
      </c>
      <c r="IB16" s="78"/>
      <c r="IC16" s="78" t="s">
        <v>52</v>
      </c>
      <c r="ID16" s="78"/>
      <c r="IE16" s="78" t="s">
        <v>53</v>
      </c>
      <c r="IF16" s="78"/>
      <c r="IG16" s="79" t="s">
        <v>54</v>
      </c>
      <c r="IH16" s="79"/>
      <c r="II16" s="78" t="s">
        <v>55</v>
      </c>
      <c r="IJ16" s="78"/>
      <c r="IK16" s="78" t="s">
        <v>52</v>
      </c>
      <c r="IL16" s="78"/>
      <c r="IM16" s="78" t="s">
        <v>53</v>
      </c>
      <c r="IN16" s="78"/>
      <c r="IO16" s="79" t="s">
        <v>54</v>
      </c>
      <c r="IP16" s="79"/>
      <c r="IQ16" s="78" t="s">
        <v>55</v>
      </c>
      <c r="IR16" s="78"/>
      <c r="IS16" s="78" t="s">
        <v>52</v>
      </c>
      <c r="IT16" s="78"/>
      <c r="IU16" s="78" t="s">
        <v>53</v>
      </c>
      <c r="IV16" s="78"/>
      <c r="IW16" s="79" t="s">
        <v>54</v>
      </c>
      <c r="IX16" s="79"/>
      <c r="IY16" s="78" t="s">
        <v>55</v>
      </c>
      <c r="IZ16" s="78"/>
      <c r="JA16" s="19" t="s">
        <v>67</v>
      </c>
      <c r="JB16" s="19" t="s">
        <v>51</v>
      </c>
      <c r="JC16" s="19" t="s">
        <v>68</v>
      </c>
      <c r="JD16" s="19" t="s">
        <v>67</v>
      </c>
      <c r="JE16" s="19" t="s">
        <v>51</v>
      </c>
      <c r="JF16" s="19" t="s">
        <v>68</v>
      </c>
      <c r="JG16" s="19" t="s">
        <v>67</v>
      </c>
      <c r="JH16" s="19" t="s">
        <v>51</v>
      </c>
      <c r="JI16" s="19" t="s">
        <v>68</v>
      </c>
      <c r="JJ16" s="19" t="s">
        <v>67</v>
      </c>
      <c r="JK16" s="19" t="s">
        <v>51</v>
      </c>
      <c r="JL16" s="19" t="s">
        <v>68</v>
      </c>
      <c r="JM16" s="19" t="s">
        <v>67</v>
      </c>
      <c r="JN16" s="19" t="s">
        <v>51</v>
      </c>
      <c r="JO16" s="19" t="s">
        <v>68</v>
      </c>
      <c r="JP16" s="19" t="s">
        <v>67</v>
      </c>
      <c r="JQ16" s="19" t="s">
        <v>51</v>
      </c>
      <c r="JR16" s="19" t="s">
        <v>68</v>
      </c>
      <c r="JS16" s="19" t="s">
        <v>67</v>
      </c>
      <c r="JT16" s="19" t="s">
        <v>51</v>
      </c>
      <c r="JU16" s="19" t="s">
        <v>68</v>
      </c>
      <c r="JV16" s="20"/>
    </row>
    <row r="17" spans="1:282" s="25" customFormat="1" ht="21.75" customHeight="1">
      <c r="A17" s="85"/>
      <c r="B17" s="85"/>
      <c r="C17" s="81"/>
      <c r="D17" s="81"/>
      <c r="E17" s="22" t="s">
        <v>57</v>
      </c>
      <c r="F17" s="22" t="s">
        <v>58</v>
      </c>
      <c r="G17" s="22" t="s">
        <v>57</v>
      </c>
      <c r="H17" s="22" t="s">
        <v>58</v>
      </c>
      <c r="I17" s="22" t="s">
        <v>57</v>
      </c>
      <c r="J17" s="22" t="s">
        <v>58</v>
      </c>
      <c r="K17" s="22" t="s">
        <v>57</v>
      </c>
      <c r="L17" s="22" t="s">
        <v>58</v>
      </c>
      <c r="M17" s="22" t="s">
        <v>57</v>
      </c>
      <c r="N17" s="22" t="s">
        <v>58</v>
      </c>
      <c r="O17" s="76" t="s">
        <v>57</v>
      </c>
      <c r="P17" s="76" t="s">
        <v>58</v>
      </c>
      <c r="Q17" s="22" t="s">
        <v>57</v>
      </c>
      <c r="R17" s="22" t="s">
        <v>58</v>
      </c>
      <c r="S17" s="22" t="s">
        <v>57</v>
      </c>
      <c r="T17" s="22" t="s">
        <v>58</v>
      </c>
      <c r="U17" s="22" t="s">
        <v>57</v>
      </c>
      <c r="V17" s="22" t="s">
        <v>58</v>
      </c>
      <c r="W17" s="22" t="s">
        <v>57</v>
      </c>
      <c r="X17" s="22" t="s">
        <v>58</v>
      </c>
      <c r="Y17" s="22" t="s">
        <v>57</v>
      </c>
      <c r="Z17" s="22" t="s">
        <v>58</v>
      </c>
      <c r="AA17" s="22" t="s">
        <v>57</v>
      </c>
      <c r="AB17" s="22" t="s">
        <v>58</v>
      </c>
      <c r="AC17" s="22" t="s">
        <v>57</v>
      </c>
      <c r="AD17" s="22" t="s">
        <v>58</v>
      </c>
      <c r="AE17" s="22" t="s">
        <v>57</v>
      </c>
      <c r="AF17" s="22" t="s">
        <v>58</v>
      </c>
      <c r="AG17" s="22" t="s">
        <v>57</v>
      </c>
      <c r="AH17" s="22" t="s">
        <v>58</v>
      </c>
      <c r="AI17" s="22" t="s">
        <v>57</v>
      </c>
      <c r="AJ17" s="22" t="s">
        <v>58</v>
      </c>
      <c r="AK17" s="22" t="s">
        <v>57</v>
      </c>
      <c r="AL17" s="22" t="s">
        <v>58</v>
      </c>
      <c r="AM17" s="22" t="s">
        <v>57</v>
      </c>
      <c r="AN17" s="22" t="s">
        <v>58</v>
      </c>
      <c r="AO17" s="22" t="s">
        <v>57</v>
      </c>
      <c r="AP17" s="22" t="s">
        <v>58</v>
      </c>
      <c r="AQ17" s="22" t="s">
        <v>57</v>
      </c>
      <c r="AR17" s="22" t="s">
        <v>58</v>
      </c>
      <c r="AS17" s="22" t="s">
        <v>57</v>
      </c>
      <c r="AT17" s="22" t="s">
        <v>58</v>
      </c>
      <c r="AU17" s="22" t="s">
        <v>57</v>
      </c>
      <c r="AV17" s="22" t="s">
        <v>58</v>
      </c>
      <c r="AW17" s="22" t="s">
        <v>57</v>
      </c>
      <c r="AX17" s="22" t="s">
        <v>58</v>
      </c>
      <c r="AY17" s="22" t="s">
        <v>57</v>
      </c>
      <c r="AZ17" s="22" t="s">
        <v>58</v>
      </c>
      <c r="BA17" s="22" t="s">
        <v>57</v>
      </c>
      <c r="BB17" s="22" t="s">
        <v>58</v>
      </c>
      <c r="BC17" s="22" t="s">
        <v>57</v>
      </c>
      <c r="BD17" s="22" t="s">
        <v>58</v>
      </c>
      <c r="BE17" s="22" t="s">
        <v>57</v>
      </c>
      <c r="BF17" s="22" t="s">
        <v>58</v>
      </c>
      <c r="BG17" s="22" t="s">
        <v>57</v>
      </c>
      <c r="BH17" s="22" t="s">
        <v>58</v>
      </c>
      <c r="BI17" s="22" t="s">
        <v>57</v>
      </c>
      <c r="BJ17" s="22" t="s">
        <v>58</v>
      </c>
      <c r="BK17" s="22" t="s">
        <v>57</v>
      </c>
      <c r="BL17" s="22" t="s">
        <v>58</v>
      </c>
      <c r="BM17" s="22" t="s">
        <v>57</v>
      </c>
      <c r="BN17" s="22" t="s">
        <v>58</v>
      </c>
      <c r="BO17" s="22" t="s">
        <v>57</v>
      </c>
      <c r="BP17" s="22" t="s">
        <v>58</v>
      </c>
      <c r="BQ17" s="22" t="s">
        <v>57</v>
      </c>
      <c r="BR17" s="22" t="s">
        <v>58</v>
      </c>
      <c r="BS17" s="22" t="s">
        <v>57</v>
      </c>
      <c r="BT17" s="22" t="s">
        <v>58</v>
      </c>
      <c r="BU17" s="22" t="s">
        <v>57</v>
      </c>
      <c r="BV17" s="22" t="s">
        <v>58</v>
      </c>
      <c r="BW17" s="22" t="s">
        <v>57</v>
      </c>
      <c r="BX17" s="22" t="s">
        <v>58</v>
      </c>
      <c r="BY17" s="22" t="s">
        <v>57</v>
      </c>
      <c r="BZ17" s="22" t="s">
        <v>58</v>
      </c>
      <c r="CA17" s="22" t="s">
        <v>57</v>
      </c>
      <c r="CB17" s="22" t="s">
        <v>58</v>
      </c>
      <c r="CC17" s="22" t="s">
        <v>57</v>
      </c>
      <c r="CD17" s="22" t="s">
        <v>58</v>
      </c>
      <c r="CE17" s="22" t="s">
        <v>57</v>
      </c>
      <c r="CF17" s="22" t="s">
        <v>58</v>
      </c>
      <c r="CG17" s="22" t="s">
        <v>57</v>
      </c>
      <c r="CH17" s="22" t="s">
        <v>58</v>
      </c>
      <c r="CI17" s="22" t="s">
        <v>57</v>
      </c>
      <c r="CJ17" s="22" t="s">
        <v>58</v>
      </c>
      <c r="CK17" s="22" t="s">
        <v>57</v>
      </c>
      <c r="CL17" s="22" t="s">
        <v>58</v>
      </c>
      <c r="CM17" s="22" t="s">
        <v>57</v>
      </c>
      <c r="CN17" s="22" t="s">
        <v>58</v>
      </c>
      <c r="CO17" s="22" t="s">
        <v>57</v>
      </c>
      <c r="CP17" s="22" t="s">
        <v>58</v>
      </c>
      <c r="CQ17" s="22" t="s">
        <v>57</v>
      </c>
      <c r="CR17" s="22" t="s">
        <v>58</v>
      </c>
      <c r="CS17" s="22" t="s">
        <v>57</v>
      </c>
      <c r="CT17" s="22" t="s">
        <v>58</v>
      </c>
      <c r="CU17" s="22" t="s">
        <v>57</v>
      </c>
      <c r="CV17" s="22" t="s">
        <v>58</v>
      </c>
      <c r="CW17" s="22" t="s">
        <v>57</v>
      </c>
      <c r="CX17" s="22" t="s">
        <v>58</v>
      </c>
      <c r="CY17" s="22" t="s">
        <v>57</v>
      </c>
      <c r="CZ17" s="22" t="s">
        <v>58</v>
      </c>
      <c r="DA17" s="22" t="s">
        <v>57</v>
      </c>
      <c r="DB17" s="22" t="s">
        <v>58</v>
      </c>
      <c r="DC17" s="22" t="s">
        <v>57</v>
      </c>
      <c r="DD17" s="22" t="s">
        <v>58</v>
      </c>
      <c r="DE17" s="22" t="s">
        <v>57</v>
      </c>
      <c r="DF17" s="22" t="s">
        <v>58</v>
      </c>
      <c r="DG17" s="22" t="s">
        <v>57</v>
      </c>
      <c r="DH17" s="22" t="s">
        <v>58</v>
      </c>
      <c r="DI17" s="22" t="s">
        <v>57</v>
      </c>
      <c r="DJ17" s="22" t="s">
        <v>58</v>
      </c>
      <c r="DK17" s="22" t="s">
        <v>57</v>
      </c>
      <c r="DL17" s="22" t="s">
        <v>58</v>
      </c>
      <c r="DM17" s="22" t="s">
        <v>57</v>
      </c>
      <c r="DN17" s="22" t="s">
        <v>58</v>
      </c>
      <c r="DO17" s="22" t="s">
        <v>57</v>
      </c>
      <c r="DP17" s="22" t="s">
        <v>58</v>
      </c>
      <c r="DQ17" s="22" t="s">
        <v>57</v>
      </c>
      <c r="DR17" s="22" t="s">
        <v>58</v>
      </c>
      <c r="DS17" s="22" t="s">
        <v>57</v>
      </c>
      <c r="DT17" s="22" t="s">
        <v>58</v>
      </c>
      <c r="DU17" s="80"/>
      <c r="DV17" s="22" t="s">
        <v>57</v>
      </c>
      <c r="DW17" s="22" t="s">
        <v>58</v>
      </c>
      <c r="DX17" s="22" t="s">
        <v>57</v>
      </c>
      <c r="DY17" s="22" t="s">
        <v>58</v>
      </c>
      <c r="DZ17" s="22" t="s">
        <v>57</v>
      </c>
      <c r="EA17" s="22" t="s">
        <v>58</v>
      </c>
      <c r="EB17" s="22" t="s">
        <v>57</v>
      </c>
      <c r="EC17" s="22" t="s">
        <v>58</v>
      </c>
      <c r="ED17" s="22" t="s">
        <v>57</v>
      </c>
      <c r="EE17" s="22" t="s">
        <v>58</v>
      </c>
      <c r="EF17" s="22" t="s">
        <v>57</v>
      </c>
      <c r="EG17" s="22" t="s">
        <v>58</v>
      </c>
      <c r="EH17" s="22" t="s">
        <v>57</v>
      </c>
      <c r="EI17" s="22" t="s">
        <v>58</v>
      </c>
      <c r="EJ17" s="22" t="s">
        <v>57</v>
      </c>
      <c r="EK17" s="22" t="s">
        <v>58</v>
      </c>
      <c r="EL17" s="22" t="s">
        <v>57</v>
      </c>
      <c r="EM17" s="22" t="s">
        <v>58</v>
      </c>
      <c r="EN17" s="22" t="s">
        <v>57</v>
      </c>
      <c r="EO17" s="22" t="s">
        <v>58</v>
      </c>
      <c r="EP17" s="22" t="s">
        <v>57</v>
      </c>
      <c r="EQ17" s="22" t="s">
        <v>58</v>
      </c>
      <c r="ER17" s="22" t="s">
        <v>57</v>
      </c>
      <c r="ES17" s="22" t="s">
        <v>58</v>
      </c>
      <c r="ET17" s="22" t="s">
        <v>57</v>
      </c>
      <c r="EU17" s="22" t="s">
        <v>58</v>
      </c>
      <c r="EV17" s="22" t="s">
        <v>57</v>
      </c>
      <c r="EW17" s="22" t="s">
        <v>58</v>
      </c>
      <c r="EX17" s="22" t="s">
        <v>57</v>
      </c>
      <c r="EY17" s="22" t="s">
        <v>58</v>
      </c>
      <c r="EZ17" s="22" t="s">
        <v>57</v>
      </c>
      <c r="FA17" s="22" t="s">
        <v>58</v>
      </c>
      <c r="FB17" s="22" t="s">
        <v>57</v>
      </c>
      <c r="FC17" s="22" t="s">
        <v>58</v>
      </c>
      <c r="FD17" s="22" t="s">
        <v>57</v>
      </c>
      <c r="FE17" s="22" t="s">
        <v>58</v>
      </c>
      <c r="FF17" s="22" t="s">
        <v>57</v>
      </c>
      <c r="FG17" s="22" t="s">
        <v>58</v>
      </c>
      <c r="FH17" s="22" t="s">
        <v>57</v>
      </c>
      <c r="FI17" s="22" t="s">
        <v>58</v>
      </c>
      <c r="FJ17" s="22" t="s">
        <v>57</v>
      </c>
      <c r="FK17" s="22" t="s">
        <v>58</v>
      </c>
      <c r="FL17" s="22" t="s">
        <v>57</v>
      </c>
      <c r="FM17" s="22" t="s">
        <v>58</v>
      </c>
      <c r="FN17" s="22" t="s">
        <v>57</v>
      </c>
      <c r="FO17" s="22" t="s">
        <v>58</v>
      </c>
      <c r="FP17" s="22" t="s">
        <v>57</v>
      </c>
      <c r="FQ17" s="22" t="s">
        <v>58</v>
      </c>
      <c r="FR17" s="22" t="s">
        <v>57</v>
      </c>
      <c r="FS17" s="22" t="s">
        <v>58</v>
      </c>
      <c r="FT17" s="22" t="s">
        <v>57</v>
      </c>
      <c r="FU17" s="22" t="s">
        <v>58</v>
      </c>
      <c r="FV17" s="22" t="s">
        <v>57</v>
      </c>
      <c r="FW17" s="22" t="s">
        <v>58</v>
      </c>
      <c r="FX17" s="22" t="s">
        <v>57</v>
      </c>
      <c r="FY17" s="22" t="s">
        <v>58</v>
      </c>
      <c r="FZ17" s="22" t="s">
        <v>57</v>
      </c>
      <c r="GA17" s="22" t="s">
        <v>58</v>
      </c>
      <c r="GB17" s="22" t="s">
        <v>57</v>
      </c>
      <c r="GC17" s="22" t="s">
        <v>58</v>
      </c>
      <c r="GD17" s="22" t="s">
        <v>57</v>
      </c>
      <c r="GE17" s="22" t="s">
        <v>58</v>
      </c>
      <c r="GF17" s="22" t="s">
        <v>57</v>
      </c>
      <c r="GG17" s="22" t="s">
        <v>58</v>
      </c>
      <c r="GH17" s="22" t="s">
        <v>57</v>
      </c>
      <c r="GI17" s="22" t="s">
        <v>58</v>
      </c>
      <c r="GJ17" s="22" t="s">
        <v>57</v>
      </c>
      <c r="GK17" s="22" t="s">
        <v>58</v>
      </c>
      <c r="GL17" s="22" t="s">
        <v>57</v>
      </c>
      <c r="GM17" s="22" t="s">
        <v>58</v>
      </c>
      <c r="GN17" s="22" t="s">
        <v>57</v>
      </c>
      <c r="GO17" s="22" t="s">
        <v>58</v>
      </c>
      <c r="GP17" s="22" t="s">
        <v>57</v>
      </c>
      <c r="GQ17" s="22" t="s">
        <v>58</v>
      </c>
      <c r="GR17" s="22" t="s">
        <v>57</v>
      </c>
      <c r="GS17" s="22" t="s">
        <v>58</v>
      </c>
      <c r="GT17" s="22" t="s">
        <v>57</v>
      </c>
      <c r="GU17" s="22" t="s">
        <v>58</v>
      </c>
      <c r="GV17" s="22" t="s">
        <v>57</v>
      </c>
      <c r="GW17" s="22" t="s">
        <v>58</v>
      </c>
      <c r="GX17" s="22" t="s">
        <v>57</v>
      </c>
      <c r="GY17" s="22" t="s">
        <v>58</v>
      </c>
      <c r="GZ17" s="22" t="s">
        <v>57</v>
      </c>
      <c r="HA17" s="22" t="s">
        <v>58</v>
      </c>
      <c r="HB17" s="22" t="s">
        <v>57</v>
      </c>
      <c r="HC17" s="22" t="s">
        <v>58</v>
      </c>
      <c r="HD17" s="22" t="s">
        <v>57</v>
      </c>
      <c r="HE17" s="22" t="s">
        <v>58</v>
      </c>
      <c r="HF17" s="22" t="s">
        <v>57</v>
      </c>
      <c r="HG17" s="22" t="s">
        <v>58</v>
      </c>
      <c r="HH17" s="22" t="s">
        <v>57</v>
      </c>
      <c r="HI17" s="22" t="s">
        <v>58</v>
      </c>
      <c r="HJ17" s="22" t="s">
        <v>57</v>
      </c>
      <c r="HK17" s="22" t="s">
        <v>58</v>
      </c>
      <c r="HL17" s="22"/>
      <c r="HM17" s="22" t="s">
        <v>57</v>
      </c>
      <c r="HN17" s="22" t="s">
        <v>58</v>
      </c>
      <c r="HO17" s="22" t="s">
        <v>57</v>
      </c>
      <c r="HP17" s="22" t="s">
        <v>58</v>
      </c>
      <c r="HQ17" s="82"/>
      <c r="HR17" s="82"/>
      <c r="HS17" s="77"/>
      <c r="HT17" s="77"/>
      <c r="HU17" s="22" t="s">
        <v>57</v>
      </c>
      <c r="HV17" s="22" t="s">
        <v>58</v>
      </c>
      <c r="HW17" s="22" t="s">
        <v>57</v>
      </c>
      <c r="HX17" s="22" t="s">
        <v>58</v>
      </c>
      <c r="HY17" s="22" t="s">
        <v>57</v>
      </c>
      <c r="HZ17" s="22" t="s">
        <v>58</v>
      </c>
      <c r="IA17" s="22" t="s">
        <v>57</v>
      </c>
      <c r="IB17" s="22" t="s">
        <v>58</v>
      </c>
      <c r="IC17" s="22" t="s">
        <v>57</v>
      </c>
      <c r="ID17" s="22" t="s">
        <v>58</v>
      </c>
      <c r="IE17" s="22" t="s">
        <v>57</v>
      </c>
      <c r="IF17" s="22" t="s">
        <v>58</v>
      </c>
      <c r="IG17" s="22" t="s">
        <v>57</v>
      </c>
      <c r="IH17" s="22" t="s">
        <v>58</v>
      </c>
      <c r="II17" s="22" t="s">
        <v>57</v>
      </c>
      <c r="IJ17" s="22" t="s">
        <v>58</v>
      </c>
      <c r="IK17" s="22" t="s">
        <v>57</v>
      </c>
      <c r="IL17" s="22" t="s">
        <v>58</v>
      </c>
      <c r="IM17" s="22" t="s">
        <v>57</v>
      </c>
      <c r="IN17" s="22" t="s">
        <v>58</v>
      </c>
      <c r="IO17" s="22" t="s">
        <v>57</v>
      </c>
      <c r="IP17" s="22" t="s">
        <v>58</v>
      </c>
      <c r="IQ17" s="22" t="s">
        <v>57</v>
      </c>
      <c r="IR17" s="22" t="s">
        <v>58</v>
      </c>
      <c r="IS17" s="22" t="s">
        <v>57</v>
      </c>
      <c r="IT17" s="22" t="s">
        <v>58</v>
      </c>
      <c r="IU17" s="22" t="s">
        <v>57</v>
      </c>
      <c r="IV17" s="22" t="s">
        <v>58</v>
      </c>
      <c r="IW17" s="22" t="s">
        <v>57</v>
      </c>
      <c r="IX17" s="22" t="s">
        <v>58</v>
      </c>
      <c r="IY17" s="22" t="s">
        <v>57</v>
      </c>
      <c r="IZ17" s="22" t="s">
        <v>58</v>
      </c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4"/>
    </row>
    <row r="18" spans="1:282" s="40" customFormat="1" ht="13.8">
      <c r="A18" s="15"/>
      <c r="B18" s="26"/>
      <c r="C18" s="27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30"/>
      <c r="DV18" s="30"/>
      <c r="DW18" s="31"/>
      <c r="DX18" s="30"/>
      <c r="DY18" s="30"/>
      <c r="DZ18" s="30"/>
      <c r="EA18" s="31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1"/>
      <c r="GK18" s="30"/>
      <c r="GL18" s="30"/>
      <c r="GM18" s="30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27"/>
      <c r="HM18" s="32"/>
      <c r="HN18" s="32"/>
      <c r="HO18" s="32"/>
      <c r="HP18" s="32"/>
      <c r="HQ18" s="33"/>
      <c r="HR18" s="34"/>
      <c r="HS18" s="35"/>
      <c r="HT18" s="35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7"/>
      <c r="IL18" s="37"/>
      <c r="IM18" s="37"/>
      <c r="IN18" s="37"/>
      <c r="IO18" s="37"/>
      <c r="IP18" s="37"/>
      <c r="IQ18" s="37"/>
      <c r="IR18" s="37"/>
      <c r="IS18" s="38"/>
      <c r="IT18" s="38"/>
      <c r="IU18" s="38"/>
      <c r="IV18" s="38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9"/>
    </row>
    <row r="19" spans="1:282" s="55" customFormat="1" ht="15.75" customHeight="1">
      <c r="A19" s="41">
        <v>1</v>
      </c>
      <c r="B19" s="42" t="s">
        <v>64</v>
      </c>
      <c r="C19" s="41"/>
      <c r="D19" s="41"/>
      <c r="E19" s="44"/>
      <c r="F19" s="44"/>
      <c r="G19" s="44"/>
      <c r="H19" s="44"/>
      <c r="I19" s="44"/>
      <c r="J19" s="44"/>
      <c r="K19" s="44"/>
      <c r="L19" s="44"/>
      <c r="M19" s="28"/>
      <c r="N19" s="44"/>
      <c r="O19" s="75"/>
      <c r="P19" s="1"/>
      <c r="Q19" s="1"/>
      <c r="R19" s="1"/>
      <c r="S19" s="1"/>
      <c r="T19" s="1"/>
      <c r="U19" s="1"/>
      <c r="V19" s="1"/>
      <c r="W19" s="45">
        <f t="shared" ref="W19:X24" si="0">O19+Q19+S19+U19</f>
        <v>0</v>
      </c>
      <c r="X19" s="45">
        <f t="shared" si="0"/>
        <v>0</v>
      </c>
      <c r="Y19" s="1">
        <f t="shared" ref="Y19:AF24" si="1">O19</f>
        <v>0</v>
      </c>
      <c r="Z19" s="1">
        <f t="shared" si="1"/>
        <v>0</v>
      </c>
      <c r="AA19" s="1">
        <f t="shared" si="1"/>
        <v>0</v>
      </c>
      <c r="AB19" s="1">
        <f t="shared" si="1"/>
        <v>0</v>
      </c>
      <c r="AC19" s="1">
        <f t="shared" si="1"/>
        <v>0</v>
      </c>
      <c r="AD19" s="1">
        <f t="shared" si="1"/>
        <v>0</v>
      </c>
      <c r="AE19" s="1">
        <f t="shared" si="1"/>
        <v>0</v>
      </c>
      <c r="AF19" s="1">
        <f t="shared" si="1"/>
        <v>0</v>
      </c>
      <c r="AG19" s="45">
        <f t="shared" ref="AG19:AH24" si="2">Y19+AA19+AC19+AE19</f>
        <v>0</v>
      </c>
      <c r="AH19" s="45">
        <f t="shared" si="2"/>
        <v>0</v>
      </c>
      <c r="AI19" s="1"/>
      <c r="AJ19" s="1"/>
      <c r="AK19" s="1"/>
      <c r="AL19" s="1"/>
      <c r="AM19" s="1"/>
      <c r="AN19" s="1"/>
      <c r="AO19" s="1"/>
      <c r="AP19" s="1"/>
      <c r="AQ19" s="45">
        <f t="shared" ref="AQ19:AR24" si="3">AI19+AK19+AM19+AO19</f>
        <v>0</v>
      </c>
      <c r="AR19" s="45">
        <f t="shared" si="3"/>
        <v>0</v>
      </c>
      <c r="AS19" s="1"/>
      <c r="AT19" s="1"/>
      <c r="AU19" s="1"/>
      <c r="AV19" s="1"/>
      <c r="AW19" s="1"/>
      <c r="AX19" s="1"/>
      <c r="AY19" s="1"/>
      <c r="AZ19" s="1"/>
      <c r="BA19" s="45">
        <f t="shared" ref="BA19:BB24" si="4">AS19+AU19+AW19+AY19</f>
        <v>0</v>
      </c>
      <c r="BB19" s="45">
        <f t="shared" si="4"/>
        <v>0</v>
      </c>
      <c r="BC19" s="1"/>
      <c r="BD19" s="1"/>
      <c r="BE19" s="1"/>
      <c r="BF19" s="1"/>
      <c r="BG19" s="1"/>
      <c r="BH19" s="1"/>
      <c r="BI19" s="1"/>
      <c r="BJ19" s="1"/>
      <c r="BK19" s="45">
        <f t="shared" ref="BK19:BL24" si="5">BC19+BE19+BG19+BI19</f>
        <v>0</v>
      </c>
      <c r="BL19" s="45">
        <f t="shared" si="5"/>
        <v>0</v>
      </c>
      <c r="BM19" s="1"/>
      <c r="BN19" s="1"/>
      <c r="BO19" s="1"/>
      <c r="BP19" s="1"/>
      <c r="BQ19" s="1"/>
      <c r="BR19" s="1"/>
      <c r="BS19" s="1"/>
      <c r="BT19" s="1"/>
      <c r="BU19" s="45">
        <f t="shared" ref="BU19:BV24" si="6">BM19+BO19+BQ19+BS19</f>
        <v>0</v>
      </c>
      <c r="BV19" s="45">
        <f t="shared" si="6"/>
        <v>0</v>
      </c>
      <c r="BW19" s="45">
        <f t="shared" ref="BW19:CF24" si="7">AI19+AS19+BC19+BM19</f>
        <v>0</v>
      </c>
      <c r="BX19" s="45">
        <f t="shared" si="7"/>
        <v>0</v>
      </c>
      <c r="BY19" s="45">
        <f t="shared" si="7"/>
        <v>0</v>
      </c>
      <c r="BZ19" s="45">
        <f t="shared" si="7"/>
        <v>0</v>
      </c>
      <c r="CA19" s="45">
        <f t="shared" si="7"/>
        <v>0</v>
      </c>
      <c r="CB19" s="45">
        <f t="shared" si="7"/>
        <v>0</v>
      </c>
      <c r="CC19" s="45">
        <f t="shared" si="7"/>
        <v>0</v>
      </c>
      <c r="CD19" s="45">
        <f t="shared" si="7"/>
        <v>0</v>
      </c>
      <c r="CE19" s="45">
        <f t="shared" si="7"/>
        <v>0</v>
      </c>
      <c r="CF19" s="45">
        <f t="shared" si="7"/>
        <v>0</v>
      </c>
      <c r="CG19" s="45">
        <f t="shared" ref="CG19:CN24" si="8">O19-BW19</f>
        <v>0</v>
      </c>
      <c r="CH19" s="45">
        <f t="shared" si="8"/>
        <v>0</v>
      </c>
      <c r="CI19" s="45">
        <f t="shared" si="8"/>
        <v>0</v>
      </c>
      <c r="CJ19" s="45">
        <f t="shared" si="8"/>
        <v>0</v>
      </c>
      <c r="CK19" s="45">
        <f t="shared" si="8"/>
        <v>0</v>
      </c>
      <c r="CL19" s="45">
        <f t="shared" si="8"/>
        <v>0</v>
      </c>
      <c r="CM19" s="45">
        <f t="shared" si="8"/>
        <v>0</v>
      </c>
      <c r="CN19" s="45">
        <f t="shared" si="8"/>
        <v>0</v>
      </c>
      <c r="CO19" s="45">
        <f t="shared" ref="CO19:CP24" si="9">CG19+CI19+CK19+CM19</f>
        <v>0</v>
      </c>
      <c r="CP19" s="45">
        <f t="shared" si="9"/>
        <v>0</v>
      </c>
      <c r="CQ19" s="43"/>
      <c r="CR19" s="43"/>
      <c r="CS19" s="43"/>
      <c r="CT19" s="43"/>
      <c r="CU19" s="43"/>
      <c r="CV19" s="43"/>
      <c r="CW19" s="43"/>
      <c r="CX19" s="43"/>
      <c r="CY19" s="46">
        <f t="shared" ref="CY19:CZ24" si="10">CQ19+CS19+CU19+CW19</f>
        <v>0</v>
      </c>
      <c r="CZ19" s="46">
        <f t="shared" si="10"/>
        <v>0</v>
      </c>
      <c r="DA19" s="43"/>
      <c r="DB19" s="43"/>
      <c r="DC19" s="43"/>
      <c r="DD19" s="43"/>
      <c r="DE19" s="43"/>
      <c r="DF19" s="43"/>
      <c r="DG19" s="43"/>
      <c r="DH19" s="43"/>
      <c r="DI19" s="46">
        <f t="shared" ref="DI19:DJ24" si="11">DA19+DC19+DE19+DG19</f>
        <v>0</v>
      </c>
      <c r="DJ19" s="46">
        <f t="shared" si="11"/>
        <v>0</v>
      </c>
      <c r="DK19" s="43"/>
      <c r="DL19" s="43"/>
      <c r="DM19" s="43"/>
      <c r="DN19" s="43"/>
      <c r="DO19" s="43"/>
      <c r="DP19" s="43"/>
      <c r="DQ19" s="43"/>
      <c r="DR19" s="43"/>
      <c r="DS19" s="46">
        <f t="shared" ref="DS19:DT24" si="12">DI19</f>
        <v>0</v>
      </c>
      <c r="DT19" s="46">
        <f t="shared" si="12"/>
        <v>0</v>
      </c>
      <c r="DU19" s="47" t="e">
        <f t="shared" ref="DU19:DU24" si="13">C19/D19*100</f>
        <v>#DIV/0!</v>
      </c>
      <c r="DV19" s="48" t="e">
        <f t="shared" ref="DV19:DV24" si="14">BM19/E19*100</f>
        <v>#DIV/0!</v>
      </c>
      <c r="DW19" s="48" t="e">
        <f t="shared" ref="DW19:DW24" si="15">BX18/F19*100</f>
        <v>#DIV/0!</v>
      </c>
      <c r="DX19" s="48" t="e">
        <f t="shared" ref="DX19:DX24" si="16">BY19/G19*100</f>
        <v>#DIV/0!</v>
      </c>
      <c r="DY19" s="48" t="e">
        <f t="shared" ref="DY19:DZ24" si="17">BP19/H19*100</f>
        <v>#DIV/0!</v>
      </c>
      <c r="DZ19" s="48" t="e">
        <f t="shared" si="17"/>
        <v>#DIV/0!</v>
      </c>
      <c r="EA19" s="48" t="e">
        <f t="shared" ref="EA19:EE24" si="18">CB19/J19*100</f>
        <v>#DIV/0!</v>
      </c>
      <c r="EB19" s="48" t="e">
        <f t="shared" si="18"/>
        <v>#DIV/0!</v>
      </c>
      <c r="EC19" s="48" t="e">
        <f t="shared" si="18"/>
        <v>#DIV/0!</v>
      </c>
      <c r="ED19" s="48" t="e">
        <f t="shared" si="18"/>
        <v>#DIV/0!</v>
      </c>
      <c r="EE19" s="48" t="e">
        <f t="shared" si="18"/>
        <v>#DIV/0!</v>
      </c>
      <c r="EF19" s="49" t="e">
        <f t="shared" ref="EF19:EO24" si="19">BW19/O19*100</f>
        <v>#DIV/0!</v>
      </c>
      <c r="EG19" s="49" t="e">
        <f t="shared" si="19"/>
        <v>#DIV/0!</v>
      </c>
      <c r="EH19" s="49" t="e">
        <f t="shared" si="19"/>
        <v>#DIV/0!</v>
      </c>
      <c r="EI19" s="49" t="e">
        <f t="shared" si="19"/>
        <v>#DIV/0!</v>
      </c>
      <c r="EJ19" s="49" t="e">
        <f t="shared" si="19"/>
        <v>#DIV/0!</v>
      </c>
      <c r="EK19" s="49" t="e">
        <f t="shared" si="19"/>
        <v>#DIV/0!</v>
      </c>
      <c r="EL19" s="49" t="e">
        <f t="shared" si="19"/>
        <v>#DIV/0!</v>
      </c>
      <c r="EM19" s="49" t="e">
        <f t="shared" si="19"/>
        <v>#DIV/0!</v>
      </c>
      <c r="EN19" s="49" t="e">
        <f t="shared" si="19"/>
        <v>#DIV/0!</v>
      </c>
      <c r="EO19" s="49" t="e">
        <f t="shared" si="19"/>
        <v>#DIV/0!</v>
      </c>
      <c r="EP19" s="49" t="e">
        <f t="shared" ref="EP19:EY24" si="20">Y19/O19*100</f>
        <v>#DIV/0!</v>
      </c>
      <c r="EQ19" s="49" t="e">
        <f t="shared" si="20"/>
        <v>#DIV/0!</v>
      </c>
      <c r="ER19" s="49" t="e">
        <f t="shared" si="20"/>
        <v>#DIV/0!</v>
      </c>
      <c r="ES19" s="49" t="e">
        <f t="shared" si="20"/>
        <v>#DIV/0!</v>
      </c>
      <c r="ET19" s="49" t="e">
        <f t="shared" si="20"/>
        <v>#DIV/0!</v>
      </c>
      <c r="EU19" s="49" t="e">
        <f t="shared" si="20"/>
        <v>#DIV/0!</v>
      </c>
      <c r="EV19" s="49" t="e">
        <f t="shared" si="20"/>
        <v>#DIV/0!</v>
      </c>
      <c r="EW19" s="49" t="e">
        <f t="shared" si="20"/>
        <v>#DIV/0!</v>
      </c>
      <c r="EX19" s="49" t="e">
        <f t="shared" si="20"/>
        <v>#DIV/0!</v>
      </c>
      <c r="EY19" s="49" t="e">
        <f t="shared" si="20"/>
        <v>#DIV/0!</v>
      </c>
      <c r="EZ19" s="49" t="e">
        <f t="shared" ref="EZ19:FI24" si="21">BW19/Y19*100</f>
        <v>#DIV/0!</v>
      </c>
      <c r="FA19" s="49" t="e">
        <f t="shared" si="21"/>
        <v>#DIV/0!</v>
      </c>
      <c r="FB19" s="49" t="e">
        <f t="shared" si="21"/>
        <v>#DIV/0!</v>
      </c>
      <c r="FC19" s="49" t="e">
        <f t="shared" si="21"/>
        <v>#DIV/0!</v>
      </c>
      <c r="FD19" s="49" t="e">
        <f t="shared" si="21"/>
        <v>#DIV/0!</v>
      </c>
      <c r="FE19" s="49" t="e">
        <f t="shared" si="21"/>
        <v>#DIV/0!</v>
      </c>
      <c r="FF19" s="49" t="e">
        <f t="shared" si="21"/>
        <v>#DIV/0!</v>
      </c>
      <c r="FG19" s="49" t="e">
        <f t="shared" si="21"/>
        <v>#DIV/0!</v>
      </c>
      <c r="FH19" s="49" t="e">
        <f t="shared" si="21"/>
        <v>#DIV/0!</v>
      </c>
      <c r="FI19" s="49" t="e">
        <f t="shared" si="21"/>
        <v>#DIV/0!</v>
      </c>
      <c r="FJ19" s="49" t="e">
        <f t="shared" ref="FJ19:FS24" si="22">AI19/O19*100</f>
        <v>#DIV/0!</v>
      </c>
      <c r="FK19" s="49" t="e">
        <f t="shared" si="22"/>
        <v>#DIV/0!</v>
      </c>
      <c r="FL19" s="49" t="e">
        <f t="shared" si="22"/>
        <v>#DIV/0!</v>
      </c>
      <c r="FM19" s="49" t="e">
        <f t="shared" si="22"/>
        <v>#DIV/0!</v>
      </c>
      <c r="FN19" s="49" t="e">
        <f t="shared" si="22"/>
        <v>#DIV/0!</v>
      </c>
      <c r="FO19" s="49" t="e">
        <f t="shared" si="22"/>
        <v>#DIV/0!</v>
      </c>
      <c r="FP19" s="49" t="e">
        <f t="shared" si="22"/>
        <v>#DIV/0!</v>
      </c>
      <c r="FQ19" s="49" t="e">
        <f t="shared" si="22"/>
        <v>#DIV/0!</v>
      </c>
      <c r="FR19" s="49" t="e">
        <f t="shared" si="22"/>
        <v>#DIV/0!</v>
      </c>
      <c r="FS19" s="49" t="e">
        <f t="shared" si="22"/>
        <v>#DIV/0!</v>
      </c>
      <c r="FT19" s="49" t="e">
        <f t="shared" ref="FT19:GC24" si="23">AI19/BW19*100</f>
        <v>#DIV/0!</v>
      </c>
      <c r="FU19" s="49" t="e">
        <f t="shared" si="23"/>
        <v>#DIV/0!</v>
      </c>
      <c r="FV19" s="49" t="e">
        <f t="shared" si="23"/>
        <v>#DIV/0!</v>
      </c>
      <c r="FW19" s="49" t="e">
        <f t="shared" si="23"/>
        <v>#DIV/0!</v>
      </c>
      <c r="FX19" s="49" t="e">
        <f t="shared" si="23"/>
        <v>#DIV/0!</v>
      </c>
      <c r="FY19" s="49" t="e">
        <f t="shared" si="23"/>
        <v>#DIV/0!</v>
      </c>
      <c r="FZ19" s="49" t="e">
        <f t="shared" si="23"/>
        <v>#DIV/0!</v>
      </c>
      <c r="GA19" s="49" t="e">
        <f t="shared" si="23"/>
        <v>#DIV/0!</v>
      </c>
      <c r="GB19" s="49" t="e">
        <f t="shared" si="23"/>
        <v>#DIV/0!</v>
      </c>
      <c r="GC19" s="49" t="e">
        <f t="shared" si="23"/>
        <v>#DIV/0!</v>
      </c>
      <c r="GD19" s="49" t="e">
        <f t="shared" ref="GD19:GM24" si="24">AI19/(BW19-BC19-BM19)*100</f>
        <v>#DIV/0!</v>
      </c>
      <c r="GE19" s="49" t="e">
        <f t="shared" si="24"/>
        <v>#DIV/0!</v>
      </c>
      <c r="GF19" s="49" t="e">
        <f t="shared" si="24"/>
        <v>#DIV/0!</v>
      </c>
      <c r="GG19" s="49" t="e">
        <f t="shared" si="24"/>
        <v>#DIV/0!</v>
      </c>
      <c r="GH19" s="49" t="e">
        <f t="shared" si="24"/>
        <v>#DIV/0!</v>
      </c>
      <c r="GI19" s="49" t="e">
        <f t="shared" si="24"/>
        <v>#DIV/0!</v>
      </c>
      <c r="GJ19" s="49" t="e">
        <f t="shared" si="24"/>
        <v>#DIV/0!</v>
      </c>
      <c r="GK19" s="49" t="e">
        <f t="shared" si="24"/>
        <v>#DIV/0!</v>
      </c>
      <c r="GL19" s="49" t="e">
        <f t="shared" si="24"/>
        <v>#DIV/0!</v>
      </c>
      <c r="GM19" s="49" t="e">
        <f t="shared" si="24"/>
        <v>#DIV/0!</v>
      </c>
      <c r="GN19" s="50" t="e">
        <f t="shared" ref="GN19:GW24" si="25">CQ19/BW19*100</f>
        <v>#DIV/0!</v>
      </c>
      <c r="GO19" s="50" t="e">
        <f t="shared" si="25"/>
        <v>#DIV/0!</v>
      </c>
      <c r="GP19" s="50" t="e">
        <f t="shared" si="25"/>
        <v>#DIV/0!</v>
      </c>
      <c r="GQ19" s="50" t="e">
        <f t="shared" si="25"/>
        <v>#DIV/0!</v>
      </c>
      <c r="GR19" s="50" t="e">
        <f t="shared" si="25"/>
        <v>#DIV/0!</v>
      </c>
      <c r="GS19" s="50" t="e">
        <f t="shared" si="25"/>
        <v>#DIV/0!</v>
      </c>
      <c r="GT19" s="50" t="e">
        <f t="shared" si="25"/>
        <v>#DIV/0!</v>
      </c>
      <c r="GU19" s="50" t="e">
        <f t="shared" si="25"/>
        <v>#DIV/0!</v>
      </c>
      <c r="GV19" s="50" t="e">
        <f t="shared" si="25"/>
        <v>#DIV/0!</v>
      </c>
      <c r="GW19" s="50" t="e">
        <f t="shared" si="25"/>
        <v>#DIV/0!</v>
      </c>
      <c r="GX19" s="50" t="e">
        <f t="shared" ref="GX19:HG24" si="26">DA19/BW19*100</f>
        <v>#DIV/0!</v>
      </c>
      <c r="GY19" s="50" t="e">
        <f t="shared" si="26"/>
        <v>#DIV/0!</v>
      </c>
      <c r="GZ19" s="50" t="e">
        <f t="shared" si="26"/>
        <v>#DIV/0!</v>
      </c>
      <c r="HA19" s="50" t="e">
        <f t="shared" si="26"/>
        <v>#DIV/0!</v>
      </c>
      <c r="HB19" s="50" t="e">
        <f t="shared" si="26"/>
        <v>#DIV/0!</v>
      </c>
      <c r="HC19" s="50" t="e">
        <f t="shared" si="26"/>
        <v>#DIV/0!</v>
      </c>
      <c r="HD19" s="50" t="e">
        <f t="shared" si="26"/>
        <v>#DIV/0!</v>
      </c>
      <c r="HE19" s="50" t="e">
        <f t="shared" si="26"/>
        <v>#DIV/0!</v>
      </c>
      <c r="HF19" s="50" t="e">
        <f t="shared" si="26"/>
        <v>#DIV/0!</v>
      </c>
      <c r="HG19" s="50" t="e">
        <f t="shared" si="26"/>
        <v>#DIV/0!</v>
      </c>
      <c r="HH19" s="50" t="e">
        <f t="shared" ref="HH19:HK24" si="27">DK19/Q19*100</f>
        <v>#DIV/0!</v>
      </c>
      <c r="HI19" s="50" t="e">
        <f t="shared" si="27"/>
        <v>#DIV/0!</v>
      </c>
      <c r="HJ19" s="50" t="e">
        <f t="shared" si="27"/>
        <v>#DIV/0!</v>
      </c>
      <c r="HK19" s="50" t="e">
        <f t="shared" si="27"/>
        <v>#DIV/0!</v>
      </c>
      <c r="HL19" s="50">
        <f t="shared" ref="HL19:HL24" si="28">DO19/HT19*100</f>
        <v>0</v>
      </c>
      <c r="HM19" s="50" t="e">
        <f t="shared" ref="HM19:HN24" si="29">DQ19/W19*100</f>
        <v>#DIV/0!</v>
      </c>
      <c r="HN19" s="50" t="e">
        <f t="shared" si="29"/>
        <v>#DIV/0!</v>
      </c>
      <c r="HO19" s="50" t="e">
        <f t="shared" ref="HO19:HP24" si="30">DS19/W19*100</f>
        <v>#DIV/0!</v>
      </c>
      <c r="HP19" s="50" t="e">
        <f t="shared" si="30"/>
        <v>#DIV/0!</v>
      </c>
      <c r="HQ19" s="41">
        <v>1</v>
      </c>
      <c r="HR19" s="42" t="s">
        <v>59</v>
      </c>
      <c r="HS19" s="44">
        <v>263</v>
      </c>
      <c r="HT19" s="44">
        <v>251</v>
      </c>
      <c r="HU19" s="51">
        <v>0</v>
      </c>
      <c r="HV19" s="51">
        <v>0</v>
      </c>
      <c r="HW19" s="51">
        <v>0</v>
      </c>
      <c r="HX19" s="51">
        <v>0</v>
      </c>
      <c r="HY19" s="51">
        <v>0</v>
      </c>
      <c r="HZ19" s="51">
        <v>0</v>
      </c>
      <c r="IA19" s="51">
        <v>0</v>
      </c>
      <c r="IB19" s="51">
        <v>0</v>
      </c>
      <c r="IC19" s="51">
        <v>0</v>
      </c>
      <c r="ID19" s="51">
        <v>0</v>
      </c>
      <c r="IE19" s="51">
        <v>0</v>
      </c>
      <c r="IF19" s="51">
        <v>0</v>
      </c>
      <c r="IG19" s="51">
        <v>0</v>
      </c>
      <c r="IH19" s="51">
        <v>0</v>
      </c>
      <c r="II19" s="51">
        <v>0</v>
      </c>
      <c r="IJ19" s="51">
        <v>0</v>
      </c>
      <c r="IK19" s="51">
        <v>0</v>
      </c>
      <c r="IL19" s="51">
        <v>0</v>
      </c>
      <c r="IM19" s="51">
        <v>0</v>
      </c>
      <c r="IN19" s="51">
        <v>0</v>
      </c>
      <c r="IO19" s="51">
        <v>0</v>
      </c>
      <c r="IP19" s="51">
        <v>0</v>
      </c>
      <c r="IQ19" s="51">
        <v>0</v>
      </c>
      <c r="IR19" s="51">
        <v>0</v>
      </c>
      <c r="IS19" s="51">
        <v>0</v>
      </c>
      <c r="IT19" s="51">
        <v>0</v>
      </c>
      <c r="IU19" s="51">
        <v>0</v>
      </c>
      <c r="IV19" s="51">
        <v>0</v>
      </c>
      <c r="IW19" s="51">
        <v>0</v>
      </c>
      <c r="IX19" s="51">
        <v>0</v>
      </c>
      <c r="IY19" s="51">
        <v>0</v>
      </c>
      <c r="IZ19" s="51">
        <v>0</v>
      </c>
      <c r="JA19" s="44"/>
      <c r="JB19" s="44"/>
      <c r="JC19" s="52"/>
      <c r="JD19" s="44">
        <f>JA19</f>
        <v>0</v>
      </c>
      <c r="JE19" s="44">
        <f>JB19</f>
        <v>0</v>
      </c>
      <c r="JF19" s="53">
        <f>JC19</f>
        <v>0</v>
      </c>
      <c r="JG19" s="44"/>
      <c r="JH19" s="44"/>
      <c r="JI19" s="52"/>
      <c r="JJ19" s="44"/>
      <c r="JK19" s="44"/>
      <c r="JL19" s="53"/>
      <c r="JM19" s="44"/>
      <c r="JN19" s="44"/>
      <c r="JO19" s="53"/>
      <c r="JP19" s="44"/>
      <c r="JQ19" s="44"/>
      <c r="JR19" s="53"/>
      <c r="JS19" s="44"/>
      <c r="JT19" s="44"/>
      <c r="JU19" s="53"/>
      <c r="JV19" s="54"/>
    </row>
    <row r="20" spans="1:282" s="58" customFormat="1" ht="13.8">
      <c r="A20" s="41">
        <v>2</v>
      </c>
      <c r="B20" s="42" t="s">
        <v>59</v>
      </c>
      <c r="C20" s="41"/>
      <c r="D20" s="41"/>
      <c r="E20" s="1"/>
      <c r="F20" s="1"/>
      <c r="G20" s="1"/>
      <c r="H20" s="1"/>
      <c r="I20" s="1"/>
      <c r="J20" s="1"/>
      <c r="K20" s="1"/>
      <c r="L20" s="1"/>
      <c r="M20" s="28"/>
      <c r="N20" s="44"/>
      <c r="O20" s="1"/>
      <c r="P20" s="1"/>
      <c r="Q20" s="1"/>
      <c r="R20" s="1"/>
      <c r="S20" s="1"/>
      <c r="T20" s="1"/>
      <c r="U20" s="1"/>
      <c r="V20" s="1"/>
      <c r="W20" s="45">
        <f t="shared" si="0"/>
        <v>0</v>
      </c>
      <c r="X20" s="45">
        <f t="shared" si="0"/>
        <v>0</v>
      </c>
      <c r="Y20" s="1">
        <f t="shared" si="1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45">
        <f t="shared" si="2"/>
        <v>0</v>
      </c>
      <c r="AH20" s="45">
        <f t="shared" si="2"/>
        <v>0</v>
      </c>
      <c r="AI20" s="1"/>
      <c r="AJ20" s="1"/>
      <c r="AK20" s="1"/>
      <c r="AL20" s="1"/>
      <c r="AM20" s="1"/>
      <c r="AN20" s="1"/>
      <c r="AO20" s="1"/>
      <c r="AP20" s="1"/>
      <c r="AQ20" s="45">
        <f t="shared" si="3"/>
        <v>0</v>
      </c>
      <c r="AR20" s="45">
        <f t="shared" si="3"/>
        <v>0</v>
      </c>
      <c r="AS20" s="1"/>
      <c r="AT20" s="1"/>
      <c r="AU20" s="1"/>
      <c r="AV20" s="1"/>
      <c r="AW20" s="1"/>
      <c r="AX20" s="1"/>
      <c r="AY20" s="1"/>
      <c r="AZ20" s="1"/>
      <c r="BA20" s="45">
        <f t="shared" si="4"/>
        <v>0</v>
      </c>
      <c r="BB20" s="45">
        <f t="shared" si="4"/>
        <v>0</v>
      </c>
      <c r="BC20" s="1"/>
      <c r="BD20" s="1"/>
      <c r="BE20" s="1"/>
      <c r="BF20" s="1"/>
      <c r="BG20" s="1"/>
      <c r="BH20" s="1"/>
      <c r="BI20" s="1"/>
      <c r="BJ20" s="1"/>
      <c r="BK20" s="45">
        <f t="shared" si="5"/>
        <v>0</v>
      </c>
      <c r="BL20" s="45">
        <f t="shared" si="5"/>
        <v>0</v>
      </c>
      <c r="BM20" s="1"/>
      <c r="BN20" s="1"/>
      <c r="BO20" s="1"/>
      <c r="BP20" s="1"/>
      <c r="BQ20" s="1"/>
      <c r="BR20" s="1"/>
      <c r="BS20" s="1"/>
      <c r="BT20" s="1"/>
      <c r="BU20" s="45">
        <f t="shared" si="6"/>
        <v>0</v>
      </c>
      <c r="BV20" s="45">
        <f t="shared" si="6"/>
        <v>0</v>
      </c>
      <c r="BW20" s="45">
        <f t="shared" si="7"/>
        <v>0</v>
      </c>
      <c r="BX20" s="45">
        <f t="shared" si="7"/>
        <v>0</v>
      </c>
      <c r="BY20" s="45">
        <f t="shared" si="7"/>
        <v>0</v>
      </c>
      <c r="BZ20" s="45">
        <f t="shared" si="7"/>
        <v>0</v>
      </c>
      <c r="CA20" s="45">
        <f t="shared" si="7"/>
        <v>0</v>
      </c>
      <c r="CB20" s="45">
        <f t="shared" si="7"/>
        <v>0</v>
      </c>
      <c r="CC20" s="45">
        <f t="shared" si="7"/>
        <v>0</v>
      </c>
      <c r="CD20" s="45">
        <f t="shared" si="7"/>
        <v>0</v>
      </c>
      <c r="CE20" s="45">
        <f t="shared" si="7"/>
        <v>0</v>
      </c>
      <c r="CF20" s="45">
        <f t="shared" si="7"/>
        <v>0</v>
      </c>
      <c r="CG20" s="45">
        <f t="shared" si="8"/>
        <v>0</v>
      </c>
      <c r="CH20" s="45">
        <f t="shared" si="8"/>
        <v>0</v>
      </c>
      <c r="CI20" s="45">
        <f t="shared" si="8"/>
        <v>0</v>
      </c>
      <c r="CJ20" s="45">
        <f t="shared" si="8"/>
        <v>0</v>
      </c>
      <c r="CK20" s="45">
        <f t="shared" si="8"/>
        <v>0</v>
      </c>
      <c r="CL20" s="45">
        <f t="shared" si="8"/>
        <v>0</v>
      </c>
      <c r="CM20" s="45">
        <f t="shared" si="8"/>
        <v>0</v>
      </c>
      <c r="CN20" s="45">
        <f t="shared" si="8"/>
        <v>0</v>
      </c>
      <c r="CO20" s="45">
        <f t="shared" si="9"/>
        <v>0</v>
      </c>
      <c r="CP20" s="45">
        <f t="shared" si="9"/>
        <v>0</v>
      </c>
      <c r="CQ20" s="43"/>
      <c r="CR20" s="43"/>
      <c r="CS20" s="43"/>
      <c r="CT20" s="43"/>
      <c r="CU20" s="43"/>
      <c r="CV20" s="43"/>
      <c r="CW20" s="43"/>
      <c r="CX20" s="43"/>
      <c r="CY20" s="46">
        <f t="shared" si="10"/>
        <v>0</v>
      </c>
      <c r="CZ20" s="46">
        <f t="shared" si="10"/>
        <v>0</v>
      </c>
      <c r="DA20" s="43"/>
      <c r="DB20" s="43"/>
      <c r="DC20" s="43"/>
      <c r="DD20" s="43"/>
      <c r="DE20" s="43"/>
      <c r="DF20" s="43"/>
      <c r="DG20" s="43"/>
      <c r="DH20" s="43"/>
      <c r="DI20" s="46">
        <f>DA20+DC20+DE20+DG20</f>
        <v>0</v>
      </c>
      <c r="DJ20" s="46">
        <f t="shared" si="11"/>
        <v>0</v>
      </c>
      <c r="DK20" s="43"/>
      <c r="DL20" s="43"/>
      <c r="DM20" s="43"/>
      <c r="DN20" s="43"/>
      <c r="DO20" s="43"/>
      <c r="DP20" s="43"/>
      <c r="DQ20" s="43"/>
      <c r="DR20" s="43"/>
      <c r="DS20" s="46">
        <f t="shared" si="12"/>
        <v>0</v>
      </c>
      <c r="DT20" s="46">
        <f t="shared" si="12"/>
        <v>0</v>
      </c>
      <c r="DU20" s="47" t="e">
        <f t="shared" si="13"/>
        <v>#DIV/0!</v>
      </c>
      <c r="DV20" s="48" t="e">
        <f t="shared" si="14"/>
        <v>#DIV/0!</v>
      </c>
      <c r="DW20" s="48" t="e">
        <f t="shared" si="15"/>
        <v>#DIV/0!</v>
      </c>
      <c r="DX20" s="48" t="e">
        <f t="shared" si="16"/>
        <v>#DIV/0!</v>
      </c>
      <c r="DY20" s="48" t="e">
        <f t="shared" si="17"/>
        <v>#DIV/0!</v>
      </c>
      <c r="DZ20" s="48" t="e">
        <f t="shared" si="17"/>
        <v>#DIV/0!</v>
      </c>
      <c r="EA20" s="48" t="e">
        <f t="shared" si="18"/>
        <v>#DIV/0!</v>
      </c>
      <c r="EB20" s="48" t="e">
        <f t="shared" si="18"/>
        <v>#DIV/0!</v>
      </c>
      <c r="EC20" s="48" t="e">
        <f t="shared" si="18"/>
        <v>#DIV/0!</v>
      </c>
      <c r="ED20" s="48" t="e">
        <f t="shared" si="18"/>
        <v>#DIV/0!</v>
      </c>
      <c r="EE20" s="48" t="e">
        <f t="shared" si="18"/>
        <v>#DIV/0!</v>
      </c>
      <c r="EF20" s="49" t="e">
        <f t="shared" si="19"/>
        <v>#DIV/0!</v>
      </c>
      <c r="EG20" s="49" t="e">
        <f t="shared" si="19"/>
        <v>#DIV/0!</v>
      </c>
      <c r="EH20" s="49" t="e">
        <f t="shared" si="19"/>
        <v>#DIV/0!</v>
      </c>
      <c r="EI20" s="49" t="e">
        <f t="shared" si="19"/>
        <v>#DIV/0!</v>
      </c>
      <c r="EJ20" s="49" t="e">
        <f t="shared" si="19"/>
        <v>#DIV/0!</v>
      </c>
      <c r="EK20" s="49" t="e">
        <f t="shared" si="19"/>
        <v>#DIV/0!</v>
      </c>
      <c r="EL20" s="49" t="e">
        <f t="shared" si="19"/>
        <v>#DIV/0!</v>
      </c>
      <c r="EM20" s="49" t="e">
        <f t="shared" si="19"/>
        <v>#DIV/0!</v>
      </c>
      <c r="EN20" s="49" t="e">
        <f t="shared" si="19"/>
        <v>#DIV/0!</v>
      </c>
      <c r="EO20" s="49" t="e">
        <f t="shared" si="19"/>
        <v>#DIV/0!</v>
      </c>
      <c r="EP20" s="49" t="e">
        <f t="shared" si="20"/>
        <v>#DIV/0!</v>
      </c>
      <c r="EQ20" s="49" t="e">
        <f t="shared" si="20"/>
        <v>#DIV/0!</v>
      </c>
      <c r="ER20" s="49" t="e">
        <f t="shared" si="20"/>
        <v>#DIV/0!</v>
      </c>
      <c r="ES20" s="49" t="e">
        <f t="shared" si="20"/>
        <v>#DIV/0!</v>
      </c>
      <c r="ET20" s="49" t="e">
        <f t="shared" si="20"/>
        <v>#DIV/0!</v>
      </c>
      <c r="EU20" s="49" t="e">
        <f t="shared" si="20"/>
        <v>#DIV/0!</v>
      </c>
      <c r="EV20" s="49" t="e">
        <f t="shared" si="20"/>
        <v>#DIV/0!</v>
      </c>
      <c r="EW20" s="49" t="e">
        <f t="shared" si="20"/>
        <v>#DIV/0!</v>
      </c>
      <c r="EX20" s="49" t="e">
        <f t="shared" si="20"/>
        <v>#DIV/0!</v>
      </c>
      <c r="EY20" s="49" t="e">
        <f t="shared" si="20"/>
        <v>#DIV/0!</v>
      </c>
      <c r="EZ20" s="49" t="e">
        <f t="shared" si="21"/>
        <v>#DIV/0!</v>
      </c>
      <c r="FA20" s="49" t="e">
        <f t="shared" si="21"/>
        <v>#DIV/0!</v>
      </c>
      <c r="FB20" s="49" t="e">
        <f t="shared" si="21"/>
        <v>#DIV/0!</v>
      </c>
      <c r="FC20" s="49" t="e">
        <f t="shared" si="21"/>
        <v>#DIV/0!</v>
      </c>
      <c r="FD20" s="49" t="e">
        <f t="shared" si="21"/>
        <v>#DIV/0!</v>
      </c>
      <c r="FE20" s="49" t="e">
        <f t="shared" si="21"/>
        <v>#DIV/0!</v>
      </c>
      <c r="FF20" s="49" t="e">
        <f t="shared" si="21"/>
        <v>#DIV/0!</v>
      </c>
      <c r="FG20" s="49" t="e">
        <f t="shared" si="21"/>
        <v>#DIV/0!</v>
      </c>
      <c r="FH20" s="49" t="e">
        <f t="shared" si="21"/>
        <v>#DIV/0!</v>
      </c>
      <c r="FI20" s="49" t="e">
        <f t="shared" si="21"/>
        <v>#DIV/0!</v>
      </c>
      <c r="FJ20" s="49" t="e">
        <f t="shared" si="22"/>
        <v>#DIV/0!</v>
      </c>
      <c r="FK20" s="49" t="e">
        <f t="shared" si="22"/>
        <v>#DIV/0!</v>
      </c>
      <c r="FL20" s="49" t="e">
        <f t="shared" si="22"/>
        <v>#DIV/0!</v>
      </c>
      <c r="FM20" s="49" t="e">
        <f t="shared" si="22"/>
        <v>#DIV/0!</v>
      </c>
      <c r="FN20" s="49" t="e">
        <f t="shared" si="22"/>
        <v>#DIV/0!</v>
      </c>
      <c r="FO20" s="49" t="e">
        <f t="shared" si="22"/>
        <v>#DIV/0!</v>
      </c>
      <c r="FP20" s="49" t="e">
        <f t="shared" si="22"/>
        <v>#DIV/0!</v>
      </c>
      <c r="FQ20" s="49" t="e">
        <f t="shared" si="22"/>
        <v>#DIV/0!</v>
      </c>
      <c r="FR20" s="49" t="e">
        <f t="shared" si="22"/>
        <v>#DIV/0!</v>
      </c>
      <c r="FS20" s="49" t="e">
        <f t="shared" si="22"/>
        <v>#DIV/0!</v>
      </c>
      <c r="FT20" s="49" t="e">
        <f t="shared" si="23"/>
        <v>#DIV/0!</v>
      </c>
      <c r="FU20" s="49" t="e">
        <f t="shared" si="23"/>
        <v>#DIV/0!</v>
      </c>
      <c r="FV20" s="49" t="e">
        <f t="shared" si="23"/>
        <v>#DIV/0!</v>
      </c>
      <c r="FW20" s="49" t="e">
        <f t="shared" si="23"/>
        <v>#DIV/0!</v>
      </c>
      <c r="FX20" s="49" t="e">
        <f t="shared" si="23"/>
        <v>#DIV/0!</v>
      </c>
      <c r="FY20" s="49" t="e">
        <f t="shared" si="23"/>
        <v>#DIV/0!</v>
      </c>
      <c r="FZ20" s="49" t="e">
        <f t="shared" si="23"/>
        <v>#DIV/0!</v>
      </c>
      <c r="GA20" s="49" t="e">
        <f t="shared" si="23"/>
        <v>#DIV/0!</v>
      </c>
      <c r="GB20" s="49" t="e">
        <f t="shared" si="23"/>
        <v>#DIV/0!</v>
      </c>
      <c r="GC20" s="49" t="e">
        <f t="shared" si="23"/>
        <v>#DIV/0!</v>
      </c>
      <c r="GD20" s="49" t="e">
        <f t="shared" si="24"/>
        <v>#DIV/0!</v>
      </c>
      <c r="GE20" s="49" t="e">
        <f t="shared" si="24"/>
        <v>#DIV/0!</v>
      </c>
      <c r="GF20" s="49" t="e">
        <f t="shared" si="24"/>
        <v>#DIV/0!</v>
      </c>
      <c r="GG20" s="49" t="e">
        <f t="shared" si="24"/>
        <v>#DIV/0!</v>
      </c>
      <c r="GH20" s="49" t="e">
        <f t="shared" si="24"/>
        <v>#DIV/0!</v>
      </c>
      <c r="GI20" s="49" t="e">
        <f t="shared" si="24"/>
        <v>#DIV/0!</v>
      </c>
      <c r="GJ20" s="49" t="e">
        <f t="shared" si="24"/>
        <v>#DIV/0!</v>
      </c>
      <c r="GK20" s="49" t="e">
        <f t="shared" si="24"/>
        <v>#DIV/0!</v>
      </c>
      <c r="GL20" s="49" t="e">
        <f t="shared" si="24"/>
        <v>#DIV/0!</v>
      </c>
      <c r="GM20" s="49" t="e">
        <f t="shared" si="24"/>
        <v>#DIV/0!</v>
      </c>
      <c r="GN20" s="50" t="e">
        <f t="shared" si="25"/>
        <v>#DIV/0!</v>
      </c>
      <c r="GO20" s="50" t="e">
        <f t="shared" si="25"/>
        <v>#DIV/0!</v>
      </c>
      <c r="GP20" s="50" t="e">
        <f t="shared" si="25"/>
        <v>#DIV/0!</v>
      </c>
      <c r="GQ20" s="50" t="e">
        <f t="shared" si="25"/>
        <v>#DIV/0!</v>
      </c>
      <c r="GR20" s="50" t="e">
        <f t="shared" si="25"/>
        <v>#DIV/0!</v>
      </c>
      <c r="GS20" s="50" t="e">
        <f t="shared" si="25"/>
        <v>#DIV/0!</v>
      </c>
      <c r="GT20" s="50" t="e">
        <f t="shared" si="25"/>
        <v>#DIV/0!</v>
      </c>
      <c r="GU20" s="50" t="e">
        <f t="shared" si="25"/>
        <v>#DIV/0!</v>
      </c>
      <c r="GV20" s="50" t="e">
        <f t="shared" si="25"/>
        <v>#DIV/0!</v>
      </c>
      <c r="GW20" s="50" t="e">
        <f t="shared" si="25"/>
        <v>#DIV/0!</v>
      </c>
      <c r="GX20" s="50" t="e">
        <f t="shared" si="26"/>
        <v>#DIV/0!</v>
      </c>
      <c r="GY20" s="50" t="e">
        <f t="shared" si="26"/>
        <v>#DIV/0!</v>
      </c>
      <c r="GZ20" s="50" t="e">
        <f t="shared" si="26"/>
        <v>#DIV/0!</v>
      </c>
      <c r="HA20" s="50" t="e">
        <f t="shared" si="26"/>
        <v>#DIV/0!</v>
      </c>
      <c r="HB20" s="50" t="e">
        <f t="shared" si="26"/>
        <v>#DIV/0!</v>
      </c>
      <c r="HC20" s="50" t="e">
        <f t="shared" si="26"/>
        <v>#DIV/0!</v>
      </c>
      <c r="HD20" s="50" t="e">
        <f t="shared" si="26"/>
        <v>#DIV/0!</v>
      </c>
      <c r="HE20" s="50" t="e">
        <f t="shared" si="26"/>
        <v>#DIV/0!</v>
      </c>
      <c r="HF20" s="50" t="e">
        <f t="shared" si="26"/>
        <v>#DIV/0!</v>
      </c>
      <c r="HG20" s="50" t="e">
        <f t="shared" si="26"/>
        <v>#DIV/0!</v>
      </c>
      <c r="HH20" s="50" t="e">
        <f t="shared" si="27"/>
        <v>#DIV/0!</v>
      </c>
      <c r="HI20" s="50" t="e">
        <f t="shared" si="27"/>
        <v>#DIV/0!</v>
      </c>
      <c r="HJ20" s="50" t="e">
        <f t="shared" si="27"/>
        <v>#DIV/0!</v>
      </c>
      <c r="HK20" s="50" t="e">
        <f t="shared" si="27"/>
        <v>#DIV/0!</v>
      </c>
      <c r="HL20" s="50">
        <f t="shared" si="28"/>
        <v>0</v>
      </c>
      <c r="HM20" s="50" t="e">
        <f t="shared" si="29"/>
        <v>#DIV/0!</v>
      </c>
      <c r="HN20" s="50" t="e">
        <f t="shared" si="29"/>
        <v>#DIV/0!</v>
      </c>
      <c r="HO20" s="50" t="e">
        <f t="shared" si="30"/>
        <v>#DIV/0!</v>
      </c>
      <c r="HP20" s="50" t="e">
        <f t="shared" si="30"/>
        <v>#DIV/0!</v>
      </c>
      <c r="HQ20" s="41">
        <v>2</v>
      </c>
      <c r="HR20" s="42" t="s">
        <v>60</v>
      </c>
      <c r="HS20" s="44">
        <v>228</v>
      </c>
      <c r="HT20" s="44">
        <v>218</v>
      </c>
      <c r="HU20" s="51">
        <v>0</v>
      </c>
      <c r="HV20" s="51">
        <v>0</v>
      </c>
      <c r="HW20" s="51">
        <v>0</v>
      </c>
      <c r="HX20" s="51">
        <v>0</v>
      </c>
      <c r="HY20" s="51">
        <v>0</v>
      </c>
      <c r="HZ20" s="51">
        <v>0</v>
      </c>
      <c r="IA20" s="51">
        <v>0</v>
      </c>
      <c r="IB20" s="51">
        <v>0</v>
      </c>
      <c r="IC20" s="51">
        <v>0</v>
      </c>
      <c r="ID20" s="51">
        <v>0</v>
      </c>
      <c r="IE20" s="51">
        <v>0</v>
      </c>
      <c r="IF20" s="51">
        <v>0</v>
      </c>
      <c r="IG20" s="51">
        <v>0</v>
      </c>
      <c r="IH20" s="51">
        <v>0</v>
      </c>
      <c r="II20" s="51">
        <v>0</v>
      </c>
      <c r="IJ20" s="51">
        <v>0</v>
      </c>
      <c r="IK20" s="51">
        <v>0</v>
      </c>
      <c r="IL20" s="51">
        <v>0</v>
      </c>
      <c r="IM20" s="51">
        <v>0</v>
      </c>
      <c r="IN20" s="51">
        <v>0</v>
      </c>
      <c r="IO20" s="51">
        <v>0</v>
      </c>
      <c r="IP20" s="51">
        <v>0</v>
      </c>
      <c r="IQ20" s="51">
        <v>0</v>
      </c>
      <c r="IR20" s="51">
        <v>0</v>
      </c>
      <c r="IS20" s="51">
        <v>0</v>
      </c>
      <c r="IT20" s="51">
        <v>0</v>
      </c>
      <c r="IU20" s="51">
        <v>0</v>
      </c>
      <c r="IV20" s="51">
        <v>0</v>
      </c>
      <c r="IW20" s="51">
        <v>0</v>
      </c>
      <c r="IX20" s="51">
        <v>0</v>
      </c>
      <c r="IY20" s="51">
        <v>0</v>
      </c>
      <c r="IZ20" s="51">
        <v>0</v>
      </c>
      <c r="JA20" s="44"/>
      <c r="JB20" s="44"/>
      <c r="JC20" s="52"/>
      <c r="JD20" s="44">
        <f t="shared" ref="JD20:JF24" si="31">JA20</f>
        <v>0</v>
      </c>
      <c r="JE20" s="44">
        <f t="shared" si="31"/>
        <v>0</v>
      </c>
      <c r="JF20" s="53">
        <f t="shared" si="31"/>
        <v>0</v>
      </c>
      <c r="JG20" s="44"/>
      <c r="JH20" s="44"/>
      <c r="JI20" s="52"/>
      <c r="JJ20" s="44"/>
      <c r="JK20" s="44"/>
      <c r="JL20" s="53"/>
      <c r="JM20" s="44"/>
      <c r="JN20" s="44"/>
      <c r="JO20" s="53"/>
      <c r="JP20" s="44"/>
      <c r="JQ20" s="44"/>
      <c r="JR20" s="56"/>
      <c r="JS20" s="44"/>
      <c r="JT20" s="44"/>
      <c r="JU20" s="56"/>
      <c r="JV20" s="57"/>
    </row>
    <row r="21" spans="1:282" s="58" customFormat="1" ht="13.8">
      <c r="A21" s="41">
        <v>3</v>
      </c>
      <c r="B21" s="42" t="s">
        <v>60</v>
      </c>
      <c r="C21" s="41"/>
      <c r="D21" s="41"/>
      <c r="E21" s="1"/>
      <c r="F21" s="1"/>
      <c r="G21" s="1"/>
      <c r="H21" s="1"/>
      <c r="I21" s="1"/>
      <c r="J21" s="1"/>
      <c r="K21" s="1"/>
      <c r="L21" s="1"/>
      <c r="M21" s="28"/>
      <c r="N21" s="44"/>
      <c r="O21" s="1"/>
      <c r="P21" s="1"/>
      <c r="Q21" s="1"/>
      <c r="R21" s="1"/>
      <c r="S21" s="1"/>
      <c r="T21" s="1"/>
      <c r="U21" s="1"/>
      <c r="V21" s="1"/>
      <c r="W21" s="45">
        <f t="shared" si="0"/>
        <v>0</v>
      </c>
      <c r="X21" s="45">
        <f t="shared" si="0"/>
        <v>0</v>
      </c>
      <c r="Y21" s="1">
        <f t="shared" si="1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v>0</v>
      </c>
      <c r="AG21" s="45">
        <f t="shared" si="2"/>
        <v>0</v>
      </c>
      <c r="AH21" s="45">
        <f t="shared" si="2"/>
        <v>0</v>
      </c>
      <c r="AI21" s="1"/>
      <c r="AJ21" s="1"/>
      <c r="AK21" s="1"/>
      <c r="AL21" s="1"/>
      <c r="AM21" s="1"/>
      <c r="AN21" s="1"/>
      <c r="AO21" s="1"/>
      <c r="AP21" s="1"/>
      <c r="AQ21" s="45">
        <f t="shared" si="3"/>
        <v>0</v>
      </c>
      <c r="AR21" s="45">
        <f t="shared" si="3"/>
        <v>0</v>
      </c>
      <c r="AS21" s="1"/>
      <c r="AT21" s="1"/>
      <c r="AU21" s="1"/>
      <c r="AV21" s="1"/>
      <c r="AW21" s="1"/>
      <c r="AX21" s="1"/>
      <c r="AY21" s="1"/>
      <c r="AZ21" s="1"/>
      <c r="BA21" s="45">
        <f t="shared" si="4"/>
        <v>0</v>
      </c>
      <c r="BB21" s="45">
        <f t="shared" si="4"/>
        <v>0</v>
      </c>
      <c r="BC21" s="1"/>
      <c r="BD21" s="1"/>
      <c r="BE21" s="1"/>
      <c r="BF21" s="1"/>
      <c r="BG21" s="1"/>
      <c r="BH21" s="1"/>
      <c r="BI21" s="1"/>
      <c r="BJ21" s="1"/>
      <c r="BK21" s="45">
        <f t="shared" si="5"/>
        <v>0</v>
      </c>
      <c r="BL21" s="45">
        <f t="shared" si="5"/>
        <v>0</v>
      </c>
      <c r="BM21" s="1"/>
      <c r="BN21" s="1"/>
      <c r="BO21" s="1"/>
      <c r="BP21" s="1"/>
      <c r="BQ21" s="1"/>
      <c r="BR21" s="1"/>
      <c r="BS21" s="1"/>
      <c r="BT21" s="1"/>
      <c r="BU21" s="45">
        <f t="shared" si="6"/>
        <v>0</v>
      </c>
      <c r="BV21" s="45">
        <f t="shared" si="6"/>
        <v>0</v>
      </c>
      <c r="BW21" s="45">
        <f t="shared" si="7"/>
        <v>0</v>
      </c>
      <c r="BX21" s="45">
        <f t="shared" si="7"/>
        <v>0</v>
      </c>
      <c r="BY21" s="45">
        <f t="shared" si="7"/>
        <v>0</v>
      </c>
      <c r="BZ21" s="45">
        <f t="shared" si="7"/>
        <v>0</v>
      </c>
      <c r="CA21" s="45">
        <f t="shared" si="7"/>
        <v>0</v>
      </c>
      <c r="CB21" s="45">
        <f t="shared" si="7"/>
        <v>0</v>
      </c>
      <c r="CC21" s="45">
        <f t="shared" si="7"/>
        <v>0</v>
      </c>
      <c r="CD21" s="45">
        <f t="shared" si="7"/>
        <v>0</v>
      </c>
      <c r="CE21" s="45">
        <f t="shared" si="7"/>
        <v>0</v>
      </c>
      <c r="CF21" s="45">
        <f t="shared" si="7"/>
        <v>0</v>
      </c>
      <c r="CG21" s="45">
        <f t="shared" si="8"/>
        <v>0</v>
      </c>
      <c r="CH21" s="45">
        <f t="shared" si="8"/>
        <v>0</v>
      </c>
      <c r="CI21" s="45">
        <f t="shared" si="8"/>
        <v>0</v>
      </c>
      <c r="CJ21" s="45">
        <f t="shared" si="8"/>
        <v>0</v>
      </c>
      <c r="CK21" s="45">
        <f t="shared" si="8"/>
        <v>0</v>
      </c>
      <c r="CL21" s="45">
        <f t="shared" si="8"/>
        <v>0</v>
      </c>
      <c r="CM21" s="45">
        <f t="shared" si="8"/>
        <v>0</v>
      </c>
      <c r="CN21" s="45">
        <f t="shared" si="8"/>
        <v>0</v>
      </c>
      <c r="CO21" s="45">
        <f t="shared" si="9"/>
        <v>0</v>
      </c>
      <c r="CP21" s="45">
        <f t="shared" si="9"/>
        <v>0</v>
      </c>
      <c r="CQ21" s="43"/>
      <c r="CR21" s="43"/>
      <c r="CS21" s="43"/>
      <c r="CT21" s="43"/>
      <c r="CU21" s="43"/>
      <c r="CV21" s="43"/>
      <c r="CW21" s="43"/>
      <c r="CX21" s="43"/>
      <c r="CY21" s="46">
        <f t="shared" si="10"/>
        <v>0</v>
      </c>
      <c r="CZ21" s="46">
        <f t="shared" si="10"/>
        <v>0</v>
      </c>
      <c r="DA21" s="43"/>
      <c r="DB21" s="43"/>
      <c r="DC21" s="43"/>
      <c r="DD21" s="43"/>
      <c r="DE21" s="43"/>
      <c r="DF21" s="43"/>
      <c r="DG21" s="43"/>
      <c r="DH21" s="43"/>
      <c r="DI21" s="46">
        <f t="shared" si="11"/>
        <v>0</v>
      </c>
      <c r="DJ21" s="46">
        <f t="shared" si="11"/>
        <v>0</v>
      </c>
      <c r="DK21" s="43"/>
      <c r="DL21" s="43"/>
      <c r="DM21" s="43"/>
      <c r="DN21" s="43"/>
      <c r="DO21" s="43"/>
      <c r="DP21" s="43"/>
      <c r="DQ21" s="43"/>
      <c r="DR21" s="43"/>
      <c r="DS21" s="46">
        <f t="shared" si="12"/>
        <v>0</v>
      </c>
      <c r="DT21" s="46">
        <f t="shared" si="12"/>
        <v>0</v>
      </c>
      <c r="DU21" s="47" t="e">
        <f t="shared" si="13"/>
        <v>#DIV/0!</v>
      </c>
      <c r="DV21" s="48" t="e">
        <f t="shared" si="14"/>
        <v>#DIV/0!</v>
      </c>
      <c r="DW21" s="48" t="e">
        <f t="shared" si="15"/>
        <v>#DIV/0!</v>
      </c>
      <c r="DX21" s="48" t="e">
        <f t="shared" si="16"/>
        <v>#DIV/0!</v>
      </c>
      <c r="DY21" s="48" t="e">
        <f t="shared" si="17"/>
        <v>#DIV/0!</v>
      </c>
      <c r="DZ21" s="48" t="e">
        <f t="shared" si="17"/>
        <v>#DIV/0!</v>
      </c>
      <c r="EA21" s="48" t="e">
        <f t="shared" si="18"/>
        <v>#DIV/0!</v>
      </c>
      <c r="EB21" s="48" t="e">
        <f t="shared" si="18"/>
        <v>#DIV/0!</v>
      </c>
      <c r="EC21" s="48" t="e">
        <f t="shared" si="18"/>
        <v>#DIV/0!</v>
      </c>
      <c r="ED21" s="48" t="e">
        <f t="shared" si="18"/>
        <v>#DIV/0!</v>
      </c>
      <c r="EE21" s="48" t="e">
        <f t="shared" si="18"/>
        <v>#DIV/0!</v>
      </c>
      <c r="EF21" s="49" t="e">
        <f t="shared" si="19"/>
        <v>#DIV/0!</v>
      </c>
      <c r="EG21" s="49" t="e">
        <f t="shared" si="19"/>
        <v>#DIV/0!</v>
      </c>
      <c r="EH21" s="49" t="e">
        <f t="shared" si="19"/>
        <v>#DIV/0!</v>
      </c>
      <c r="EI21" s="49" t="e">
        <f t="shared" si="19"/>
        <v>#DIV/0!</v>
      </c>
      <c r="EJ21" s="49" t="e">
        <f t="shared" si="19"/>
        <v>#DIV/0!</v>
      </c>
      <c r="EK21" s="49" t="e">
        <f t="shared" si="19"/>
        <v>#DIV/0!</v>
      </c>
      <c r="EL21" s="49" t="e">
        <f t="shared" si="19"/>
        <v>#DIV/0!</v>
      </c>
      <c r="EM21" s="49" t="e">
        <f t="shared" si="19"/>
        <v>#DIV/0!</v>
      </c>
      <c r="EN21" s="49" t="e">
        <f t="shared" si="19"/>
        <v>#DIV/0!</v>
      </c>
      <c r="EO21" s="49" t="e">
        <f t="shared" si="19"/>
        <v>#DIV/0!</v>
      </c>
      <c r="EP21" s="49" t="e">
        <f t="shared" si="20"/>
        <v>#DIV/0!</v>
      </c>
      <c r="EQ21" s="49" t="e">
        <f t="shared" si="20"/>
        <v>#DIV/0!</v>
      </c>
      <c r="ER21" s="49" t="e">
        <f t="shared" si="20"/>
        <v>#DIV/0!</v>
      </c>
      <c r="ES21" s="49" t="e">
        <f t="shared" si="20"/>
        <v>#DIV/0!</v>
      </c>
      <c r="ET21" s="49" t="e">
        <f t="shared" si="20"/>
        <v>#DIV/0!</v>
      </c>
      <c r="EU21" s="49" t="e">
        <f t="shared" si="20"/>
        <v>#DIV/0!</v>
      </c>
      <c r="EV21" s="49" t="e">
        <f t="shared" si="20"/>
        <v>#DIV/0!</v>
      </c>
      <c r="EW21" s="49" t="e">
        <f t="shared" si="20"/>
        <v>#DIV/0!</v>
      </c>
      <c r="EX21" s="49" t="e">
        <f t="shared" si="20"/>
        <v>#DIV/0!</v>
      </c>
      <c r="EY21" s="49" t="e">
        <f t="shared" si="20"/>
        <v>#DIV/0!</v>
      </c>
      <c r="EZ21" s="49" t="e">
        <f t="shared" si="21"/>
        <v>#DIV/0!</v>
      </c>
      <c r="FA21" s="49" t="e">
        <f t="shared" si="21"/>
        <v>#DIV/0!</v>
      </c>
      <c r="FB21" s="49" t="e">
        <f t="shared" si="21"/>
        <v>#DIV/0!</v>
      </c>
      <c r="FC21" s="49" t="e">
        <f t="shared" si="21"/>
        <v>#DIV/0!</v>
      </c>
      <c r="FD21" s="49" t="e">
        <f t="shared" si="21"/>
        <v>#DIV/0!</v>
      </c>
      <c r="FE21" s="49" t="e">
        <f t="shared" si="21"/>
        <v>#DIV/0!</v>
      </c>
      <c r="FF21" s="49" t="e">
        <f t="shared" si="21"/>
        <v>#DIV/0!</v>
      </c>
      <c r="FG21" s="49" t="e">
        <f t="shared" si="21"/>
        <v>#DIV/0!</v>
      </c>
      <c r="FH21" s="49" t="e">
        <f t="shared" si="21"/>
        <v>#DIV/0!</v>
      </c>
      <c r="FI21" s="49" t="e">
        <f t="shared" si="21"/>
        <v>#DIV/0!</v>
      </c>
      <c r="FJ21" s="49" t="e">
        <f t="shared" si="22"/>
        <v>#DIV/0!</v>
      </c>
      <c r="FK21" s="49" t="e">
        <f t="shared" si="22"/>
        <v>#DIV/0!</v>
      </c>
      <c r="FL21" s="49" t="e">
        <f t="shared" si="22"/>
        <v>#DIV/0!</v>
      </c>
      <c r="FM21" s="49" t="e">
        <f t="shared" si="22"/>
        <v>#DIV/0!</v>
      </c>
      <c r="FN21" s="49" t="e">
        <f t="shared" si="22"/>
        <v>#DIV/0!</v>
      </c>
      <c r="FO21" s="49" t="e">
        <f t="shared" si="22"/>
        <v>#DIV/0!</v>
      </c>
      <c r="FP21" s="49" t="e">
        <f t="shared" si="22"/>
        <v>#DIV/0!</v>
      </c>
      <c r="FQ21" s="49" t="e">
        <f t="shared" si="22"/>
        <v>#DIV/0!</v>
      </c>
      <c r="FR21" s="49" t="e">
        <f t="shared" si="22"/>
        <v>#DIV/0!</v>
      </c>
      <c r="FS21" s="49" t="e">
        <f t="shared" si="22"/>
        <v>#DIV/0!</v>
      </c>
      <c r="FT21" s="49" t="e">
        <f t="shared" si="23"/>
        <v>#DIV/0!</v>
      </c>
      <c r="FU21" s="49" t="e">
        <f t="shared" si="23"/>
        <v>#DIV/0!</v>
      </c>
      <c r="FV21" s="49" t="e">
        <f t="shared" si="23"/>
        <v>#DIV/0!</v>
      </c>
      <c r="FW21" s="49" t="e">
        <f t="shared" si="23"/>
        <v>#DIV/0!</v>
      </c>
      <c r="FX21" s="49" t="e">
        <f t="shared" si="23"/>
        <v>#DIV/0!</v>
      </c>
      <c r="FY21" s="49" t="e">
        <f t="shared" si="23"/>
        <v>#DIV/0!</v>
      </c>
      <c r="FZ21" s="49" t="e">
        <f t="shared" si="23"/>
        <v>#DIV/0!</v>
      </c>
      <c r="GA21" s="49" t="e">
        <f t="shared" si="23"/>
        <v>#DIV/0!</v>
      </c>
      <c r="GB21" s="49" t="e">
        <f t="shared" si="23"/>
        <v>#DIV/0!</v>
      </c>
      <c r="GC21" s="49" t="e">
        <f t="shared" si="23"/>
        <v>#DIV/0!</v>
      </c>
      <c r="GD21" s="49" t="e">
        <f t="shared" si="24"/>
        <v>#DIV/0!</v>
      </c>
      <c r="GE21" s="49" t="e">
        <f t="shared" si="24"/>
        <v>#DIV/0!</v>
      </c>
      <c r="GF21" s="49" t="e">
        <f t="shared" si="24"/>
        <v>#DIV/0!</v>
      </c>
      <c r="GG21" s="49" t="e">
        <f t="shared" si="24"/>
        <v>#DIV/0!</v>
      </c>
      <c r="GH21" s="49" t="e">
        <f t="shared" si="24"/>
        <v>#DIV/0!</v>
      </c>
      <c r="GI21" s="49" t="e">
        <f t="shared" si="24"/>
        <v>#DIV/0!</v>
      </c>
      <c r="GJ21" s="49" t="e">
        <f t="shared" si="24"/>
        <v>#DIV/0!</v>
      </c>
      <c r="GK21" s="49" t="e">
        <f t="shared" si="24"/>
        <v>#DIV/0!</v>
      </c>
      <c r="GL21" s="49" t="e">
        <f t="shared" si="24"/>
        <v>#DIV/0!</v>
      </c>
      <c r="GM21" s="49" t="e">
        <f t="shared" si="24"/>
        <v>#DIV/0!</v>
      </c>
      <c r="GN21" s="50" t="e">
        <f t="shared" si="25"/>
        <v>#DIV/0!</v>
      </c>
      <c r="GO21" s="50" t="e">
        <f t="shared" si="25"/>
        <v>#DIV/0!</v>
      </c>
      <c r="GP21" s="50" t="e">
        <f t="shared" si="25"/>
        <v>#DIV/0!</v>
      </c>
      <c r="GQ21" s="50" t="e">
        <f t="shared" si="25"/>
        <v>#DIV/0!</v>
      </c>
      <c r="GR21" s="50" t="e">
        <f t="shared" si="25"/>
        <v>#DIV/0!</v>
      </c>
      <c r="GS21" s="50" t="e">
        <f t="shared" si="25"/>
        <v>#DIV/0!</v>
      </c>
      <c r="GT21" s="50" t="e">
        <f t="shared" si="25"/>
        <v>#DIV/0!</v>
      </c>
      <c r="GU21" s="50" t="e">
        <f t="shared" si="25"/>
        <v>#DIV/0!</v>
      </c>
      <c r="GV21" s="50" t="e">
        <f t="shared" si="25"/>
        <v>#DIV/0!</v>
      </c>
      <c r="GW21" s="50" t="e">
        <f t="shared" si="25"/>
        <v>#DIV/0!</v>
      </c>
      <c r="GX21" s="50" t="e">
        <f t="shared" si="26"/>
        <v>#DIV/0!</v>
      </c>
      <c r="GY21" s="50" t="e">
        <f t="shared" si="26"/>
        <v>#DIV/0!</v>
      </c>
      <c r="GZ21" s="50" t="e">
        <f t="shared" si="26"/>
        <v>#DIV/0!</v>
      </c>
      <c r="HA21" s="50" t="e">
        <f t="shared" si="26"/>
        <v>#DIV/0!</v>
      </c>
      <c r="HB21" s="50" t="e">
        <f t="shared" si="26"/>
        <v>#DIV/0!</v>
      </c>
      <c r="HC21" s="50" t="e">
        <f t="shared" si="26"/>
        <v>#DIV/0!</v>
      </c>
      <c r="HD21" s="50" t="e">
        <f t="shared" si="26"/>
        <v>#DIV/0!</v>
      </c>
      <c r="HE21" s="50" t="e">
        <f t="shared" si="26"/>
        <v>#DIV/0!</v>
      </c>
      <c r="HF21" s="50" t="e">
        <f t="shared" si="26"/>
        <v>#DIV/0!</v>
      </c>
      <c r="HG21" s="50" t="e">
        <f t="shared" si="26"/>
        <v>#DIV/0!</v>
      </c>
      <c r="HH21" s="50" t="e">
        <f t="shared" si="27"/>
        <v>#DIV/0!</v>
      </c>
      <c r="HI21" s="50" t="e">
        <f t="shared" si="27"/>
        <v>#DIV/0!</v>
      </c>
      <c r="HJ21" s="50" t="e">
        <f t="shared" si="27"/>
        <v>#DIV/0!</v>
      </c>
      <c r="HK21" s="50" t="e">
        <f t="shared" si="27"/>
        <v>#DIV/0!</v>
      </c>
      <c r="HL21" s="50">
        <f t="shared" si="28"/>
        <v>0</v>
      </c>
      <c r="HM21" s="50" t="e">
        <f t="shared" si="29"/>
        <v>#DIV/0!</v>
      </c>
      <c r="HN21" s="50" t="e">
        <f t="shared" si="29"/>
        <v>#DIV/0!</v>
      </c>
      <c r="HO21" s="50" t="e">
        <f t="shared" si="30"/>
        <v>#DIV/0!</v>
      </c>
      <c r="HP21" s="50" t="e">
        <f t="shared" si="30"/>
        <v>#DIV/0!</v>
      </c>
      <c r="HQ21" s="41">
        <v>3</v>
      </c>
      <c r="HR21" s="42" t="s">
        <v>61</v>
      </c>
      <c r="HS21" s="44">
        <v>73</v>
      </c>
      <c r="HT21" s="44">
        <v>70</v>
      </c>
      <c r="HU21" s="51">
        <v>0</v>
      </c>
      <c r="HV21" s="51">
        <v>0</v>
      </c>
      <c r="HW21" s="51">
        <v>0</v>
      </c>
      <c r="HX21" s="51">
        <v>0</v>
      </c>
      <c r="HY21" s="51">
        <v>0</v>
      </c>
      <c r="HZ21" s="51">
        <v>0</v>
      </c>
      <c r="IA21" s="51">
        <v>0</v>
      </c>
      <c r="IB21" s="51">
        <v>0</v>
      </c>
      <c r="IC21" s="51">
        <v>0</v>
      </c>
      <c r="ID21" s="51">
        <v>0</v>
      </c>
      <c r="IE21" s="51">
        <v>0</v>
      </c>
      <c r="IF21" s="51">
        <v>0</v>
      </c>
      <c r="IG21" s="51">
        <v>0</v>
      </c>
      <c r="IH21" s="51">
        <v>0</v>
      </c>
      <c r="II21" s="51">
        <v>0</v>
      </c>
      <c r="IJ21" s="51">
        <v>0</v>
      </c>
      <c r="IK21" s="51">
        <v>0</v>
      </c>
      <c r="IL21" s="51">
        <v>0</v>
      </c>
      <c r="IM21" s="51">
        <v>0</v>
      </c>
      <c r="IN21" s="51">
        <v>0</v>
      </c>
      <c r="IO21" s="51">
        <v>0</v>
      </c>
      <c r="IP21" s="51">
        <v>0</v>
      </c>
      <c r="IQ21" s="51">
        <v>0</v>
      </c>
      <c r="IR21" s="51">
        <v>0</v>
      </c>
      <c r="IS21" s="51">
        <v>0</v>
      </c>
      <c r="IT21" s="51">
        <v>0</v>
      </c>
      <c r="IU21" s="51">
        <v>0</v>
      </c>
      <c r="IV21" s="51">
        <v>0</v>
      </c>
      <c r="IW21" s="51">
        <v>0</v>
      </c>
      <c r="IX21" s="51">
        <v>0</v>
      </c>
      <c r="IY21" s="51">
        <v>0</v>
      </c>
      <c r="IZ21" s="51">
        <v>0</v>
      </c>
      <c r="JA21" s="44"/>
      <c r="JB21" s="44"/>
      <c r="JC21" s="52"/>
      <c r="JD21" s="44">
        <f t="shared" si="31"/>
        <v>0</v>
      </c>
      <c r="JE21" s="44">
        <f t="shared" si="31"/>
        <v>0</v>
      </c>
      <c r="JF21" s="53">
        <f t="shared" si="31"/>
        <v>0</v>
      </c>
      <c r="JG21" s="44"/>
      <c r="JH21" s="44"/>
      <c r="JI21" s="52"/>
      <c r="JJ21" s="44"/>
      <c r="JK21" s="44"/>
      <c r="JL21" s="53"/>
      <c r="JM21" s="44"/>
      <c r="JN21" s="44"/>
      <c r="JO21" s="53"/>
      <c r="JP21" s="44"/>
      <c r="JQ21" s="44"/>
      <c r="JR21" s="56"/>
      <c r="JS21" s="44"/>
      <c r="JT21" s="44"/>
      <c r="JU21" s="56"/>
      <c r="JV21" s="57"/>
    </row>
    <row r="22" spans="1:282" s="55" customFormat="1" ht="13.8">
      <c r="A22" s="41">
        <v>4</v>
      </c>
      <c r="B22" s="42" t="s">
        <v>62</v>
      </c>
      <c r="C22" s="41"/>
      <c r="D22" s="41"/>
      <c r="E22" s="44"/>
      <c r="F22" s="44"/>
      <c r="G22" s="44"/>
      <c r="H22" s="44"/>
      <c r="I22" s="44"/>
      <c r="J22" s="44"/>
      <c r="K22" s="44"/>
      <c r="L22" s="44"/>
      <c r="M22" s="28"/>
      <c r="N22" s="44"/>
      <c r="O22" s="1"/>
      <c r="P22" s="1"/>
      <c r="Q22" s="1"/>
      <c r="R22" s="1"/>
      <c r="S22" s="1"/>
      <c r="T22" s="1"/>
      <c r="U22" s="1"/>
      <c r="V22" s="1"/>
      <c r="W22" s="45">
        <f t="shared" si="0"/>
        <v>0</v>
      </c>
      <c r="X22" s="45">
        <f t="shared" si="0"/>
        <v>0</v>
      </c>
      <c r="Y22" s="1">
        <f t="shared" si="1"/>
        <v>0</v>
      </c>
      <c r="Z22" s="1">
        <f t="shared" si="1"/>
        <v>0</v>
      </c>
      <c r="AA22" s="1">
        <f t="shared" si="1"/>
        <v>0</v>
      </c>
      <c r="AB22" s="1">
        <f t="shared" si="1"/>
        <v>0</v>
      </c>
      <c r="AC22" s="1">
        <f t="shared" si="1"/>
        <v>0</v>
      </c>
      <c r="AD22" s="1">
        <f t="shared" si="1"/>
        <v>0</v>
      </c>
      <c r="AE22" s="1">
        <f t="shared" si="1"/>
        <v>0</v>
      </c>
      <c r="AF22" s="1">
        <f t="shared" si="1"/>
        <v>0</v>
      </c>
      <c r="AG22" s="45">
        <f t="shared" si="2"/>
        <v>0</v>
      </c>
      <c r="AH22" s="45">
        <f t="shared" si="2"/>
        <v>0</v>
      </c>
      <c r="AI22" s="1"/>
      <c r="AJ22" s="1"/>
      <c r="AK22" s="1"/>
      <c r="AL22" s="1"/>
      <c r="AM22" s="1"/>
      <c r="AN22" s="1"/>
      <c r="AO22" s="1"/>
      <c r="AP22" s="1"/>
      <c r="AQ22" s="45">
        <f t="shared" si="3"/>
        <v>0</v>
      </c>
      <c r="AR22" s="45">
        <f t="shared" si="3"/>
        <v>0</v>
      </c>
      <c r="AS22" s="1"/>
      <c r="AT22" s="1"/>
      <c r="AU22" s="1"/>
      <c r="AV22" s="1"/>
      <c r="AW22" s="1"/>
      <c r="AX22" s="1"/>
      <c r="AY22" s="1"/>
      <c r="AZ22" s="1"/>
      <c r="BA22" s="45">
        <f t="shared" si="4"/>
        <v>0</v>
      </c>
      <c r="BB22" s="45">
        <f t="shared" si="4"/>
        <v>0</v>
      </c>
      <c r="BC22" s="1"/>
      <c r="BD22" s="1"/>
      <c r="BE22" s="1"/>
      <c r="BF22" s="1"/>
      <c r="BG22" s="1"/>
      <c r="BH22" s="1"/>
      <c r="BI22" s="1"/>
      <c r="BJ22" s="1"/>
      <c r="BK22" s="45">
        <f t="shared" si="5"/>
        <v>0</v>
      </c>
      <c r="BL22" s="45">
        <f t="shared" si="5"/>
        <v>0</v>
      </c>
      <c r="BM22" s="1"/>
      <c r="BN22" s="1"/>
      <c r="BO22" s="1"/>
      <c r="BP22" s="1"/>
      <c r="BQ22" s="1"/>
      <c r="BR22" s="1"/>
      <c r="BS22" s="1"/>
      <c r="BT22" s="1"/>
      <c r="BU22" s="45">
        <f t="shared" si="6"/>
        <v>0</v>
      </c>
      <c r="BV22" s="45">
        <f t="shared" si="6"/>
        <v>0</v>
      </c>
      <c r="BW22" s="45">
        <f t="shared" si="7"/>
        <v>0</v>
      </c>
      <c r="BX22" s="45">
        <f t="shared" si="7"/>
        <v>0</v>
      </c>
      <c r="BY22" s="45">
        <f t="shared" si="7"/>
        <v>0</v>
      </c>
      <c r="BZ22" s="45">
        <f t="shared" si="7"/>
        <v>0</v>
      </c>
      <c r="CA22" s="45">
        <f t="shared" si="7"/>
        <v>0</v>
      </c>
      <c r="CB22" s="45">
        <f t="shared" si="7"/>
        <v>0</v>
      </c>
      <c r="CC22" s="45">
        <f t="shared" si="7"/>
        <v>0</v>
      </c>
      <c r="CD22" s="45">
        <f t="shared" si="7"/>
        <v>0</v>
      </c>
      <c r="CE22" s="45">
        <f t="shared" si="7"/>
        <v>0</v>
      </c>
      <c r="CF22" s="45">
        <f t="shared" si="7"/>
        <v>0</v>
      </c>
      <c r="CG22" s="45">
        <f t="shared" si="8"/>
        <v>0</v>
      </c>
      <c r="CH22" s="45">
        <f t="shared" si="8"/>
        <v>0</v>
      </c>
      <c r="CI22" s="45">
        <f t="shared" si="8"/>
        <v>0</v>
      </c>
      <c r="CJ22" s="45">
        <f t="shared" si="8"/>
        <v>0</v>
      </c>
      <c r="CK22" s="45">
        <f t="shared" si="8"/>
        <v>0</v>
      </c>
      <c r="CL22" s="45">
        <f t="shared" si="8"/>
        <v>0</v>
      </c>
      <c r="CM22" s="45">
        <f t="shared" si="8"/>
        <v>0</v>
      </c>
      <c r="CN22" s="45">
        <f t="shared" si="8"/>
        <v>0</v>
      </c>
      <c r="CO22" s="45">
        <f t="shared" si="9"/>
        <v>0</v>
      </c>
      <c r="CP22" s="45">
        <f t="shared" si="9"/>
        <v>0</v>
      </c>
      <c r="CQ22" s="43"/>
      <c r="CR22" s="43"/>
      <c r="CS22" s="43"/>
      <c r="CT22" s="43"/>
      <c r="CU22" s="43"/>
      <c r="CV22" s="43"/>
      <c r="CW22" s="43"/>
      <c r="CX22" s="43"/>
      <c r="CY22" s="46">
        <f t="shared" si="10"/>
        <v>0</v>
      </c>
      <c r="CZ22" s="46">
        <f t="shared" si="10"/>
        <v>0</v>
      </c>
      <c r="DA22" s="43"/>
      <c r="DB22" s="43"/>
      <c r="DC22" s="43"/>
      <c r="DD22" s="43"/>
      <c r="DE22" s="43"/>
      <c r="DF22" s="43"/>
      <c r="DG22" s="43"/>
      <c r="DH22" s="43"/>
      <c r="DI22" s="46">
        <f t="shared" si="11"/>
        <v>0</v>
      </c>
      <c r="DJ22" s="46">
        <f t="shared" si="11"/>
        <v>0</v>
      </c>
      <c r="DK22" s="43"/>
      <c r="DL22" s="43"/>
      <c r="DM22" s="43"/>
      <c r="DN22" s="43"/>
      <c r="DO22" s="43"/>
      <c r="DP22" s="43"/>
      <c r="DQ22" s="43"/>
      <c r="DR22" s="43"/>
      <c r="DS22" s="46">
        <f t="shared" si="12"/>
        <v>0</v>
      </c>
      <c r="DT22" s="46">
        <f t="shared" si="12"/>
        <v>0</v>
      </c>
      <c r="DU22" s="47" t="e">
        <f t="shared" si="13"/>
        <v>#DIV/0!</v>
      </c>
      <c r="DV22" s="48" t="e">
        <f t="shared" si="14"/>
        <v>#DIV/0!</v>
      </c>
      <c r="DW22" s="48" t="e">
        <f t="shared" si="15"/>
        <v>#DIV/0!</v>
      </c>
      <c r="DX22" s="48" t="e">
        <f t="shared" si="16"/>
        <v>#DIV/0!</v>
      </c>
      <c r="DY22" s="48" t="e">
        <f t="shared" si="17"/>
        <v>#DIV/0!</v>
      </c>
      <c r="DZ22" s="48" t="e">
        <f t="shared" si="17"/>
        <v>#DIV/0!</v>
      </c>
      <c r="EA22" s="48" t="e">
        <f t="shared" si="18"/>
        <v>#DIV/0!</v>
      </c>
      <c r="EB22" s="48" t="e">
        <f t="shared" si="18"/>
        <v>#DIV/0!</v>
      </c>
      <c r="EC22" s="48" t="e">
        <f t="shared" si="18"/>
        <v>#DIV/0!</v>
      </c>
      <c r="ED22" s="48" t="e">
        <f t="shared" si="18"/>
        <v>#DIV/0!</v>
      </c>
      <c r="EE22" s="48" t="e">
        <f t="shared" si="18"/>
        <v>#DIV/0!</v>
      </c>
      <c r="EF22" s="49" t="e">
        <f t="shared" si="19"/>
        <v>#DIV/0!</v>
      </c>
      <c r="EG22" s="49" t="e">
        <f t="shared" si="19"/>
        <v>#DIV/0!</v>
      </c>
      <c r="EH22" s="49" t="e">
        <f t="shared" si="19"/>
        <v>#DIV/0!</v>
      </c>
      <c r="EI22" s="49" t="e">
        <f t="shared" si="19"/>
        <v>#DIV/0!</v>
      </c>
      <c r="EJ22" s="49" t="e">
        <f t="shared" si="19"/>
        <v>#DIV/0!</v>
      </c>
      <c r="EK22" s="49" t="e">
        <f t="shared" si="19"/>
        <v>#DIV/0!</v>
      </c>
      <c r="EL22" s="49" t="e">
        <f t="shared" si="19"/>
        <v>#DIV/0!</v>
      </c>
      <c r="EM22" s="49" t="e">
        <f t="shared" si="19"/>
        <v>#DIV/0!</v>
      </c>
      <c r="EN22" s="49" t="e">
        <f t="shared" si="19"/>
        <v>#DIV/0!</v>
      </c>
      <c r="EO22" s="49" t="e">
        <f t="shared" si="19"/>
        <v>#DIV/0!</v>
      </c>
      <c r="EP22" s="49" t="e">
        <f t="shared" si="20"/>
        <v>#DIV/0!</v>
      </c>
      <c r="EQ22" s="49" t="e">
        <f t="shared" si="20"/>
        <v>#DIV/0!</v>
      </c>
      <c r="ER22" s="49" t="e">
        <f t="shared" si="20"/>
        <v>#DIV/0!</v>
      </c>
      <c r="ES22" s="49" t="e">
        <f t="shared" si="20"/>
        <v>#DIV/0!</v>
      </c>
      <c r="ET22" s="49" t="e">
        <f t="shared" si="20"/>
        <v>#DIV/0!</v>
      </c>
      <c r="EU22" s="49" t="e">
        <f t="shared" si="20"/>
        <v>#DIV/0!</v>
      </c>
      <c r="EV22" s="49" t="e">
        <f t="shared" si="20"/>
        <v>#DIV/0!</v>
      </c>
      <c r="EW22" s="49" t="e">
        <f t="shared" si="20"/>
        <v>#DIV/0!</v>
      </c>
      <c r="EX22" s="49" t="e">
        <f t="shared" si="20"/>
        <v>#DIV/0!</v>
      </c>
      <c r="EY22" s="49" t="e">
        <f t="shared" si="20"/>
        <v>#DIV/0!</v>
      </c>
      <c r="EZ22" s="49" t="e">
        <f t="shared" si="21"/>
        <v>#DIV/0!</v>
      </c>
      <c r="FA22" s="49" t="e">
        <f t="shared" si="21"/>
        <v>#DIV/0!</v>
      </c>
      <c r="FB22" s="49" t="e">
        <f t="shared" si="21"/>
        <v>#DIV/0!</v>
      </c>
      <c r="FC22" s="49" t="e">
        <f t="shared" si="21"/>
        <v>#DIV/0!</v>
      </c>
      <c r="FD22" s="49" t="e">
        <f t="shared" si="21"/>
        <v>#DIV/0!</v>
      </c>
      <c r="FE22" s="49" t="e">
        <f t="shared" si="21"/>
        <v>#DIV/0!</v>
      </c>
      <c r="FF22" s="49" t="e">
        <f t="shared" si="21"/>
        <v>#DIV/0!</v>
      </c>
      <c r="FG22" s="49" t="e">
        <f t="shared" si="21"/>
        <v>#DIV/0!</v>
      </c>
      <c r="FH22" s="49" t="e">
        <f t="shared" si="21"/>
        <v>#DIV/0!</v>
      </c>
      <c r="FI22" s="49" t="e">
        <f t="shared" si="21"/>
        <v>#DIV/0!</v>
      </c>
      <c r="FJ22" s="49" t="e">
        <f t="shared" si="22"/>
        <v>#DIV/0!</v>
      </c>
      <c r="FK22" s="49" t="e">
        <f t="shared" si="22"/>
        <v>#DIV/0!</v>
      </c>
      <c r="FL22" s="49" t="e">
        <f t="shared" si="22"/>
        <v>#DIV/0!</v>
      </c>
      <c r="FM22" s="49" t="e">
        <f t="shared" si="22"/>
        <v>#DIV/0!</v>
      </c>
      <c r="FN22" s="49" t="e">
        <f t="shared" si="22"/>
        <v>#DIV/0!</v>
      </c>
      <c r="FO22" s="49" t="e">
        <f t="shared" si="22"/>
        <v>#DIV/0!</v>
      </c>
      <c r="FP22" s="49" t="e">
        <f t="shared" si="22"/>
        <v>#DIV/0!</v>
      </c>
      <c r="FQ22" s="49" t="e">
        <f t="shared" si="22"/>
        <v>#DIV/0!</v>
      </c>
      <c r="FR22" s="49" t="e">
        <f t="shared" si="22"/>
        <v>#DIV/0!</v>
      </c>
      <c r="FS22" s="49" t="e">
        <f t="shared" si="22"/>
        <v>#DIV/0!</v>
      </c>
      <c r="FT22" s="49" t="e">
        <f t="shared" si="23"/>
        <v>#DIV/0!</v>
      </c>
      <c r="FU22" s="49" t="e">
        <f t="shared" si="23"/>
        <v>#DIV/0!</v>
      </c>
      <c r="FV22" s="49" t="e">
        <f t="shared" si="23"/>
        <v>#DIV/0!</v>
      </c>
      <c r="FW22" s="49" t="e">
        <f t="shared" si="23"/>
        <v>#DIV/0!</v>
      </c>
      <c r="FX22" s="49" t="e">
        <f t="shared" si="23"/>
        <v>#DIV/0!</v>
      </c>
      <c r="FY22" s="49" t="e">
        <f t="shared" si="23"/>
        <v>#DIV/0!</v>
      </c>
      <c r="FZ22" s="49" t="e">
        <f t="shared" si="23"/>
        <v>#DIV/0!</v>
      </c>
      <c r="GA22" s="49" t="e">
        <f t="shared" si="23"/>
        <v>#DIV/0!</v>
      </c>
      <c r="GB22" s="49" t="e">
        <f t="shared" si="23"/>
        <v>#DIV/0!</v>
      </c>
      <c r="GC22" s="49" t="e">
        <f t="shared" si="23"/>
        <v>#DIV/0!</v>
      </c>
      <c r="GD22" s="49" t="e">
        <f t="shared" si="24"/>
        <v>#DIV/0!</v>
      </c>
      <c r="GE22" s="49" t="e">
        <f t="shared" si="24"/>
        <v>#DIV/0!</v>
      </c>
      <c r="GF22" s="49" t="e">
        <f t="shared" si="24"/>
        <v>#DIV/0!</v>
      </c>
      <c r="GG22" s="49" t="e">
        <f t="shared" si="24"/>
        <v>#DIV/0!</v>
      </c>
      <c r="GH22" s="49" t="e">
        <f t="shared" si="24"/>
        <v>#DIV/0!</v>
      </c>
      <c r="GI22" s="49" t="e">
        <f t="shared" si="24"/>
        <v>#DIV/0!</v>
      </c>
      <c r="GJ22" s="49" t="e">
        <f t="shared" si="24"/>
        <v>#DIV/0!</v>
      </c>
      <c r="GK22" s="49" t="e">
        <f t="shared" si="24"/>
        <v>#DIV/0!</v>
      </c>
      <c r="GL22" s="49" t="e">
        <f t="shared" si="24"/>
        <v>#DIV/0!</v>
      </c>
      <c r="GM22" s="49" t="e">
        <f t="shared" si="24"/>
        <v>#DIV/0!</v>
      </c>
      <c r="GN22" s="50" t="e">
        <f t="shared" si="25"/>
        <v>#DIV/0!</v>
      </c>
      <c r="GO22" s="50" t="e">
        <f t="shared" si="25"/>
        <v>#DIV/0!</v>
      </c>
      <c r="GP22" s="50" t="e">
        <f t="shared" si="25"/>
        <v>#DIV/0!</v>
      </c>
      <c r="GQ22" s="50" t="e">
        <f t="shared" si="25"/>
        <v>#DIV/0!</v>
      </c>
      <c r="GR22" s="50" t="e">
        <f t="shared" si="25"/>
        <v>#DIV/0!</v>
      </c>
      <c r="GS22" s="50" t="e">
        <f t="shared" si="25"/>
        <v>#DIV/0!</v>
      </c>
      <c r="GT22" s="50" t="e">
        <f t="shared" si="25"/>
        <v>#DIV/0!</v>
      </c>
      <c r="GU22" s="50" t="e">
        <f t="shared" si="25"/>
        <v>#DIV/0!</v>
      </c>
      <c r="GV22" s="50" t="e">
        <f t="shared" si="25"/>
        <v>#DIV/0!</v>
      </c>
      <c r="GW22" s="50" t="e">
        <f t="shared" si="25"/>
        <v>#DIV/0!</v>
      </c>
      <c r="GX22" s="50" t="e">
        <f t="shared" si="26"/>
        <v>#DIV/0!</v>
      </c>
      <c r="GY22" s="50" t="e">
        <f t="shared" si="26"/>
        <v>#DIV/0!</v>
      </c>
      <c r="GZ22" s="50" t="e">
        <f t="shared" si="26"/>
        <v>#DIV/0!</v>
      </c>
      <c r="HA22" s="50" t="e">
        <f t="shared" si="26"/>
        <v>#DIV/0!</v>
      </c>
      <c r="HB22" s="50" t="e">
        <f t="shared" si="26"/>
        <v>#DIV/0!</v>
      </c>
      <c r="HC22" s="50" t="e">
        <f t="shared" si="26"/>
        <v>#DIV/0!</v>
      </c>
      <c r="HD22" s="50" t="e">
        <f t="shared" si="26"/>
        <v>#DIV/0!</v>
      </c>
      <c r="HE22" s="50" t="e">
        <f t="shared" si="26"/>
        <v>#DIV/0!</v>
      </c>
      <c r="HF22" s="50" t="e">
        <f t="shared" si="26"/>
        <v>#DIV/0!</v>
      </c>
      <c r="HG22" s="50" t="e">
        <f t="shared" si="26"/>
        <v>#DIV/0!</v>
      </c>
      <c r="HH22" s="50" t="e">
        <f t="shared" si="27"/>
        <v>#DIV/0!</v>
      </c>
      <c r="HI22" s="50" t="e">
        <f t="shared" si="27"/>
        <v>#DIV/0!</v>
      </c>
      <c r="HJ22" s="50" t="e">
        <f t="shared" si="27"/>
        <v>#DIV/0!</v>
      </c>
      <c r="HK22" s="50" t="e">
        <f t="shared" si="27"/>
        <v>#DIV/0!</v>
      </c>
      <c r="HL22" s="50">
        <f t="shared" si="28"/>
        <v>0</v>
      </c>
      <c r="HM22" s="50" t="e">
        <f t="shared" si="29"/>
        <v>#DIV/0!</v>
      </c>
      <c r="HN22" s="50" t="e">
        <f t="shared" si="29"/>
        <v>#DIV/0!</v>
      </c>
      <c r="HO22" s="50" t="e">
        <f t="shared" si="30"/>
        <v>#DIV/0!</v>
      </c>
      <c r="HP22" s="50" t="e">
        <f t="shared" si="30"/>
        <v>#DIV/0!</v>
      </c>
      <c r="HQ22" s="41">
        <v>4</v>
      </c>
      <c r="HR22" s="42" t="s">
        <v>62</v>
      </c>
      <c r="HS22" s="44">
        <v>221</v>
      </c>
      <c r="HT22" s="44">
        <v>211</v>
      </c>
      <c r="HU22" s="51">
        <v>0</v>
      </c>
      <c r="HV22" s="51">
        <v>0</v>
      </c>
      <c r="HW22" s="51">
        <v>0</v>
      </c>
      <c r="HX22" s="51">
        <v>0</v>
      </c>
      <c r="HY22" s="51">
        <v>0</v>
      </c>
      <c r="HZ22" s="51">
        <v>0</v>
      </c>
      <c r="IA22" s="51">
        <v>0</v>
      </c>
      <c r="IB22" s="51">
        <v>0</v>
      </c>
      <c r="IC22" s="51">
        <v>0</v>
      </c>
      <c r="ID22" s="51">
        <v>0</v>
      </c>
      <c r="IE22" s="51">
        <v>0</v>
      </c>
      <c r="IF22" s="51">
        <v>0</v>
      </c>
      <c r="IG22" s="51">
        <v>0</v>
      </c>
      <c r="IH22" s="51">
        <v>0</v>
      </c>
      <c r="II22" s="51">
        <v>0</v>
      </c>
      <c r="IJ22" s="51">
        <v>0</v>
      </c>
      <c r="IK22" s="51">
        <v>0</v>
      </c>
      <c r="IL22" s="51">
        <v>0</v>
      </c>
      <c r="IM22" s="51">
        <v>0</v>
      </c>
      <c r="IN22" s="51">
        <v>0</v>
      </c>
      <c r="IO22" s="51">
        <v>0</v>
      </c>
      <c r="IP22" s="51">
        <v>0</v>
      </c>
      <c r="IQ22" s="51">
        <v>0</v>
      </c>
      <c r="IR22" s="51">
        <v>0</v>
      </c>
      <c r="IS22" s="51">
        <v>0</v>
      </c>
      <c r="IT22" s="51">
        <v>0</v>
      </c>
      <c r="IU22" s="51">
        <v>0</v>
      </c>
      <c r="IV22" s="51">
        <v>0</v>
      </c>
      <c r="IW22" s="51">
        <v>0</v>
      </c>
      <c r="IX22" s="51">
        <v>0</v>
      </c>
      <c r="IY22" s="51">
        <v>0</v>
      </c>
      <c r="IZ22" s="51">
        <v>0</v>
      </c>
      <c r="JA22" s="44"/>
      <c r="JB22" s="44"/>
      <c r="JC22" s="52"/>
      <c r="JD22" s="44">
        <f t="shared" si="31"/>
        <v>0</v>
      </c>
      <c r="JE22" s="44">
        <f t="shared" si="31"/>
        <v>0</v>
      </c>
      <c r="JF22" s="53">
        <f t="shared" si="31"/>
        <v>0</v>
      </c>
      <c r="JG22" s="44"/>
      <c r="JH22" s="44"/>
      <c r="JI22" s="52"/>
      <c r="JJ22" s="44"/>
      <c r="JK22" s="44"/>
      <c r="JL22" s="53"/>
      <c r="JM22" s="44"/>
      <c r="JN22" s="44"/>
      <c r="JO22" s="53"/>
      <c r="JP22" s="44"/>
      <c r="JQ22" s="44"/>
      <c r="JR22" s="53"/>
      <c r="JS22" s="44"/>
      <c r="JT22" s="44"/>
      <c r="JU22" s="53"/>
      <c r="JV22" s="54"/>
    </row>
    <row r="23" spans="1:282" s="55" customFormat="1" ht="13.8">
      <c r="A23" s="41">
        <v>5</v>
      </c>
      <c r="B23" s="42" t="s">
        <v>63</v>
      </c>
      <c r="C23" s="41"/>
      <c r="D23" s="41"/>
      <c r="E23" s="44"/>
      <c r="F23" s="44"/>
      <c r="G23" s="44"/>
      <c r="H23" s="44"/>
      <c r="I23" s="44"/>
      <c r="J23" s="44"/>
      <c r="K23" s="44"/>
      <c r="L23" s="44"/>
      <c r="M23" s="28"/>
      <c r="N23" s="44"/>
      <c r="O23" s="1"/>
      <c r="P23" s="1"/>
      <c r="Q23" s="1"/>
      <c r="R23" s="1"/>
      <c r="S23" s="1"/>
      <c r="T23" s="1"/>
      <c r="U23" s="1"/>
      <c r="V23" s="1"/>
      <c r="W23" s="45">
        <f t="shared" si="0"/>
        <v>0</v>
      </c>
      <c r="X23" s="45">
        <f t="shared" si="0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45">
        <f t="shared" si="2"/>
        <v>0</v>
      </c>
      <c r="AH23" s="45">
        <f t="shared" si="2"/>
        <v>0</v>
      </c>
      <c r="AI23" s="1"/>
      <c r="AJ23" s="1"/>
      <c r="AK23" s="1"/>
      <c r="AL23" s="1"/>
      <c r="AM23" s="1"/>
      <c r="AN23" s="1"/>
      <c r="AO23" s="1"/>
      <c r="AP23" s="1"/>
      <c r="AQ23" s="45">
        <f t="shared" si="3"/>
        <v>0</v>
      </c>
      <c r="AR23" s="45">
        <f t="shared" si="3"/>
        <v>0</v>
      </c>
      <c r="AS23" s="1"/>
      <c r="AT23" s="1"/>
      <c r="AU23" s="1"/>
      <c r="AV23" s="1"/>
      <c r="AW23" s="1"/>
      <c r="AX23" s="1"/>
      <c r="AY23" s="1"/>
      <c r="AZ23" s="1"/>
      <c r="BA23" s="45">
        <f t="shared" si="4"/>
        <v>0</v>
      </c>
      <c r="BB23" s="45">
        <f t="shared" si="4"/>
        <v>0</v>
      </c>
      <c r="BC23" s="1"/>
      <c r="BD23" s="1"/>
      <c r="BE23" s="1"/>
      <c r="BF23" s="1"/>
      <c r="BG23" s="1"/>
      <c r="BH23" s="1"/>
      <c r="BI23" s="1"/>
      <c r="BJ23" s="1"/>
      <c r="BK23" s="45">
        <f t="shared" si="5"/>
        <v>0</v>
      </c>
      <c r="BL23" s="45">
        <f t="shared" si="5"/>
        <v>0</v>
      </c>
      <c r="BM23" s="1"/>
      <c r="BN23" s="1"/>
      <c r="BO23" s="1"/>
      <c r="BP23" s="1"/>
      <c r="BQ23" s="1"/>
      <c r="BR23" s="1"/>
      <c r="BS23" s="1"/>
      <c r="BT23" s="1"/>
      <c r="BU23" s="45">
        <f t="shared" si="6"/>
        <v>0</v>
      </c>
      <c r="BV23" s="45">
        <f t="shared" si="6"/>
        <v>0</v>
      </c>
      <c r="BW23" s="45">
        <f t="shared" si="7"/>
        <v>0</v>
      </c>
      <c r="BX23" s="45">
        <f t="shared" si="7"/>
        <v>0</v>
      </c>
      <c r="BY23" s="45">
        <f t="shared" si="7"/>
        <v>0</v>
      </c>
      <c r="BZ23" s="45">
        <f t="shared" si="7"/>
        <v>0</v>
      </c>
      <c r="CA23" s="45">
        <f t="shared" si="7"/>
        <v>0</v>
      </c>
      <c r="CB23" s="45">
        <f t="shared" si="7"/>
        <v>0</v>
      </c>
      <c r="CC23" s="45">
        <f t="shared" si="7"/>
        <v>0</v>
      </c>
      <c r="CD23" s="45">
        <f t="shared" si="7"/>
        <v>0</v>
      </c>
      <c r="CE23" s="45">
        <f t="shared" si="7"/>
        <v>0</v>
      </c>
      <c r="CF23" s="45">
        <f t="shared" si="7"/>
        <v>0</v>
      </c>
      <c r="CG23" s="45">
        <f t="shared" si="8"/>
        <v>0</v>
      </c>
      <c r="CH23" s="45">
        <f t="shared" si="8"/>
        <v>0</v>
      </c>
      <c r="CI23" s="45">
        <f t="shared" si="8"/>
        <v>0</v>
      </c>
      <c r="CJ23" s="45">
        <f t="shared" si="8"/>
        <v>0</v>
      </c>
      <c r="CK23" s="45">
        <f t="shared" si="8"/>
        <v>0</v>
      </c>
      <c r="CL23" s="45">
        <f t="shared" si="8"/>
        <v>0</v>
      </c>
      <c r="CM23" s="45">
        <f t="shared" si="8"/>
        <v>0</v>
      </c>
      <c r="CN23" s="45">
        <f t="shared" si="8"/>
        <v>0</v>
      </c>
      <c r="CO23" s="45">
        <f t="shared" si="9"/>
        <v>0</v>
      </c>
      <c r="CP23" s="45">
        <f t="shared" si="9"/>
        <v>0</v>
      </c>
      <c r="CQ23" s="43"/>
      <c r="CR23" s="43"/>
      <c r="CS23" s="43"/>
      <c r="CT23" s="43"/>
      <c r="CU23" s="43"/>
      <c r="CV23" s="43"/>
      <c r="CW23" s="43"/>
      <c r="CX23" s="43"/>
      <c r="CY23" s="46">
        <f t="shared" si="10"/>
        <v>0</v>
      </c>
      <c r="CZ23" s="46">
        <f t="shared" si="10"/>
        <v>0</v>
      </c>
      <c r="DA23" s="43"/>
      <c r="DB23" s="43"/>
      <c r="DC23" s="43"/>
      <c r="DD23" s="43"/>
      <c r="DE23" s="43"/>
      <c r="DF23" s="43"/>
      <c r="DG23" s="43"/>
      <c r="DH23" s="43"/>
      <c r="DI23" s="46">
        <f t="shared" si="11"/>
        <v>0</v>
      </c>
      <c r="DJ23" s="46">
        <f t="shared" si="11"/>
        <v>0</v>
      </c>
      <c r="DK23" s="43"/>
      <c r="DL23" s="43"/>
      <c r="DM23" s="43"/>
      <c r="DN23" s="43"/>
      <c r="DO23" s="43"/>
      <c r="DP23" s="43"/>
      <c r="DQ23" s="43"/>
      <c r="DR23" s="43"/>
      <c r="DS23" s="46">
        <f t="shared" si="12"/>
        <v>0</v>
      </c>
      <c r="DT23" s="46">
        <f t="shared" si="12"/>
        <v>0</v>
      </c>
      <c r="DU23" s="47" t="e">
        <f t="shared" si="13"/>
        <v>#DIV/0!</v>
      </c>
      <c r="DV23" s="48" t="e">
        <f t="shared" si="14"/>
        <v>#DIV/0!</v>
      </c>
      <c r="DW23" s="48" t="e">
        <f t="shared" si="15"/>
        <v>#DIV/0!</v>
      </c>
      <c r="DX23" s="48" t="e">
        <f t="shared" si="16"/>
        <v>#DIV/0!</v>
      </c>
      <c r="DY23" s="48" t="e">
        <f t="shared" si="17"/>
        <v>#DIV/0!</v>
      </c>
      <c r="DZ23" s="48" t="e">
        <f t="shared" si="17"/>
        <v>#DIV/0!</v>
      </c>
      <c r="EA23" s="48" t="e">
        <f t="shared" si="18"/>
        <v>#DIV/0!</v>
      </c>
      <c r="EB23" s="48" t="e">
        <f t="shared" si="18"/>
        <v>#DIV/0!</v>
      </c>
      <c r="EC23" s="48" t="e">
        <f t="shared" si="18"/>
        <v>#DIV/0!</v>
      </c>
      <c r="ED23" s="48" t="e">
        <f t="shared" si="18"/>
        <v>#DIV/0!</v>
      </c>
      <c r="EE23" s="48" t="e">
        <f t="shared" si="18"/>
        <v>#DIV/0!</v>
      </c>
      <c r="EF23" s="49" t="e">
        <f t="shared" si="19"/>
        <v>#DIV/0!</v>
      </c>
      <c r="EG23" s="49" t="e">
        <f t="shared" si="19"/>
        <v>#DIV/0!</v>
      </c>
      <c r="EH23" s="49" t="e">
        <f t="shared" si="19"/>
        <v>#DIV/0!</v>
      </c>
      <c r="EI23" s="49" t="e">
        <f t="shared" si="19"/>
        <v>#DIV/0!</v>
      </c>
      <c r="EJ23" s="49" t="e">
        <f t="shared" si="19"/>
        <v>#DIV/0!</v>
      </c>
      <c r="EK23" s="49" t="e">
        <f t="shared" si="19"/>
        <v>#DIV/0!</v>
      </c>
      <c r="EL23" s="49" t="e">
        <f t="shared" si="19"/>
        <v>#DIV/0!</v>
      </c>
      <c r="EM23" s="49" t="e">
        <f t="shared" si="19"/>
        <v>#DIV/0!</v>
      </c>
      <c r="EN23" s="49" t="e">
        <f t="shared" si="19"/>
        <v>#DIV/0!</v>
      </c>
      <c r="EO23" s="49" t="e">
        <f t="shared" si="19"/>
        <v>#DIV/0!</v>
      </c>
      <c r="EP23" s="49" t="e">
        <f t="shared" si="20"/>
        <v>#DIV/0!</v>
      </c>
      <c r="EQ23" s="49" t="e">
        <f t="shared" si="20"/>
        <v>#DIV/0!</v>
      </c>
      <c r="ER23" s="49" t="e">
        <f t="shared" si="20"/>
        <v>#DIV/0!</v>
      </c>
      <c r="ES23" s="49" t="e">
        <f t="shared" si="20"/>
        <v>#DIV/0!</v>
      </c>
      <c r="ET23" s="49" t="e">
        <f t="shared" si="20"/>
        <v>#DIV/0!</v>
      </c>
      <c r="EU23" s="49" t="e">
        <f t="shared" si="20"/>
        <v>#DIV/0!</v>
      </c>
      <c r="EV23" s="49" t="e">
        <f t="shared" si="20"/>
        <v>#DIV/0!</v>
      </c>
      <c r="EW23" s="49" t="e">
        <f t="shared" si="20"/>
        <v>#DIV/0!</v>
      </c>
      <c r="EX23" s="49" t="e">
        <f t="shared" si="20"/>
        <v>#DIV/0!</v>
      </c>
      <c r="EY23" s="49" t="e">
        <f t="shared" si="20"/>
        <v>#DIV/0!</v>
      </c>
      <c r="EZ23" s="49" t="e">
        <f t="shared" si="21"/>
        <v>#DIV/0!</v>
      </c>
      <c r="FA23" s="49" t="e">
        <f t="shared" si="21"/>
        <v>#DIV/0!</v>
      </c>
      <c r="FB23" s="49" t="e">
        <f t="shared" si="21"/>
        <v>#DIV/0!</v>
      </c>
      <c r="FC23" s="49" t="e">
        <f t="shared" si="21"/>
        <v>#DIV/0!</v>
      </c>
      <c r="FD23" s="49" t="e">
        <f t="shared" si="21"/>
        <v>#DIV/0!</v>
      </c>
      <c r="FE23" s="49" t="e">
        <f t="shared" si="21"/>
        <v>#DIV/0!</v>
      </c>
      <c r="FF23" s="49" t="e">
        <f t="shared" si="21"/>
        <v>#DIV/0!</v>
      </c>
      <c r="FG23" s="49" t="e">
        <f t="shared" si="21"/>
        <v>#DIV/0!</v>
      </c>
      <c r="FH23" s="49" t="e">
        <f t="shared" si="21"/>
        <v>#DIV/0!</v>
      </c>
      <c r="FI23" s="49" t="e">
        <f t="shared" si="21"/>
        <v>#DIV/0!</v>
      </c>
      <c r="FJ23" s="49" t="e">
        <f t="shared" si="22"/>
        <v>#DIV/0!</v>
      </c>
      <c r="FK23" s="49" t="e">
        <f t="shared" si="22"/>
        <v>#DIV/0!</v>
      </c>
      <c r="FL23" s="49" t="e">
        <f t="shared" si="22"/>
        <v>#DIV/0!</v>
      </c>
      <c r="FM23" s="49" t="e">
        <f t="shared" si="22"/>
        <v>#DIV/0!</v>
      </c>
      <c r="FN23" s="49" t="e">
        <f t="shared" si="22"/>
        <v>#DIV/0!</v>
      </c>
      <c r="FO23" s="49" t="e">
        <f t="shared" si="22"/>
        <v>#DIV/0!</v>
      </c>
      <c r="FP23" s="49" t="e">
        <f t="shared" si="22"/>
        <v>#DIV/0!</v>
      </c>
      <c r="FQ23" s="49" t="e">
        <f t="shared" si="22"/>
        <v>#DIV/0!</v>
      </c>
      <c r="FR23" s="49" t="e">
        <f t="shared" si="22"/>
        <v>#DIV/0!</v>
      </c>
      <c r="FS23" s="49" t="e">
        <f t="shared" si="22"/>
        <v>#DIV/0!</v>
      </c>
      <c r="FT23" s="49" t="e">
        <f t="shared" si="23"/>
        <v>#DIV/0!</v>
      </c>
      <c r="FU23" s="49" t="e">
        <f t="shared" si="23"/>
        <v>#DIV/0!</v>
      </c>
      <c r="FV23" s="49" t="e">
        <f t="shared" si="23"/>
        <v>#DIV/0!</v>
      </c>
      <c r="FW23" s="49" t="e">
        <f t="shared" si="23"/>
        <v>#DIV/0!</v>
      </c>
      <c r="FX23" s="49" t="e">
        <f t="shared" si="23"/>
        <v>#DIV/0!</v>
      </c>
      <c r="FY23" s="49" t="e">
        <f t="shared" si="23"/>
        <v>#DIV/0!</v>
      </c>
      <c r="FZ23" s="49" t="e">
        <f t="shared" si="23"/>
        <v>#DIV/0!</v>
      </c>
      <c r="GA23" s="49" t="e">
        <f t="shared" si="23"/>
        <v>#DIV/0!</v>
      </c>
      <c r="GB23" s="49" t="e">
        <f t="shared" si="23"/>
        <v>#DIV/0!</v>
      </c>
      <c r="GC23" s="49" t="e">
        <f t="shared" si="23"/>
        <v>#DIV/0!</v>
      </c>
      <c r="GD23" s="49" t="e">
        <f t="shared" si="24"/>
        <v>#DIV/0!</v>
      </c>
      <c r="GE23" s="49" t="e">
        <f t="shared" si="24"/>
        <v>#DIV/0!</v>
      </c>
      <c r="GF23" s="49" t="e">
        <f t="shared" si="24"/>
        <v>#DIV/0!</v>
      </c>
      <c r="GG23" s="49" t="e">
        <f t="shared" si="24"/>
        <v>#DIV/0!</v>
      </c>
      <c r="GH23" s="49" t="e">
        <f t="shared" si="24"/>
        <v>#DIV/0!</v>
      </c>
      <c r="GI23" s="49" t="e">
        <f t="shared" si="24"/>
        <v>#DIV/0!</v>
      </c>
      <c r="GJ23" s="49" t="e">
        <f t="shared" si="24"/>
        <v>#DIV/0!</v>
      </c>
      <c r="GK23" s="49" t="e">
        <f t="shared" si="24"/>
        <v>#DIV/0!</v>
      </c>
      <c r="GL23" s="49" t="e">
        <f t="shared" si="24"/>
        <v>#DIV/0!</v>
      </c>
      <c r="GM23" s="49" t="e">
        <f t="shared" si="24"/>
        <v>#DIV/0!</v>
      </c>
      <c r="GN23" s="50" t="e">
        <f t="shared" si="25"/>
        <v>#DIV/0!</v>
      </c>
      <c r="GO23" s="50" t="e">
        <f t="shared" si="25"/>
        <v>#DIV/0!</v>
      </c>
      <c r="GP23" s="50" t="e">
        <f t="shared" si="25"/>
        <v>#DIV/0!</v>
      </c>
      <c r="GQ23" s="50" t="e">
        <f t="shared" si="25"/>
        <v>#DIV/0!</v>
      </c>
      <c r="GR23" s="50" t="e">
        <f t="shared" si="25"/>
        <v>#DIV/0!</v>
      </c>
      <c r="GS23" s="50" t="e">
        <f t="shared" si="25"/>
        <v>#DIV/0!</v>
      </c>
      <c r="GT23" s="50" t="e">
        <f t="shared" si="25"/>
        <v>#DIV/0!</v>
      </c>
      <c r="GU23" s="50" t="e">
        <f t="shared" si="25"/>
        <v>#DIV/0!</v>
      </c>
      <c r="GV23" s="50" t="e">
        <f t="shared" si="25"/>
        <v>#DIV/0!</v>
      </c>
      <c r="GW23" s="50" t="e">
        <f t="shared" si="25"/>
        <v>#DIV/0!</v>
      </c>
      <c r="GX23" s="50" t="e">
        <f t="shared" si="26"/>
        <v>#DIV/0!</v>
      </c>
      <c r="GY23" s="50" t="e">
        <f t="shared" si="26"/>
        <v>#DIV/0!</v>
      </c>
      <c r="GZ23" s="50" t="e">
        <f t="shared" si="26"/>
        <v>#DIV/0!</v>
      </c>
      <c r="HA23" s="50" t="e">
        <f t="shared" si="26"/>
        <v>#DIV/0!</v>
      </c>
      <c r="HB23" s="50" t="e">
        <f t="shared" si="26"/>
        <v>#DIV/0!</v>
      </c>
      <c r="HC23" s="50" t="e">
        <f t="shared" si="26"/>
        <v>#DIV/0!</v>
      </c>
      <c r="HD23" s="50" t="e">
        <f t="shared" si="26"/>
        <v>#DIV/0!</v>
      </c>
      <c r="HE23" s="50" t="e">
        <f t="shared" si="26"/>
        <v>#DIV/0!</v>
      </c>
      <c r="HF23" s="50" t="e">
        <f t="shared" si="26"/>
        <v>#DIV/0!</v>
      </c>
      <c r="HG23" s="50" t="e">
        <f t="shared" si="26"/>
        <v>#DIV/0!</v>
      </c>
      <c r="HH23" s="50" t="e">
        <f t="shared" si="27"/>
        <v>#DIV/0!</v>
      </c>
      <c r="HI23" s="50" t="e">
        <f t="shared" si="27"/>
        <v>#DIV/0!</v>
      </c>
      <c r="HJ23" s="50" t="e">
        <f t="shared" si="27"/>
        <v>#DIV/0!</v>
      </c>
      <c r="HK23" s="50" t="e">
        <f t="shared" si="27"/>
        <v>#DIV/0!</v>
      </c>
      <c r="HL23" s="50">
        <f t="shared" si="28"/>
        <v>0</v>
      </c>
      <c r="HM23" s="50" t="e">
        <f t="shared" si="29"/>
        <v>#DIV/0!</v>
      </c>
      <c r="HN23" s="50" t="e">
        <f t="shared" si="29"/>
        <v>#DIV/0!</v>
      </c>
      <c r="HO23" s="50" t="e">
        <f t="shared" si="30"/>
        <v>#DIV/0!</v>
      </c>
      <c r="HP23" s="50" t="e">
        <f t="shared" si="30"/>
        <v>#DIV/0!</v>
      </c>
      <c r="HQ23" s="41">
        <v>5</v>
      </c>
      <c r="HR23" s="42" t="s">
        <v>63</v>
      </c>
      <c r="HS23" s="44">
        <v>225</v>
      </c>
      <c r="HT23" s="44">
        <v>214</v>
      </c>
      <c r="HU23" s="51">
        <v>0</v>
      </c>
      <c r="HV23" s="51">
        <v>0</v>
      </c>
      <c r="HW23" s="51">
        <v>0</v>
      </c>
      <c r="HX23" s="51">
        <v>0</v>
      </c>
      <c r="HY23" s="51">
        <v>0</v>
      </c>
      <c r="HZ23" s="51">
        <v>0</v>
      </c>
      <c r="IA23" s="51">
        <v>0</v>
      </c>
      <c r="IB23" s="51">
        <v>0</v>
      </c>
      <c r="IC23" s="51">
        <v>0</v>
      </c>
      <c r="ID23" s="51">
        <v>0</v>
      </c>
      <c r="IE23" s="51">
        <v>0</v>
      </c>
      <c r="IF23" s="51">
        <v>0</v>
      </c>
      <c r="IG23" s="51">
        <v>0</v>
      </c>
      <c r="IH23" s="51">
        <v>0</v>
      </c>
      <c r="II23" s="51">
        <v>0</v>
      </c>
      <c r="IJ23" s="51">
        <v>0</v>
      </c>
      <c r="IK23" s="51">
        <v>0</v>
      </c>
      <c r="IL23" s="51">
        <v>0</v>
      </c>
      <c r="IM23" s="51">
        <v>0</v>
      </c>
      <c r="IN23" s="51">
        <v>0</v>
      </c>
      <c r="IO23" s="51">
        <v>0</v>
      </c>
      <c r="IP23" s="51">
        <v>0</v>
      </c>
      <c r="IQ23" s="51">
        <v>0</v>
      </c>
      <c r="IR23" s="51">
        <v>0</v>
      </c>
      <c r="IS23" s="51">
        <v>0</v>
      </c>
      <c r="IT23" s="51">
        <v>0</v>
      </c>
      <c r="IU23" s="51">
        <v>0</v>
      </c>
      <c r="IV23" s="51">
        <v>0</v>
      </c>
      <c r="IW23" s="51">
        <v>0</v>
      </c>
      <c r="IX23" s="51">
        <v>0</v>
      </c>
      <c r="IY23" s="51">
        <v>0</v>
      </c>
      <c r="IZ23" s="51">
        <v>0</v>
      </c>
      <c r="JA23" s="44"/>
      <c r="JB23" s="44"/>
      <c r="JC23" s="52"/>
      <c r="JD23" s="44">
        <f t="shared" si="31"/>
        <v>0</v>
      </c>
      <c r="JE23" s="44">
        <f t="shared" si="31"/>
        <v>0</v>
      </c>
      <c r="JF23" s="53">
        <f t="shared" si="31"/>
        <v>0</v>
      </c>
      <c r="JG23" s="44"/>
      <c r="JH23" s="44"/>
      <c r="JI23" s="52"/>
      <c r="JJ23" s="44"/>
      <c r="JK23" s="44"/>
      <c r="JL23" s="53"/>
      <c r="JM23" s="44"/>
      <c r="JN23" s="44"/>
      <c r="JO23" s="53"/>
      <c r="JP23" s="44"/>
      <c r="JQ23" s="44"/>
      <c r="JR23" s="53"/>
      <c r="JS23" s="44"/>
      <c r="JT23" s="44"/>
      <c r="JU23" s="53"/>
      <c r="JV23" s="54"/>
    </row>
    <row r="24" spans="1:282" s="55" customFormat="1" ht="13.8">
      <c r="A24" s="41">
        <v>6</v>
      </c>
      <c r="B24" s="42" t="s">
        <v>61</v>
      </c>
      <c r="C24" s="41"/>
      <c r="D24" s="41"/>
      <c r="E24" s="44"/>
      <c r="F24" s="44"/>
      <c r="G24" s="44"/>
      <c r="H24" s="44"/>
      <c r="I24" s="44"/>
      <c r="J24" s="44"/>
      <c r="K24" s="44"/>
      <c r="L24" s="44"/>
      <c r="M24" s="28"/>
      <c r="N24" s="44"/>
      <c r="O24" s="1"/>
      <c r="P24" s="1"/>
      <c r="Q24" s="1"/>
      <c r="R24" s="1"/>
      <c r="S24" s="1"/>
      <c r="T24" s="1"/>
      <c r="U24" s="1"/>
      <c r="V24" s="1"/>
      <c r="W24" s="45">
        <f t="shared" si="0"/>
        <v>0</v>
      </c>
      <c r="X24" s="45">
        <f t="shared" si="0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45">
        <f t="shared" si="2"/>
        <v>0</v>
      </c>
      <c r="AH24" s="45">
        <f t="shared" si="2"/>
        <v>0</v>
      </c>
      <c r="AI24" s="1"/>
      <c r="AJ24" s="1"/>
      <c r="AK24" s="1"/>
      <c r="AL24" s="1"/>
      <c r="AM24" s="1"/>
      <c r="AN24" s="1"/>
      <c r="AO24" s="1"/>
      <c r="AP24" s="1"/>
      <c r="AQ24" s="45">
        <f t="shared" si="3"/>
        <v>0</v>
      </c>
      <c r="AR24" s="45">
        <f t="shared" si="3"/>
        <v>0</v>
      </c>
      <c r="AS24" s="1"/>
      <c r="AT24" s="1"/>
      <c r="AU24" s="1"/>
      <c r="AV24" s="1"/>
      <c r="AW24" s="1"/>
      <c r="AX24" s="1"/>
      <c r="AY24" s="1"/>
      <c r="AZ24" s="1"/>
      <c r="BA24" s="45">
        <f t="shared" si="4"/>
        <v>0</v>
      </c>
      <c r="BB24" s="45">
        <f t="shared" si="4"/>
        <v>0</v>
      </c>
      <c r="BC24" s="1"/>
      <c r="BD24" s="1"/>
      <c r="BE24" s="1"/>
      <c r="BF24" s="1"/>
      <c r="BG24" s="1"/>
      <c r="BH24" s="1"/>
      <c r="BI24" s="1"/>
      <c r="BJ24" s="1"/>
      <c r="BK24" s="45">
        <f t="shared" si="5"/>
        <v>0</v>
      </c>
      <c r="BL24" s="45">
        <f t="shared" si="5"/>
        <v>0</v>
      </c>
      <c r="BM24" s="1"/>
      <c r="BN24" s="1"/>
      <c r="BO24" s="1"/>
      <c r="BP24" s="1"/>
      <c r="BQ24" s="1"/>
      <c r="BR24" s="1"/>
      <c r="BS24" s="1"/>
      <c r="BT24" s="1"/>
      <c r="BU24" s="45">
        <f t="shared" si="6"/>
        <v>0</v>
      </c>
      <c r="BV24" s="45">
        <f t="shared" si="6"/>
        <v>0</v>
      </c>
      <c r="BW24" s="45">
        <f>AI24+AS24+BC24+BM24</f>
        <v>0</v>
      </c>
      <c r="BX24" s="45">
        <f t="shared" si="7"/>
        <v>0</v>
      </c>
      <c r="BY24" s="45">
        <f t="shared" si="7"/>
        <v>0</v>
      </c>
      <c r="BZ24" s="45">
        <f t="shared" si="7"/>
        <v>0</v>
      </c>
      <c r="CA24" s="45">
        <f t="shared" si="7"/>
        <v>0</v>
      </c>
      <c r="CB24" s="45">
        <f t="shared" si="7"/>
        <v>0</v>
      </c>
      <c r="CC24" s="45">
        <f t="shared" si="7"/>
        <v>0</v>
      </c>
      <c r="CD24" s="45">
        <f t="shared" si="7"/>
        <v>0</v>
      </c>
      <c r="CE24" s="45">
        <f t="shared" si="7"/>
        <v>0</v>
      </c>
      <c r="CF24" s="45">
        <f t="shared" si="7"/>
        <v>0</v>
      </c>
      <c r="CG24" s="45">
        <f t="shared" si="8"/>
        <v>0</v>
      </c>
      <c r="CH24" s="45">
        <f t="shared" si="8"/>
        <v>0</v>
      </c>
      <c r="CI24" s="45">
        <f t="shared" si="8"/>
        <v>0</v>
      </c>
      <c r="CJ24" s="45">
        <f t="shared" si="8"/>
        <v>0</v>
      </c>
      <c r="CK24" s="45">
        <f t="shared" si="8"/>
        <v>0</v>
      </c>
      <c r="CL24" s="45">
        <f t="shared" si="8"/>
        <v>0</v>
      </c>
      <c r="CM24" s="45">
        <f t="shared" si="8"/>
        <v>0</v>
      </c>
      <c r="CN24" s="45">
        <f t="shared" si="8"/>
        <v>0</v>
      </c>
      <c r="CO24" s="45">
        <f t="shared" si="9"/>
        <v>0</v>
      </c>
      <c r="CP24" s="45">
        <f t="shared" si="9"/>
        <v>0</v>
      </c>
      <c r="CQ24" s="43"/>
      <c r="CR24" s="43"/>
      <c r="CS24" s="43"/>
      <c r="CT24" s="43"/>
      <c r="CU24" s="43"/>
      <c r="CV24" s="43"/>
      <c r="CW24" s="43"/>
      <c r="CX24" s="43"/>
      <c r="CY24" s="46">
        <f t="shared" si="10"/>
        <v>0</v>
      </c>
      <c r="CZ24" s="46">
        <f t="shared" si="10"/>
        <v>0</v>
      </c>
      <c r="DA24" s="43"/>
      <c r="DB24" s="43"/>
      <c r="DC24" s="43"/>
      <c r="DD24" s="43"/>
      <c r="DE24" s="43"/>
      <c r="DF24" s="43"/>
      <c r="DG24" s="43"/>
      <c r="DH24" s="43"/>
      <c r="DI24" s="46">
        <f t="shared" si="11"/>
        <v>0</v>
      </c>
      <c r="DJ24" s="46">
        <f t="shared" si="11"/>
        <v>0</v>
      </c>
      <c r="DK24" s="43"/>
      <c r="DL24" s="43"/>
      <c r="DM24" s="43"/>
      <c r="DN24" s="43"/>
      <c r="DO24" s="43"/>
      <c r="DP24" s="43"/>
      <c r="DQ24" s="43"/>
      <c r="DR24" s="43"/>
      <c r="DS24" s="46">
        <f t="shared" si="12"/>
        <v>0</v>
      </c>
      <c r="DT24" s="46">
        <f t="shared" si="12"/>
        <v>0</v>
      </c>
      <c r="DU24" s="47" t="e">
        <f t="shared" si="13"/>
        <v>#DIV/0!</v>
      </c>
      <c r="DV24" s="48" t="e">
        <f t="shared" si="14"/>
        <v>#DIV/0!</v>
      </c>
      <c r="DW24" s="48" t="e">
        <f t="shared" si="15"/>
        <v>#DIV/0!</v>
      </c>
      <c r="DX24" s="48" t="e">
        <f t="shared" si="16"/>
        <v>#DIV/0!</v>
      </c>
      <c r="DY24" s="48" t="e">
        <f t="shared" si="17"/>
        <v>#DIV/0!</v>
      </c>
      <c r="DZ24" s="48" t="e">
        <f t="shared" si="17"/>
        <v>#DIV/0!</v>
      </c>
      <c r="EA24" s="48" t="e">
        <f t="shared" si="18"/>
        <v>#DIV/0!</v>
      </c>
      <c r="EB24" s="48" t="e">
        <f t="shared" si="18"/>
        <v>#DIV/0!</v>
      </c>
      <c r="EC24" s="48" t="e">
        <f t="shared" si="18"/>
        <v>#DIV/0!</v>
      </c>
      <c r="ED24" s="48" t="e">
        <f t="shared" si="18"/>
        <v>#DIV/0!</v>
      </c>
      <c r="EE24" s="48" t="e">
        <f t="shared" si="18"/>
        <v>#DIV/0!</v>
      </c>
      <c r="EF24" s="49" t="e">
        <f t="shared" si="19"/>
        <v>#DIV/0!</v>
      </c>
      <c r="EG24" s="49" t="e">
        <f t="shared" si="19"/>
        <v>#DIV/0!</v>
      </c>
      <c r="EH24" s="49" t="e">
        <f t="shared" si="19"/>
        <v>#DIV/0!</v>
      </c>
      <c r="EI24" s="49" t="e">
        <f t="shared" si="19"/>
        <v>#DIV/0!</v>
      </c>
      <c r="EJ24" s="49" t="e">
        <f t="shared" si="19"/>
        <v>#DIV/0!</v>
      </c>
      <c r="EK24" s="49" t="e">
        <f t="shared" si="19"/>
        <v>#DIV/0!</v>
      </c>
      <c r="EL24" s="49" t="e">
        <f t="shared" si="19"/>
        <v>#DIV/0!</v>
      </c>
      <c r="EM24" s="49" t="e">
        <f t="shared" si="19"/>
        <v>#DIV/0!</v>
      </c>
      <c r="EN24" s="49" t="e">
        <f t="shared" si="19"/>
        <v>#DIV/0!</v>
      </c>
      <c r="EO24" s="49" t="e">
        <f t="shared" si="19"/>
        <v>#DIV/0!</v>
      </c>
      <c r="EP24" s="49" t="e">
        <f t="shared" si="20"/>
        <v>#DIV/0!</v>
      </c>
      <c r="EQ24" s="49" t="e">
        <f t="shared" si="20"/>
        <v>#DIV/0!</v>
      </c>
      <c r="ER24" s="49" t="e">
        <f t="shared" si="20"/>
        <v>#DIV/0!</v>
      </c>
      <c r="ES24" s="49" t="e">
        <f t="shared" si="20"/>
        <v>#DIV/0!</v>
      </c>
      <c r="ET24" s="49" t="e">
        <f t="shared" si="20"/>
        <v>#DIV/0!</v>
      </c>
      <c r="EU24" s="49" t="e">
        <f t="shared" si="20"/>
        <v>#DIV/0!</v>
      </c>
      <c r="EV24" s="49" t="e">
        <f t="shared" si="20"/>
        <v>#DIV/0!</v>
      </c>
      <c r="EW24" s="49" t="e">
        <f t="shared" si="20"/>
        <v>#DIV/0!</v>
      </c>
      <c r="EX24" s="49" t="e">
        <f t="shared" si="20"/>
        <v>#DIV/0!</v>
      </c>
      <c r="EY24" s="49" t="e">
        <f t="shared" si="20"/>
        <v>#DIV/0!</v>
      </c>
      <c r="EZ24" s="49" t="e">
        <f t="shared" si="21"/>
        <v>#DIV/0!</v>
      </c>
      <c r="FA24" s="49" t="e">
        <f t="shared" si="21"/>
        <v>#DIV/0!</v>
      </c>
      <c r="FB24" s="49" t="e">
        <f t="shared" si="21"/>
        <v>#DIV/0!</v>
      </c>
      <c r="FC24" s="49" t="e">
        <f t="shared" si="21"/>
        <v>#DIV/0!</v>
      </c>
      <c r="FD24" s="49" t="e">
        <f t="shared" si="21"/>
        <v>#DIV/0!</v>
      </c>
      <c r="FE24" s="49" t="e">
        <f t="shared" si="21"/>
        <v>#DIV/0!</v>
      </c>
      <c r="FF24" s="49" t="e">
        <f t="shared" si="21"/>
        <v>#DIV/0!</v>
      </c>
      <c r="FG24" s="49" t="e">
        <f t="shared" si="21"/>
        <v>#DIV/0!</v>
      </c>
      <c r="FH24" s="49" t="e">
        <f t="shared" si="21"/>
        <v>#DIV/0!</v>
      </c>
      <c r="FI24" s="49" t="e">
        <f t="shared" si="21"/>
        <v>#DIV/0!</v>
      </c>
      <c r="FJ24" s="49" t="e">
        <f t="shared" si="22"/>
        <v>#DIV/0!</v>
      </c>
      <c r="FK24" s="49" t="e">
        <f t="shared" si="22"/>
        <v>#DIV/0!</v>
      </c>
      <c r="FL24" s="49" t="e">
        <f t="shared" si="22"/>
        <v>#DIV/0!</v>
      </c>
      <c r="FM24" s="49" t="e">
        <f t="shared" si="22"/>
        <v>#DIV/0!</v>
      </c>
      <c r="FN24" s="49" t="e">
        <f t="shared" si="22"/>
        <v>#DIV/0!</v>
      </c>
      <c r="FO24" s="49" t="e">
        <f t="shared" si="22"/>
        <v>#DIV/0!</v>
      </c>
      <c r="FP24" s="49" t="e">
        <f t="shared" si="22"/>
        <v>#DIV/0!</v>
      </c>
      <c r="FQ24" s="49" t="e">
        <f t="shared" si="22"/>
        <v>#DIV/0!</v>
      </c>
      <c r="FR24" s="49" t="e">
        <f t="shared" si="22"/>
        <v>#DIV/0!</v>
      </c>
      <c r="FS24" s="49" t="e">
        <f t="shared" si="22"/>
        <v>#DIV/0!</v>
      </c>
      <c r="FT24" s="49" t="e">
        <f t="shared" si="23"/>
        <v>#DIV/0!</v>
      </c>
      <c r="FU24" s="49" t="e">
        <f t="shared" si="23"/>
        <v>#DIV/0!</v>
      </c>
      <c r="FV24" s="49" t="e">
        <f t="shared" si="23"/>
        <v>#DIV/0!</v>
      </c>
      <c r="FW24" s="49" t="e">
        <f t="shared" si="23"/>
        <v>#DIV/0!</v>
      </c>
      <c r="FX24" s="49" t="e">
        <f t="shared" si="23"/>
        <v>#DIV/0!</v>
      </c>
      <c r="FY24" s="49" t="e">
        <f t="shared" si="23"/>
        <v>#DIV/0!</v>
      </c>
      <c r="FZ24" s="49" t="e">
        <f t="shared" si="23"/>
        <v>#DIV/0!</v>
      </c>
      <c r="GA24" s="49" t="e">
        <f t="shared" si="23"/>
        <v>#DIV/0!</v>
      </c>
      <c r="GB24" s="49" t="e">
        <f t="shared" si="23"/>
        <v>#DIV/0!</v>
      </c>
      <c r="GC24" s="49" t="e">
        <f t="shared" si="23"/>
        <v>#DIV/0!</v>
      </c>
      <c r="GD24" s="49" t="e">
        <f t="shared" si="24"/>
        <v>#DIV/0!</v>
      </c>
      <c r="GE24" s="49" t="e">
        <f t="shared" si="24"/>
        <v>#DIV/0!</v>
      </c>
      <c r="GF24" s="49" t="e">
        <f t="shared" si="24"/>
        <v>#DIV/0!</v>
      </c>
      <c r="GG24" s="49" t="e">
        <f t="shared" si="24"/>
        <v>#DIV/0!</v>
      </c>
      <c r="GH24" s="49" t="e">
        <f t="shared" si="24"/>
        <v>#DIV/0!</v>
      </c>
      <c r="GI24" s="49" t="e">
        <f t="shared" si="24"/>
        <v>#DIV/0!</v>
      </c>
      <c r="GJ24" s="49" t="e">
        <f t="shared" si="24"/>
        <v>#DIV/0!</v>
      </c>
      <c r="GK24" s="49" t="e">
        <f t="shared" si="24"/>
        <v>#DIV/0!</v>
      </c>
      <c r="GL24" s="49" t="e">
        <f t="shared" si="24"/>
        <v>#DIV/0!</v>
      </c>
      <c r="GM24" s="49" t="e">
        <f t="shared" si="24"/>
        <v>#DIV/0!</v>
      </c>
      <c r="GN24" s="50" t="e">
        <f t="shared" si="25"/>
        <v>#DIV/0!</v>
      </c>
      <c r="GO24" s="50" t="e">
        <f t="shared" si="25"/>
        <v>#DIV/0!</v>
      </c>
      <c r="GP24" s="50" t="e">
        <f t="shared" si="25"/>
        <v>#DIV/0!</v>
      </c>
      <c r="GQ24" s="50" t="e">
        <f t="shared" si="25"/>
        <v>#DIV/0!</v>
      </c>
      <c r="GR24" s="50" t="e">
        <f t="shared" si="25"/>
        <v>#DIV/0!</v>
      </c>
      <c r="GS24" s="50" t="e">
        <f t="shared" si="25"/>
        <v>#DIV/0!</v>
      </c>
      <c r="GT24" s="50" t="e">
        <f t="shared" si="25"/>
        <v>#DIV/0!</v>
      </c>
      <c r="GU24" s="50" t="e">
        <f t="shared" si="25"/>
        <v>#DIV/0!</v>
      </c>
      <c r="GV24" s="50" t="e">
        <f t="shared" si="25"/>
        <v>#DIV/0!</v>
      </c>
      <c r="GW24" s="50" t="e">
        <f t="shared" si="25"/>
        <v>#DIV/0!</v>
      </c>
      <c r="GX24" s="50" t="e">
        <f t="shared" si="26"/>
        <v>#DIV/0!</v>
      </c>
      <c r="GY24" s="50" t="e">
        <f t="shared" si="26"/>
        <v>#DIV/0!</v>
      </c>
      <c r="GZ24" s="50" t="e">
        <f t="shared" si="26"/>
        <v>#DIV/0!</v>
      </c>
      <c r="HA24" s="50" t="e">
        <f t="shared" si="26"/>
        <v>#DIV/0!</v>
      </c>
      <c r="HB24" s="50" t="e">
        <f t="shared" si="26"/>
        <v>#DIV/0!</v>
      </c>
      <c r="HC24" s="50" t="e">
        <f t="shared" si="26"/>
        <v>#DIV/0!</v>
      </c>
      <c r="HD24" s="50" t="e">
        <f t="shared" si="26"/>
        <v>#DIV/0!</v>
      </c>
      <c r="HE24" s="50" t="e">
        <f t="shared" si="26"/>
        <v>#DIV/0!</v>
      </c>
      <c r="HF24" s="50" t="e">
        <f t="shared" si="26"/>
        <v>#DIV/0!</v>
      </c>
      <c r="HG24" s="50" t="e">
        <f t="shared" si="26"/>
        <v>#DIV/0!</v>
      </c>
      <c r="HH24" s="50" t="e">
        <f t="shared" si="27"/>
        <v>#DIV/0!</v>
      </c>
      <c r="HI24" s="50" t="e">
        <f t="shared" si="27"/>
        <v>#DIV/0!</v>
      </c>
      <c r="HJ24" s="50" t="e">
        <f t="shared" si="27"/>
        <v>#DIV/0!</v>
      </c>
      <c r="HK24" s="50" t="e">
        <f t="shared" si="27"/>
        <v>#DIV/0!</v>
      </c>
      <c r="HL24" s="50">
        <f t="shared" si="28"/>
        <v>0</v>
      </c>
      <c r="HM24" s="50" t="e">
        <f t="shared" si="29"/>
        <v>#DIV/0!</v>
      </c>
      <c r="HN24" s="50" t="e">
        <f t="shared" si="29"/>
        <v>#DIV/0!</v>
      </c>
      <c r="HO24" s="50" t="e">
        <f t="shared" si="30"/>
        <v>#DIV/0!</v>
      </c>
      <c r="HP24" s="50" t="e">
        <f t="shared" si="30"/>
        <v>#DIV/0!</v>
      </c>
      <c r="HQ24" s="41">
        <v>6</v>
      </c>
      <c r="HR24" s="42" t="s">
        <v>64</v>
      </c>
      <c r="HS24" s="44">
        <v>103</v>
      </c>
      <c r="HT24" s="44">
        <v>99</v>
      </c>
      <c r="HU24" s="51">
        <v>0</v>
      </c>
      <c r="HV24" s="51">
        <v>0</v>
      </c>
      <c r="HW24" s="51">
        <v>0</v>
      </c>
      <c r="HX24" s="51">
        <v>0</v>
      </c>
      <c r="HY24" s="51">
        <v>0</v>
      </c>
      <c r="HZ24" s="51">
        <v>0</v>
      </c>
      <c r="IA24" s="51">
        <v>0</v>
      </c>
      <c r="IB24" s="51">
        <v>0</v>
      </c>
      <c r="IC24" s="51">
        <v>0</v>
      </c>
      <c r="ID24" s="51">
        <v>0</v>
      </c>
      <c r="IE24" s="51">
        <v>0</v>
      </c>
      <c r="IF24" s="51">
        <v>0</v>
      </c>
      <c r="IG24" s="51">
        <v>0</v>
      </c>
      <c r="IH24" s="51">
        <v>0</v>
      </c>
      <c r="II24" s="51">
        <v>0</v>
      </c>
      <c r="IJ24" s="51">
        <v>0</v>
      </c>
      <c r="IK24" s="51">
        <v>0</v>
      </c>
      <c r="IL24" s="51">
        <v>0</v>
      </c>
      <c r="IM24" s="51">
        <v>0</v>
      </c>
      <c r="IN24" s="51">
        <v>0</v>
      </c>
      <c r="IO24" s="51">
        <v>0</v>
      </c>
      <c r="IP24" s="51">
        <v>0</v>
      </c>
      <c r="IQ24" s="51">
        <v>0</v>
      </c>
      <c r="IR24" s="51">
        <v>0</v>
      </c>
      <c r="IS24" s="51">
        <v>0</v>
      </c>
      <c r="IT24" s="51">
        <v>0</v>
      </c>
      <c r="IU24" s="51">
        <v>0</v>
      </c>
      <c r="IV24" s="51">
        <v>0</v>
      </c>
      <c r="IW24" s="51">
        <v>0</v>
      </c>
      <c r="IX24" s="51">
        <v>0</v>
      </c>
      <c r="IY24" s="51">
        <v>0</v>
      </c>
      <c r="IZ24" s="51">
        <v>0</v>
      </c>
      <c r="JA24" s="44"/>
      <c r="JB24" s="44"/>
      <c r="JC24" s="52"/>
      <c r="JD24" s="44">
        <f t="shared" si="31"/>
        <v>0</v>
      </c>
      <c r="JE24" s="44">
        <f t="shared" si="31"/>
        <v>0</v>
      </c>
      <c r="JF24" s="53">
        <f t="shared" si="31"/>
        <v>0</v>
      </c>
      <c r="JG24" s="44"/>
      <c r="JH24" s="44"/>
      <c r="JI24" s="52"/>
      <c r="JJ24" s="44"/>
      <c r="JK24" s="44"/>
      <c r="JL24" s="53"/>
      <c r="JM24" s="44"/>
      <c r="JN24" s="44"/>
      <c r="JO24" s="53"/>
      <c r="JP24" s="44"/>
      <c r="JQ24" s="44"/>
      <c r="JR24" s="53"/>
      <c r="JS24" s="44"/>
      <c r="JT24" s="44"/>
      <c r="JU24" s="53"/>
      <c r="JV24" s="54"/>
    </row>
    <row r="25" spans="1:282" s="58" customFormat="1" ht="13.8">
      <c r="A25" s="41"/>
      <c r="B25" s="42"/>
      <c r="C25" s="43"/>
      <c r="D25" s="43"/>
      <c r="E25" s="44"/>
      <c r="F25" s="44"/>
      <c r="G25" s="44"/>
      <c r="H25" s="44"/>
      <c r="I25" s="44"/>
      <c r="J25" s="44"/>
      <c r="K25" s="44"/>
      <c r="L25" s="44"/>
      <c r="M25" s="28"/>
      <c r="N25" s="4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7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50"/>
      <c r="HI25" s="50"/>
      <c r="HJ25" s="50"/>
      <c r="HK25" s="50"/>
      <c r="HL25" s="50"/>
      <c r="HM25" s="50"/>
      <c r="HN25" s="50"/>
      <c r="HO25" s="50"/>
      <c r="HP25" s="50"/>
      <c r="HQ25" s="51"/>
      <c r="HR25" s="59"/>
      <c r="HS25" s="44"/>
      <c r="HT25" s="44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60"/>
      <c r="IT25" s="60"/>
      <c r="IU25" s="60"/>
      <c r="IV25" s="60"/>
      <c r="IW25" s="1"/>
      <c r="IX25" s="1"/>
      <c r="IY25" s="1"/>
      <c r="IZ25" s="1"/>
      <c r="JA25" s="1"/>
      <c r="JB25" s="1"/>
      <c r="JC25" s="61"/>
      <c r="JD25" s="1"/>
      <c r="JE25" s="1"/>
      <c r="JF25" s="56"/>
      <c r="JG25" s="1"/>
      <c r="JH25" s="1"/>
      <c r="JI25" s="61"/>
      <c r="JJ25" s="1"/>
      <c r="JK25" s="1"/>
      <c r="JL25" s="56"/>
      <c r="JM25" s="1"/>
      <c r="JN25" s="1"/>
      <c r="JO25" s="56"/>
      <c r="JP25" s="1"/>
      <c r="JQ25" s="1"/>
      <c r="JR25" s="56"/>
      <c r="JS25" s="1"/>
      <c r="JT25" s="1"/>
      <c r="JU25" s="56"/>
      <c r="JV25" s="57"/>
    </row>
    <row r="26" spans="1:282" s="70" customFormat="1" ht="13.2">
      <c r="A26" s="62" t="s">
        <v>65</v>
      </c>
      <c r="B26" s="62"/>
      <c r="C26" s="63">
        <f t="shared" ref="C26:N26" si="32">SUM(C19:C24)</f>
        <v>0</v>
      </c>
      <c r="D26" s="63">
        <f t="shared" si="32"/>
        <v>0</v>
      </c>
      <c r="E26" s="63">
        <f t="shared" si="32"/>
        <v>0</v>
      </c>
      <c r="F26" s="63">
        <f t="shared" si="32"/>
        <v>0</v>
      </c>
      <c r="G26" s="63">
        <f t="shared" si="32"/>
        <v>0</v>
      </c>
      <c r="H26" s="63">
        <f t="shared" si="32"/>
        <v>0</v>
      </c>
      <c r="I26" s="63">
        <f t="shared" si="32"/>
        <v>0</v>
      </c>
      <c r="J26" s="63">
        <f t="shared" si="32"/>
        <v>0</v>
      </c>
      <c r="K26" s="63">
        <f t="shared" si="32"/>
        <v>0</v>
      </c>
      <c r="L26" s="63">
        <f t="shared" si="32"/>
        <v>0</v>
      </c>
      <c r="M26" s="63">
        <f t="shared" si="32"/>
        <v>0</v>
      </c>
      <c r="N26" s="63">
        <f t="shared" si="32"/>
        <v>0</v>
      </c>
      <c r="O26" s="45">
        <f t="shared" ref="O26:V26" si="33">SUM(O18:O25)</f>
        <v>0</v>
      </c>
      <c r="P26" s="45">
        <f t="shared" si="33"/>
        <v>0</v>
      </c>
      <c r="Q26" s="45">
        <f t="shared" si="33"/>
        <v>0</v>
      </c>
      <c r="R26" s="45">
        <f t="shared" si="33"/>
        <v>0</v>
      </c>
      <c r="S26" s="45">
        <f t="shared" si="33"/>
        <v>0</v>
      </c>
      <c r="T26" s="45">
        <f t="shared" si="33"/>
        <v>0</v>
      </c>
      <c r="U26" s="45">
        <f t="shared" si="33"/>
        <v>0</v>
      </c>
      <c r="V26" s="45">
        <f t="shared" si="33"/>
        <v>0</v>
      </c>
      <c r="W26" s="45">
        <f>O26+Q26+S26+U26</f>
        <v>0</v>
      </c>
      <c r="X26" s="45">
        <f>P26+R26+T26+V26</f>
        <v>0</v>
      </c>
      <c r="Y26" s="45">
        <f t="shared" ref="Y26:AF26" si="34">SUM(Y18:Y25)</f>
        <v>0</v>
      </c>
      <c r="Z26" s="45">
        <f t="shared" si="34"/>
        <v>0</v>
      </c>
      <c r="AA26" s="45">
        <f t="shared" si="34"/>
        <v>0</v>
      </c>
      <c r="AB26" s="45">
        <f t="shared" si="34"/>
        <v>0</v>
      </c>
      <c r="AC26" s="45">
        <f t="shared" si="34"/>
        <v>0</v>
      </c>
      <c r="AD26" s="45">
        <f t="shared" si="34"/>
        <v>0</v>
      </c>
      <c r="AE26" s="45">
        <f t="shared" si="34"/>
        <v>0</v>
      </c>
      <c r="AF26" s="45">
        <f t="shared" si="34"/>
        <v>0</v>
      </c>
      <c r="AG26" s="45">
        <f>Y26+AA26+AC26+AE26</f>
        <v>0</v>
      </c>
      <c r="AH26" s="45">
        <f>Z26+AB26+AD26+AF26</f>
        <v>0</v>
      </c>
      <c r="AI26" s="45">
        <f t="shared" ref="AI26:AP26" si="35">SUM(AI18:AI25)</f>
        <v>0</v>
      </c>
      <c r="AJ26" s="45">
        <f t="shared" si="35"/>
        <v>0</v>
      </c>
      <c r="AK26" s="45">
        <f t="shared" si="35"/>
        <v>0</v>
      </c>
      <c r="AL26" s="45">
        <f t="shared" si="35"/>
        <v>0</v>
      </c>
      <c r="AM26" s="45">
        <f t="shared" si="35"/>
        <v>0</v>
      </c>
      <c r="AN26" s="45">
        <f t="shared" si="35"/>
        <v>0</v>
      </c>
      <c r="AO26" s="45">
        <f t="shared" si="35"/>
        <v>0</v>
      </c>
      <c r="AP26" s="45">
        <f t="shared" si="35"/>
        <v>0</v>
      </c>
      <c r="AQ26" s="45">
        <f>AI26+AK26+AM26+AO26</f>
        <v>0</v>
      </c>
      <c r="AR26" s="45">
        <f>AJ26+AL26+AN26+AP26</f>
        <v>0</v>
      </c>
      <c r="AS26" s="45">
        <f t="shared" ref="AS26:AZ26" si="36">SUM(AS18:AS25)</f>
        <v>0</v>
      </c>
      <c r="AT26" s="45">
        <f t="shared" si="36"/>
        <v>0</v>
      </c>
      <c r="AU26" s="45">
        <f t="shared" si="36"/>
        <v>0</v>
      </c>
      <c r="AV26" s="45">
        <f t="shared" si="36"/>
        <v>0</v>
      </c>
      <c r="AW26" s="45">
        <f t="shared" si="36"/>
        <v>0</v>
      </c>
      <c r="AX26" s="45">
        <f t="shared" si="36"/>
        <v>0</v>
      </c>
      <c r="AY26" s="45">
        <f t="shared" si="36"/>
        <v>0</v>
      </c>
      <c r="AZ26" s="45">
        <f t="shared" si="36"/>
        <v>0</v>
      </c>
      <c r="BA26" s="45">
        <f>AS26+AU26+AW26+AY26</f>
        <v>0</v>
      </c>
      <c r="BB26" s="45">
        <f>AT26+AV26+AX26+AZ26</f>
        <v>0</v>
      </c>
      <c r="BC26" s="45">
        <f t="shared" ref="BC26:BJ26" si="37">SUM(BC18:BC25)</f>
        <v>0</v>
      </c>
      <c r="BD26" s="45">
        <f t="shared" si="37"/>
        <v>0</v>
      </c>
      <c r="BE26" s="45">
        <f t="shared" si="37"/>
        <v>0</v>
      </c>
      <c r="BF26" s="45">
        <f t="shared" si="37"/>
        <v>0</v>
      </c>
      <c r="BG26" s="45">
        <f t="shared" si="37"/>
        <v>0</v>
      </c>
      <c r="BH26" s="45">
        <f t="shared" si="37"/>
        <v>0</v>
      </c>
      <c r="BI26" s="45">
        <f t="shared" si="37"/>
        <v>0</v>
      </c>
      <c r="BJ26" s="45">
        <f t="shared" si="37"/>
        <v>0</v>
      </c>
      <c r="BK26" s="45">
        <f>BC26+BE26+BG26+BI26</f>
        <v>0</v>
      </c>
      <c r="BL26" s="45">
        <f>BD26+BF26+BH26+BJ26</f>
        <v>0</v>
      </c>
      <c r="BM26" s="45">
        <f t="shared" ref="BM26:BT26" si="38">SUM(BM18:BM25)</f>
        <v>0</v>
      </c>
      <c r="BN26" s="45">
        <f t="shared" si="38"/>
        <v>0</v>
      </c>
      <c r="BO26" s="45">
        <f t="shared" si="38"/>
        <v>0</v>
      </c>
      <c r="BP26" s="45">
        <f t="shared" si="38"/>
        <v>0</v>
      </c>
      <c r="BQ26" s="45">
        <f t="shared" si="38"/>
        <v>0</v>
      </c>
      <c r="BR26" s="45">
        <f t="shared" si="38"/>
        <v>0</v>
      </c>
      <c r="BS26" s="45">
        <f t="shared" si="38"/>
        <v>0</v>
      </c>
      <c r="BT26" s="45">
        <f t="shared" si="38"/>
        <v>0</v>
      </c>
      <c r="BU26" s="45">
        <f>BM26+BO26+BQ26+BS26</f>
        <v>0</v>
      </c>
      <c r="BV26" s="45">
        <f>BN26+BP26+BR26+BT26</f>
        <v>0</v>
      </c>
      <c r="BW26" s="45">
        <f t="shared" ref="BW26:CF26" si="39">AI26+AS26+BC26+BM26</f>
        <v>0</v>
      </c>
      <c r="BX26" s="45">
        <f t="shared" si="39"/>
        <v>0</v>
      </c>
      <c r="BY26" s="45">
        <f t="shared" si="39"/>
        <v>0</v>
      </c>
      <c r="BZ26" s="45">
        <f t="shared" si="39"/>
        <v>0</v>
      </c>
      <c r="CA26" s="45">
        <f t="shared" si="39"/>
        <v>0</v>
      </c>
      <c r="CB26" s="45">
        <f t="shared" si="39"/>
        <v>0</v>
      </c>
      <c r="CC26" s="45">
        <f t="shared" si="39"/>
        <v>0</v>
      </c>
      <c r="CD26" s="45">
        <f t="shared" si="39"/>
        <v>0</v>
      </c>
      <c r="CE26" s="45">
        <f t="shared" si="39"/>
        <v>0</v>
      </c>
      <c r="CF26" s="45">
        <f t="shared" si="39"/>
        <v>0</v>
      </c>
      <c r="CG26" s="45">
        <f t="shared" ref="CG26:CN26" si="40">SUM(CG18:CG25)</f>
        <v>0</v>
      </c>
      <c r="CH26" s="45">
        <f t="shared" si="40"/>
        <v>0</v>
      </c>
      <c r="CI26" s="45">
        <f t="shared" si="40"/>
        <v>0</v>
      </c>
      <c r="CJ26" s="45">
        <f t="shared" si="40"/>
        <v>0</v>
      </c>
      <c r="CK26" s="45">
        <f t="shared" si="40"/>
        <v>0</v>
      </c>
      <c r="CL26" s="45">
        <f t="shared" si="40"/>
        <v>0</v>
      </c>
      <c r="CM26" s="45">
        <f t="shared" si="40"/>
        <v>0</v>
      </c>
      <c r="CN26" s="45">
        <f t="shared" si="40"/>
        <v>0</v>
      </c>
      <c r="CO26" s="45">
        <f>CG26+CI26+CK26+CM26</f>
        <v>0</v>
      </c>
      <c r="CP26" s="45">
        <f>CH26+CJ26+CL26+CN26</f>
        <v>0</v>
      </c>
      <c r="CQ26" s="45">
        <f t="shared" ref="CQ26:CX26" si="41">SUM(CQ18:CQ25)</f>
        <v>0</v>
      </c>
      <c r="CR26" s="45">
        <f t="shared" si="41"/>
        <v>0</v>
      </c>
      <c r="CS26" s="45">
        <f t="shared" si="41"/>
        <v>0</v>
      </c>
      <c r="CT26" s="45">
        <f t="shared" si="41"/>
        <v>0</v>
      </c>
      <c r="CU26" s="45">
        <f t="shared" si="41"/>
        <v>0</v>
      </c>
      <c r="CV26" s="45">
        <f t="shared" si="41"/>
        <v>0</v>
      </c>
      <c r="CW26" s="45">
        <f t="shared" si="41"/>
        <v>0</v>
      </c>
      <c r="CX26" s="45">
        <f t="shared" si="41"/>
        <v>0</v>
      </c>
      <c r="CY26" s="46">
        <f>CQ26+CS26+CU26+CW26</f>
        <v>0</v>
      </c>
      <c r="CZ26" s="46">
        <f>CR26+CT26+CV26+CX26</f>
        <v>0</v>
      </c>
      <c r="DA26" s="45">
        <f t="shared" ref="DA26:DH26" si="42">SUM(DA18:DA25)</f>
        <v>0</v>
      </c>
      <c r="DB26" s="45">
        <f t="shared" si="42"/>
        <v>0</v>
      </c>
      <c r="DC26" s="45">
        <f t="shared" si="42"/>
        <v>0</v>
      </c>
      <c r="DD26" s="45">
        <f t="shared" si="42"/>
        <v>0</v>
      </c>
      <c r="DE26" s="45">
        <f t="shared" si="42"/>
        <v>0</v>
      </c>
      <c r="DF26" s="45">
        <f t="shared" si="42"/>
        <v>0</v>
      </c>
      <c r="DG26" s="45">
        <f t="shared" si="42"/>
        <v>0</v>
      </c>
      <c r="DH26" s="45">
        <f t="shared" si="42"/>
        <v>0</v>
      </c>
      <c r="DI26" s="46">
        <f>DA26+DC26+DE26+DG26</f>
        <v>0</v>
      </c>
      <c r="DJ26" s="46">
        <f>DB26+DD26+DF26+DH26</f>
        <v>0</v>
      </c>
      <c r="DK26" s="45">
        <f t="shared" ref="DK26:DT26" si="43">SUM(DK18:DK25)</f>
        <v>0</v>
      </c>
      <c r="DL26" s="45">
        <f t="shared" si="43"/>
        <v>0</v>
      </c>
      <c r="DM26" s="45">
        <f t="shared" si="43"/>
        <v>0</v>
      </c>
      <c r="DN26" s="45">
        <f t="shared" si="43"/>
        <v>0</v>
      </c>
      <c r="DO26" s="45">
        <f t="shared" si="43"/>
        <v>0</v>
      </c>
      <c r="DP26" s="45">
        <f t="shared" si="43"/>
        <v>0</v>
      </c>
      <c r="DQ26" s="45">
        <f t="shared" si="43"/>
        <v>0</v>
      </c>
      <c r="DR26" s="45">
        <f t="shared" si="43"/>
        <v>0</v>
      </c>
      <c r="DS26" s="45">
        <f t="shared" si="43"/>
        <v>0</v>
      </c>
      <c r="DT26" s="45">
        <f t="shared" si="43"/>
        <v>0</v>
      </c>
      <c r="DU26" s="62" t="e">
        <f>C26/D26*100</f>
        <v>#DIV/0!</v>
      </c>
      <c r="DV26" s="64" t="e">
        <f>BM26/E26*100</f>
        <v>#DIV/0!</v>
      </c>
      <c r="DW26" s="64" t="e">
        <f>#REF!/F26*100</f>
        <v>#REF!</v>
      </c>
      <c r="DX26" s="64" t="e">
        <f>BY26/G26*100</f>
        <v>#DIV/0!</v>
      </c>
      <c r="DY26" s="64" t="e">
        <f>BP26/H26*100</f>
        <v>#DIV/0!</v>
      </c>
      <c r="DZ26" s="64" t="e">
        <f>BQ26/I26*100</f>
        <v>#DIV/0!</v>
      </c>
      <c r="EA26" s="64" t="e">
        <f>CB26/J26*100</f>
        <v>#DIV/0!</v>
      </c>
      <c r="EB26" s="64" t="e">
        <f>CC26/K26*100</f>
        <v>#DIV/0!</v>
      </c>
      <c r="EC26" s="64" t="e">
        <f>CD26/L26*100</f>
        <v>#DIV/0!</v>
      </c>
      <c r="ED26" s="64" t="e">
        <f>CE26/M26*100</f>
        <v>#DIV/0!</v>
      </c>
      <c r="EE26" s="64" t="e">
        <f>CF26/N26*100</f>
        <v>#DIV/0!</v>
      </c>
      <c r="EF26" s="65" t="e">
        <f t="shared" ref="EF26:EO26" si="44">BW26/O26*100</f>
        <v>#DIV/0!</v>
      </c>
      <c r="EG26" s="65" t="e">
        <f t="shared" si="44"/>
        <v>#DIV/0!</v>
      </c>
      <c r="EH26" s="65" t="e">
        <f t="shared" si="44"/>
        <v>#DIV/0!</v>
      </c>
      <c r="EI26" s="65" t="e">
        <f t="shared" si="44"/>
        <v>#DIV/0!</v>
      </c>
      <c r="EJ26" s="65" t="e">
        <f t="shared" si="44"/>
        <v>#DIV/0!</v>
      </c>
      <c r="EK26" s="65" t="e">
        <f t="shared" si="44"/>
        <v>#DIV/0!</v>
      </c>
      <c r="EL26" s="65" t="e">
        <f t="shared" si="44"/>
        <v>#DIV/0!</v>
      </c>
      <c r="EM26" s="65" t="e">
        <f t="shared" si="44"/>
        <v>#DIV/0!</v>
      </c>
      <c r="EN26" s="65" t="e">
        <f t="shared" si="44"/>
        <v>#DIV/0!</v>
      </c>
      <c r="EO26" s="65" t="e">
        <f t="shared" si="44"/>
        <v>#DIV/0!</v>
      </c>
      <c r="EP26" s="65" t="e">
        <f t="shared" ref="EP26:EY26" si="45">Y26/O26*100</f>
        <v>#DIV/0!</v>
      </c>
      <c r="EQ26" s="65" t="e">
        <f t="shared" si="45"/>
        <v>#DIV/0!</v>
      </c>
      <c r="ER26" s="65" t="e">
        <f t="shared" si="45"/>
        <v>#DIV/0!</v>
      </c>
      <c r="ES26" s="65" t="e">
        <f t="shared" si="45"/>
        <v>#DIV/0!</v>
      </c>
      <c r="ET26" s="65" t="e">
        <f t="shared" si="45"/>
        <v>#DIV/0!</v>
      </c>
      <c r="EU26" s="65" t="e">
        <f t="shared" si="45"/>
        <v>#DIV/0!</v>
      </c>
      <c r="EV26" s="65" t="e">
        <f t="shared" si="45"/>
        <v>#DIV/0!</v>
      </c>
      <c r="EW26" s="65" t="e">
        <f t="shared" si="45"/>
        <v>#DIV/0!</v>
      </c>
      <c r="EX26" s="65" t="e">
        <f t="shared" si="45"/>
        <v>#DIV/0!</v>
      </c>
      <c r="EY26" s="65" t="e">
        <f t="shared" si="45"/>
        <v>#DIV/0!</v>
      </c>
      <c r="EZ26" s="65" t="e">
        <f t="shared" ref="EZ26:FI26" si="46">BW26/Y26*100</f>
        <v>#DIV/0!</v>
      </c>
      <c r="FA26" s="65" t="e">
        <f t="shared" si="46"/>
        <v>#DIV/0!</v>
      </c>
      <c r="FB26" s="65" t="e">
        <f t="shared" si="46"/>
        <v>#DIV/0!</v>
      </c>
      <c r="FC26" s="65" t="e">
        <f t="shared" si="46"/>
        <v>#DIV/0!</v>
      </c>
      <c r="FD26" s="65" t="e">
        <f t="shared" si="46"/>
        <v>#DIV/0!</v>
      </c>
      <c r="FE26" s="65" t="e">
        <f t="shared" si="46"/>
        <v>#DIV/0!</v>
      </c>
      <c r="FF26" s="65" t="e">
        <f t="shared" si="46"/>
        <v>#DIV/0!</v>
      </c>
      <c r="FG26" s="65" t="e">
        <f t="shared" si="46"/>
        <v>#DIV/0!</v>
      </c>
      <c r="FH26" s="65" t="e">
        <f t="shared" si="46"/>
        <v>#DIV/0!</v>
      </c>
      <c r="FI26" s="65" t="e">
        <f t="shared" si="46"/>
        <v>#DIV/0!</v>
      </c>
      <c r="FJ26" s="65" t="e">
        <f t="shared" ref="FJ26:FS26" si="47">AI26/O26*100</f>
        <v>#DIV/0!</v>
      </c>
      <c r="FK26" s="65" t="e">
        <f t="shared" si="47"/>
        <v>#DIV/0!</v>
      </c>
      <c r="FL26" s="65" t="e">
        <f t="shared" si="47"/>
        <v>#DIV/0!</v>
      </c>
      <c r="FM26" s="65" t="e">
        <f t="shared" si="47"/>
        <v>#DIV/0!</v>
      </c>
      <c r="FN26" s="65" t="e">
        <f t="shared" si="47"/>
        <v>#DIV/0!</v>
      </c>
      <c r="FO26" s="65" t="e">
        <f t="shared" si="47"/>
        <v>#DIV/0!</v>
      </c>
      <c r="FP26" s="65" t="e">
        <f t="shared" si="47"/>
        <v>#DIV/0!</v>
      </c>
      <c r="FQ26" s="65" t="e">
        <f t="shared" si="47"/>
        <v>#DIV/0!</v>
      </c>
      <c r="FR26" s="65" t="e">
        <f t="shared" si="47"/>
        <v>#DIV/0!</v>
      </c>
      <c r="FS26" s="65" t="e">
        <f t="shared" si="47"/>
        <v>#DIV/0!</v>
      </c>
      <c r="FT26" s="65" t="e">
        <f t="shared" ref="FT26:GC26" si="48">AI26/BW26*100</f>
        <v>#DIV/0!</v>
      </c>
      <c r="FU26" s="65" t="e">
        <f t="shared" si="48"/>
        <v>#DIV/0!</v>
      </c>
      <c r="FV26" s="65" t="e">
        <f t="shared" si="48"/>
        <v>#DIV/0!</v>
      </c>
      <c r="FW26" s="65" t="e">
        <f t="shared" si="48"/>
        <v>#DIV/0!</v>
      </c>
      <c r="FX26" s="65" t="e">
        <f t="shared" si="48"/>
        <v>#DIV/0!</v>
      </c>
      <c r="FY26" s="65" t="e">
        <f t="shared" si="48"/>
        <v>#DIV/0!</v>
      </c>
      <c r="FZ26" s="65" t="e">
        <f t="shared" si="48"/>
        <v>#DIV/0!</v>
      </c>
      <c r="GA26" s="65" t="e">
        <f t="shared" si="48"/>
        <v>#DIV/0!</v>
      </c>
      <c r="GB26" s="65" t="e">
        <f t="shared" si="48"/>
        <v>#DIV/0!</v>
      </c>
      <c r="GC26" s="65" t="e">
        <f t="shared" si="48"/>
        <v>#DIV/0!</v>
      </c>
      <c r="GD26" s="65" t="e">
        <f t="shared" ref="GD26:GM26" si="49">AI26/(BW26-BC26-BM26)*100</f>
        <v>#DIV/0!</v>
      </c>
      <c r="GE26" s="65" t="e">
        <f t="shared" si="49"/>
        <v>#DIV/0!</v>
      </c>
      <c r="GF26" s="65" t="e">
        <f t="shared" si="49"/>
        <v>#DIV/0!</v>
      </c>
      <c r="GG26" s="65" t="e">
        <f t="shared" si="49"/>
        <v>#DIV/0!</v>
      </c>
      <c r="GH26" s="65" t="e">
        <f t="shared" si="49"/>
        <v>#DIV/0!</v>
      </c>
      <c r="GI26" s="65" t="e">
        <f t="shared" si="49"/>
        <v>#DIV/0!</v>
      </c>
      <c r="GJ26" s="65" t="e">
        <f t="shared" si="49"/>
        <v>#DIV/0!</v>
      </c>
      <c r="GK26" s="65" t="e">
        <f t="shared" si="49"/>
        <v>#DIV/0!</v>
      </c>
      <c r="GL26" s="65" t="e">
        <f t="shared" si="49"/>
        <v>#DIV/0!</v>
      </c>
      <c r="GM26" s="65" t="e">
        <f t="shared" si="49"/>
        <v>#DIV/0!</v>
      </c>
      <c r="GN26" s="66" t="e">
        <f t="shared" ref="GN26:GW26" si="50">CQ26/BW26*100</f>
        <v>#DIV/0!</v>
      </c>
      <c r="GO26" s="66" t="e">
        <f t="shared" si="50"/>
        <v>#DIV/0!</v>
      </c>
      <c r="GP26" s="66" t="e">
        <f t="shared" si="50"/>
        <v>#DIV/0!</v>
      </c>
      <c r="GQ26" s="66" t="e">
        <f t="shared" si="50"/>
        <v>#DIV/0!</v>
      </c>
      <c r="GR26" s="66" t="e">
        <f t="shared" si="50"/>
        <v>#DIV/0!</v>
      </c>
      <c r="GS26" s="66" t="e">
        <f t="shared" si="50"/>
        <v>#DIV/0!</v>
      </c>
      <c r="GT26" s="66" t="e">
        <f t="shared" si="50"/>
        <v>#DIV/0!</v>
      </c>
      <c r="GU26" s="66" t="e">
        <f t="shared" si="50"/>
        <v>#DIV/0!</v>
      </c>
      <c r="GV26" s="66" t="e">
        <f t="shared" si="50"/>
        <v>#DIV/0!</v>
      </c>
      <c r="GW26" s="66" t="e">
        <f t="shared" si="50"/>
        <v>#DIV/0!</v>
      </c>
      <c r="GX26" s="66" t="e">
        <f t="shared" ref="GX26:HG26" si="51">DA26/BW26*100</f>
        <v>#DIV/0!</v>
      </c>
      <c r="GY26" s="66" t="e">
        <f t="shared" si="51"/>
        <v>#DIV/0!</v>
      </c>
      <c r="GZ26" s="66" t="e">
        <f t="shared" si="51"/>
        <v>#DIV/0!</v>
      </c>
      <c r="HA26" s="66" t="e">
        <f t="shared" si="51"/>
        <v>#DIV/0!</v>
      </c>
      <c r="HB26" s="66" t="e">
        <f t="shared" si="51"/>
        <v>#DIV/0!</v>
      </c>
      <c r="HC26" s="66" t="e">
        <f t="shared" si="51"/>
        <v>#DIV/0!</v>
      </c>
      <c r="HD26" s="66" t="e">
        <f t="shared" si="51"/>
        <v>#DIV/0!</v>
      </c>
      <c r="HE26" s="66" t="e">
        <f t="shared" si="51"/>
        <v>#DIV/0!</v>
      </c>
      <c r="HF26" s="66" t="e">
        <f t="shared" si="51"/>
        <v>#DIV/0!</v>
      </c>
      <c r="HG26" s="66" t="e">
        <f t="shared" si="51"/>
        <v>#DIV/0!</v>
      </c>
      <c r="HH26" s="66" t="e">
        <f>DK26/Q26*100</f>
        <v>#DIV/0!</v>
      </c>
      <c r="HI26" s="66" t="e">
        <f>DL26/R26*100</f>
        <v>#DIV/0!</v>
      </c>
      <c r="HJ26" s="66" t="e">
        <f>DM26/S26*100</f>
        <v>#DIV/0!</v>
      </c>
      <c r="HK26" s="66" t="e">
        <f>DN26/T26*100</f>
        <v>#DIV/0!</v>
      </c>
      <c r="HL26" s="66">
        <f>DO26/HT26*100</f>
        <v>0</v>
      </c>
      <c r="HM26" s="66" t="e">
        <f>DQ26/W26*100</f>
        <v>#DIV/0!</v>
      </c>
      <c r="HN26" s="66" t="e">
        <f>DR26/X26*100</f>
        <v>#DIV/0!</v>
      </c>
      <c r="HO26" s="66" t="e">
        <f>DS26/W26*100</f>
        <v>#DIV/0!</v>
      </c>
      <c r="HP26" s="66" t="e">
        <f>DT26/X26*100</f>
        <v>#DIV/0!</v>
      </c>
      <c r="HQ26" s="67"/>
      <c r="HR26" s="67" t="s">
        <v>66</v>
      </c>
      <c r="HS26" s="68">
        <f t="shared" ref="HS26:IZ26" si="52">SUM(HS19:HS24)</f>
        <v>1113</v>
      </c>
      <c r="HT26" s="68">
        <f t="shared" si="52"/>
        <v>1063</v>
      </c>
      <c r="HU26" s="68">
        <f t="shared" si="52"/>
        <v>0</v>
      </c>
      <c r="HV26" s="68">
        <f t="shared" si="52"/>
        <v>0</v>
      </c>
      <c r="HW26" s="68">
        <f t="shared" si="52"/>
        <v>0</v>
      </c>
      <c r="HX26" s="68">
        <f t="shared" si="52"/>
        <v>0</v>
      </c>
      <c r="HY26" s="68">
        <f t="shared" si="52"/>
        <v>0</v>
      </c>
      <c r="HZ26" s="68">
        <f t="shared" si="52"/>
        <v>0</v>
      </c>
      <c r="IA26" s="68">
        <f t="shared" si="52"/>
        <v>0</v>
      </c>
      <c r="IB26" s="68">
        <f t="shared" si="52"/>
        <v>0</v>
      </c>
      <c r="IC26" s="68">
        <f t="shared" si="52"/>
        <v>0</v>
      </c>
      <c r="ID26" s="68">
        <f t="shared" si="52"/>
        <v>0</v>
      </c>
      <c r="IE26" s="68">
        <f t="shared" si="52"/>
        <v>0</v>
      </c>
      <c r="IF26" s="68">
        <f t="shared" si="52"/>
        <v>0</v>
      </c>
      <c r="IG26" s="68">
        <f t="shared" si="52"/>
        <v>0</v>
      </c>
      <c r="IH26" s="68">
        <f t="shared" si="52"/>
        <v>0</v>
      </c>
      <c r="II26" s="68">
        <f t="shared" si="52"/>
        <v>0</v>
      </c>
      <c r="IJ26" s="68">
        <f t="shared" si="52"/>
        <v>0</v>
      </c>
      <c r="IK26" s="68">
        <f t="shared" si="52"/>
        <v>0</v>
      </c>
      <c r="IL26" s="68">
        <f t="shared" si="52"/>
        <v>0</v>
      </c>
      <c r="IM26" s="68">
        <f t="shared" si="52"/>
        <v>0</v>
      </c>
      <c r="IN26" s="68">
        <f t="shared" si="52"/>
        <v>0</v>
      </c>
      <c r="IO26" s="68">
        <f t="shared" si="52"/>
        <v>0</v>
      </c>
      <c r="IP26" s="68">
        <f t="shared" si="52"/>
        <v>0</v>
      </c>
      <c r="IQ26" s="68">
        <f t="shared" si="52"/>
        <v>0</v>
      </c>
      <c r="IR26" s="68">
        <f t="shared" si="52"/>
        <v>0</v>
      </c>
      <c r="IS26" s="68">
        <f t="shared" si="52"/>
        <v>0</v>
      </c>
      <c r="IT26" s="68">
        <f t="shared" si="52"/>
        <v>0</v>
      </c>
      <c r="IU26" s="68">
        <f t="shared" si="52"/>
        <v>0</v>
      </c>
      <c r="IV26" s="68">
        <f t="shared" si="52"/>
        <v>0</v>
      </c>
      <c r="IW26" s="68">
        <f t="shared" si="52"/>
        <v>0</v>
      </c>
      <c r="IX26" s="68">
        <f t="shared" si="52"/>
        <v>0</v>
      </c>
      <c r="IY26" s="68">
        <f t="shared" si="52"/>
        <v>0</v>
      </c>
      <c r="IZ26" s="68">
        <f t="shared" si="52"/>
        <v>0</v>
      </c>
      <c r="JA26" s="62">
        <f>SUM(JA19:JA24)</f>
        <v>0</v>
      </c>
      <c r="JB26" s="62">
        <f>SUM(JB19:JB25)</f>
        <v>0</v>
      </c>
      <c r="JC26" s="65">
        <f>JB26/HT26*100</f>
        <v>0</v>
      </c>
      <c r="JD26" s="62">
        <f>SUM(JD19:JD24)</f>
        <v>0</v>
      </c>
      <c r="JE26" s="62">
        <f>SUM(JE19:JE25)</f>
        <v>0</v>
      </c>
      <c r="JF26" s="65">
        <f>JC26</f>
        <v>0</v>
      </c>
      <c r="JG26" s="62">
        <f>SUM(JG19:JG24)</f>
        <v>0</v>
      </c>
      <c r="JH26" s="62">
        <f>SUM(JH19:JH25)</f>
        <v>0</v>
      </c>
      <c r="JI26" s="65" t="e">
        <f>JH26/HZ26*100</f>
        <v>#DIV/0!</v>
      </c>
      <c r="JJ26" s="62">
        <f t="shared" ref="JI26:JU26" si="53">SUM(JJ19:JJ24)</f>
        <v>0</v>
      </c>
      <c r="JK26" s="62">
        <f t="shared" si="53"/>
        <v>0</v>
      </c>
      <c r="JL26" s="65" t="e">
        <f>JK26/IC26*100</f>
        <v>#DIV/0!</v>
      </c>
      <c r="JM26" s="62">
        <f t="shared" si="53"/>
        <v>0</v>
      </c>
      <c r="JN26" s="62">
        <f t="shared" si="53"/>
        <v>0</v>
      </c>
      <c r="JO26" s="65" t="e">
        <f>JN26/IF26*100</f>
        <v>#DIV/0!</v>
      </c>
      <c r="JP26" s="62">
        <f t="shared" si="53"/>
        <v>0</v>
      </c>
      <c r="JQ26" s="62">
        <f>SUM(JQ19:JQ25)</f>
        <v>0</v>
      </c>
      <c r="JR26" s="65" t="e">
        <f>JQ26/II26*100</f>
        <v>#DIV/0!</v>
      </c>
      <c r="JS26" s="62">
        <f t="shared" si="53"/>
        <v>0</v>
      </c>
      <c r="JT26" s="62">
        <f t="shared" si="53"/>
        <v>0</v>
      </c>
      <c r="JU26" s="65" t="e">
        <f>JT26/IL26*100</f>
        <v>#DIV/0!</v>
      </c>
      <c r="JV26" s="69"/>
    </row>
    <row r="29" spans="1:282">
      <c r="Q29" s="72"/>
      <c r="S29" s="72"/>
      <c r="U29" s="72"/>
      <c r="W29" s="72"/>
      <c r="BW29" s="72"/>
      <c r="BY29" s="72"/>
      <c r="CA29" s="72"/>
      <c r="CC29" s="72"/>
      <c r="CE29" s="72"/>
      <c r="IN29" s="5"/>
      <c r="IO29" s="5"/>
      <c r="IP29" s="5"/>
      <c r="IQ29" s="5"/>
      <c r="IR29" s="5"/>
      <c r="IS29" s="5"/>
      <c r="IT29" s="5"/>
      <c r="IU29" s="5"/>
      <c r="IV29" s="5"/>
      <c r="IW29" s="5"/>
      <c r="JD29" s="71" t="s">
        <v>69</v>
      </c>
      <c r="JE29" s="71"/>
      <c r="JF29" s="71"/>
      <c r="JG29" s="71"/>
      <c r="JH29" s="71"/>
      <c r="JI29" s="71"/>
      <c r="JJ29" s="71"/>
      <c r="JP29" s="5" t="s">
        <v>71</v>
      </c>
    </row>
    <row r="30" spans="1:282">
      <c r="Q30" s="72"/>
      <c r="S30" s="72"/>
      <c r="U30" s="72"/>
      <c r="W30" s="72"/>
      <c r="BW30" s="72"/>
      <c r="BY30" s="72"/>
      <c r="CA30" s="72"/>
      <c r="CC30" s="72"/>
      <c r="CE30" s="72"/>
      <c r="IN30" s="5"/>
      <c r="IO30" s="5"/>
      <c r="IP30" s="5"/>
      <c r="IQ30" s="5"/>
      <c r="IR30" s="5"/>
      <c r="IS30" s="5"/>
      <c r="IT30" s="5"/>
      <c r="IU30" s="5"/>
      <c r="IV30" s="5"/>
      <c r="IW30" s="5"/>
      <c r="JD30" s="71" t="s">
        <v>70</v>
      </c>
      <c r="JE30" s="71"/>
      <c r="JF30" s="71"/>
      <c r="JG30" s="71"/>
      <c r="JH30" s="71"/>
      <c r="JI30" s="71"/>
      <c r="JJ30" s="71"/>
    </row>
    <row r="31" spans="1:282">
      <c r="Q31" s="72"/>
      <c r="S31" s="72"/>
      <c r="U31" s="72"/>
      <c r="W31" s="72"/>
      <c r="BW31" s="72"/>
      <c r="BY31" s="72"/>
      <c r="CA31" s="72"/>
      <c r="CC31" s="72"/>
      <c r="CE31" s="72"/>
      <c r="JD31" s="71"/>
      <c r="JE31" s="71"/>
      <c r="JF31" s="71"/>
      <c r="JG31" s="71"/>
      <c r="JH31" s="71"/>
      <c r="JI31" s="71"/>
      <c r="JJ31" s="71"/>
    </row>
    <row r="32" spans="1:282">
      <c r="Q32" s="72"/>
      <c r="S32" s="72"/>
      <c r="U32" s="72"/>
      <c r="W32" s="72"/>
      <c r="BW32" s="72"/>
      <c r="BY32" s="72"/>
      <c r="CA32" s="72"/>
      <c r="CC32" s="72"/>
      <c r="CE32" s="72"/>
      <c r="JD32" s="71"/>
      <c r="JE32" s="71"/>
      <c r="JF32" s="71"/>
      <c r="JG32" s="71"/>
      <c r="JH32" s="71"/>
      <c r="JI32" s="71"/>
      <c r="JJ32" s="71"/>
    </row>
    <row r="33" spans="17:276">
      <c r="Q33" s="72"/>
      <c r="S33" s="72"/>
      <c r="U33" s="72"/>
      <c r="W33" s="72"/>
      <c r="BW33" s="72"/>
      <c r="BY33" s="72"/>
      <c r="CA33" s="72"/>
      <c r="CC33" s="72"/>
      <c r="CE33" s="72"/>
      <c r="JD33" s="71"/>
      <c r="JE33" s="71"/>
      <c r="JF33" s="71"/>
      <c r="JG33" s="71"/>
      <c r="JH33" s="71"/>
      <c r="JI33" s="71"/>
      <c r="JJ33" s="71"/>
    </row>
    <row r="34" spans="17:276">
      <c r="Q34" s="72"/>
      <c r="S34" s="72"/>
      <c r="U34" s="72"/>
      <c r="W34" s="72"/>
      <c r="BW34" s="72"/>
      <c r="BY34" s="72"/>
      <c r="CA34" s="72"/>
      <c r="CC34" s="72"/>
      <c r="CE34" s="72"/>
      <c r="IN34" s="5"/>
      <c r="IO34" s="5"/>
      <c r="IP34" s="5"/>
      <c r="IQ34" s="5"/>
      <c r="IR34" s="5"/>
      <c r="IS34" s="5"/>
      <c r="IT34" s="5"/>
      <c r="IU34" s="5"/>
      <c r="IV34" s="5"/>
      <c r="IW34" s="5"/>
      <c r="JD34" s="73" t="s">
        <v>79</v>
      </c>
      <c r="JE34" s="71"/>
      <c r="JF34" s="71"/>
      <c r="JG34" s="71"/>
      <c r="JH34" s="71"/>
      <c r="JI34" s="71"/>
      <c r="JJ34" s="71"/>
      <c r="JP34" s="74" t="s">
        <v>72</v>
      </c>
    </row>
    <row r="35" spans="17:276">
      <c r="IN35" s="5"/>
      <c r="IO35" s="5"/>
      <c r="IP35" s="5"/>
      <c r="IQ35" s="5"/>
      <c r="IR35" s="5"/>
      <c r="IS35" s="5"/>
      <c r="IT35" s="5"/>
      <c r="IU35" s="5"/>
      <c r="IV35" s="5"/>
      <c r="IW35" s="5"/>
      <c r="JD35" s="71" t="s">
        <v>80</v>
      </c>
      <c r="JE35" s="71"/>
      <c r="JF35" s="71"/>
      <c r="JG35" s="71"/>
      <c r="JH35" s="71"/>
      <c r="JI35" s="71"/>
      <c r="JJ35" s="71"/>
      <c r="JP35" s="5" t="s">
        <v>73</v>
      </c>
    </row>
  </sheetData>
  <mergeCells count="174">
    <mergeCell ref="A6:A17"/>
    <mergeCell ref="B6:B17"/>
    <mergeCell ref="C6:C17"/>
    <mergeCell ref="D6:D17"/>
    <mergeCell ref="E6:X6"/>
    <mergeCell ref="Y6:CF6"/>
    <mergeCell ref="CG6:DT6"/>
    <mergeCell ref="DU6:DU17"/>
    <mergeCell ref="DV6:EE15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EF6:EO15"/>
    <mergeCell ref="EP6:EY15"/>
    <mergeCell ref="EZ6:FI15"/>
    <mergeCell ref="FJ6:FS15"/>
    <mergeCell ref="FT6:GC15"/>
    <mergeCell ref="GD6:GM15"/>
    <mergeCell ref="GN6:GW15"/>
    <mergeCell ref="GX6:HG15"/>
    <mergeCell ref="HH6:HI16"/>
    <mergeCell ref="EN16:EO16"/>
    <mergeCell ref="EP16:EQ16"/>
    <mergeCell ref="ER16:ES16"/>
    <mergeCell ref="ET16:EU16"/>
    <mergeCell ref="EV16:EW16"/>
    <mergeCell ref="EX16:EY16"/>
    <mergeCell ref="EZ16:FA16"/>
    <mergeCell ref="FB16:FC16"/>
    <mergeCell ref="FD16:FE16"/>
    <mergeCell ref="FF16:FG16"/>
    <mergeCell ref="FH16:FI16"/>
    <mergeCell ref="FJ16:FK16"/>
    <mergeCell ref="FL16:FM16"/>
    <mergeCell ref="FN16:FO16"/>
    <mergeCell ref="FP16:FQ16"/>
    <mergeCell ref="CQ7:CZ15"/>
    <mergeCell ref="DA7:DJ15"/>
    <mergeCell ref="DK7:DL16"/>
    <mergeCell ref="DM7:DN16"/>
    <mergeCell ref="DO7:DP16"/>
    <mergeCell ref="DQ7:DR16"/>
    <mergeCell ref="DS10:DT16"/>
    <mergeCell ref="E16:F16"/>
    <mergeCell ref="G16:H16"/>
    <mergeCell ref="I16:J16"/>
    <mergeCell ref="K16:L16"/>
    <mergeCell ref="E7:N15"/>
    <mergeCell ref="O7:X15"/>
    <mergeCell ref="Y7:AH15"/>
    <mergeCell ref="AI7:AR15"/>
    <mergeCell ref="AS7:BB15"/>
    <mergeCell ref="BC7:BL15"/>
    <mergeCell ref="BM7:BV15"/>
    <mergeCell ref="BW7:CF15"/>
    <mergeCell ref="CG7:CP15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BQ16:BR16"/>
    <mergeCell ref="BS16:BT16"/>
    <mergeCell ref="BU16:BV16"/>
    <mergeCell ref="BW16:BX16"/>
    <mergeCell ref="BY16:BZ16"/>
    <mergeCell ref="CA16:CB16"/>
    <mergeCell ref="CC16:CD16"/>
    <mergeCell ref="CE16:CF16"/>
    <mergeCell ref="CG16:CH16"/>
    <mergeCell ref="CI16:CJ16"/>
    <mergeCell ref="CK16:CL16"/>
    <mergeCell ref="CM16:CN16"/>
    <mergeCell ref="CO16:CP16"/>
    <mergeCell ref="CQ16:CR16"/>
    <mergeCell ref="CS16:CT16"/>
    <mergeCell ref="CU16:CV16"/>
    <mergeCell ref="CW16:CX16"/>
    <mergeCell ref="CY16:CZ16"/>
    <mergeCell ref="DA16:DB16"/>
    <mergeCell ref="DC16:DD16"/>
    <mergeCell ref="DE16:DF16"/>
    <mergeCell ref="DG16:DH16"/>
    <mergeCell ref="DI16:DJ16"/>
    <mergeCell ref="DV16:DW16"/>
    <mergeCell ref="DX16:DY16"/>
    <mergeCell ref="DZ16:EA16"/>
    <mergeCell ref="EB16:EC16"/>
    <mergeCell ref="ED16:EE16"/>
    <mergeCell ref="EF16:EG16"/>
    <mergeCell ref="EH16:EI16"/>
    <mergeCell ref="EJ16:EK16"/>
    <mergeCell ref="EL16:EM16"/>
    <mergeCell ref="FR16:FS16"/>
    <mergeCell ref="FT16:FU16"/>
    <mergeCell ref="FV16:FW16"/>
    <mergeCell ref="FX16:FY16"/>
    <mergeCell ref="FZ16:GA16"/>
    <mergeCell ref="GB16:GC16"/>
    <mergeCell ref="GD16:GE16"/>
    <mergeCell ref="GF16:GG16"/>
    <mergeCell ref="GH16:GI16"/>
    <mergeCell ref="GJ16:GK16"/>
    <mergeCell ref="GL16:GM16"/>
    <mergeCell ref="GN16:GO16"/>
    <mergeCell ref="GP16:GQ16"/>
    <mergeCell ref="GR16:GS16"/>
    <mergeCell ref="GT16:GU16"/>
    <mergeCell ref="GV16:GW16"/>
    <mergeCell ref="GX16:GY16"/>
    <mergeCell ref="GZ16:HA16"/>
    <mergeCell ref="HB16:HC16"/>
    <mergeCell ref="HD16:HE16"/>
    <mergeCell ref="HF16:HG16"/>
    <mergeCell ref="HU16:HV16"/>
    <mergeCell ref="HJ6:HK16"/>
    <mergeCell ref="HL6:HL16"/>
    <mergeCell ref="HM6:HN16"/>
    <mergeCell ref="HO6:HP16"/>
    <mergeCell ref="HW16:HX16"/>
    <mergeCell ref="HY16:HZ16"/>
    <mergeCell ref="IA16:IB16"/>
    <mergeCell ref="IC16:ID16"/>
    <mergeCell ref="IE16:IF16"/>
    <mergeCell ref="HQ11:HQ17"/>
    <mergeCell ref="HR11:HR17"/>
    <mergeCell ref="HS11:HT13"/>
    <mergeCell ref="HU11:IJ13"/>
    <mergeCell ref="HS14:HS17"/>
    <mergeCell ref="HT14:HT17"/>
    <mergeCell ref="HU14:IB15"/>
    <mergeCell ref="IC14:IJ15"/>
    <mergeCell ref="IG16:IH16"/>
    <mergeCell ref="II16:IJ16"/>
    <mergeCell ref="IK11:IV13"/>
    <mergeCell ref="IK14:IR15"/>
    <mergeCell ref="IK16:IL16"/>
    <mergeCell ref="IM16:IN16"/>
    <mergeCell ref="IO16:IP16"/>
    <mergeCell ref="IQ16:IR16"/>
    <mergeCell ref="IS16:IT16"/>
    <mergeCell ref="IU16:IV16"/>
    <mergeCell ref="IW6:JU10"/>
    <mergeCell ref="IW11:JU13"/>
    <mergeCell ref="JJ14:JL15"/>
    <mergeCell ref="JM14:JO15"/>
    <mergeCell ref="JP14:JR15"/>
    <mergeCell ref="JS14:JU15"/>
    <mergeCell ref="JG14:JI15"/>
    <mergeCell ref="IW16:IX16"/>
    <mergeCell ref="IY16:IZ16"/>
    <mergeCell ref="IS14:IZ15"/>
    <mergeCell ref="JA14:JC15"/>
    <mergeCell ref="JD14:JF15"/>
  </mergeCells>
  <printOptions horizontalCentered="1"/>
  <pageMargins left="0.39370078740157499" right="0.27559055118110198" top="0.74803149606299202" bottom="0.47244094488188998" header="0.511811023622047" footer="0.74803149606299202"/>
  <pageSetup paperSize="256" scale="71" firstPageNumber="0" orientation="landscape" horizontalDpi="4294967293" r:id="rId1"/>
  <headerFooter>
    <oddFooter>&amp;L&amp;8Laporan Gizi Puskesmas Sengkol Bulan Mei 2012</oddFooter>
  </headerFooter>
  <colBreaks count="13" manualBreakCount="13">
    <brk id="24" max="38" man="1"/>
    <brk id="44" max="38" man="1"/>
    <brk id="64" max="38" man="1"/>
    <brk id="84" max="38" man="1"/>
    <brk id="104" max="38" man="1"/>
    <brk id="125" max="38" man="1"/>
    <brk id="145" max="38" man="1"/>
    <brk id="165" max="38" man="1"/>
    <brk id="185" max="38" man="1"/>
    <brk id="205" max="38" man="1"/>
    <brk id="224" max="38" man="1"/>
    <brk id="244" max="38" man="1"/>
    <brk id="260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Z_0F41A287_6455_4A64_9D52_07B283793EC6__wvu_Rows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Johan</cp:lastModifiedBy>
  <cp:revision>4</cp:revision>
  <cp:lastPrinted>2015-04-07T00:19:59Z</cp:lastPrinted>
  <dcterms:created xsi:type="dcterms:W3CDTF">2015-09-05T00:51:59Z</dcterms:created>
  <dcterms:modified xsi:type="dcterms:W3CDTF">2016-09-20T08:49:03Z</dcterms:modified>
</cp:coreProperties>
</file>