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o\PycharmProjects\biomass\data\external\"/>
    </mc:Choice>
  </mc:AlternateContent>
  <bookViews>
    <workbookView xWindow="0" yWindow="0" windowWidth="28800" windowHeight="12690"/>
  </bookViews>
  <sheets>
    <sheet name="Climate Soil Data per Country" sheetId="1" r:id="rId1"/>
    <sheet name="Soil &amp; Biomass C Stocks" sheetId="2" r:id="rId2"/>
  </sheets>
  <calcPr calcId="162913" calcMode="manual" iterate="1" iterateDelta="1.0000000000000001E-5"/>
</workbook>
</file>

<file path=xl/calcChain.xml><?xml version="1.0" encoding="utf-8"?>
<calcChain xmlns="http://schemas.openxmlformats.org/spreadsheetml/2006/main">
  <c r="BU50" i="1" l="1"/>
  <c r="J2" i="1" l="1"/>
  <c r="BW12" i="1" l="1"/>
  <c r="BW13" i="1"/>
  <c r="BW14" i="1"/>
  <c r="BW16" i="1"/>
  <c r="BW20" i="1"/>
  <c r="BW21" i="1"/>
  <c r="BW22" i="1"/>
  <c r="BW24" i="1"/>
  <c r="BW28" i="1"/>
  <c r="BW29" i="1"/>
  <c r="BW30" i="1"/>
  <c r="BW32" i="1"/>
  <c r="BW36" i="1"/>
  <c r="BW37" i="1"/>
  <c r="BW38" i="1"/>
  <c r="BW40" i="1"/>
  <c r="BW44" i="1"/>
  <c r="BW45" i="1"/>
  <c r="BW46" i="1"/>
  <c r="BW48" i="1"/>
  <c r="BW50" i="1"/>
  <c r="BW52" i="1"/>
  <c r="BW53" i="1"/>
  <c r="BW54" i="1"/>
  <c r="BW55" i="1"/>
  <c r="BW60" i="1"/>
  <c r="BW61" i="1"/>
  <c r="BW62" i="1"/>
  <c r="BW63" i="1"/>
  <c r="BW68" i="1"/>
  <c r="BW69" i="1"/>
  <c r="BW70" i="1"/>
  <c r="BW71" i="1"/>
  <c r="BW76" i="1"/>
  <c r="BW77" i="1"/>
  <c r="BW78" i="1"/>
  <c r="BW79" i="1"/>
  <c r="BW84" i="1"/>
  <c r="BW85" i="1"/>
  <c r="BW86" i="1"/>
  <c r="BW87" i="1"/>
  <c r="BW92" i="1"/>
  <c r="BW93" i="1"/>
  <c r="BW94" i="1"/>
  <c r="BW95" i="1"/>
  <c r="BW100" i="1"/>
  <c r="BW101" i="1"/>
  <c r="BW102" i="1"/>
  <c r="BW103" i="1"/>
  <c r="BW108" i="1"/>
  <c r="BW109" i="1"/>
  <c r="BW110" i="1"/>
  <c r="BW111" i="1"/>
  <c r="BW116" i="1"/>
  <c r="BW117" i="1"/>
  <c r="BW118" i="1"/>
  <c r="BW119" i="1"/>
  <c r="BW124" i="1"/>
  <c r="BW125" i="1"/>
  <c r="BW126" i="1"/>
  <c r="BW127" i="1"/>
  <c r="BW132" i="1"/>
  <c r="BW133" i="1"/>
  <c r="BW134" i="1"/>
  <c r="BW135" i="1"/>
  <c r="BW140" i="1"/>
  <c r="BW141" i="1"/>
  <c r="BW143" i="1"/>
  <c r="BW148" i="1"/>
  <c r="BW149" i="1"/>
  <c r="BW151" i="1"/>
  <c r="BW156" i="1"/>
  <c r="BW157" i="1"/>
  <c r="BW159" i="1"/>
  <c r="BW164" i="1"/>
  <c r="BW167" i="1"/>
  <c r="BW175" i="1"/>
  <c r="BW183" i="1"/>
  <c r="BW188" i="1"/>
  <c r="BW191" i="1"/>
  <c r="BW192" i="1"/>
  <c r="BW199" i="1"/>
  <c r="BW200" i="1"/>
  <c r="BW207" i="1"/>
  <c r="BW208" i="1"/>
  <c r="BW215" i="1"/>
  <c r="BW216" i="1"/>
  <c r="BW223" i="1"/>
  <c r="BW224" i="1"/>
  <c r="BW231" i="1"/>
  <c r="BW232" i="1"/>
  <c r="BW239" i="1"/>
  <c r="BW240" i="1"/>
  <c r="BW247" i="1"/>
  <c r="BW248" i="1"/>
  <c r="H4" i="2"/>
  <c r="H5" i="2"/>
  <c r="H6" i="2"/>
  <c r="H7" i="2"/>
  <c r="H8" i="2"/>
  <c r="H9" i="2"/>
  <c r="H10" i="2"/>
  <c r="H3" i="2"/>
  <c r="BV5" i="1"/>
  <c r="BV6" i="1"/>
  <c r="BV8" i="1"/>
  <c r="BV9" i="1"/>
  <c r="BV13" i="1"/>
  <c r="BV14" i="1"/>
  <c r="BV16" i="1"/>
  <c r="BV17" i="1"/>
  <c r="BV22" i="1"/>
  <c r="BV25" i="1"/>
  <c r="BV30" i="1"/>
  <c r="BV33" i="1"/>
  <c r="BV38" i="1"/>
  <c r="BV41" i="1"/>
  <c r="BV46" i="1"/>
  <c r="BV49" i="1"/>
  <c r="BV50" i="1"/>
  <c r="BV54" i="1"/>
  <c r="BV55" i="1"/>
  <c r="BV57" i="1"/>
  <c r="BV58" i="1"/>
  <c r="BV62" i="1"/>
  <c r="BV63" i="1"/>
  <c r="BV65" i="1"/>
  <c r="BV66" i="1"/>
  <c r="BV70" i="1"/>
  <c r="BV71" i="1"/>
  <c r="BV73" i="1"/>
  <c r="BV78" i="1"/>
  <c r="BV79" i="1"/>
  <c r="BV81" i="1"/>
  <c r="BV86" i="1"/>
  <c r="BV87" i="1"/>
  <c r="BV89" i="1"/>
  <c r="BV94" i="1"/>
  <c r="BV95" i="1"/>
  <c r="BV97" i="1"/>
  <c r="BV102" i="1"/>
  <c r="BV103" i="1"/>
  <c r="BV105" i="1"/>
  <c r="BV110" i="1"/>
  <c r="BV111" i="1"/>
  <c r="BV113" i="1"/>
  <c r="BV118" i="1"/>
  <c r="BV119" i="1"/>
  <c r="BV121" i="1"/>
  <c r="BV126" i="1"/>
  <c r="BV127" i="1"/>
  <c r="BV129" i="1"/>
  <c r="BV134" i="1"/>
  <c r="BV135" i="1"/>
  <c r="BV137" i="1"/>
  <c r="BV142" i="1"/>
  <c r="BV143" i="1"/>
  <c r="BV145" i="1"/>
  <c r="BV150" i="1"/>
  <c r="BV151" i="1"/>
  <c r="BV153" i="1"/>
  <c r="BV158" i="1"/>
  <c r="BV159" i="1"/>
  <c r="BV161" i="1"/>
  <c r="BV166" i="1"/>
  <c r="BV167" i="1"/>
  <c r="BV169" i="1"/>
  <c r="BV174" i="1"/>
  <c r="BV175" i="1"/>
  <c r="BV177" i="1"/>
  <c r="BV182" i="1"/>
  <c r="BV183" i="1"/>
  <c r="BV185" i="1"/>
  <c r="BV188" i="1"/>
  <c r="BV190" i="1"/>
  <c r="BV192" i="1"/>
  <c r="BV198" i="1"/>
  <c r="BV200" i="1"/>
  <c r="BV206" i="1"/>
  <c r="BV208" i="1"/>
  <c r="BV214" i="1"/>
  <c r="BV216" i="1"/>
  <c r="BV222" i="1"/>
  <c r="BV224" i="1"/>
  <c r="BV230" i="1"/>
  <c r="BV232" i="1"/>
  <c r="BV238" i="1"/>
  <c r="BV246" i="1"/>
  <c r="BU3" i="1"/>
  <c r="BV3" i="1" s="1"/>
  <c r="BU4" i="1"/>
  <c r="BV4" i="1" s="1"/>
  <c r="BU5" i="1"/>
  <c r="BW5" i="1" s="1"/>
  <c r="BU6" i="1"/>
  <c r="BW6" i="1" s="1"/>
  <c r="BU7" i="1"/>
  <c r="BV7" i="1" s="1"/>
  <c r="BU8" i="1"/>
  <c r="BW8" i="1" s="1"/>
  <c r="BU9" i="1"/>
  <c r="BW9" i="1" s="1"/>
  <c r="BU10" i="1"/>
  <c r="BV10" i="1" s="1"/>
  <c r="BU11" i="1"/>
  <c r="BV11" i="1" s="1"/>
  <c r="BU12" i="1"/>
  <c r="BV12" i="1" s="1"/>
  <c r="BU13" i="1"/>
  <c r="BU14" i="1"/>
  <c r="BU15" i="1"/>
  <c r="BV15" i="1" s="1"/>
  <c r="BU16" i="1"/>
  <c r="BU17" i="1"/>
  <c r="BW17" i="1" s="1"/>
  <c r="BU18" i="1"/>
  <c r="BV18" i="1" s="1"/>
  <c r="BU19" i="1"/>
  <c r="BV19" i="1" s="1"/>
  <c r="BU20" i="1"/>
  <c r="BV20" i="1" s="1"/>
  <c r="BU21" i="1"/>
  <c r="BV21" i="1" s="1"/>
  <c r="BU22" i="1"/>
  <c r="BU23" i="1"/>
  <c r="BV23" i="1" s="1"/>
  <c r="BU24" i="1"/>
  <c r="BV24" i="1" s="1"/>
  <c r="BU25" i="1"/>
  <c r="BW25" i="1" s="1"/>
  <c r="BU26" i="1"/>
  <c r="BW26" i="1" s="1"/>
  <c r="BU27" i="1"/>
  <c r="BV27" i="1" s="1"/>
  <c r="BU28" i="1"/>
  <c r="BV28" i="1" s="1"/>
  <c r="BU29" i="1"/>
  <c r="BV29" i="1" s="1"/>
  <c r="BU30" i="1"/>
  <c r="BU31" i="1"/>
  <c r="BV31" i="1" s="1"/>
  <c r="BU32" i="1"/>
  <c r="BV32" i="1" s="1"/>
  <c r="BU33" i="1"/>
  <c r="BW33" i="1" s="1"/>
  <c r="BU34" i="1"/>
  <c r="BW34" i="1" s="1"/>
  <c r="BU35" i="1"/>
  <c r="BV35" i="1" s="1"/>
  <c r="BU36" i="1"/>
  <c r="BV36" i="1" s="1"/>
  <c r="BU37" i="1"/>
  <c r="BV37" i="1" s="1"/>
  <c r="BU38" i="1"/>
  <c r="BU39" i="1"/>
  <c r="BV39" i="1" s="1"/>
  <c r="BU40" i="1"/>
  <c r="BV40" i="1" s="1"/>
  <c r="BU41" i="1"/>
  <c r="BW41" i="1" s="1"/>
  <c r="BU42" i="1"/>
  <c r="BW42" i="1" s="1"/>
  <c r="BU43" i="1"/>
  <c r="BV43" i="1" s="1"/>
  <c r="BU44" i="1"/>
  <c r="BV44" i="1" s="1"/>
  <c r="BU45" i="1"/>
  <c r="BV45" i="1" s="1"/>
  <c r="BU46" i="1"/>
  <c r="BU47" i="1"/>
  <c r="BV47" i="1" s="1"/>
  <c r="BU48" i="1"/>
  <c r="BV48" i="1" s="1"/>
  <c r="BU49" i="1"/>
  <c r="BW49" i="1" s="1"/>
  <c r="BU51" i="1"/>
  <c r="BV51" i="1" s="1"/>
  <c r="BU52" i="1"/>
  <c r="BV52" i="1" s="1"/>
  <c r="BU53" i="1"/>
  <c r="BV53" i="1" s="1"/>
  <c r="BU54" i="1"/>
  <c r="BU55" i="1"/>
  <c r="BU56" i="1"/>
  <c r="BV56" i="1" s="1"/>
  <c r="BU57" i="1"/>
  <c r="BW57" i="1" s="1"/>
  <c r="BU58" i="1"/>
  <c r="BW58" i="1" s="1"/>
  <c r="BU59" i="1"/>
  <c r="BV59" i="1" s="1"/>
  <c r="BU60" i="1"/>
  <c r="BV60" i="1" s="1"/>
  <c r="BU61" i="1"/>
  <c r="BV61" i="1" s="1"/>
  <c r="BU62" i="1"/>
  <c r="BU63" i="1"/>
  <c r="BU64" i="1"/>
  <c r="BV64" i="1" s="1"/>
  <c r="BU65" i="1"/>
  <c r="BW65" i="1" s="1"/>
  <c r="BU66" i="1"/>
  <c r="BW66" i="1" s="1"/>
  <c r="BU67" i="1"/>
  <c r="BV67" i="1" s="1"/>
  <c r="BU68" i="1"/>
  <c r="BV68" i="1" s="1"/>
  <c r="BU69" i="1"/>
  <c r="BV69" i="1" s="1"/>
  <c r="BU70" i="1"/>
  <c r="BU71" i="1"/>
  <c r="BU72" i="1"/>
  <c r="BV72" i="1" s="1"/>
  <c r="BU73" i="1"/>
  <c r="BW73" i="1" s="1"/>
  <c r="BU74" i="1"/>
  <c r="BW74" i="1" s="1"/>
  <c r="BU75" i="1"/>
  <c r="BV75" i="1" s="1"/>
  <c r="BU76" i="1"/>
  <c r="BV76" i="1" s="1"/>
  <c r="BU77" i="1"/>
  <c r="BV77" i="1" s="1"/>
  <c r="BU78" i="1"/>
  <c r="BU79" i="1"/>
  <c r="BU80" i="1"/>
  <c r="BV80" i="1" s="1"/>
  <c r="BU81" i="1"/>
  <c r="BW81" i="1" s="1"/>
  <c r="BU82" i="1"/>
  <c r="BW82" i="1" s="1"/>
  <c r="BU83" i="1"/>
  <c r="BV83" i="1" s="1"/>
  <c r="BU84" i="1"/>
  <c r="BV84" i="1" s="1"/>
  <c r="BU85" i="1"/>
  <c r="BV85" i="1" s="1"/>
  <c r="BU86" i="1"/>
  <c r="BU87" i="1"/>
  <c r="BU88" i="1"/>
  <c r="BV88" i="1" s="1"/>
  <c r="BU89" i="1"/>
  <c r="BW89" i="1" s="1"/>
  <c r="BU90" i="1"/>
  <c r="BW90" i="1" s="1"/>
  <c r="BU91" i="1"/>
  <c r="BV91" i="1" s="1"/>
  <c r="BU92" i="1"/>
  <c r="BV92" i="1" s="1"/>
  <c r="BU93" i="1"/>
  <c r="BV93" i="1" s="1"/>
  <c r="BU94" i="1"/>
  <c r="BU95" i="1"/>
  <c r="BU96" i="1"/>
  <c r="BV96" i="1" s="1"/>
  <c r="BU97" i="1"/>
  <c r="BW97" i="1" s="1"/>
  <c r="BU98" i="1"/>
  <c r="BW98" i="1" s="1"/>
  <c r="BU99" i="1"/>
  <c r="BV99" i="1" s="1"/>
  <c r="BU100" i="1"/>
  <c r="BV100" i="1" s="1"/>
  <c r="BU101" i="1"/>
  <c r="BV101" i="1" s="1"/>
  <c r="BU102" i="1"/>
  <c r="BU103" i="1"/>
  <c r="BU104" i="1"/>
  <c r="BV104" i="1" s="1"/>
  <c r="BU105" i="1"/>
  <c r="BW105" i="1" s="1"/>
  <c r="BU106" i="1"/>
  <c r="BW106" i="1" s="1"/>
  <c r="BU107" i="1"/>
  <c r="BV107" i="1" s="1"/>
  <c r="BU108" i="1"/>
  <c r="BV108" i="1" s="1"/>
  <c r="BU109" i="1"/>
  <c r="BV109" i="1" s="1"/>
  <c r="BU110" i="1"/>
  <c r="BU111" i="1"/>
  <c r="BU112" i="1"/>
  <c r="BV112" i="1" s="1"/>
  <c r="BU113" i="1"/>
  <c r="BW113" i="1" s="1"/>
  <c r="BU114" i="1"/>
  <c r="BW114" i="1" s="1"/>
  <c r="BU115" i="1"/>
  <c r="BV115" i="1" s="1"/>
  <c r="BU116" i="1"/>
  <c r="BV116" i="1" s="1"/>
  <c r="BU117" i="1"/>
  <c r="BV117" i="1" s="1"/>
  <c r="BU118" i="1"/>
  <c r="BU119" i="1"/>
  <c r="BU120" i="1"/>
  <c r="BV120" i="1" s="1"/>
  <c r="BU121" i="1"/>
  <c r="BW121" i="1" s="1"/>
  <c r="BU122" i="1"/>
  <c r="BW122" i="1" s="1"/>
  <c r="BU123" i="1"/>
  <c r="BV123" i="1" s="1"/>
  <c r="BU124" i="1"/>
  <c r="BV124" i="1" s="1"/>
  <c r="BU125" i="1"/>
  <c r="BV125" i="1" s="1"/>
  <c r="BU126" i="1"/>
  <c r="BU127" i="1"/>
  <c r="BU128" i="1"/>
  <c r="BV128" i="1" s="1"/>
  <c r="BU129" i="1"/>
  <c r="BW129" i="1" s="1"/>
  <c r="BU130" i="1"/>
  <c r="BW130" i="1" s="1"/>
  <c r="BU131" i="1"/>
  <c r="BV131" i="1" s="1"/>
  <c r="BU132" i="1"/>
  <c r="BV132" i="1" s="1"/>
  <c r="BU133" i="1"/>
  <c r="BV133" i="1" s="1"/>
  <c r="BU134" i="1"/>
  <c r="BU135" i="1"/>
  <c r="BU136" i="1"/>
  <c r="BV136" i="1" s="1"/>
  <c r="BU137" i="1"/>
  <c r="BW137" i="1" s="1"/>
  <c r="BU138" i="1"/>
  <c r="BW138" i="1" s="1"/>
  <c r="BU139" i="1"/>
  <c r="BV139" i="1" s="1"/>
  <c r="BU140" i="1"/>
  <c r="BV140" i="1" s="1"/>
  <c r="BU141" i="1"/>
  <c r="BV141" i="1" s="1"/>
  <c r="BU142" i="1"/>
  <c r="BW142" i="1" s="1"/>
  <c r="BU143" i="1"/>
  <c r="BU144" i="1"/>
  <c r="BV144" i="1" s="1"/>
  <c r="BU145" i="1"/>
  <c r="BW145" i="1" s="1"/>
  <c r="BU146" i="1"/>
  <c r="BW146" i="1" s="1"/>
  <c r="BU147" i="1"/>
  <c r="BV147" i="1" s="1"/>
  <c r="BU148" i="1"/>
  <c r="BV148" i="1" s="1"/>
  <c r="BU149" i="1"/>
  <c r="BV149" i="1" s="1"/>
  <c r="BU150" i="1"/>
  <c r="BW150" i="1" s="1"/>
  <c r="BU151" i="1"/>
  <c r="BU152" i="1"/>
  <c r="BV152" i="1" s="1"/>
  <c r="BU153" i="1"/>
  <c r="BW153" i="1" s="1"/>
  <c r="BU154" i="1"/>
  <c r="BW154" i="1" s="1"/>
  <c r="BU155" i="1"/>
  <c r="BV155" i="1" s="1"/>
  <c r="BU156" i="1"/>
  <c r="BV156" i="1" s="1"/>
  <c r="BU157" i="1"/>
  <c r="BV157" i="1" s="1"/>
  <c r="BU158" i="1"/>
  <c r="BW158" i="1" s="1"/>
  <c r="BU159" i="1"/>
  <c r="BU160" i="1"/>
  <c r="BV160" i="1" s="1"/>
  <c r="BU161" i="1"/>
  <c r="BW161" i="1" s="1"/>
  <c r="BU162" i="1"/>
  <c r="BW162" i="1" s="1"/>
  <c r="BU163" i="1"/>
  <c r="BV163" i="1" s="1"/>
  <c r="BU164" i="1"/>
  <c r="BV164" i="1" s="1"/>
  <c r="BU165" i="1"/>
  <c r="BV165" i="1" s="1"/>
  <c r="BU166" i="1"/>
  <c r="BW166" i="1" s="1"/>
  <c r="BU167" i="1"/>
  <c r="BU168" i="1"/>
  <c r="BV168" i="1" s="1"/>
  <c r="BU169" i="1"/>
  <c r="BW169" i="1" s="1"/>
  <c r="BU170" i="1"/>
  <c r="BW170" i="1" s="1"/>
  <c r="BU171" i="1"/>
  <c r="BV171" i="1" s="1"/>
  <c r="BU172" i="1"/>
  <c r="BW172" i="1" s="1"/>
  <c r="BU173" i="1"/>
  <c r="BV173" i="1" s="1"/>
  <c r="BU174" i="1"/>
  <c r="BW174" i="1" s="1"/>
  <c r="BU175" i="1"/>
  <c r="BU176" i="1"/>
  <c r="BV176" i="1" s="1"/>
  <c r="BU177" i="1"/>
  <c r="BW177" i="1" s="1"/>
  <c r="BU178" i="1"/>
  <c r="BW178" i="1" s="1"/>
  <c r="BU179" i="1"/>
  <c r="BV179" i="1" s="1"/>
  <c r="BU180" i="1"/>
  <c r="BW180" i="1" s="1"/>
  <c r="BU181" i="1"/>
  <c r="BV181" i="1" s="1"/>
  <c r="BU182" i="1"/>
  <c r="BW182" i="1" s="1"/>
  <c r="BU183" i="1"/>
  <c r="BU184" i="1"/>
  <c r="BV184" i="1" s="1"/>
  <c r="BU185" i="1"/>
  <c r="BW185" i="1" s="1"/>
  <c r="BU186" i="1"/>
  <c r="BW186" i="1" s="1"/>
  <c r="BU187" i="1"/>
  <c r="BV187" i="1" s="1"/>
  <c r="BU189" i="1"/>
  <c r="BV189" i="1" s="1"/>
  <c r="BU190" i="1"/>
  <c r="BW190" i="1" s="1"/>
  <c r="BU191" i="1"/>
  <c r="BV191" i="1" s="1"/>
  <c r="BU192" i="1"/>
  <c r="BU193" i="1"/>
  <c r="BW193" i="1" s="1"/>
  <c r="BU194" i="1"/>
  <c r="BW194" i="1" s="1"/>
  <c r="BU195" i="1"/>
  <c r="BV195" i="1" s="1"/>
  <c r="BU196" i="1"/>
  <c r="BV196" i="1" s="1"/>
  <c r="BU197" i="1"/>
  <c r="BV197" i="1" s="1"/>
  <c r="BU198" i="1"/>
  <c r="BW198" i="1" s="1"/>
  <c r="BU199" i="1"/>
  <c r="BV199" i="1" s="1"/>
  <c r="BU200" i="1"/>
  <c r="BU201" i="1"/>
  <c r="BW201" i="1" s="1"/>
  <c r="BU202" i="1"/>
  <c r="BW202" i="1" s="1"/>
  <c r="BU203" i="1"/>
  <c r="BV203" i="1" s="1"/>
  <c r="BU204" i="1"/>
  <c r="BV204" i="1" s="1"/>
  <c r="BU205" i="1"/>
  <c r="BV205" i="1" s="1"/>
  <c r="BU206" i="1"/>
  <c r="BW206" i="1" s="1"/>
  <c r="BU207" i="1"/>
  <c r="BV207" i="1" s="1"/>
  <c r="BU208" i="1"/>
  <c r="BU209" i="1"/>
  <c r="BW209" i="1" s="1"/>
  <c r="BU210" i="1"/>
  <c r="BW210" i="1" s="1"/>
  <c r="BU211" i="1"/>
  <c r="BV211" i="1" s="1"/>
  <c r="BU212" i="1"/>
  <c r="BV212" i="1" s="1"/>
  <c r="BU213" i="1"/>
  <c r="BV213" i="1" s="1"/>
  <c r="BU214" i="1"/>
  <c r="BW214" i="1" s="1"/>
  <c r="BU215" i="1"/>
  <c r="BV215" i="1" s="1"/>
  <c r="BU216" i="1"/>
  <c r="BU217" i="1"/>
  <c r="BW217" i="1" s="1"/>
  <c r="BU218" i="1"/>
  <c r="BW218" i="1" s="1"/>
  <c r="BU219" i="1"/>
  <c r="BV219" i="1" s="1"/>
  <c r="BU220" i="1"/>
  <c r="BV220" i="1" s="1"/>
  <c r="BU221" i="1"/>
  <c r="BV221" i="1" s="1"/>
  <c r="BU222" i="1"/>
  <c r="BW222" i="1" s="1"/>
  <c r="BU223" i="1"/>
  <c r="BV223" i="1" s="1"/>
  <c r="BU224" i="1"/>
  <c r="BU225" i="1"/>
  <c r="BW225" i="1" s="1"/>
  <c r="BU226" i="1"/>
  <c r="BW226" i="1" s="1"/>
  <c r="BU227" i="1"/>
  <c r="BV227" i="1" s="1"/>
  <c r="BU228" i="1"/>
  <c r="BV228" i="1" s="1"/>
  <c r="BU229" i="1"/>
  <c r="BV229" i="1" s="1"/>
  <c r="BU230" i="1"/>
  <c r="BW230" i="1" s="1"/>
  <c r="BU231" i="1"/>
  <c r="BV231" i="1" s="1"/>
  <c r="BU232" i="1"/>
  <c r="BU233" i="1"/>
  <c r="BW233" i="1" s="1"/>
  <c r="BU234" i="1"/>
  <c r="BW234" i="1" s="1"/>
  <c r="BU235" i="1"/>
  <c r="BV235" i="1" s="1"/>
  <c r="BU236" i="1"/>
  <c r="BV236" i="1" s="1"/>
  <c r="BU237" i="1"/>
  <c r="BV237" i="1" s="1"/>
  <c r="BU238" i="1"/>
  <c r="BW238" i="1" s="1"/>
  <c r="BU239" i="1"/>
  <c r="BV239" i="1" s="1"/>
  <c r="BU240" i="1"/>
  <c r="BV240" i="1" s="1"/>
  <c r="BU241" i="1"/>
  <c r="BW241" i="1" s="1"/>
  <c r="BU242" i="1"/>
  <c r="BW242" i="1" s="1"/>
  <c r="BU243" i="1"/>
  <c r="BV243" i="1" s="1"/>
  <c r="BU244" i="1"/>
  <c r="BV244" i="1" s="1"/>
  <c r="BU245" i="1"/>
  <c r="BV245" i="1" s="1"/>
  <c r="BU246" i="1"/>
  <c r="BW246" i="1" s="1"/>
  <c r="BU247" i="1"/>
  <c r="BV247" i="1" s="1"/>
  <c r="BU248" i="1"/>
  <c r="BV248" i="1" s="1"/>
  <c r="BU249" i="1"/>
  <c r="BW249" i="1" s="1"/>
  <c r="BU2" i="1"/>
  <c r="BW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BV242" i="1" l="1"/>
  <c r="BV234" i="1"/>
  <c r="BV226" i="1"/>
  <c r="BV218" i="1"/>
  <c r="BV210" i="1"/>
  <c r="BV202" i="1"/>
  <c r="BV194" i="1"/>
  <c r="BV186" i="1"/>
  <c r="BV178" i="1"/>
  <c r="BV170" i="1"/>
  <c r="BV162" i="1"/>
  <c r="BV154" i="1"/>
  <c r="BV146" i="1"/>
  <c r="BV138" i="1"/>
  <c r="BV130" i="1"/>
  <c r="BV122" i="1"/>
  <c r="BV114" i="1"/>
  <c r="BV106" i="1"/>
  <c r="BV98" i="1"/>
  <c r="BV90" i="1"/>
  <c r="BV82" i="1"/>
  <c r="BV74" i="1"/>
  <c r="BV42" i="1"/>
  <c r="BV34" i="1"/>
  <c r="BV26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V249" i="1"/>
  <c r="BV241" i="1"/>
  <c r="BV233" i="1"/>
  <c r="BV225" i="1"/>
  <c r="BV217" i="1"/>
  <c r="BV209" i="1"/>
  <c r="BV201" i="1"/>
  <c r="BV193" i="1"/>
  <c r="BW47" i="1"/>
  <c r="BW39" i="1"/>
  <c r="BW31" i="1"/>
  <c r="BW23" i="1"/>
  <c r="BW15" i="1"/>
  <c r="BW7" i="1"/>
  <c r="BW245" i="1"/>
  <c r="BW237" i="1"/>
  <c r="BW229" i="1"/>
  <c r="BW221" i="1"/>
  <c r="BW213" i="1"/>
  <c r="BW205" i="1"/>
  <c r="BW197" i="1"/>
  <c r="BW189" i="1"/>
  <c r="BW181" i="1"/>
  <c r="BW173" i="1"/>
  <c r="BW165" i="1"/>
  <c r="BW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7" i="1"/>
  <c r="BW19" i="1"/>
  <c r="BW11" i="1"/>
  <c r="BW3" i="1"/>
  <c r="BW244" i="1"/>
  <c r="BW236" i="1"/>
  <c r="BW228" i="1"/>
  <c r="BW220" i="1"/>
  <c r="BW212" i="1"/>
  <c r="BW204" i="1"/>
  <c r="BW196" i="1"/>
  <c r="BV180" i="1"/>
  <c r="BV172" i="1"/>
  <c r="BW18" i="1"/>
  <c r="BW10" i="1"/>
  <c r="BV2" i="1"/>
</calcChain>
</file>

<file path=xl/sharedStrings.xml><?xml version="1.0" encoding="utf-8"?>
<sst xmlns="http://schemas.openxmlformats.org/spreadsheetml/2006/main" count="1100" uniqueCount="596">
  <si>
    <t>FID</t>
  </si>
  <si>
    <t>COUNTRY</t>
  </si>
  <si>
    <t>ISO</t>
  </si>
  <si>
    <t>COUNTRYAFF</t>
  </si>
  <si>
    <t>AFF_ISO</t>
  </si>
  <si>
    <t>SHAPE_Leng</t>
  </si>
  <si>
    <t>SHAPE_Area</t>
  </si>
  <si>
    <t>_count</t>
  </si>
  <si>
    <t>Polar_sum</t>
  </si>
  <si>
    <t>Temp_sum</t>
  </si>
  <si>
    <t>Tr_dry_sum</t>
  </si>
  <si>
    <t>Tr_moi_sum</t>
  </si>
  <si>
    <t>Tr_wet_sum</t>
  </si>
  <si>
    <t>American Samoa</t>
  </si>
  <si>
    <t>AS</t>
  </si>
  <si>
    <t>United States</t>
  </si>
  <si>
    <t>US</t>
  </si>
  <si>
    <t>United States Minor Outlying Islands</t>
  </si>
  <si>
    <t>UM</t>
  </si>
  <si>
    <t>Cook Islands</t>
  </si>
  <si>
    <t>CK</t>
  </si>
  <si>
    <t>New Zealand</t>
  </si>
  <si>
    <t>NZ</t>
  </si>
  <si>
    <t>French Polynesia</t>
  </si>
  <si>
    <t>PF</t>
  </si>
  <si>
    <t>France</t>
  </si>
  <si>
    <t>FR</t>
  </si>
  <si>
    <t>Niue</t>
  </si>
  <si>
    <t>NU</t>
  </si>
  <si>
    <t>Pitcairn</t>
  </si>
  <si>
    <t>PN</t>
  </si>
  <si>
    <t>United Kingdom</t>
  </si>
  <si>
    <t>GB</t>
  </si>
  <si>
    <t>Samoa</t>
  </si>
  <si>
    <t>WS</t>
  </si>
  <si>
    <t>Tokelau</t>
  </si>
  <si>
    <t>TK</t>
  </si>
  <si>
    <t>Tonga</t>
  </si>
  <si>
    <t>TO</t>
  </si>
  <si>
    <t>Wallis and Futuna</t>
  </si>
  <si>
    <t>WF</t>
  </si>
  <si>
    <t>El Salvador</t>
  </si>
  <si>
    <t>SV</t>
  </si>
  <si>
    <t>Guatemala</t>
  </si>
  <si>
    <t>GT</t>
  </si>
  <si>
    <t>Mexico</t>
  </si>
  <si>
    <t>MX</t>
  </si>
  <si>
    <t>Canada</t>
  </si>
  <si>
    <t>CA</t>
  </si>
  <si>
    <t>Argentina</t>
  </si>
  <si>
    <t>AR</t>
  </si>
  <si>
    <t>Falkland Islands</t>
  </si>
  <si>
    <t>FK</t>
  </si>
  <si>
    <t>Chile</t>
  </si>
  <si>
    <t>CL</t>
  </si>
  <si>
    <t>Ecuador</t>
  </si>
  <si>
    <t>EC</t>
  </si>
  <si>
    <t>Peru</t>
  </si>
  <si>
    <t>PE</t>
  </si>
  <si>
    <t>Bolivia</t>
  </si>
  <si>
    <t>BO</t>
  </si>
  <si>
    <t>Brazil</t>
  </si>
  <si>
    <t>BR</t>
  </si>
  <si>
    <t>Paraguay</t>
  </si>
  <si>
    <t>PY</t>
  </si>
  <si>
    <t>Uruguay</t>
  </si>
  <si>
    <t>UY</t>
  </si>
  <si>
    <t>South Georgia and South Sandwich Islands</t>
  </si>
  <si>
    <t>GS</t>
  </si>
  <si>
    <t>Antarctica</t>
  </si>
  <si>
    <t>AQ</t>
  </si>
  <si>
    <t>Fiji</t>
  </si>
  <si>
    <t>FJ</t>
  </si>
  <si>
    <t>Saint Helena</t>
  </si>
  <si>
    <t>SH</t>
  </si>
  <si>
    <t>Anguilla</t>
  </si>
  <si>
    <t>AI</t>
  </si>
  <si>
    <t>Antigua and Barbuda</t>
  </si>
  <si>
    <t>AG</t>
  </si>
  <si>
    <t>Aruba</t>
  </si>
  <si>
    <t>AW</t>
  </si>
  <si>
    <t>Bahamas</t>
  </si>
  <si>
    <t>BS</t>
  </si>
  <si>
    <t>Barbados</t>
  </si>
  <si>
    <t>BB</t>
  </si>
  <si>
    <t>Belize</t>
  </si>
  <si>
    <t>BZ</t>
  </si>
  <si>
    <t>Bermuda</t>
  </si>
  <si>
    <t>BM</t>
  </si>
  <si>
    <t>Bonaire</t>
  </si>
  <si>
    <t>BQ</t>
  </si>
  <si>
    <t>Netherlands</t>
  </si>
  <si>
    <t>NL</t>
  </si>
  <si>
    <t>British Virgin Islands</t>
  </si>
  <si>
    <t>VG</t>
  </si>
  <si>
    <t>Cayman Islands</t>
  </si>
  <si>
    <t>KY</t>
  </si>
  <si>
    <t>Colombia</t>
  </si>
  <si>
    <t>CO</t>
  </si>
  <si>
    <t>Costa Rica</t>
  </si>
  <si>
    <t>CR</t>
  </si>
  <si>
    <t>Cuba</t>
  </si>
  <si>
    <t>CU</t>
  </si>
  <si>
    <t>Curacao</t>
  </si>
  <si>
    <t>CW</t>
  </si>
  <si>
    <t>Dominica</t>
  </si>
  <si>
    <t>DM</t>
  </si>
  <si>
    <t>Dominican Republic</t>
  </si>
  <si>
    <t>DO</t>
  </si>
  <si>
    <t>French Guiana</t>
  </si>
  <si>
    <t>GF</t>
  </si>
  <si>
    <t>Grenada</t>
  </si>
  <si>
    <t>GD</t>
  </si>
  <si>
    <t>Guadeloupe</t>
  </si>
  <si>
    <t>GP</t>
  </si>
  <si>
    <t>Guyana</t>
  </si>
  <si>
    <t>GY</t>
  </si>
  <si>
    <t>Haiti</t>
  </si>
  <si>
    <t>HT</t>
  </si>
  <si>
    <t>Honduras</t>
  </si>
  <si>
    <t>HN</t>
  </si>
  <si>
    <t>Jamaica</t>
  </si>
  <si>
    <t>JM</t>
  </si>
  <si>
    <t>Martinique</t>
  </si>
  <si>
    <t>MQ</t>
  </si>
  <si>
    <t>Montserrat</t>
  </si>
  <si>
    <t>MS</t>
  </si>
  <si>
    <t>Nicaragua</t>
  </si>
  <si>
    <t>NI</t>
  </si>
  <si>
    <t>Panama</t>
  </si>
  <si>
    <t>PA</t>
  </si>
  <si>
    <t>Puerto Rico</t>
  </si>
  <si>
    <t>PR</t>
  </si>
  <si>
    <t>Saba</t>
  </si>
  <si>
    <t>Saint Barthelemy</t>
  </si>
  <si>
    <t>BL</t>
  </si>
  <si>
    <t>Saint Eustatius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</si>
  <si>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</si>
  <si>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</si>
  <si>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</si>
  <si>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</si>
  <si>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</si>
  <si>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</si>
  <si>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</si>
  <si>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</si>
  <si>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</si>
  <si>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</si>
  <si>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Sint Maarten</t>
  </si>
  <si>
    <t>SX</t>
  </si>
  <si>
    <t>Suriname</t>
  </si>
  <si>
    <t>SR</t>
  </si>
  <si>
    <t>Trinidad and Tobago</t>
  </si>
  <si>
    <t>TT</t>
  </si>
  <si>
    <t>Turks and Caicos Islands</t>
  </si>
  <si>
    <t>TC</t>
  </si>
  <si>
    <t>US Virgin Islands</t>
  </si>
  <si>
    <t>VI</t>
  </si>
  <si>
    <t>Venezuela</t>
  </si>
  <si>
    <t>VE</t>
  </si>
  <si>
    <t>Burkina Faso</t>
  </si>
  <si>
    <t>BF</t>
  </si>
  <si>
    <t>Cabo Verde</t>
  </si>
  <si>
    <t>CV</t>
  </si>
  <si>
    <t>Côte d'Ivoire</t>
  </si>
  <si>
    <t>CI</t>
  </si>
  <si>
    <t>Gambia</t>
  </si>
  <si>
    <t>GM</t>
  </si>
  <si>
    <t>Ghana</t>
  </si>
  <si>
    <t>GH</t>
  </si>
  <si>
    <t>Gibraltar</t>
  </si>
  <si>
    <t>GI</t>
  </si>
  <si>
    <t>Guinea</t>
  </si>
  <si>
    <t>GN</t>
  </si>
  <si>
    <t>Guinea-Bissau</t>
  </si>
  <si>
    <t>GW</t>
  </si>
  <si>
    <t>Liberia</t>
  </si>
  <si>
    <t>LR</t>
  </si>
  <si>
    <t>Mali</t>
  </si>
  <si>
    <t>ML</t>
  </si>
  <si>
    <t>Mauritania</t>
  </si>
  <si>
    <t>MR</t>
  </si>
  <si>
    <t>Morocco</t>
  </si>
  <si>
    <t>MA</t>
  </si>
  <si>
    <t>Portugal</t>
  </si>
  <si>
    <t>PT</t>
  </si>
  <si>
    <t>Senegal</t>
  </si>
  <si>
    <t>SN</t>
  </si>
  <si>
    <t>Sierra Leone</t>
  </si>
  <si>
    <t>SL</t>
  </si>
  <si>
    <t>Greenland</t>
  </si>
  <si>
    <t>GL</t>
  </si>
  <si>
    <t>Denmark</t>
  </si>
  <si>
    <t>DK</t>
  </si>
  <si>
    <t>Guernsey</t>
  </si>
  <si>
    <t>GG</t>
  </si>
  <si>
    <t>Ireland</t>
  </si>
  <si>
    <t>IE</t>
  </si>
  <si>
    <t>Isle of Man</t>
  </si>
  <si>
    <t>IM</t>
  </si>
  <si>
    <t>Jersey</t>
  </si>
  <si>
    <t>JE</t>
  </si>
  <si>
    <t>Iceland</t>
  </si>
  <si>
    <t>IS</t>
  </si>
  <si>
    <t>Faroe Islands</t>
  </si>
  <si>
    <t>FO</t>
  </si>
  <si>
    <t>Svalbard</t>
  </si>
  <si>
    <t>SJ</t>
  </si>
  <si>
    <t>Norway</t>
  </si>
  <si>
    <t>NO</t>
  </si>
  <si>
    <t>Bouvet Island</t>
  </si>
  <si>
    <t>BV</t>
  </si>
  <si>
    <t>Angola</t>
  </si>
  <si>
    <t>AO</t>
  </si>
  <si>
    <t>Botswana</t>
  </si>
  <si>
    <t>BW</t>
  </si>
  <si>
    <t>Burundi</t>
  </si>
  <si>
    <t>BI</t>
  </si>
  <si>
    <t>Comoros</t>
  </si>
  <si>
    <t>KM</t>
  </si>
  <si>
    <t>Congo</t>
  </si>
  <si>
    <t>CG</t>
  </si>
  <si>
    <t>Congo DRC</t>
  </si>
  <si>
    <t>CD</t>
  </si>
  <si>
    <t>Gabon</t>
  </si>
  <si>
    <t>GA</t>
  </si>
  <si>
    <t>Kenya</t>
  </si>
  <si>
    <t>KE</t>
  </si>
  <si>
    <t>Lesotho</t>
  </si>
  <si>
    <t>LS</t>
  </si>
  <si>
    <t>Malawi</t>
  </si>
  <si>
    <t>MW</t>
  </si>
  <si>
    <t>Juan De Nova Island</t>
  </si>
  <si>
    <t>TF</t>
  </si>
  <si>
    <t>Mozambique</t>
  </si>
  <si>
    <t>MZ</t>
  </si>
  <si>
    <t>Namibia</t>
  </si>
  <si>
    <t>NA</t>
  </si>
  <si>
    <t>Rwanda</t>
  </si>
  <si>
    <t>RW</t>
  </si>
  <si>
    <t>Sao Tome and Principe</t>
  </si>
  <si>
    <t>ST</t>
  </si>
  <si>
    <t>South Africa</t>
  </si>
  <si>
    <t>ZA</t>
  </si>
  <si>
    <t>Eswatini</t>
  </si>
  <si>
    <t>SZ</t>
  </si>
  <si>
    <t>Tanzania</t>
  </si>
  <si>
    <t>TZ</t>
  </si>
  <si>
    <t>Zambia</t>
  </si>
  <si>
    <t>ZM</t>
  </si>
  <si>
    <t>Zimbabwe</t>
  </si>
  <si>
    <t>ZW</t>
  </si>
  <si>
    <t>British Indian Ocean Territory</t>
  </si>
  <si>
    <t>IO</t>
  </si>
  <si>
    <t>French Southern Territories</t>
  </si>
  <si>
    <t>Heard Island and McDonald Islands</t>
  </si>
  <si>
    <t>HM</t>
  </si>
  <si>
    <t>Australia</t>
  </si>
  <si>
    <t>AU</t>
  </si>
  <si>
    <t>Madagascar</t>
  </si>
  <si>
    <t>MG</t>
  </si>
  <si>
    <t>Mauritius</t>
  </si>
  <si>
    <t>MU</t>
  </si>
  <si>
    <t>Mayotte</t>
  </si>
  <si>
    <t>YT</t>
  </si>
  <si>
    <t>Glorioso Islands</t>
  </si>
  <si>
    <t>Réunion</t>
  </si>
  <si>
    <t>RE</t>
  </si>
  <si>
    <t>Seychelles</t>
  </si>
  <si>
    <t>SC</t>
  </si>
  <si>
    <t>Algeria</t>
  </si>
  <si>
    <t>DZ</t>
  </si>
  <si>
    <t>Benin</t>
  </si>
  <si>
    <t>BJ</t>
  </si>
  <si>
    <t>Cameroon</t>
  </si>
  <si>
    <t>CM</t>
  </si>
  <si>
    <t>Central African Republic</t>
  </si>
  <si>
    <t>CF</t>
  </si>
  <si>
    <t>Chad</t>
  </si>
  <si>
    <t>TD</t>
  </si>
  <si>
    <t>Equatorial Guinea</t>
  </si>
  <si>
    <t>GQ</t>
  </si>
  <si>
    <t>Kiribati</t>
  </si>
  <si>
    <t>KI</t>
  </si>
  <si>
    <t>Libya</t>
  </si>
  <si>
    <t>LY</t>
  </si>
  <si>
    <t>Malta</t>
  </si>
  <si>
    <t>MT</t>
  </si>
  <si>
    <t>Niger</t>
  </si>
  <si>
    <t>NE</t>
  </si>
  <si>
    <t>Nigeria</t>
  </si>
  <si>
    <t>NG</t>
  </si>
  <si>
    <t>Togo</t>
  </si>
  <si>
    <t>TG</t>
  </si>
  <si>
    <t>Tunisia</t>
  </si>
  <si>
    <t>TN</t>
  </si>
  <si>
    <t>Cyprus</t>
  </si>
  <si>
    <t>CY</t>
  </si>
  <si>
    <t>Djibouti</t>
  </si>
  <si>
    <t>DJ</t>
  </si>
  <si>
    <t>Egypt</t>
  </si>
  <si>
    <t>EG</t>
  </si>
  <si>
    <t>Eritrea</t>
  </si>
  <si>
    <t>ER</t>
  </si>
  <si>
    <t>Ethiopia</t>
  </si>
  <si>
    <t>ET</t>
  </si>
  <si>
    <t>Greece</t>
  </si>
  <si>
    <t>GR</t>
  </si>
  <si>
    <t>Iraq</t>
  </si>
  <si>
    <t>IQ</t>
  </si>
  <si>
    <t>Israel</t>
  </si>
  <si>
    <t>IL</t>
  </si>
  <si>
    <t>Jordan</t>
  </si>
  <si>
    <t>JO</t>
  </si>
  <si>
    <t>Lebanon</t>
  </si>
  <si>
    <t>LB</t>
  </si>
  <si>
    <t>Palestinian Territory</t>
  </si>
  <si>
    <t>PS</t>
  </si>
  <si>
    <t>South Sudan</t>
  </si>
  <si>
    <t>SS</t>
  </si>
  <si>
    <t>Sudan</t>
  </si>
  <si>
    <t>SD</t>
  </si>
  <si>
    <t>Syria</t>
  </si>
  <si>
    <t>SY</t>
  </si>
  <si>
    <t>Turkey</t>
  </si>
  <si>
    <t>TR</t>
  </si>
  <si>
    <t>Uganda</t>
  </si>
  <si>
    <t>UG</t>
  </si>
  <si>
    <t>Andorra</t>
  </si>
  <si>
    <t>AD</t>
  </si>
  <si>
    <t>Liechtenstein</t>
  </si>
  <si>
    <t>LI</t>
  </si>
  <si>
    <t>Monaco</t>
  </si>
  <si>
    <t>MC</t>
  </si>
  <si>
    <t>Switzerland</t>
  </si>
  <si>
    <t>CH</t>
  </si>
  <si>
    <t>Belgium</t>
  </si>
  <si>
    <t>BE</t>
  </si>
  <si>
    <t>Germany</t>
  </si>
  <si>
    <t>DE</t>
  </si>
  <si>
    <t>Luxembourg</t>
  </si>
  <si>
    <t>LU</t>
  </si>
  <si>
    <t>Albania</t>
  </si>
  <si>
    <t>AL</t>
  </si>
  <si>
    <t>Austria</t>
  </si>
  <si>
    <t>AT</t>
  </si>
  <si>
    <t>Bosnia and Herzegovina</t>
  </si>
  <si>
    <t>BA</t>
  </si>
  <si>
    <t>Croatia</t>
  </si>
  <si>
    <t>HR</t>
  </si>
  <si>
    <t>Czech Republic</t>
  </si>
  <si>
    <t>CZ</t>
  </si>
  <si>
    <t>Hungary</t>
  </si>
  <si>
    <t>HU</t>
  </si>
  <si>
    <t>Italy</t>
  </si>
  <si>
    <t>IT</t>
  </si>
  <si>
    <t>Montenegro</t>
  </si>
  <si>
    <t>ME</t>
  </si>
  <si>
    <t>Poland</t>
  </si>
  <si>
    <t>PL</t>
  </si>
  <si>
    <t>San Marino</t>
  </si>
  <si>
    <t>SM</t>
  </si>
  <si>
    <t>Serbia</t>
  </si>
  <si>
    <t>RS</t>
  </si>
  <si>
    <t>Slovakia</t>
  </si>
  <si>
    <t>SK</t>
  </si>
  <si>
    <t>Slovenia</t>
  </si>
  <si>
    <t>SI</t>
  </si>
  <si>
    <t>North Macedonia</t>
  </si>
  <si>
    <t>MK</t>
  </si>
  <si>
    <t>Vatican City</t>
  </si>
  <si>
    <t>VA</t>
  </si>
  <si>
    <t>Sweden</t>
  </si>
  <si>
    <t>SE</t>
  </si>
  <si>
    <t>Belarus</t>
  </si>
  <si>
    <t>BY</t>
  </si>
  <si>
    <t>Bulgaria</t>
  </si>
  <si>
    <t>BG</t>
  </si>
  <si>
    <t>Estonia</t>
  </si>
  <si>
    <t>EE</t>
  </si>
  <si>
    <t>Finland</t>
  </si>
  <si>
    <t>FI</t>
  </si>
  <si>
    <t>Georgia</t>
  </si>
  <si>
    <t>GE</t>
  </si>
  <si>
    <t>Latvia</t>
  </si>
  <si>
    <t>LV</t>
  </si>
  <si>
    <t>Lithuania</t>
  </si>
  <si>
    <t>LT</t>
  </si>
  <si>
    <t>Moldova</t>
  </si>
  <si>
    <t>MD</t>
  </si>
  <si>
    <t>Romania</t>
  </si>
  <si>
    <t>RO</t>
  </si>
  <si>
    <t>Ukraine</t>
  </si>
  <si>
    <t>UA</t>
  </si>
  <si>
    <t>Afghanistan</t>
  </si>
  <si>
    <t>AF</t>
  </si>
  <si>
    <t>Bahrain</t>
  </si>
  <si>
    <t>BH</t>
  </si>
  <si>
    <t>India</t>
  </si>
  <si>
    <t>IN</t>
  </si>
  <si>
    <t>Iran</t>
  </si>
  <si>
    <t>IR</t>
  </si>
  <si>
    <t>Kuwait</t>
  </si>
  <si>
    <t>KW</t>
  </si>
  <si>
    <t>Maldives</t>
  </si>
  <si>
    <t>MV</t>
  </si>
  <si>
    <t>Nepal</t>
  </si>
  <si>
    <t>NP</t>
  </si>
  <si>
    <t>Oman</t>
  </si>
  <si>
    <t>OM</t>
  </si>
  <si>
    <t>Pakistan</t>
  </si>
  <si>
    <t>PK</t>
  </si>
  <si>
    <t>Qatar</t>
  </si>
  <si>
    <t>QA</t>
  </si>
  <si>
    <t>Saudi Arabia</t>
  </si>
  <si>
    <t>SA</t>
  </si>
  <si>
    <t>Somalia</t>
  </si>
  <si>
    <t>SO</t>
  </si>
  <si>
    <t>Sri Lanka</t>
  </si>
  <si>
    <t>LK</t>
  </si>
  <si>
    <t>Tajikistan</t>
  </si>
  <si>
    <t>TJ</t>
  </si>
  <si>
    <t>Turkmenistan</t>
  </si>
  <si>
    <t>TM</t>
  </si>
  <si>
    <t>United Arab Emirates</t>
  </si>
  <si>
    <t>AE</t>
  </si>
  <si>
    <t>Yemen</t>
  </si>
  <si>
    <t>YE</t>
  </si>
  <si>
    <t>Armenia</t>
  </si>
  <si>
    <t>AM</t>
  </si>
  <si>
    <t>Azerbaijan</t>
  </si>
  <si>
    <t>AZ</t>
  </si>
  <si>
    <t>Kazakhstan</t>
  </si>
  <si>
    <t>KZ</t>
  </si>
  <si>
    <t>Kyrgyzstan</t>
  </si>
  <si>
    <t>KG</t>
  </si>
  <si>
    <t>Uzbekistan</t>
  </si>
  <si>
    <t>UZ</t>
  </si>
  <si>
    <t>Christmas Island</t>
  </si>
  <si>
    <t>CX</t>
  </si>
  <si>
    <t>Cocos Islands</t>
  </si>
  <si>
    <t>CC</t>
  </si>
  <si>
    <t>Indonesia</t>
  </si>
  <si>
    <t>ID</t>
  </si>
  <si>
    <t>Timor-Leste</t>
  </si>
  <si>
    <t>TL</t>
  </si>
  <si>
    <t>Nauru</t>
  </si>
  <si>
    <t>NR</t>
  </si>
  <si>
    <t>New Caledonia</t>
  </si>
  <si>
    <t>NC</t>
  </si>
  <si>
    <t>Norfolk Island</t>
  </si>
  <si>
    <t>NF</t>
  </si>
  <si>
    <t>Papua New Guinea</t>
  </si>
  <si>
    <t>PG</t>
  </si>
  <si>
    <t>Solomon Islands</t>
  </si>
  <si>
    <t>SB</t>
  </si>
  <si>
    <t>Tuvalu</t>
  </si>
  <si>
    <t>TV</t>
  </si>
  <si>
    <t>Vanuatu</t>
  </si>
  <si>
    <t>VU</t>
  </si>
  <si>
    <t>Cambodia</t>
  </si>
  <si>
    <t>KH</t>
  </si>
  <si>
    <t>Laos</t>
  </si>
  <si>
    <t>LA</t>
  </si>
  <si>
    <t>Malaysia</t>
  </si>
  <si>
    <t>MY</t>
  </si>
  <si>
    <t>Myanmar</t>
  </si>
  <si>
    <t>MM</t>
  </si>
  <si>
    <t>Singapore</t>
  </si>
  <si>
    <t>SG</t>
  </si>
  <si>
    <t>Thailand</t>
  </si>
  <si>
    <t>TH</t>
  </si>
  <si>
    <t>Vietnam</t>
  </si>
  <si>
    <t>VN</t>
  </si>
  <si>
    <t>Bangladesh</t>
  </si>
  <si>
    <t>BD</t>
  </si>
  <si>
    <t>Bhutan</t>
  </si>
  <si>
    <t>BT</t>
  </si>
  <si>
    <t>China</t>
  </si>
  <si>
    <t>CN</t>
  </si>
  <si>
    <t>Brunei Darussalam</t>
  </si>
  <si>
    <t>BN</t>
  </si>
  <si>
    <t>Philippines</t>
  </si>
  <si>
    <t>PH</t>
  </si>
  <si>
    <t>South Korea</t>
  </si>
  <si>
    <t>KR</t>
  </si>
  <si>
    <t>Mongolia</t>
  </si>
  <si>
    <t>MN</t>
  </si>
  <si>
    <t>North Korea</t>
  </si>
  <si>
    <t>KP</t>
  </si>
  <si>
    <t>Guam</t>
  </si>
  <si>
    <t>GU</t>
  </si>
  <si>
    <t>Japan</t>
  </si>
  <si>
    <t>JP</t>
  </si>
  <si>
    <t>Marshall Islands</t>
  </si>
  <si>
    <t>MH</t>
  </si>
  <si>
    <t>Micronesia</t>
  </si>
  <si>
    <t>FM</t>
  </si>
  <si>
    <t>Northern Mariana Islands</t>
  </si>
  <si>
    <t>MP</t>
  </si>
  <si>
    <t>Palau</t>
  </si>
  <si>
    <t>PW</t>
  </si>
  <si>
    <t>Russian Federation</t>
  </si>
  <si>
    <t>RU</t>
  </si>
  <si>
    <t>Spain</t>
  </si>
  <si>
    <t>ES</t>
  </si>
  <si>
    <t>Others_bor_sum</t>
  </si>
  <si>
    <t>Ot_col_dry_sum</t>
  </si>
  <si>
    <t>Ot_col_moi_sum</t>
  </si>
  <si>
    <t>Ot_war_dry_sum</t>
  </si>
  <si>
    <t>Ot_war_moi_sum</t>
  </si>
  <si>
    <t>Ot_tro_dry_sum</t>
  </si>
  <si>
    <t>Ot_tro_moi_sum</t>
  </si>
  <si>
    <t>Ot_tro_wet_sum</t>
  </si>
  <si>
    <t>HAC_bor_sum</t>
  </si>
  <si>
    <t>HAC_col_dr_sum</t>
  </si>
  <si>
    <t>HAC_col_mo_sum</t>
  </si>
  <si>
    <t>HAC_war_dr_sum</t>
  </si>
  <si>
    <t>HAC_war_mo_sum</t>
  </si>
  <si>
    <t>HAC_tro_dr_sum</t>
  </si>
  <si>
    <t>HAC_tro_mo_sum</t>
  </si>
  <si>
    <t>HAC_tro_we_sum</t>
  </si>
  <si>
    <t>LAC_bor_sum</t>
  </si>
  <si>
    <t>LAC_col_dr_sum</t>
  </si>
  <si>
    <t>LAC_col_mo_sum</t>
  </si>
  <si>
    <t>LAC_war_dr_sum</t>
  </si>
  <si>
    <t>LAC_war_mo_sum</t>
  </si>
  <si>
    <t>LAC_tro_dr_sum</t>
  </si>
  <si>
    <t>LAC_tro_mo_sum</t>
  </si>
  <si>
    <t>LAC_tro_we_sum</t>
  </si>
  <si>
    <t>San_bor_su_sum</t>
  </si>
  <si>
    <t>San_col_dr_sum</t>
  </si>
  <si>
    <t>San_col_mo_sum</t>
  </si>
  <si>
    <t>San_war_dr_sum</t>
  </si>
  <si>
    <t>San_war_mo_sum</t>
  </si>
  <si>
    <t>San_tro_dr_sum</t>
  </si>
  <si>
    <t>San_tro_mo_sum</t>
  </si>
  <si>
    <t>San_tro_we_sum</t>
  </si>
  <si>
    <t>Spo_bor_su_sum</t>
  </si>
  <si>
    <t>Spo_col_dr_sum</t>
  </si>
  <si>
    <t>Spo_col_mo_sum</t>
  </si>
  <si>
    <t>Spo_war_dr_sum</t>
  </si>
  <si>
    <t>Spo_war_mo_sum</t>
  </si>
  <si>
    <t>Spo_tro_dr_sum</t>
  </si>
  <si>
    <t>Spo_tro_mo_sum</t>
  </si>
  <si>
    <t>Spo_tro_we_sum</t>
  </si>
  <si>
    <t>Vol_col_dr_sum</t>
  </si>
  <si>
    <t>Vol_col_mo_sum</t>
  </si>
  <si>
    <t>Vol_war_dr_sum</t>
  </si>
  <si>
    <t>Vol_war_mo_sum</t>
  </si>
  <si>
    <t>Vol_tro_mo_sum</t>
  </si>
  <si>
    <t>Vol_tro_we_sum</t>
  </si>
  <si>
    <t>Wet_bor_su_sum</t>
  </si>
  <si>
    <t>Wet_col_dr_sum</t>
  </si>
  <si>
    <t>Wet_col_mo_sum</t>
  </si>
  <si>
    <t>Wet_war_dr_sum</t>
  </si>
  <si>
    <t>Wet_war_mo_sum</t>
  </si>
  <si>
    <t>Wet_tro_dr_sum</t>
  </si>
  <si>
    <t>Wet_tro_mo_sum</t>
  </si>
  <si>
    <t>Wet_tro_we_sum</t>
  </si>
  <si>
    <t>Soil C stocks for mineral soils in tonnes C / ha</t>
  </si>
  <si>
    <t>Climate Region</t>
  </si>
  <si>
    <t>Boreal</t>
  </si>
  <si>
    <t>Temperate, cold, dry</t>
  </si>
  <si>
    <t>Temperate, cold, moist</t>
  </si>
  <si>
    <t>Temperate, warm, dry</t>
  </si>
  <si>
    <t>Temperate, warm, moist</t>
  </si>
  <si>
    <t>Tropical, dry</t>
  </si>
  <si>
    <t>Tropical, moist</t>
  </si>
  <si>
    <t>Tropical, wet</t>
  </si>
  <si>
    <t>HAC Soils</t>
  </si>
  <si>
    <t>LAC soils</t>
  </si>
  <si>
    <t>Sandy soils</t>
  </si>
  <si>
    <t>Spodic soils</t>
  </si>
  <si>
    <t>Volcanic soils</t>
  </si>
  <si>
    <t>Wetland soils</t>
  </si>
  <si>
    <t>Values estimated</t>
  </si>
  <si>
    <t>LAC value: average of ratio between LAC values in other climates and the average of the other soil types in the same climate zone</t>
  </si>
  <si>
    <t>Spodic values: average of the two existing values (the average of the values from other soil types varies widely, also for boreal and temperate, cold, moist --&gt; spodic soils are assumed to be more or less constant)</t>
  </si>
  <si>
    <t xml:space="preserve"> --&gt; Table 2.3 IPCC 2006 Volume 4</t>
  </si>
  <si>
    <t>Above-ground biomass in forests (tonnes d.m. / ha)</t>
  </si>
  <si>
    <t>Tropical rain forest Africa</t>
  </si>
  <si>
    <t>Tropical rain forest America</t>
  </si>
  <si>
    <t>Tropical rain forest Asia continental</t>
  </si>
  <si>
    <t>Tropical rain forest Asia insular</t>
  </si>
  <si>
    <t>Tropical moist forest Africa</t>
  </si>
  <si>
    <t>Tropical moist forest America</t>
  </si>
  <si>
    <t>Tropical moist forest Asia continental</t>
  </si>
  <si>
    <t>Tropical moist forest Asia insular</t>
  </si>
  <si>
    <t>Polar fraction</t>
  </si>
  <si>
    <t>Temperate Fraction</t>
  </si>
  <si>
    <t>Trop. Dry fraction</t>
  </si>
  <si>
    <t>Trop. Moist fraction</t>
  </si>
  <si>
    <t>Trop. Wet fraction</t>
  </si>
  <si>
    <t>Organic C Stock Mineral Soils (Tonnes C / ha) - without others</t>
  </si>
  <si>
    <t>Organic C Stock Mineral Soils (Tonnes C / ha) - with others (cells marked as others recieved the average cell value of all the other cells)</t>
  </si>
  <si>
    <t>Organic C Stock Mineral Soils (Tonnes C / ha) - with others (cells marked as others recieved the average soil org C value of all soil types of that climate)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</si>
</sst>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8">
    <dxf>
      <numFmt numFmtId="2" formatCode="0.00"/>
    </dxf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W249" totalsRowShown="0">
  <autoFilter ref="A1:BW249">
    <filterColumn colId="2">
      <filters>
        <filter val="BQ"/>
      </filters>
    </filterColumn>
  </autoFilter>
  <tableColumns count="75">
    <tableColumn id="1" name="FID"/>
    <tableColumn id="2" name="COUNTRY"/>
    <tableColumn id="3" name="ISO"/>
    <tableColumn id="4" name="COUNTRYAFF"/>
    <tableColumn id="5" name="AFF_ISO"/>
    <tableColumn id="6" name="SHAPE_Leng"/>
    <tableColumn id="7" name="SHAPE_Area"/>
    <tableColumn id="8" name="_count"/>
    <tableColumn id="9" name="Polar_sum"/>
    <tableColumn id="10" name="Polar fraction" dataDxfId="7">
      <calculatedColumnFormula>I2/H2</calculatedColumnFormula>
    </tableColumn>
    <tableColumn id="11" name="Temp_sum"/>
    <tableColumn id="12" name="Temperate Fraction" dataDxfId="6">
      <calculatedColumnFormula>K2/H2</calculatedColumnFormula>
    </tableColumn>
    <tableColumn id="13" name="Tr_dry_sum"/>
    <tableColumn id="14" name="Trop. Dry fraction" dataDxfId="5">
      <calculatedColumnFormula>M2/H2</calculatedColumnFormula>
    </tableColumn>
    <tableColumn id="15" name="Tr_moi_sum"/>
    <tableColumn id="16" name="Trop. Moist fraction" dataDxfId="4">
      <calculatedColumnFormula>O2/H2</calculatedColumnFormula>
    </tableColumn>
    <tableColumn id="17" name="Tr_wet_sum"/>
    <tableColumn id="18" name="Trop. Wet fraction" dataDxfId="3">
      <calculatedColumnFormula>Q2/H2</calculatedColumnFormula>
    </tableColumn>
    <tableColumn id="19" name="Others_bor_sum"/>
    <tableColumn id="20" name="Ot_col_dry_sum"/>
    <tableColumn id="21" name="Ot_col_moi_sum"/>
    <tableColumn id="22" name="Ot_war_dry_sum"/>
    <tableColumn id="23" name="Ot_war_moi_sum"/>
    <tableColumn id="24" name="Ot_tro_dry_sum"/>
    <tableColumn id="25" name="Ot_tro_moi_sum"/>
    <tableColumn id="26" name="Ot_tro_wet_sum"/>
    <tableColumn id="27" name="HAC_bor_sum"/>
    <tableColumn id="28" name="HAC_col_dr_sum"/>
    <tableColumn id="29" name="HAC_col_mo_sum"/>
    <tableColumn id="30" name="HAC_war_dr_sum"/>
    <tableColumn id="31" name="HAC_war_mo_sum"/>
    <tableColumn id="32" name="HAC_tro_dr_sum"/>
    <tableColumn id="33" name="HAC_tro_mo_sum"/>
    <tableColumn id="34" name="HAC_tro_we_sum"/>
    <tableColumn id="35" name="LAC_bor_sum"/>
    <tableColumn id="36" name="LAC_col_dr_sum"/>
    <tableColumn id="37" name="LAC_col_mo_sum"/>
    <tableColumn id="38" name="LAC_war_dr_sum"/>
    <tableColumn id="39" name="LAC_war_mo_sum"/>
    <tableColumn id="40" name="LAC_tro_dr_sum"/>
    <tableColumn id="41" name="LAC_tro_mo_sum"/>
    <tableColumn id="42" name="LAC_tro_we_sum"/>
    <tableColumn id="43" name="San_bor_su_sum"/>
    <tableColumn id="44" name="San_col_dr_sum"/>
    <tableColumn id="45" name="San_col_mo_sum"/>
    <tableColumn id="46" name="San_war_dr_sum"/>
    <tableColumn id="47" name="San_war_mo_sum"/>
    <tableColumn id="48" name="San_tro_dr_sum"/>
    <tableColumn id="49" name="San_tro_mo_sum"/>
    <tableColumn id="50" name="San_tro_we_sum"/>
    <tableColumn id="51" name="Spo_bor_su_sum"/>
    <tableColumn id="52" name="Spo_col_dr_sum"/>
    <tableColumn id="53" name="Spo_col_mo_sum"/>
    <tableColumn id="54" name="Spo_war_dr_sum"/>
    <tableColumn id="55" name="Spo_war_mo_sum"/>
    <tableColumn id="56" name="Spo_tro_dr_sum"/>
    <tableColumn id="57" name="Spo_tro_mo_sum"/>
    <tableColumn id="58" name="Spo_tro_we_sum"/>
    <tableColumn id="59" name="Vol_col_dr_sum"/>
    <tableColumn id="60" name="Vol_col_mo_sum"/>
    <tableColumn id="61" name="Vol_war_dr_sum"/>
    <tableColumn id="62" name="Vol_war_mo_sum"/>
    <tableColumn id="63" name="Vol_tro_mo_sum"/>
    <tableColumn id="64" name="Vol_tro_we_sum"/>
    <tableColumn id="65" name="Wet_bor_su_sum"/>
    <tableColumn id="66" name="Wet_col_dr_sum"/>
    <tableColumn id="67" name="Wet_col_mo_sum"/>
    <tableColumn id="68" name="Wet_war_dr_sum"/>
    <tableColumn id="69" name="Wet_war_mo_sum"/>
    <tableColumn id="70" name="Wet_tro_dr_sum"/>
    <tableColumn id="71" name="Wet_tro_mo_sum"/>
    <tableColumn id="72" name="Wet_tro_we_sum"/>
    <tableColumn id="73" name="Organic C Stock Mineral Soils (Tonnes C / ha) - without others" dataDxfId="2">
      <calculatedColumnFormula>AA2/H2*'Soil &amp; Biomass C Stocks'!$B$3+AB2/H2*'Soil &amp; Biomass C Stocks'!$B$4+AC2/H2*'Soil &amp; Biomass C Stocks'!$B$5+AD2/H2*'Soil &amp; Biomass C Stocks'!$B$6+AE2/H2*'Soil &amp; Biomass C Stocks'!$B$7+AF2/H2*'Soil &amp; Biomass C Stocks'!$B$8+AG2/H2*'Soil &amp; Biomass C Stocks'!$B$9+AH2/H2*'Soil &amp; Biomass C Stocks'!$B$10+AI2/H2*'Soil &amp; Biomass C Stocks'!$C$3+AJ2/H2*'Soil &amp; Biomass C Stocks'!$C$4+AK2/H2*'Soil &amp; Biomass C Stocks'!$C$5+AL2/H2*'Soil &amp; Biomass C Stocks'!$C$6+AM2/H2*'Soil &amp; Biomass C Stocks'!$C$7+AN2/H2*'Soil &amp; Biomass C Stocks'!$C$8+AO2/H2*'Soil &amp; Biomass C Stocks'!$C$9+AP2/H2*'Soil &amp; Biomass C Stocks'!$C$10+AQ2/H2*'Soil &amp; Biomass C Stocks'!$D$3+AR2/H2*'Soil &amp; Biomass C Stocks'!$D$4+AS2/H2*'Soil &amp; Biomass C Stocks'!$D$5+AT2/H2*'Soil &amp; Biomass C Stocks'!$D$6+AU2/H2*'Soil &amp; Biomass C Stocks'!$D$7+AV2/H2*'Soil &amp; Biomass C Stocks'!$D$8+AW2/H2*'Soil &amp; Biomass C Stocks'!$D$9+AX2/H2*'Soil &amp; Biomass C Stocks'!$D$10+AY2/H2*'Soil &amp; Biomass C Stocks'!$E$3+AZ2/H2*'Soil &amp; Biomass C Stocks'!$E$4+BA2/H2*'Soil &amp; Biomass C Stocks'!$E$5+BB2/H2*'Soil &amp; Biomass C Stocks'!$E$6+BC2/H2*'Soil &amp; Biomass C Stocks'!$E$7+BD2/H2*'Soil &amp; Biomass C Stocks'!$E$8+BE2/H2*'Soil &amp; Biomass C Stocks'!$E$9+BF2/H2*'Soil &amp; Biomass C Stocks'!$E$10+BG2/H2*'Soil &amp; Biomass C Stocks'!$F$4+BH2/H2*'Soil &amp; Biomass C Stocks'!$F$5+BI2/H2*'Soil &amp; Biomass C Stocks'!$F$6+BJ2/H2*'Soil &amp; Biomass C Stocks'!$F$7+BK2/H2*'Soil &amp; Biomass C Stocks'!$F$9+BL2/H2*'Soil &amp; Biomass C Stocks'!$F$10+BM2/H2*'Soil &amp; Biomass C Stocks'!$G$3+BN2/H2*'Soil &amp; Biomass C Stocks'!$G$4+BO2/H2*'Soil &amp; Biomass C Stocks'!$G$5+BP2/H2*'Soil &amp; Biomass C Stocks'!$G$6+BQ2/H2*'Soil &amp; Biomass C Stocks'!$G$7+BR2/H2*'Soil &amp; Biomass C Stocks'!$G$8+BS2/H2*'Soil &amp; Biomass C Stocks'!$G$9+BT2/H2*'Soil &amp; Biomass C Stocks'!$G$10</calculatedColumnFormula>
    </tableColumn>
    <tableColumn id="74" name="Organic C Stock Mineral Soils (Tonnes C / ha) - with others (cells marked as others recieved the average cell value of all the other cells)" dataDxfId="1">
      <calculatedColumnFormula>BU2+BU2/H2*SUM(S2:Z2)</calculatedColumnFormula>
    </tableColumn>
    <tableColumn id="75" name="Organic C Stock Mineral Soils (Tonnes C / ha) - with others (cells marked as others recieved the average soil org C value of all soil types of that climate)" dataDxfId="0">
      <calculatedColumnFormula>BU2+S2/H2*'Soil &amp; Biomass C Stocks'!H4+'Climate Soil Data per Country'!T2/'Climate Soil Data per Country'!H2*'Soil &amp; Biomass C Stocks'!H5+'Climate Soil Data per Country'!U2/'Climate Soil Data per Country'!H2*'Soil &amp; Biomass C Stocks'!H6+'Climate Soil Data per Country'!V2/'Climate Soil Data per Country'!H2*'Soil &amp; Biomass C Stocks'!H7+'Climate Soil Data per Country'!W2/'Climate Soil Data per Country'!H2*'Soil &amp; Biomass C Stocks'!H8+'Climate Soil Data per Country'!X2/'Climate Soil Data per Country'!H2*'Soil &amp; Biomass C Stocks'!H9+'Climate Soil Data per Country'!Y2/'Climate Soil Data per Country'!H2*'Soil &amp; Biomass C Stocks'!H10+'Climate Soil Data per Country'!Z2/'Climate Soil Data per Country'!H2*'Soil &amp; Biomass C Stocks'!H11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9"/>
  <sheetViews>
    <sheetView tabSelected="1" zoomScaleNormal="100" workbookViewId="0">
      <pane xSplit="8" ySplit="1" topLeftCell="BO2" activePane="bottomRight" state="frozen"/>
      <selection activeCell="B1" sqref="B1"/>
      <selection pane="topRight" activeCell="I1" sqref="I1"/>
      <selection pane="bottomLeft" activeCell="B2" sqref="B2"/>
      <selection pane="bottomRight" activeCell="D214" sqref="D214"/>
    </sheetView>
  </sheetViews>
  <sheetFormatPr defaultColWidth="11.42578125" defaultRowHeight="12.75" x14ac:dyDescent="0.2"/>
  <cols>
    <col min="1" max="1" width="10.85546875" customWidth="1"/>
    <col min="2" max="2" width="15"/>
    <col min="3" max="3" width="10.85546875" customWidth="1"/>
    <col min="4" max="4" width="15.5703125" customWidth="1"/>
    <col min="5" max="5" width="11" customWidth="1"/>
    <col min="6" max="6" width="15" customWidth="1"/>
    <col min="7" max="7" width="14.7109375" customWidth="1"/>
    <col min="8" max="8" width="10.85546875" customWidth="1"/>
    <col min="9" max="9" width="15"/>
    <col min="10" max="10" width="15.42578125" style="6" customWidth="1"/>
    <col min="11" max="11" width="13" customWidth="1"/>
    <col min="12" max="12" width="21" style="6" customWidth="1"/>
    <col min="13" max="13" width="13.5703125" customWidth="1"/>
    <col min="14" max="14" width="18.85546875" style="6" customWidth="1"/>
    <col min="15" max="15" width="14.140625" customWidth="1"/>
    <col min="16" max="16" width="20.5703125" style="6" customWidth="1"/>
    <col min="17" max="17" width="14" customWidth="1"/>
    <col min="18" max="18" width="19.42578125" style="8" customWidth="1"/>
    <col min="19" max="19" width="17.7109375" customWidth="1"/>
    <col min="20" max="20" width="17.42578125" customWidth="1"/>
    <col min="21" max="21" width="18" customWidth="1"/>
    <col min="22" max="22" width="18.140625" customWidth="1"/>
    <col min="23" max="23" width="18.7109375" customWidth="1"/>
    <col min="24" max="24" width="17.140625" customWidth="1"/>
    <col min="25" max="25" width="17.7109375" customWidth="1"/>
    <col min="26" max="26" width="17.5703125" customWidth="1"/>
    <col min="27" max="27" width="15.7109375" customWidth="1"/>
    <col min="28" max="28" width="18.28515625" customWidth="1"/>
    <col min="29" max="29" width="19.28515625" customWidth="1"/>
    <col min="30" max="30" width="19" customWidth="1"/>
    <col min="31" max="31" width="20" customWidth="1"/>
    <col min="32" max="32" width="18" customWidth="1"/>
    <col min="33" max="33" width="19" customWidth="1"/>
    <col min="34" max="34" width="18.85546875" customWidth="1"/>
    <col min="35" max="35" width="15.5703125" customWidth="1"/>
    <col min="36" max="36" width="18.140625" customWidth="1"/>
    <col min="37" max="37" width="19.140625" customWidth="1"/>
    <col min="38" max="38" width="18.85546875" customWidth="1"/>
    <col min="39" max="39" width="19.85546875" customWidth="1"/>
    <col min="40" max="40" width="17.85546875" customWidth="1"/>
    <col min="41" max="41" width="18.85546875" customWidth="1"/>
    <col min="42" max="42" width="18.7109375" customWidth="1"/>
    <col min="43" max="43" width="18.42578125" customWidth="1"/>
    <col min="44" max="44" width="18" customWidth="1"/>
    <col min="45" max="45" width="19" customWidth="1"/>
    <col min="46" max="46" width="18.7109375" customWidth="1"/>
    <col min="47" max="47" width="19.7109375" customWidth="1"/>
    <col min="48" max="48" width="17.7109375" customWidth="1"/>
    <col min="49" max="49" width="18.7109375" customWidth="1"/>
    <col min="50" max="50" width="18.5703125" customWidth="1"/>
    <col min="51" max="51" width="18.42578125" customWidth="1"/>
    <col min="52" max="52" width="18" customWidth="1"/>
    <col min="53" max="53" width="19" customWidth="1"/>
    <col min="54" max="54" width="18.7109375" customWidth="1"/>
    <col min="55" max="55" width="19.7109375" customWidth="1"/>
    <col min="56" max="56" width="17.7109375" customWidth="1"/>
    <col min="57" max="57" width="18.7109375" customWidth="1"/>
    <col min="58" max="58" width="18.5703125" customWidth="1"/>
    <col min="59" max="59" width="17.42578125" customWidth="1"/>
    <col min="60" max="60" width="18.42578125" customWidth="1"/>
    <col min="61" max="61" width="18.140625" customWidth="1"/>
    <col min="62" max="62" width="19.140625" customWidth="1"/>
    <col min="63" max="63" width="18.140625" customWidth="1"/>
    <col min="64" max="64" width="18" customWidth="1"/>
    <col min="65" max="65" width="18.42578125" customWidth="1"/>
    <col min="66" max="66" width="18" customWidth="1"/>
    <col min="67" max="67" width="19" customWidth="1"/>
    <col min="68" max="68" width="18.7109375" customWidth="1"/>
    <col min="69" max="69" width="19.7109375" customWidth="1"/>
    <col min="70" max="70" width="17.7109375" customWidth="1"/>
    <col min="71" max="71" width="18.7109375" customWidth="1"/>
    <col min="72" max="72" width="18.5703125" customWidth="1"/>
    <col min="73" max="73" width="58.85546875" customWidth="1"/>
    <col min="74" max="75" width="73.42578125" customWidth="1"/>
    <col min="76" max="1023" width="15"/>
  </cols>
  <sheetData>
    <row r="1" spans="1:75" ht="83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588</v>
      </c>
      <c r="K1" t="s">
        <v>9</v>
      </c>
      <c r="L1" s="6" t="s">
        <v>589</v>
      </c>
      <c r="M1" t="s">
        <v>10</v>
      </c>
      <c r="N1" s="6" t="s">
        <v>590</v>
      </c>
      <c r="O1" t="s">
        <v>11</v>
      </c>
      <c r="P1" s="6" t="s">
        <v>591</v>
      </c>
      <c r="Q1" t="s">
        <v>12</v>
      </c>
      <c r="R1" s="8" t="s">
        <v>592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512</v>
      </c>
      <c r="AA1" t="s">
        <v>513</v>
      </c>
      <c r="AB1" t="s">
        <v>514</v>
      </c>
      <c r="AC1" t="s">
        <v>515</v>
      </c>
      <c r="AD1" t="s">
        <v>516</v>
      </c>
      <c r="AE1" t="s">
        <v>517</v>
      </c>
      <c r="AF1" t="s">
        <v>518</v>
      </c>
      <c r="AG1" t="s">
        <v>519</v>
      </c>
      <c r="AH1" t="s">
        <v>520</v>
      </c>
      <c r="AI1" t="s">
        <v>521</v>
      </c>
      <c r="AJ1" t="s">
        <v>522</v>
      </c>
      <c r="AK1" t="s">
        <v>523</v>
      </c>
      <c r="AL1" t="s">
        <v>524</v>
      </c>
      <c r="AM1" t="s">
        <v>525</v>
      </c>
      <c r="AN1" t="s">
        <v>526</v>
      </c>
      <c r="AO1" t="s">
        <v>527</v>
      </c>
      <c r="AP1" t="s">
        <v>528</v>
      </c>
      <c r="AQ1" t="s">
        <v>529</v>
      </c>
      <c r="AR1" t="s">
        <v>530</v>
      </c>
      <c r="AS1" t="s">
        <v>531</v>
      </c>
      <c r="AT1" t="s">
        <v>532</v>
      </c>
      <c r="AU1" t="s">
        <v>533</v>
      </c>
      <c r="AV1" t="s">
        <v>534</v>
      </c>
      <c r="AW1" t="s">
        <v>535</v>
      </c>
      <c r="AX1" t="s">
        <v>536</v>
      </c>
      <c r="AY1" t="s">
        <v>537</v>
      </c>
      <c r="AZ1" t="s">
        <v>538</v>
      </c>
      <c r="BA1" t="s">
        <v>539</v>
      </c>
      <c r="BB1" t="s">
        <v>540</v>
      </c>
      <c r="BC1" t="s">
        <v>541</v>
      </c>
      <c r="BD1" t="s">
        <v>542</v>
      </c>
      <c r="BE1" t="s">
        <v>543</v>
      </c>
      <c r="BF1" t="s">
        <v>544</v>
      </c>
      <c r="BG1" t="s">
        <v>545</v>
      </c>
      <c r="BH1" t="s">
        <v>546</v>
      </c>
      <c r="BI1" t="s">
        <v>547</v>
      </c>
      <c r="BJ1" t="s">
        <v>548</v>
      </c>
      <c r="BK1" t="s">
        <v>549</v>
      </c>
      <c r="BL1" t="s">
        <v>550</v>
      </c>
      <c r="BM1" t="s">
        <v>551</v>
      </c>
      <c r="BN1" t="s">
        <v>552</v>
      </c>
      <c r="BO1" t="s">
        <v>553</v>
      </c>
      <c r="BP1" t="s">
        <v>554</v>
      </c>
      <c r="BQ1" t="s">
        <v>555</v>
      </c>
      <c r="BR1" t="s">
        <v>556</v>
      </c>
      <c r="BS1" t="s">
        <v>557</v>
      </c>
      <c r="BT1" t="s">
        <v>558</v>
      </c>
      <c r="BU1" s="5" t="s">
        <v>593</v>
      </c>
      <c r="BV1" s="4" t="s">
        <v>594</v>
      </c>
      <c r="BW1" s="4" t="s">
        <v>595</v>
      </c>
    </row>
    <row r="2" spans="1:75" hidden="1" x14ac:dyDescent="0.2">
      <c r="A2">
        <v>192</v>
      </c>
      <c r="B2" t="s">
        <v>393</v>
      </c>
      <c r="C2" t="s">
        <v>394</v>
      </c>
      <c r="D2" t="s">
        <v>393</v>
      </c>
      <c r="E2" t="s">
        <v>394</v>
      </c>
      <c r="F2">
        <v>50.803209721660608</v>
      </c>
      <c r="G2">
        <v>62.5667138767718</v>
      </c>
      <c r="H2">
        <v>9005</v>
      </c>
      <c r="I2">
        <v>585</v>
      </c>
      <c r="J2" s="7">
        <f>I2/H2</f>
        <v>6.4963908939478066E-2</v>
      </c>
      <c r="K2">
        <v>6087</v>
      </c>
      <c r="L2" s="7">
        <f>K2/H2</f>
        <v>0.67595780122154359</v>
      </c>
      <c r="M2">
        <v>2333</v>
      </c>
      <c r="N2" s="7">
        <f>M2/H2</f>
        <v>0.25907828983897835</v>
      </c>
      <c r="O2">
        <v>0</v>
      </c>
      <c r="P2" s="7">
        <f>O2/H2</f>
        <v>0</v>
      </c>
      <c r="Q2">
        <v>0</v>
      </c>
      <c r="R2" s="8">
        <f>Q2/H2</f>
        <v>0</v>
      </c>
      <c r="S2">
        <v>244</v>
      </c>
      <c r="T2">
        <v>1469</v>
      </c>
      <c r="U2">
        <v>0</v>
      </c>
      <c r="V2">
        <v>805</v>
      </c>
      <c r="W2">
        <v>0</v>
      </c>
      <c r="X2">
        <v>83</v>
      </c>
      <c r="Y2">
        <v>0</v>
      </c>
      <c r="Z2">
        <v>0</v>
      </c>
      <c r="AA2">
        <v>341</v>
      </c>
      <c r="AB2">
        <v>1348</v>
      </c>
      <c r="AC2">
        <v>2</v>
      </c>
      <c r="AD2">
        <v>1981</v>
      </c>
      <c r="AE2">
        <v>0</v>
      </c>
      <c r="AF2">
        <v>1394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32</v>
      </c>
      <c r="AS2">
        <v>0</v>
      </c>
      <c r="AT2">
        <v>167</v>
      </c>
      <c r="AU2">
        <v>0</v>
      </c>
      <c r="AV2">
        <v>781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28</v>
      </c>
      <c r="BO2">
        <v>0</v>
      </c>
      <c r="BP2">
        <v>255</v>
      </c>
      <c r="BQ2">
        <v>0</v>
      </c>
      <c r="BR2">
        <v>75</v>
      </c>
      <c r="BS2">
        <v>0</v>
      </c>
      <c r="BT2">
        <v>0</v>
      </c>
      <c r="BU2" s="3">
        <f>AA2/H2*'Soil &amp; Biomass C Stocks'!$B$3+AB2/H2*'Soil &amp; Biomass C Stocks'!$B$4+AC2/H2*'Soil &amp; Biomass C Stocks'!$B$5+AD2/H2*'Soil &amp; Biomass C Stocks'!$B$6+AE2/H2*'Soil &amp; Biomass C Stocks'!$B$7+AF2/H2*'Soil &amp; Biomass C Stocks'!$B$8+AG2/H2*'Soil &amp; Biomass C Stocks'!$B$9+AH2/H2*'Soil &amp; Biomass C Stocks'!$B$10+AI2/H2*'Soil &amp; Biomass C Stocks'!$C$3+AJ2/H2*'Soil &amp; Biomass C Stocks'!$C$4+AK2/H2*'Soil &amp; Biomass C Stocks'!$C$5+AL2/H2*'Soil &amp; Biomass C Stocks'!$C$6+AM2/H2*'Soil &amp; Biomass C Stocks'!$C$7+AN2/H2*'Soil &amp; Biomass C Stocks'!$C$8+AO2/H2*'Soil &amp; Biomass C Stocks'!$C$9+AP2/H2*'Soil &amp; Biomass C Stocks'!$C$10+AQ2/H2*'Soil &amp; Biomass C Stocks'!$D$3+AR2/H2*'Soil &amp; Biomass C Stocks'!$D$4+AS2/H2*'Soil &amp; Biomass C Stocks'!$D$5+AT2/H2*'Soil &amp; Biomass C Stocks'!$D$6+AU2/H2*'Soil &amp; Biomass C Stocks'!$D$7+AV2/H2*'Soil &amp; Biomass C Stocks'!$D$8+AW2/H2*'Soil &amp; Biomass C Stocks'!$D$9+AX2/H2*'Soil &amp; Biomass C Stocks'!$D$10+AY2/H2*'Soil &amp; Biomass C Stocks'!$E$3+AZ2/H2*'Soil &amp; Biomass C Stocks'!$E$4+BA2/H2*'Soil &amp; Biomass C Stocks'!$E$5+BB2/H2*'Soil &amp; Biomass C Stocks'!$E$6+BC2/H2*'Soil &amp; Biomass C Stocks'!$E$7+BD2/H2*'Soil &amp; Biomass C Stocks'!$E$8+BE2/H2*'Soil &amp; Biomass C Stocks'!$E$9+BF2/H2*'Soil &amp; Biomass C Stocks'!$E$10+BG2/H2*'Soil &amp; Biomass C Stocks'!$F$4+BH2/H2*'Soil &amp; Biomass C Stocks'!$F$5+BI2/H2*'Soil &amp; Biomass C Stocks'!$F$6+BJ2/H2*'Soil &amp; Biomass C Stocks'!$F$7+BK2/H2*'Soil &amp; Biomass C Stocks'!$F$9+BL2/H2*'Soil &amp; Biomass C Stocks'!$F$10+BM2/H2*'Soil &amp; Biomass C Stocks'!$G$3+BN2/H2*'Soil &amp; Biomass C Stocks'!$G$4+BO2/H2*'Soil &amp; Biomass C Stocks'!$G$5+BP2/H2*'Soil &amp; Biomass C Stocks'!$G$6+BQ2/H2*'Soil &amp; Biomass C Stocks'!$G$7+BR2/H2*'Soil &amp; Biomass C Stocks'!$G$8+BS2/H2*'Soil &amp; Biomass C Stocks'!$G$9+BT2/H2*'Soil &amp; Biomass C Stocks'!$G$10</f>
        <v>30.9634647418101</v>
      </c>
      <c r="BV2" s="3">
        <f>BU2+BU2/H2*SUM(S2:Z2)</f>
        <v>39.906937456240755</v>
      </c>
      <c r="BW2" s="2">
        <f>BU2+S2/H2*'Soil &amp; Biomass C Stocks'!H3+'Climate Soil Data per Country'!T2/'Climate Soil Data per Country'!H2*'Soil &amp; Biomass C Stocks'!H4+'Climate Soil Data per Country'!U2/'Climate Soil Data per Country'!H2*'Soil &amp; Biomass C Stocks'!H5+'Climate Soil Data per Country'!V2/'Climate Soil Data per Country'!H2*'Soil &amp; Biomass C Stocks'!H6+'Climate Soil Data per Country'!W2/'Climate Soil Data per Country'!H2*'Soil &amp; Biomass C Stocks'!H7+'Climate Soil Data per Country'!X2/'Climate Soil Data per Country'!H2*'Soil &amp; Biomass C Stocks'!H8+'Climate Soil Data per Country'!Y2/'Climate Soil Data per Country'!H2*'Soil &amp; Biomass C Stocks'!H9+'Climate Soil Data per Country'!Z2/'Climate Soil Data per Country'!H2*'Soil &amp; Biomass C Stocks'!H10</f>
        <v>47.872644826947976</v>
      </c>
    </row>
    <row r="3" spans="1:75" hidden="1" x14ac:dyDescent="0.2">
      <c r="A3">
        <v>164</v>
      </c>
      <c r="B3" t="s">
        <v>341</v>
      </c>
      <c r="C3" t="s">
        <v>342</v>
      </c>
      <c r="D3" t="s">
        <v>341</v>
      </c>
      <c r="E3" t="s">
        <v>342</v>
      </c>
      <c r="F3">
        <v>9.6250379683999157</v>
      </c>
      <c r="G3">
        <v>3.0735399758125159</v>
      </c>
      <c r="H3">
        <v>443</v>
      </c>
      <c r="I3">
        <v>0</v>
      </c>
      <c r="J3" s="7">
        <f t="shared" ref="J3:J65" si="0">I3/H3</f>
        <v>0</v>
      </c>
      <c r="K3">
        <v>443</v>
      </c>
      <c r="L3" s="7">
        <f t="shared" ref="L3:L65" si="1">K3/H3</f>
        <v>1</v>
      </c>
      <c r="M3">
        <v>0</v>
      </c>
      <c r="N3" s="7">
        <f t="shared" ref="N3:N65" si="2">M3/H3</f>
        <v>0</v>
      </c>
      <c r="O3">
        <v>0</v>
      </c>
      <c r="P3" s="7">
        <f t="shared" ref="P3:P65" si="3">O3/H3</f>
        <v>0</v>
      </c>
      <c r="Q3">
        <v>0</v>
      </c>
      <c r="R3" s="8">
        <f t="shared" ref="R3:R65" si="4">Q3/H3</f>
        <v>0</v>
      </c>
      <c r="S3">
        <v>0</v>
      </c>
      <c r="T3">
        <v>1</v>
      </c>
      <c r="U3">
        <v>0</v>
      </c>
      <c r="V3">
        <v>4</v>
      </c>
      <c r="W3">
        <v>2</v>
      </c>
      <c r="X3">
        <v>0</v>
      </c>
      <c r="Y3">
        <v>0</v>
      </c>
      <c r="Z3">
        <v>0</v>
      </c>
      <c r="AA3">
        <v>0</v>
      </c>
      <c r="AB3">
        <v>67</v>
      </c>
      <c r="AC3">
        <v>64</v>
      </c>
      <c r="AD3">
        <v>193</v>
      </c>
      <c r="AE3">
        <v>81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8</v>
      </c>
      <c r="BQ3">
        <v>13</v>
      </c>
      <c r="BR3">
        <v>0</v>
      </c>
      <c r="BS3">
        <v>0</v>
      </c>
      <c r="BT3">
        <v>0</v>
      </c>
      <c r="BU3" s="3">
        <f>AA3/H3*'Soil &amp; Biomass C Stocks'!$B$3+AB3/H3*'Soil &amp; Biomass C Stocks'!$B$4+AC3/H3*'Soil &amp; Biomass C Stocks'!$B$5+AD3/H3*'Soil &amp; Biomass C Stocks'!$B$6+AE3/H3*'Soil &amp; Biomass C Stocks'!$B$7+AF3/H3*'Soil &amp; Biomass C Stocks'!$B$8+AG3/H3*'Soil &amp; Biomass C Stocks'!$B$9+AH3/H3*'Soil &amp; Biomass C Stocks'!$B$10+AI3/H3*'Soil &amp; Biomass C Stocks'!$C$3+AJ3/H3*'Soil &amp; Biomass C Stocks'!$C$4+AK3/H3*'Soil &amp; Biomass C Stocks'!$C$5+AL3/H3*'Soil &amp; Biomass C Stocks'!$C$6+AM3/H3*'Soil &amp; Biomass C Stocks'!$C$7+AN3/H3*'Soil &amp; Biomass C Stocks'!$C$8+AO3/H3*'Soil &amp; Biomass C Stocks'!$C$9+AP3/H3*'Soil &amp; Biomass C Stocks'!$C$10+AQ3/H3*'Soil &amp; Biomass C Stocks'!$D$3+AR3/H3*'Soil &amp; Biomass C Stocks'!$D$4+AS3/H3*'Soil &amp; Biomass C Stocks'!$D$5+AT3/H3*'Soil &amp; Biomass C Stocks'!$D$6+AU3/H3*'Soil &amp; Biomass C Stocks'!$D$7+AV3/H3*'Soil &amp; Biomass C Stocks'!$D$8+AW3/H3*'Soil &amp; Biomass C Stocks'!$D$9+AX3/H3*'Soil &amp; Biomass C Stocks'!$D$10+AY3/H3*'Soil &amp; Biomass C Stocks'!$E$3+AZ3/H3*'Soil &amp; Biomass C Stocks'!$E$4+BA3/H3*'Soil &amp; Biomass C Stocks'!$E$5+BB3/H3*'Soil &amp; Biomass C Stocks'!$E$6+BC3/H3*'Soil &amp; Biomass C Stocks'!$E$7+BD3/H3*'Soil &amp; Biomass C Stocks'!$E$8+BE3/H3*'Soil &amp; Biomass C Stocks'!$E$9+BF3/H3*'Soil &amp; Biomass C Stocks'!$E$10+BG3/H3*'Soil &amp; Biomass C Stocks'!$F$4+BH3/H3*'Soil &amp; Biomass C Stocks'!$F$5+BI3/H3*'Soil &amp; Biomass C Stocks'!$F$6+BJ3/H3*'Soil &amp; Biomass C Stocks'!$F$7+BK3/H3*'Soil &amp; Biomass C Stocks'!$F$9+BL3/H3*'Soil &amp; Biomass C Stocks'!$F$10+BM3/H3*'Soil &amp; Biomass C Stocks'!$G$3+BN3/H3*'Soil &amp; Biomass C Stocks'!$G$4+BO3/H3*'Soil &amp; Biomass C Stocks'!$G$5+BP3/H3*'Soil &amp; Biomass C Stocks'!$G$6+BQ3/H3*'Soil &amp; Biomass C Stocks'!$G$7+BR3/H3*'Soil &amp; Biomass C Stocks'!$G$8+BS3/H3*'Soil &amp; Biomass C Stocks'!$G$9+BT3/H3*'Soil &amp; Biomass C Stocks'!$G$10</f>
        <v>58.532731376975164</v>
      </c>
      <c r="BV3" s="3">
        <f t="shared" ref="BV3:BV65" si="5">BU3+BU3/H3*SUM(S3:Z3)</f>
        <v>59.45762780956845</v>
      </c>
      <c r="BW3" s="2">
        <f>BU3+S3/H3*'Soil &amp; Biomass C Stocks'!H4+'Climate Soil Data per Country'!T3/'Climate Soil Data per Country'!H3*'Soil &amp; Biomass C Stocks'!H5+'Climate Soil Data per Country'!U3/'Climate Soil Data per Country'!H3*'Soil &amp; Biomass C Stocks'!H6+'Climate Soil Data per Country'!V3/'Climate Soil Data per Country'!H3*'Soil &amp; Biomass C Stocks'!H7+'Climate Soil Data per Country'!W3/'Climate Soil Data per Country'!H3*'Soil &amp; Biomass C Stocks'!H8+'Climate Soil Data per Country'!X3/'Climate Soil Data per Country'!H3*'Soil &amp; Biomass C Stocks'!H9+'Climate Soil Data per Country'!Y3/'Climate Soil Data per Country'!H3*'Soil &amp; Biomass C Stocks'!H10+'Climate Soil Data per Country'!Z3/'Climate Soil Data per Country'!H3*'Soil &amp; Biomass C Stocks'!H11</f>
        <v>59.72573363431151</v>
      </c>
    </row>
    <row r="4" spans="1:75" hidden="1" x14ac:dyDescent="0.2">
      <c r="A4">
        <v>125</v>
      </c>
      <c r="B4" t="s">
        <v>269</v>
      </c>
      <c r="C4" t="s">
        <v>270</v>
      </c>
      <c r="D4" t="s">
        <v>269</v>
      </c>
      <c r="E4" t="s">
        <v>270</v>
      </c>
      <c r="F4">
        <v>70.540082156447795</v>
      </c>
      <c r="G4">
        <v>213.51346147509469</v>
      </c>
      <c r="H4">
        <v>30749</v>
      </c>
      <c r="I4">
        <v>0</v>
      </c>
      <c r="J4" s="7">
        <f t="shared" si="0"/>
        <v>0</v>
      </c>
      <c r="K4">
        <v>3681</v>
      </c>
      <c r="L4" s="7">
        <f t="shared" si="1"/>
        <v>0.11971121012065433</v>
      </c>
      <c r="M4">
        <v>27068</v>
      </c>
      <c r="N4" s="7">
        <f t="shared" si="2"/>
        <v>0.88028878987934567</v>
      </c>
      <c r="O4">
        <v>0</v>
      </c>
      <c r="P4" s="7">
        <f t="shared" si="3"/>
        <v>0</v>
      </c>
      <c r="Q4">
        <v>0</v>
      </c>
      <c r="R4" s="8">
        <f t="shared" si="4"/>
        <v>0</v>
      </c>
      <c r="S4">
        <v>0</v>
      </c>
      <c r="T4">
        <v>0</v>
      </c>
      <c r="U4">
        <v>0</v>
      </c>
      <c r="V4">
        <v>24</v>
      </c>
      <c r="W4">
        <v>0</v>
      </c>
      <c r="X4">
        <v>12380</v>
      </c>
      <c r="Y4">
        <v>0</v>
      </c>
      <c r="Z4">
        <v>0</v>
      </c>
      <c r="AA4">
        <v>0</v>
      </c>
      <c r="AB4">
        <v>1</v>
      </c>
      <c r="AC4">
        <v>0</v>
      </c>
      <c r="AD4">
        <v>3467</v>
      </c>
      <c r="AE4">
        <v>0</v>
      </c>
      <c r="AF4">
        <v>14008</v>
      </c>
      <c r="AG4">
        <v>0</v>
      </c>
      <c r="AH4">
        <v>0</v>
      </c>
      <c r="AI4">
        <v>0</v>
      </c>
      <c r="AJ4">
        <v>0</v>
      </c>
      <c r="AK4">
        <v>0</v>
      </c>
      <c r="AL4">
        <v>13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95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78</v>
      </c>
      <c r="BQ4">
        <v>0</v>
      </c>
      <c r="BR4">
        <v>678</v>
      </c>
      <c r="BS4">
        <v>0</v>
      </c>
      <c r="BT4">
        <v>0</v>
      </c>
      <c r="BU4" s="3">
        <f>AA4/H4*'Soil &amp; Biomass C Stocks'!$B$3+AB4/H4*'Soil &amp; Biomass C Stocks'!$B$4+AC4/H4*'Soil &amp; Biomass C Stocks'!$B$5+AD4/H4*'Soil &amp; Biomass C Stocks'!$B$6+AE4/H4*'Soil &amp; Biomass C Stocks'!$B$7+AF4/H4*'Soil &amp; Biomass C Stocks'!$B$8+AG4/H4*'Soil &amp; Biomass C Stocks'!$B$9+AH4/H4*'Soil &amp; Biomass C Stocks'!$B$10+AI4/H4*'Soil &amp; Biomass C Stocks'!$C$3+AJ4/H4*'Soil &amp; Biomass C Stocks'!$C$4+AK4/H4*'Soil &amp; Biomass C Stocks'!$C$5+AL4/H4*'Soil &amp; Biomass C Stocks'!$C$6+AM4/H4*'Soil &amp; Biomass C Stocks'!$C$7+AN4/H4*'Soil &amp; Biomass C Stocks'!$C$8+AO4/H4*'Soil &amp; Biomass C Stocks'!$C$9+AP4/H4*'Soil &amp; Biomass C Stocks'!$C$10+AQ4/H4*'Soil &amp; Biomass C Stocks'!$D$3+AR4/H4*'Soil &amp; Biomass C Stocks'!$D$4+AS4/H4*'Soil &amp; Biomass C Stocks'!$D$5+AT4/H4*'Soil &amp; Biomass C Stocks'!$D$6+AU4/H4*'Soil &amp; Biomass C Stocks'!$D$7+AV4/H4*'Soil &amp; Biomass C Stocks'!$D$8+AW4/H4*'Soil &amp; Biomass C Stocks'!$D$9+AX4/H4*'Soil &amp; Biomass C Stocks'!$D$10+AY4/H4*'Soil &amp; Biomass C Stocks'!$E$3+AZ4/H4*'Soil &amp; Biomass C Stocks'!$E$4+BA4/H4*'Soil &amp; Biomass C Stocks'!$E$5+BB4/H4*'Soil &amp; Biomass C Stocks'!$E$6+BC4/H4*'Soil &amp; Biomass C Stocks'!$E$7+BD4/H4*'Soil &amp; Biomass C Stocks'!$E$8+BE4/H4*'Soil &amp; Biomass C Stocks'!$E$9+BF4/H4*'Soil &amp; Biomass C Stocks'!$E$10+BG4/H4*'Soil &amp; Biomass C Stocks'!$F$4+BH4/H4*'Soil &amp; Biomass C Stocks'!$F$5+BI4/H4*'Soil &amp; Biomass C Stocks'!$F$6+BJ4/H4*'Soil &amp; Biomass C Stocks'!$F$7+BK4/H4*'Soil &amp; Biomass C Stocks'!$F$9+BL4/H4*'Soil &amp; Biomass C Stocks'!$F$10+BM4/H4*'Soil &amp; Biomass C Stocks'!$G$3+BN4/H4*'Soil &amp; Biomass C Stocks'!$G$4+BO4/H4*'Soil &amp; Biomass C Stocks'!$G$5+BP4/H4*'Soil &amp; Biomass C Stocks'!$G$6+BQ4/H4*'Soil &amp; Biomass C Stocks'!$G$7+BR4/H4*'Soil &amp; Biomass C Stocks'!$G$8+BS4/H4*'Soil &amp; Biomass C Stocks'!$G$9+BT4/H4*'Soil &amp; Biomass C Stocks'!$G$10</f>
        <v>23.787797977169991</v>
      </c>
      <c r="BV4" s="3">
        <f t="shared" si="5"/>
        <v>33.383682269628821</v>
      </c>
      <c r="BW4" s="2">
        <f>BU4+S4/H4*'Soil &amp; Biomass C Stocks'!H5+'Climate Soil Data per Country'!T4/'Climate Soil Data per Country'!H4*'Soil &amp; Biomass C Stocks'!H6+'Climate Soil Data per Country'!U4/'Climate Soil Data per Country'!H4*'Soil &amp; Biomass C Stocks'!H7+'Climate Soil Data per Country'!V4/'Climate Soil Data per Country'!H4*'Soil &amp; Biomass C Stocks'!H8+'Climate Soil Data per Country'!W4/'Climate Soil Data per Country'!H4*'Soil &amp; Biomass C Stocks'!H9+'Climate Soil Data per Country'!X4/'Climate Soil Data per Country'!H4*'Soil &amp; Biomass C Stocks'!H10+'Climate Soil Data per Country'!Y4/'Climate Soil Data per Country'!H4*'Soil &amp; Biomass C Stocks'!H11+'Climate Soil Data per Country'!Z4/'Climate Soil Data per Country'!H4*'Soil &amp; Biomass C Stocks'!H12</f>
        <v>57.519539930837865</v>
      </c>
    </row>
    <row r="5" spans="1:75" hidden="1" x14ac:dyDescent="0.2">
      <c r="A5">
        <v>1</v>
      </c>
      <c r="B5" t="s">
        <v>13</v>
      </c>
      <c r="C5" t="s">
        <v>14</v>
      </c>
      <c r="D5" t="s">
        <v>15</v>
      </c>
      <c r="E5" t="s">
        <v>16</v>
      </c>
      <c r="F5">
        <v>0.60012435852611501</v>
      </c>
      <c r="G5">
        <v>1.3719718651009001E-2</v>
      </c>
      <c r="H5">
        <v>1.9756394857445161</v>
      </c>
      <c r="I5">
        <v>0</v>
      </c>
      <c r="J5" s="7">
        <f t="shared" si="0"/>
        <v>0</v>
      </c>
      <c r="K5">
        <v>0</v>
      </c>
      <c r="L5" s="7">
        <f t="shared" si="1"/>
        <v>0</v>
      </c>
      <c r="M5">
        <v>0</v>
      </c>
      <c r="N5" s="7">
        <f t="shared" si="2"/>
        <v>0</v>
      </c>
      <c r="O5">
        <v>0</v>
      </c>
      <c r="P5" s="7">
        <f t="shared" si="3"/>
        <v>0</v>
      </c>
      <c r="Q5">
        <v>1.9756394857445161</v>
      </c>
      <c r="R5" s="8">
        <f t="shared" si="4"/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1.2256219225495719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0.75001756319494395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3">
        <f>AA5/H5*'Soil &amp; Biomass C Stocks'!$B$3+AB5/H5*'Soil &amp; Biomass C Stocks'!$B$4+AC5/H5*'Soil &amp; Biomass C Stocks'!$B$5+AD5/H5*'Soil &amp; Biomass C Stocks'!$B$6+AE5/H5*'Soil &amp; Biomass C Stocks'!$B$7+AF5/H5*'Soil &amp; Biomass C Stocks'!$B$8+AG5/H5*'Soil &amp; Biomass C Stocks'!$B$9+AH5/H5*'Soil &amp; Biomass C Stocks'!$B$10+AI5/H5*'Soil &amp; Biomass C Stocks'!$C$3+AJ5/H5*'Soil &amp; Biomass C Stocks'!$C$4+AK5/H5*'Soil &amp; Biomass C Stocks'!$C$5+AL5/H5*'Soil &amp; Biomass C Stocks'!$C$6+AM5/H5*'Soil &amp; Biomass C Stocks'!$C$7+AN5/H5*'Soil &amp; Biomass C Stocks'!$C$8+AO5/H5*'Soil &amp; Biomass C Stocks'!$C$9+AP5/H5*'Soil &amp; Biomass C Stocks'!$C$10+AQ5/H5*'Soil &amp; Biomass C Stocks'!$D$3+AR5/H5*'Soil &amp; Biomass C Stocks'!$D$4+AS5/H5*'Soil &amp; Biomass C Stocks'!$D$5+AT5/H5*'Soil &amp; Biomass C Stocks'!$D$6+AU5/H5*'Soil &amp; Biomass C Stocks'!$D$7+AV5/H5*'Soil &amp; Biomass C Stocks'!$D$8+AW5/H5*'Soil &amp; Biomass C Stocks'!$D$9+AX5/H5*'Soil &amp; Biomass C Stocks'!$D$10+AY5/H5*'Soil &amp; Biomass C Stocks'!$E$3+AZ5/H5*'Soil &amp; Biomass C Stocks'!$E$4+BA5/H5*'Soil &amp; Biomass C Stocks'!$E$5+BB5/H5*'Soil &amp; Biomass C Stocks'!$E$6+BC5/H5*'Soil &amp; Biomass C Stocks'!$E$7+BD5/H5*'Soil &amp; Biomass C Stocks'!$E$8+BE5/H5*'Soil &amp; Biomass C Stocks'!$E$9+BF5/H5*'Soil &amp; Biomass C Stocks'!$E$10+BG5/H5*'Soil &amp; Biomass C Stocks'!$F$4+BH5/H5*'Soil &amp; Biomass C Stocks'!$F$5+BI5/H5*'Soil &amp; Biomass C Stocks'!$F$6+BJ5/H5*'Soil &amp; Biomass C Stocks'!$F$7+BK5/H5*'Soil &amp; Biomass C Stocks'!$F$9+BL5/H5*'Soil &amp; Biomass C Stocks'!$F$10+BM5/H5*'Soil &amp; Biomass C Stocks'!$G$3+BN5/H5*'Soil &amp; Biomass C Stocks'!$G$4+BO5/H5*'Soil &amp; Biomass C Stocks'!$G$5+BP5/H5*'Soil &amp; Biomass C Stocks'!$G$6+BQ5/H5*'Soil &amp; Biomass C Stocks'!$G$7+BR5/H5*'Soil &amp; Biomass C Stocks'!$G$8+BS5/H5*'Soil &amp; Biomass C Stocks'!$G$9+BT5/H5*'Soil &amp; Biomass C Stocks'!$G$10</f>
        <v>16.703843499129729</v>
      </c>
      <c r="BV5" s="3">
        <f t="shared" si="5"/>
        <v>27.066360006363581</v>
      </c>
      <c r="BW5" s="2">
        <f>BU5+S5/H5*'Soil &amp; Biomass C Stocks'!H6+'Climate Soil Data per Country'!T5/'Climate Soil Data per Country'!H5*'Soil &amp; Biomass C Stocks'!H7+'Climate Soil Data per Country'!U5/'Climate Soil Data per Country'!H5*'Soil &amp; Biomass C Stocks'!H8+'Climate Soil Data per Country'!V5/'Climate Soil Data per Country'!H5*'Soil &amp; Biomass C Stocks'!H9+'Climate Soil Data per Country'!W5/'Climate Soil Data per Country'!H5*'Soil &amp; Biomass C Stocks'!H10+'Climate Soil Data per Country'!X5/'Climate Soil Data per Country'!H5*'Soil &amp; Biomass C Stocks'!H11+'Climate Soil Data per Country'!Y5/'Climate Soil Data per Country'!H5*'Soil &amp; Biomass C Stocks'!H12+'Climate Soil Data per Country'!Z5/'Climate Soil Data per Country'!H5*'Soil &amp; Biomass C Stocks'!H13</f>
        <v>16.703843499129729</v>
      </c>
    </row>
    <row r="6" spans="1:75" hidden="1" x14ac:dyDescent="0.2">
      <c r="A6">
        <v>154</v>
      </c>
      <c r="B6" t="s">
        <v>327</v>
      </c>
      <c r="C6" t="s">
        <v>328</v>
      </c>
      <c r="D6" t="s">
        <v>327</v>
      </c>
      <c r="E6" t="s">
        <v>328</v>
      </c>
      <c r="F6">
        <v>0.93735176448639901</v>
      </c>
      <c r="G6">
        <v>5.5585165015381001E-2</v>
      </c>
      <c r="H6">
        <v>8</v>
      </c>
      <c r="I6">
        <v>0</v>
      </c>
      <c r="J6" s="7">
        <f t="shared" si="0"/>
        <v>0</v>
      </c>
      <c r="K6">
        <v>8</v>
      </c>
      <c r="L6" s="7">
        <f t="shared" si="1"/>
        <v>1</v>
      </c>
      <c r="M6">
        <v>0</v>
      </c>
      <c r="N6" s="7">
        <f t="shared" si="2"/>
        <v>0</v>
      </c>
      <c r="O6">
        <v>0</v>
      </c>
      <c r="P6" s="7">
        <f t="shared" si="3"/>
        <v>0</v>
      </c>
      <c r="Q6">
        <v>0</v>
      </c>
      <c r="R6" s="8">
        <f t="shared" si="4"/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6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3">
        <f>AA6/H6*'Soil &amp; Biomass C Stocks'!$B$3+AB6/H6*'Soil &amp; Biomass C Stocks'!$B$4+AC6/H6*'Soil &amp; Biomass C Stocks'!$B$5+AD6/H6*'Soil &amp; Biomass C Stocks'!$B$6+AE6/H6*'Soil &amp; Biomass C Stocks'!$B$7+AF6/H6*'Soil &amp; Biomass C Stocks'!$B$8+AG6/H6*'Soil &amp; Biomass C Stocks'!$B$9+AH6/H6*'Soil &amp; Biomass C Stocks'!$B$10+AI6/H6*'Soil &amp; Biomass C Stocks'!$C$3+AJ6/H6*'Soil &amp; Biomass C Stocks'!$C$4+AK6/H6*'Soil &amp; Biomass C Stocks'!$C$5+AL6/H6*'Soil &amp; Biomass C Stocks'!$C$6+AM6/H6*'Soil &amp; Biomass C Stocks'!$C$7+AN6/H6*'Soil &amp; Biomass C Stocks'!$C$8+AO6/H6*'Soil &amp; Biomass C Stocks'!$C$9+AP6/H6*'Soil &amp; Biomass C Stocks'!$C$10+AQ6/H6*'Soil &amp; Biomass C Stocks'!$D$3+AR6/H6*'Soil &amp; Biomass C Stocks'!$D$4+AS6/H6*'Soil &amp; Biomass C Stocks'!$D$5+AT6/H6*'Soil &amp; Biomass C Stocks'!$D$6+AU6/H6*'Soil &amp; Biomass C Stocks'!$D$7+AV6/H6*'Soil &amp; Biomass C Stocks'!$D$8+AW6/H6*'Soil &amp; Biomass C Stocks'!$D$9+AX6/H6*'Soil &amp; Biomass C Stocks'!$D$10+AY6/H6*'Soil &amp; Biomass C Stocks'!$E$3+AZ6/H6*'Soil &amp; Biomass C Stocks'!$E$4+BA6/H6*'Soil &amp; Biomass C Stocks'!$E$5+BB6/H6*'Soil &amp; Biomass C Stocks'!$E$6+BC6/H6*'Soil &amp; Biomass C Stocks'!$E$7+BD6/H6*'Soil &amp; Biomass C Stocks'!$E$8+BE6/H6*'Soil &amp; Biomass C Stocks'!$E$9+BF6/H6*'Soil &amp; Biomass C Stocks'!$E$10+BG6/H6*'Soil &amp; Biomass C Stocks'!$F$4+BH6/H6*'Soil &amp; Biomass C Stocks'!$F$5+BI6/H6*'Soil &amp; Biomass C Stocks'!$F$6+BJ6/H6*'Soil &amp; Biomass C Stocks'!$F$7+BK6/H6*'Soil &amp; Biomass C Stocks'!$F$9+BL6/H6*'Soil &amp; Biomass C Stocks'!$F$10+BM6/H6*'Soil &amp; Biomass C Stocks'!$G$3+BN6/H6*'Soil &amp; Biomass C Stocks'!$G$4+BO6/H6*'Soil &amp; Biomass C Stocks'!$G$5+BP6/H6*'Soil &amp; Biomass C Stocks'!$G$6+BQ6/H6*'Soil &amp; Biomass C Stocks'!$G$7+BR6/H6*'Soil &amp; Biomass C Stocks'!$G$8+BS6/H6*'Soil &amp; Biomass C Stocks'!$G$9+BT6/H6*'Soil &amp; Biomass C Stocks'!$G$10</f>
        <v>83.75</v>
      </c>
      <c r="BV6" s="3">
        <f t="shared" si="5"/>
        <v>83.75</v>
      </c>
      <c r="BW6" s="2">
        <f>BU6+S6/H6*'Soil &amp; Biomass C Stocks'!H7+'Climate Soil Data per Country'!T6/'Climate Soil Data per Country'!H6*'Soil &amp; Biomass C Stocks'!H8+'Climate Soil Data per Country'!U6/'Climate Soil Data per Country'!H6*'Soil &amp; Biomass C Stocks'!H9+'Climate Soil Data per Country'!V6/'Climate Soil Data per Country'!H6*'Soil &amp; Biomass C Stocks'!H10+'Climate Soil Data per Country'!W6/'Climate Soil Data per Country'!H6*'Soil &amp; Biomass C Stocks'!H11+'Climate Soil Data per Country'!X6/'Climate Soil Data per Country'!H6*'Soil &amp; Biomass C Stocks'!H12+'Climate Soil Data per Country'!Y6/'Climate Soil Data per Country'!H6*'Soil &amp; Biomass C Stocks'!H13+'Climate Soil Data per Country'!Z6/'Climate Soil Data per Country'!H6*'Soil &amp; Biomass C Stocks'!H14</f>
        <v>83.75</v>
      </c>
    </row>
    <row r="7" spans="1:75" hidden="1" x14ac:dyDescent="0.2">
      <c r="A7">
        <v>96</v>
      </c>
      <c r="B7" t="s">
        <v>211</v>
      </c>
      <c r="C7" t="s">
        <v>212</v>
      </c>
      <c r="D7" t="s">
        <v>211</v>
      </c>
      <c r="E7" t="s">
        <v>212</v>
      </c>
      <c r="F7">
        <v>58.873469795181897</v>
      </c>
      <c r="G7">
        <v>103.81305907434241</v>
      </c>
      <c r="H7">
        <v>14985</v>
      </c>
      <c r="I7">
        <v>0</v>
      </c>
      <c r="J7" s="7">
        <f t="shared" si="0"/>
        <v>0</v>
      </c>
      <c r="K7">
        <v>49</v>
      </c>
      <c r="L7" s="7">
        <f t="shared" si="1"/>
        <v>3.2699366032699368E-3</v>
      </c>
      <c r="M7">
        <v>6352</v>
      </c>
      <c r="N7" s="7">
        <f t="shared" si="2"/>
        <v>0.42389055722389057</v>
      </c>
      <c r="O7">
        <v>8584</v>
      </c>
      <c r="P7" s="7">
        <f t="shared" si="3"/>
        <v>0.57283950617283952</v>
      </c>
      <c r="Q7">
        <v>0</v>
      </c>
      <c r="R7" s="8">
        <f t="shared" si="4"/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15</v>
      </c>
      <c r="Y7">
        <v>0</v>
      </c>
      <c r="Z7">
        <v>0</v>
      </c>
      <c r="AA7">
        <v>0</v>
      </c>
      <c r="AB7">
        <v>0</v>
      </c>
      <c r="AC7">
        <v>0</v>
      </c>
      <c r="AD7">
        <v>21</v>
      </c>
      <c r="AE7">
        <v>1</v>
      </c>
      <c r="AF7">
        <v>2181</v>
      </c>
      <c r="AG7">
        <v>889</v>
      </c>
      <c r="AH7">
        <v>0</v>
      </c>
      <c r="AI7">
        <v>0</v>
      </c>
      <c r="AJ7">
        <v>0</v>
      </c>
      <c r="AK7">
        <v>0</v>
      </c>
      <c r="AL7">
        <v>27</v>
      </c>
      <c r="AM7">
        <v>0</v>
      </c>
      <c r="AN7">
        <v>659</v>
      </c>
      <c r="AO7">
        <v>2780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3373</v>
      </c>
      <c r="AW7">
        <v>4867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124</v>
      </c>
      <c r="BS7">
        <v>48</v>
      </c>
      <c r="BT7">
        <v>0</v>
      </c>
      <c r="BU7" s="3">
        <f>AA7/H7*'Soil &amp; Biomass C Stocks'!$B$3+AB7/H7*'Soil &amp; Biomass C Stocks'!$B$4+AC7/H7*'Soil &amp; Biomass C Stocks'!$B$5+AD7/H7*'Soil &amp; Biomass C Stocks'!$B$6+AE7/H7*'Soil &amp; Biomass C Stocks'!$B$7+AF7/H7*'Soil &amp; Biomass C Stocks'!$B$8+AG7/H7*'Soil &amp; Biomass C Stocks'!$B$9+AH7/H7*'Soil &amp; Biomass C Stocks'!$B$10+AI7/H7*'Soil &amp; Biomass C Stocks'!$C$3+AJ7/H7*'Soil &amp; Biomass C Stocks'!$C$4+AK7/H7*'Soil &amp; Biomass C Stocks'!$C$5+AL7/H7*'Soil &amp; Biomass C Stocks'!$C$6+AM7/H7*'Soil &amp; Biomass C Stocks'!$C$7+AN7/H7*'Soil &amp; Biomass C Stocks'!$C$8+AO7/H7*'Soil &amp; Biomass C Stocks'!$C$9+AP7/H7*'Soil &amp; Biomass C Stocks'!$C$10+AQ7/H7*'Soil &amp; Biomass C Stocks'!$D$3+AR7/H7*'Soil &amp; Biomass C Stocks'!$D$4+AS7/H7*'Soil &amp; Biomass C Stocks'!$D$5+AT7/H7*'Soil &amp; Biomass C Stocks'!$D$6+AU7/H7*'Soil &amp; Biomass C Stocks'!$D$7+AV7/H7*'Soil &amp; Biomass C Stocks'!$D$8+AW7/H7*'Soil &amp; Biomass C Stocks'!$D$9+AX7/H7*'Soil &amp; Biomass C Stocks'!$D$10+AY7/H7*'Soil &amp; Biomass C Stocks'!$E$3+AZ7/H7*'Soil &amp; Biomass C Stocks'!$E$4+BA7/H7*'Soil &amp; Biomass C Stocks'!$E$5+BB7/H7*'Soil &amp; Biomass C Stocks'!$E$6+BC7/H7*'Soil &amp; Biomass C Stocks'!$E$7+BD7/H7*'Soil &amp; Biomass C Stocks'!$E$8+BE7/H7*'Soil &amp; Biomass C Stocks'!$E$9+BF7/H7*'Soil &amp; Biomass C Stocks'!$E$10+BG7/H7*'Soil &amp; Biomass C Stocks'!$F$4+BH7/H7*'Soil &amp; Biomass C Stocks'!$F$5+BI7/H7*'Soil &amp; Biomass C Stocks'!$F$6+BJ7/H7*'Soil &amp; Biomass C Stocks'!$F$7+BK7/H7*'Soil &amp; Biomass C Stocks'!$F$9+BL7/H7*'Soil &amp; Biomass C Stocks'!$F$10+BM7/H7*'Soil &amp; Biomass C Stocks'!$G$3+BN7/H7*'Soil &amp; Biomass C Stocks'!$G$4+BO7/H7*'Soil &amp; Biomass C Stocks'!$G$5+BP7/H7*'Soil &amp; Biomass C Stocks'!$G$6+BQ7/H7*'Soil &amp; Biomass C Stocks'!$G$7+BR7/H7*'Soil &amp; Biomass C Stocks'!$G$8+BS7/H7*'Soil &amp; Biomass C Stocks'!$G$9+BT7/H7*'Soil &amp; Biomass C Stocks'!$G$10</f>
        <v>40.379713046379713</v>
      </c>
      <c r="BV7" s="3">
        <f t="shared" si="5"/>
        <v>40.420133179559272</v>
      </c>
      <c r="BW7" s="2">
        <f>BU7+S7/H7*'Soil &amp; Biomass C Stocks'!H8+'Climate Soil Data per Country'!T7/'Climate Soil Data per Country'!H7*'Soil &amp; Biomass C Stocks'!H9+'Climate Soil Data per Country'!U7/'Climate Soil Data per Country'!H7*'Soil &amp; Biomass C Stocks'!H10+'Climate Soil Data per Country'!V7/'Climate Soil Data per Country'!H7*'Soil &amp; Biomass C Stocks'!H11+'Climate Soil Data per Country'!W7/'Climate Soil Data per Country'!H7*'Soil &amp; Biomass C Stocks'!H12+'Climate Soil Data per Country'!X7/'Climate Soil Data per Country'!H7*'Soil &amp; Biomass C Stocks'!H13+'Climate Soil Data per Country'!Y7/'Climate Soil Data per Country'!H7*'Soil &amp; Biomass C Stocks'!H14+'Climate Soil Data per Country'!Z7/'Climate Soil Data per Country'!H7*'Soil &amp; Biomass C Stocks'!H15</f>
        <v>40.379713046379713</v>
      </c>
    </row>
    <row r="8" spans="1:75" hidden="1" x14ac:dyDescent="0.2">
      <c r="A8">
        <v>28</v>
      </c>
      <c r="B8" t="s">
        <v>75</v>
      </c>
      <c r="C8" t="s">
        <v>76</v>
      </c>
      <c r="D8" t="s">
        <v>31</v>
      </c>
      <c r="E8" t="s">
        <v>32</v>
      </c>
      <c r="F8">
        <v>0.46838867611183699</v>
      </c>
      <c r="G8">
        <v>7.7979113454470003E-3</v>
      </c>
      <c r="H8">
        <v>1.1228992337443851</v>
      </c>
      <c r="I8">
        <v>0</v>
      </c>
      <c r="J8" s="7">
        <f t="shared" si="0"/>
        <v>0</v>
      </c>
      <c r="K8">
        <v>0</v>
      </c>
      <c r="L8" s="7">
        <f t="shared" si="1"/>
        <v>0</v>
      </c>
      <c r="M8">
        <v>1.1228992337443851</v>
      </c>
      <c r="N8" s="7">
        <f t="shared" si="2"/>
        <v>1</v>
      </c>
      <c r="O8">
        <v>0</v>
      </c>
      <c r="P8" s="7">
        <f t="shared" si="3"/>
        <v>0</v>
      </c>
      <c r="Q8">
        <v>0</v>
      </c>
      <c r="R8" s="8">
        <f t="shared" si="4"/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0.54227505408352294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0.58062417966086299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3">
        <f>AA8/H8*'Soil &amp; Biomass C Stocks'!$B$3+AB8/H8*'Soil &amp; Biomass C Stocks'!$B$4+AC8/H8*'Soil &amp; Biomass C Stocks'!$B$5+AD8/H8*'Soil &amp; Biomass C Stocks'!$B$6+AE8/H8*'Soil &amp; Biomass C Stocks'!$B$7+AF8/H8*'Soil &amp; Biomass C Stocks'!$B$8+AG8/H8*'Soil &amp; Biomass C Stocks'!$B$9+AH8/H8*'Soil &amp; Biomass C Stocks'!$B$10+AI8/H8*'Soil &amp; Biomass C Stocks'!$C$3+AJ8/H8*'Soil &amp; Biomass C Stocks'!$C$4+AK8/H8*'Soil &amp; Biomass C Stocks'!$C$5+AL8/H8*'Soil &amp; Biomass C Stocks'!$C$6+AM8/H8*'Soil &amp; Biomass C Stocks'!$C$7+AN8/H8*'Soil &amp; Biomass C Stocks'!$C$8+AO8/H8*'Soil &amp; Biomass C Stocks'!$C$9+AP8/H8*'Soil &amp; Biomass C Stocks'!$C$10+AQ8/H8*'Soil &amp; Biomass C Stocks'!$D$3+AR8/H8*'Soil &amp; Biomass C Stocks'!$D$4+AS8/H8*'Soil &amp; Biomass C Stocks'!$D$5+AT8/H8*'Soil &amp; Biomass C Stocks'!$D$6+AU8/H8*'Soil &amp; Biomass C Stocks'!$D$7+AV8/H8*'Soil &amp; Biomass C Stocks'!$D$8+AW8/H8*'Soil &amp; Biomass C Stocks'!$D$9+AX8/H8*'Soil &amp; Biomass C Stocks'!$D$10+AY8/H8*'Soil &amp; Biomass C Stocks'!$E$3+AZ8/H8*'Soil &amp; Biomass C Stocks'!$E$4+BA8/H8*'Soil &amp; Biomass C Stocks'!$E$5+BB8/H8*'Soil &amp; Biomass C Stocks'!$E$6+BC8/H8*'Soil &amp; Biomass C Stocks'!$E$7+BD8/H8*'Soil &amp; Biomass C Stocks'!$E$8+BE8/H8*'Soil &amp; Biomass C Stocks'!$E$9+BF8/H8*'Soil &amp; Biomass C Stocks'!$E$10+BG8/H8*'Soil &amp; Biomass C Stocks'!$F$4+BH8/H8*'Soil &amp; Biomass C Stocks'!$F$5+BI8/H8*'Soil &amp; Biomass C Stocks'!$F$6+BJ8/H8*'Soil &amp; Biomass C Stocks'!$F$7+BK8/H8*'Soil &amp; Biomass C Stocks'!$F$9+BL8/H8*'Soil &amp; Biomass C Stocks'!$F$10+BM8/H8*'Soil &amp; Biomass C Stocks'!$G$3+BN8/H8*'Soil &amp; Biomass C Stocks'!$G$4+BO8/H8*'Soil &amp; Biomass C Stocks'!$G$5+BP8/H8*'Soil &amp; Biomass C Stocks'!$G$6+BQ8/H8*'Soil &amp; Biomass C Stocks'!$G$7+BR8/H8*'Soil &amp; Biomass C Stocks'!$G$8+BS8/H8*'Soil &amp; Biomass C Stocks'!$G$9+BT8/H8*'Soil &amp; Biomass C Stocks'!$G$10</f>
        <v>19.648885816352195</v>
      </c>
      <c r="BV8" s="3">
        <f t="shared" si="5"/>
        <v>29.137805479440026</v>
      </c>
      <c r="BW8" s="2">
        <f>BU8+S8/H8*'Soil &amp; Biomass C Stocks'!H9+'Climate Soil Data per Country'!T8/'Climate Soil Data per Country'!H8*'Soil &amp; Biomass C Stocks'!H10+'Climate Soil Data per Country'!U8/'Climate Soil Data per Country'!H8*'Soil &amp; Biomass C Stocks'!H11+'Climate Soil Data per Country'!V8/'Climate Soil Data per Country'!H8*'Soil &amp; Biomass C Stocks'!H12+'Climate Soil Data per Country'!W8/'Climate Soil Data per Country'!H8*'Soil &amp; Biomass C Stocks'!H13+'Climate Soil Data per Country'!X8/'Climate Soil Data per Country'!H8*'Soil &amp; Biomass C Stocks'!H14+'Climate Soil Data per Country'!Y8/'Climate Soil Data per Country'!H8*'Soil &amp; Biomass C Stocks'!H15+'Climate Soil Data per Country'!Z8/'Climate Soil Data per Country'!H8*'Soil &amp; Biomass C Stocks'!H16</f>
        <v>19.648885816352195</v>
      </c>
    </row>
    <row r="9" spans="1:75" hidden="1" x14ac:dyDescent="0.2">
      <c r="A9">
        <v>25</v>
      </c>
      <c r="B9" t="s">
        <v>69</v>
      </c>
      <c r="C9" t="s">
        <v>70</v>
      </c>
      <c r="D9" t="s">
        <v>69</v>
      </c>
      <c r="E9" t="s">
        <v>70</v>
      </c>
      <c r="F9">
        <v>1564.1441425802341</v>
      </c>
      <c r="G9">
        <v>5672.9282862903137</v>
      </c>
      <c r="H9">
        <v>811634</v>
      </c>
      <c r="I9">
        <v>811634</v>
      </c>
      <c r="J9" s="7">
        <f t="shared" si="0"/>
        <v>1</v>
      </c>
      <c r="K9">
        <v>0</v>
      </c>
      <c r="L9" s="7">
        <f t="shared" si="1"/>
        <v>0</v>
      </c>
      <c r="M9">
        <v>0</v>
      </c>
      <c r="N9" s="7">
        <f t="shared" si="2"/>
        <v>0</v>
      </c>
      <c r="O9">
        <v>0</v>
      </c>
      <c r="P9" s="7">
        <f t="shared" si="3"/>
        <v>0</v>
      </c>
      <c r="Q9">
        <v>0</v>
      </c>
      <c r="R9" s="8">
        <f t="shared" si="4"/>
        <v>0</v>
      </c>
      <c r="S9">
        <v>811634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 s="3">
        <f>AA9/H9*'Soil &amp; Biomass C Stocks'!$B$3+AB9/H9*'Soil &amp; Biomass C Stocks'!$B$4+AC9/H9*'Soil &amp; Biomass C Stocks'!$B$5+AD9/H9*'Soil &amp; Biomass C Stocks'!$B$6+AE9/H9*'Soil &amp; Biomass C Stocks'!$B$7+AF9/H9*'Soil &amp; Biomass C Stocks'!$B$8+AG9/H9*'Soil &amp; Biomass C Stocks'!$B$9+AH9/H9*'Soil &amp; Biomass C Stocks'!$B$10+AI9/H9*'Soil &amp; Biomass C Stocks'!$C$3+AJ9/H9*'Soil &amp; Biomass C Stocks'!$C$4+AK9/H9*'Soil &amp; Biomass C Stocks'!$C$5+AL9/H9*'Soil &amp; Biomass C Stocks'!$C$6+AM9/H9*'Soil &amp; Biomass C Stocks'!$C$7+AN9/H9*'Soil &amp; Biomass C Stocks'!$C$8+AO9/H9*'Soil &amp; Biomass C Stocks'!$C$9+AP9/H9*'Soil &amp; Biomass C Stocks'!$C$10+AQ9/H9*'Soil &amp; Biomass C Stocks'!$D$3+AR9/H9*'Soil &amp; Biomass C Stocks'!$D$4+AS9/H9*'Soil &amp; Biomass C Stocks'!$D$5+AT9/H9*'Soil &amp; Biomass C Stocks'!$D$6+AU9/H9*'Soil &amp; Biomass C Stocks'!$D$7+AV9/H9*'Soil &amp; Biomass C Stocks'!$D$8+AW9/H9*'Soil &amp; Biomass C Stocks'!$D$9+AX9/H9*'Soil &amp; Biomass C Stocks'!$D$10+AY9/H9*'Soil &amp; Biomass C Stocks'!$E$3+AZ9/H9*'Soil &amp; Biomass C Stocks'!$E$4+BA9/H9*'Soil &amp; Biomass C Stocks'!$E$5+BB9/H9*'Soil &amp; Biomass C Stocks'!$E$6+BC9/H9*'Soil &amp; Biomass C Stocks'!$E$7+BD9/H9*'Soil &amp; Biomass C Stocks'!$E$8+BE9/H9*'Soil &amp; Biomass C Stocks'!$E$9+BF9/H9*'Soil &amp; Biomass C Stocks'!$E$10+BG9/H9*'Soil &amp; Biomass C Stocks'!$F$4+BH9/H9*'Soil &amp; Biomass C Stocks'!$F$5+BI9/H9*'Soil &amp; Biomass C Stocks'!$F$6+BJ9/H9*'Soil &amp; Biomass C Stocks'!$F$7+BK9/H9*'Soil &amp; Biomass C Stocks'!$F$9+BL9/H9*'Soil &amp; Biomass C Stocks'!$F$10+BM9/H9*'Soil &amp; Biomass C Stocks'!$G$3+BN9/H9*'Soil &amp; Biomass C Stocks'!$G$4+BO9/H9*'Soil &amp; Biomass C Stocks'!$G$5+BP9/H9*'Soil &amp; Biomass C Stocks'!$G$6+BQ9/H9*'Soil &amp; Biomass C Stocks'!$G$7+BR9/H9*'Soil &amp; Biomass C Stocks'!$G$8+BS9/H9*'Soil &amp; Biomass C Stocks'!$G$9+BT9/H9*'Soil &amp; Biomass C Stocks'!$G$10</f>
        <v>0</v>
      </c>
      <c r="BV9" s="3">
        <f t="shared" si="5"/>
        <v>0</v>
      </c>
      <c r="BW9" s="2">
        <f>BU9+S9/H9*'Soil &amp; Biomass C Stocks'!H10+'Climate Soil Data per Country'!T9/'Climate Soil Data per Country'!H9*'Soil &amp; Biomass C Stocks'!H11+'Climate Soil Data per Country'!U9/'Climate Soil Data per Country'!H9*'Soil &amp; Biomass C Stocks'!H12+'Climate Soil Data per Country'!V9/'Climate Soil Data per Country'!H9*'Soil &amp; Biomass C Stocks'!H13+'Climate Soil Data per Country'!W9/'Climate Soil Data per Country'!H9*'Soil &amp; Biomass C Stocks'!H14+'Climate Soil Data per Country'!X9/'Climate Soil Data per Country'!H9*'Soil &amp; Biomass C Stocks'!H15+'Climate Soil Data per Country'!Y9/'Climate Soil Data per Country'!H9*'Soil &amp; Biomass C Stocks'!H16+'Climate Soil Data per Country'!Z9/'Climate Soil Data per Country'!H9*'Soil &amp; Biomass C Stocks'!H17</f>
        <v>83.666666666666671</v>
      </c>
    </row>
    <row r="10" spans="1:75" hidden="1" x14ac:dyDescent="0.2">
      <c r="A10">
        <v>29</v>
      </c>
      <c r="B10" t="s">
        <v>77</v>
      </c>
      <c r="C10" t="s">
        <v>78</v>
      </c>
      <c r="D10" t="s">
        <v>77</v>
      </c>
      <c r="E10" t="s">
        <v>78</v>
      </c>
      <c r="F10">
        <v>1.1629013903962899</v>
      </c>
      <c r="G10">
        <v>4.5625950546069001E-2</v>
      </c>
      <c r="H10">
        <v>5</v>
      </c>
      <c r="I10">
        <v>0</v>
      </c>
      <c r="J10" s="7">
        <f t="shared" si="0"/>
        <v>0</v>
      </c>
      <c r="K10">
        <v>0</v>
      </c>
      <c r="L10" s="7">
        <f t="shared" si="1"/>
        <v>0</v>
      </c>
      <c r="M10">
        <v>1</v>
      </c>
      <c r="N10" s="7">
        <f t="shared" si="2"/>
        <v>0.2</v>
      </c>
      <c r="O10">
        <v>4</v>
      </c>
      <c r="P10" s="7">
        <f t="shared" si="3"/>
        <v>0.8</v>
      </c>
      <c r="Q10">
        <v>0</v>
      </c>
      <c r="R10" s="8">
        <f t="shared" si="4"/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3">
        <f>AA10/H10*'Soil &amp; Biomass C Stocks'!$B$3+AB10/H10*'Soil &amp; Biomass C Stocks'!$B$4+AC10/H10*'Soil &amp; Biomass C Stocks'!$B$5+AD10/H10*'Soil &amp; Biomass C Stocks'!$B$6+AE10/H10*'Soil &amp; Biomass C Stocks'!$B$7+AF10/H10*'Soil &amp; Biomass C Stocks'!$B$8+AG10/H10*'Soil &amp; Biomass C Stocks'!$B$9+AH10/H10*'Soil &amp; Biomass C Stocks'!$B$10+AI10/H10*'Soil &amp; Biomass C Stocks'!$C$3+AJ10/H10*'Soil &amp; Biomass C Stocks'!$C$4+AK10/H10*'Soil &amp; Biomass C Stocks'!$C$5+AL10/H10*'Soil &amp; Biomass C Stocks'!$C$6+AM10/H10*'Soil &amp; Biomass C Stocks'!$C$7+AN10/H10*'Soil &amp; Biomass C Stocks'!$C$8+AO10/H10*'Soil &amp; Biomass C Stocks'!$C$9+AP10/H10*'Soil &amp; Biomass C Stocks'!$C$10+AQ10/H10*'Soil &amp; Biomass C Stocks'!$D$3+AR10/H10*'Soil &amp; Biomass C Stocks'!$D$4+AS10/H10*'Soil &amp; Biomass C Stocks'!$D$5+AT10/H10*'Soil &amp; Biomass C Stocks'!$D$6+AU10/H10*'Soil &amp; Biomass C Stocks'!$D$7+AV10/H10*'Soil &amp; Biomass C Stocks'!$D$8+AW10/H10*'Soil &amp; Biomass C Stocks'!$D$9+AX10/H10*'Soil &amp; Biomass C Stocks'!$D$10+AY10/H10*'Soil &amp; Biomass C Stocks'!$E$3+AZ10/H10*'Soil &amp; Biomass C Stocks'!$E$4+BA10/H10*'Soil &amp; Biomass C Stocks'!$E$5+BB10/H10*'Soil &amp; Biomass C Stocks'!$E$6+BC10/H10*'Soil &amp; Biomass C Stocks'!$E$7+BD10/H10*'Soil &amp; Biomass C Stocks'!$E$8+BE10/H10*'Soil &amp; Biomass C Stocks'!$E$9+BF10/H10*'Soil &amp; Biomass C Stocks'!$E$10+BG10/H10*'Soil &amp; Biomass C Stocks'!$F$4+BH10/H10*'Soil &amp; Biomass C Stocks'!$F$5+BI10/H10*'Soil &amp; Biomass C Stocks'!$F$6+BJ10/H10*'Soil &amp; Biomass C Stocks'!$F$7+BK10/H10*'Soil &amp; Biomass C Stocks'!$F$9+BL10/H10*'Soil &amp; Biomass C Stocks'!$F$10+BM10/H10*'Soil &amp; Biomass C Stocks'!$G$3+BN10/H10*'Soil &amp; Biomass C Stocks'!$G$4+BO10/H10*'Soil &amp; Biomass C Stocks'!$G$5+BP10/H10*'Soil &amp; Biomass C Stocks'!$G$6+BQ10/H10*'Soil &amp; Biomass C Stocks'!$G$7+BR10/H10*'Soil &amp; Biomass C Stocks'!$G$8+BS10/H10*'Soil &amp; Biomass C Stocks'!$G$9+BT10/H10*'Soil &amp; Biomass C Stocks'!$G$10</f>
        <v>59.6</v>
      </c>
      <c r="BV10" s="3">
        <f t="shared" si="5"/>
        <v>59.6</v>
      </c>
      <c r="BW10" s="2">
        <f>BU10+S10/H10*'Soil &amp; Biomass C Stocks'!H11+'Climate Soil Data per Country'!T10/'Climate Soil Data per Country'!H10*'Soil &amp; Biomass C Stocks'!H12+'Climate Soil Data per Country'!U10/'Climate Soil Data per Country'!H10*'Soil &amp; Biomass C Stocks'!H13+'Climate Soil Data per Country'!V10/'Climate Soil Data per Country'!H10*'Soil &amp; Biomass C Stocks'!H14+'Climate Soil Data per Country'!W10/'Climate Soil Data per Country'!H10*'Soil &amp; Biomass C Stocks'!H15+'Climate Soil Data per Country'!X10/'Climate Soil Data per Country'!H10*'Soil &amp; Biomass C Stocks'!H16+'Climate Soil Data per Country'!Y10/'Climate Soil Data per Country'!H10*'Soil &amp; Biomass C Stocks'!H17+'Climate Soil Data per Country'!Z10/'Climate Soil Data per Country'!H10*'Soil &amp; Biomass C Stocks'!H18</f>
        <v>59.6</v>
      </c>
    </row>
    <row r="11" spans="1:75" hidden="1" x14ac:dyDescent="0.2">
      <c r="A11">
        <v>15</v>
      </c>
      <c r="B11" t="s">
        <v>49</v>
      </c>
      <c r="C11" t="s">
        <v>50</v>
      </c>
      <c r="D11" t="s">
        <v>49</v>
      </c>
      <c r="E11" t="s">
        <v>50</v>
      </c>
      <c r="F11">
        <v>138.75134834861069</v>
      </c>
      <c r="G11">
        <v>278.30896466063768</v>
      </c>
      <c r="H11">
        <v>40079</v>
      </c>
      <c r="I11">
        <v>421</v>
      </c>
      <c r="J11" s="7">
        <f t="shared" si="0"/>
        <v>1.0504254098156142E-2</v>
      </c>
      <c r="K11">
        <v>28673</v>
      </c>
      <c r="L11" s="7">
        <f t="shared" si="1"/>
        <v>0.71541206117917111</v>
      </c>
      <c r="M11">
        <v>7121</v>
      </c>
      <c r="N11" s="7">
        <f t="shared" si="2"/>
        <v>0.17767409366501161</v>
      </c>
      <c r="O11">
        <v>3864</v>
      </c>
      <c r="P11" s="7">
        <f t="shared" si="3"/>
        <v>9.6409591057661115E-2</v>
      </c>
      <c r="Q11">
        <v>0</v>
      </c>
      <c r="R11" s="8">
        <f t="shared" si="4"/>
        <v>0</v>
      </c>
      <c r="S11">
        <v>3</v>
      </c>
      <c r="T11">
        <v>100</v>
      </c>
      <c r="U11">
        <v>9</v>
      </c>
      <c r="V11">
        <v>68</v>
      </c>
      <c r="W11">
        <v>0</v>
      </c>
      <c r="X11">
        <v>9</v>
      </c>
      <c r="Y11">
        <v>0</v>
      </c>
      <c r="Z11">
        <v>0</v>
      </c>
      <c r="AA11">
        <v>409</v>
      </c>
      <c r="AB11">
        <v>7562</v>
      </c>
      <c r="AC11">
        <v>231</v>
      </c>
      <c r="AD11">
        <v>17587</v>
      </c>
      <c r="AE11">
        <v>0</v>
      </c>
      <c r="AF11">
        <v>6780</v>
      </c>
      <c r="AG11">
        <v>3139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0</v>
      </c>
      <c r="AO11">
        <v>251</v>
      </c>
      <c r="AP11">
        <v>0</v>
      </c>
      <c r="AQ11">
        <v>0</v>
      </c>
      <c r="AR11">
        <v>376</v>
      </c>
      <c r="AS11">
        <v>0</v>
      </c>
      <c r="AT11">
        <v>1164</v>
      </c>
      <c r="AU11">
        <v>0</v>
      </c>
      <c r="AV11">
        <v>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619</v>
      </c>
      <c r="BH11">
        <v>146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310</v>
      </c>
      <c r="BO11">
        <v>8</v>
      </c>
      <c r="BP11">
        <v>445</v>
      </c>
      <c r="BQ11">
        <v>0</v>
      </c>
      <c r="BR11">
        <v>332</v>
      </c>
      <c r="BS11">
        <v>464</v>
      </c>
      <c r="BT11">
        <v>0</v>
      </c>
      <c r="BU11" s="3">
        <f>AA11/H11*'Soil &amp; Biomass C Stocks'!$B$3+AB11/H11*'Soil &amp; Biomass C Stocks'!$B$4+AC11/H11*'Soil &amp; Biomass C Stocks'!$B$5+AD11/H11*'Soil &amp; Biomass C Stocks'!$B$6+AE11/H11*'Soil &amp; Biomass C Stocks'!$B$7+AF11/H11*'Soil &amp; Biomass C Stocks'!$B$8+AG11/H11*'Soil &amp; Biomass C Stocks'!$B$9+AH11/H11*'Soil &amp; Biomass C Stocks'!$B$10+AI11/H11*'Soil &amp; Biomass C Stocks'!$C$3+AJ11/H11*'Soil &amp; Biomass C Stocks'!$C$4+AK11/H11*'Soil &amp; Biomass C Stocks'!$C$5+AL11/H11*'Soil &amp; Biomass C Stocks'!$C$6+AM11/H11*'Soil &amp; Biomass C Stocks'!$C$7+AN11/H11*'Soil &amp; Biomass C Stocks'!$C$8+AO11/H11*'Soil &amp; Biomass C Stocks'!$C$9+AP11/H11*'Soil &amp; Biomass C Stocks'!$C$10+AQ11/H11*'Soil &amp; Biomass C Stocks'!$D$3+AR11/H11*'Soil &amp; Biomass C Stocks'!$D$4+AS11/H11*'Soil &amp; Biomass C Stocks'!$D$5+AT11/H11*'Soil &amp; Biomass C Stocks'!$D$6+AU11/H11*'Soil &amp; Biomass C Stocks'!$D$7+AV11/H11*'Soil &amp; Biomass C Stocks'!$D$8+AW11/H11*'Soil &amp; Biomass C Stocks'!$D$9+AX11/H11*'Soil &amp; Biomass C Stocks'!$D$10+AY11/H11*'Soil &amp; Biomass C Stocks'!$E$3+AZ11/H11*'Soil &amp; Biomass C Stocks'!$E$4+BA11/H11*'Soil &amp; Biomass C Stocks'!$E$5+BB11/H11*'Soil &amp; Biomass C Stocks'!$E$6+BC11/H11*'Soil &amp; Biomass C Stocks'!$E$7+BD11/H11*'Soil &amp; Biomass C Stocks'!$E$8+BE11/H11*'Soil &amp; Biomass C Stocks'!$E$9+BF11/H11*'Soil &amp; Biomass C Stocks'!$E$10+BG11/H11*'Soil &amp; Biomass C Stocks'!$F$4+BH11/H11*'Soil &amp; Biomass C Stocks'!$F$5+BI11/H11*'Soil &amp; Biomass C Stocks'!$F$6+BJ11/H11*'Soil &amp; Biomass C Stocks'!$F$7+BK11/H11*'Soil &amp; Biomass C Stocks'!$F$9+BL11/H11*'Soil &amp; Biomass C Stocks'!$F$10+BM11/H11*'Soil &amp; Biomass C Stocks'!$G$3+BN11/H11*'Soil &amp; Biomass C Stocks'!$G$4+BO11/H11*'Soil &amp; Biomass C Stocks'!$G$5+BP11/H11*'Soil &amp; Biomass C Stocks'!$G$6+BQ11/H11*'Soil &amp; Biomass C Stocks'!$G$7+BR11/H11*'Soil &amp; Biomass C Stocks'!$G$8+BS11/H11*'Soil &amp; Biomass C Stocks'!$G$9+BT11/H11*'Soil &amp; Biomass C Stocks'!$G$10</f>
        <v>44.210159934130104</v>
      </c>
      <c r="BV11" s="3">
        <f t="shared" si="5"/>
        <v>44.41864118933983</v>
      </c>
      <c r="BW11" s="2">
        <f>BU11+S11/H11*'Soil &amp; Biomass C Stocks'!H12+'Climate Soil Data per Country'!T11/'Climate Soil Data per Country'!H11*'Soil &amp; Biomass C Stocks'!H13+'Climate Soil Data per Country'!U11/'Climate Soil Data per Country'!H11*'Soil &amp; Biomass C Stocks'!H14+'Climate Soil Data per Country'!V11/'Climate Soil Data per Country'!H11*'Soil &amp; Biomass C Stocks'!H15+'Climate Soil Data per Country'!W11/'Climate Soil Data per Country'!H11*'Soil &amp; Biomass C Stocks'!H16+'Climate Soil Data per Country'!X11/'Climate Soil Data per Country'!H11*'Soil &amp; Biomass C Stocks'!H17+'Climate Soil Data per Country'!Y11/'Climate Soil Data per Country'!H11*'Soil &amp; Biomass C Stocks'!H18+'Climate Soil Data per Country'!Z11/'Climate Soil Data per Country'!H11*'Soil &amp; Biomass C Stocks'!H19</f>
        <v>44.210159934130104</v>
      </c>
    </row>
    <row r="12" spans="1:75" hidden="1" x14ac:dyDescent="0.2">
      <c r="A12">
        <v>209</v>
      </c>
      <c r="B12" t="s">
        <v>427</v>
      </c>
      <c r="C12" t="s">
        <v>428</v>
      </c>
      <c r="D12" t="s">
        <v>427</v>
      </c>
      <c r="E12" t="s">
        <v>428</v>
      </c>
      <c r="F12">
        <v>12.16111688128569</v>
      </c>
      <c r="G12">
        <v>3.142290525995481</v>
      </c>
      <c r="H12">
        <v>450</v>
      </c>
      <c r="I12">
        <v>10</v>
      </c>
      <c r="J12" s="7">
        <f t="shared" si="0"/>
        <v>2.2222222222222223E-2</v>
      </c>
      <c r="K12">
        <v>440</v>
      </c>
      <c r="L12" s="7">
        <f t="shared" si="1"/>
        <v>0.97777777777777775</v>
      </c>
      <c r="M12">
        <v>0</v>
      </c>
      <c r="N12" s="7">
        <f t="shared" si="2"/>
        <v>0</v>
      </c>
      <c r="O12">
        <v>0</v>
      </c>
      <c r="P12" s="7">
        <f t="shared" si="3"/>
        <v>0</v>
      </c>
      <c r="Q12">
        <v>0</v>
      </c>
      <c r="R12" s="8">
        <f t="shared" si="4"/>
        <v>0</v>
      </c>
      <c r="S12">
        <v>0</v>
      </c>
      <c r="T12">
        <v>22</v>
      </c>
      <c r="U12">
        <v>0</v>
      </c>
      <c r="V12">
        <v>25</v>
      </c>
      <c r="W12">
        <v>0</v>
      </c>
      <c r="X12">
        <v>0</v>
      </c>
      <c r="Y12">
        <v>0</v>
      </c>
      <c r="Z12">
        <v>0</v>
      </c>
      <c r="AA12">
        <v>10</v>
      </c>
      <c r="AB12">
        <v>354</v>
      </c>
      <c r="AC12">
        <v>0</v>
      </c>
      <c r="AD12">
        <v>39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3">
        <f>AA12/H12*'Soil &amp; Biomass C Stocks'!$B$3+AB12/H12*'Soil &amp; Biomass C Stocks'!$B$4+AC12/H12*'Soil &amp; Biomass C Stocks'!$B$5+AD12/H12*'Soil &amp; Biomass C Stocks'!$B$6+AE12/H12*'Soil &amp; Biomass C Stocks'!$B$7+AF12/H12*'Soil &amp; Biomass C Stocks'!$B$8+AG12/H12*'Soil &amp; Biomass C Stocks'!$B$9+AH12/H12*'Soil &amp; Biomass C Stocks'!$B$10+AI12/H12*'Soil &amp; Biomass C Stocks'!$C$3+AJ12/H12*'Soil &amp; Biomass C Stocks'!$C$4+AK12/H12*'Soil &amp; Biomass C Stocks'!$C$5+AL12/H12*'Soil &amp; Biomass C Stocks'!$C$6+AM12/H12*'Soil &amp; Biomass C Stocks'!$C$7+AN12/H12*'Soil &amp; Biomass C Stocks'!$C$8+AO12/H12*'Soil &amp; Biomass C Stocks'!$C$9+AP12/H12*'Soil &amp; Biomass C Stocks'!$C$10+AQ12/H12*'Soil &amp; Biomass C Stocks'!$D$3+AR12/H12*'Soil &amp; Biomass C Stocks'!$D$4+AS12/H12*'Soil &amp; Biomass C Stocks'!$D$5+AT12/H12*'Soil &amp; Biomass C Stocks'!$D$6+AU12/H12*'Soil &amp; Biomass C Stocks'!$D$7+AV12/H12*'Soil &amp; Biomass C Stocks'!$D$8+AW12/H12*'Soil &amp; Biomass C Stocks'!$D$9+AX12/H12*'Soil &amp; Biomass C Stocks'!$D$10+AY12/H12*'Soil &amp; Biomass C Stocks'!$E$3+AZ12/H12*'Soil &amp; Biomass C Stocks'!$E$4+BA12/H12*'Soil &amp; Biomass C Stocks'!$E$5+BB12/H12*'Soil &amp; Biomass C Stocks'!$E$6+BC12/H12*'Soil &amp; Biomass C Stocks'!$E$7+BD12/H12*'Soil &amp; Biomass C Stocks'!$E$8+BE12/H12*'Soil &amp; Biomass C Stocks'!$E$9+BF12/H12*'Soil &amp; Biomass C Stocks'!$E$10+BG12/H12*'Soil &amp; Biomass C Stocks'!$F$4+BH12/H12*'Soil &amp; Biomass C Stocks'!$F$5+BI12/H12*'Soil &amp; Biomass C Stocks'!$F$6+BJ12/H12*'Soil &amp; Biomass C Stocks'!$F$7+BK12/H12*'Soil &amp; Biomass C Stocks'!$F$9+BL12/H12*'Soil &amp; Biomass C Stocks'!$F$10+BM12/H12*'Soil &amp; Biomass C Stocks'!$G$3+BN12/H12*'Soil &amp; Biomass C Stocks'!$G$4+BO12/H12*'Soil &amp; Biomass C Stocks'!$G$5+BP12/H12*'Soil &amp; Biomass C Stocks'!$G$6+BQ12/H12*'Soil &amp; Biomass C Stocks'!$G$7+BR12/H12*'Soil &amp; Biomass C Stocks'!$G$8+BS12/H12*'Soil &amp; Biomass C Stocks'!$G$9+BT12/H12*'Soil &amp; Biomass C Stocks'!$G$10</f>
        <v>44.137777777777778</v>
      </c>
      <c r="BV12" s="3">
        <f t="shared" si="5"/>
        <v>48.747723456790126</v>
      </c>
      <c r="BW12" s="2">
        <f>BU12+S12/H12*'Soil &amp; Biomass C Stocks'!H13+'Climate Soil Data per Country'!T12/'Climate Soil Data per Country'!H12*'Soil &amp; Biomass C Stocks'!H14+'Climate Soil Data per Country'!U12/'Climate Soil Data per Country'!H12*'Soil &amp; Biomass C Stocks'!H15+'Climate Soil Data per Country'!V12/'Climate Soil Data per Country'!H12*'Soil &amp; Biomass C Stocks'!H16+'Climate Soil Data per Country'!W12/'Climate Soil Data per Country'!H12*'Soil &amp; Biomass C Stocks'!H17+'Climate Soil Data per Country'!X12/'Climate Soil Data per Country'!H12*'Soil &amp; Biomass C Stocks'!H18+'Climate Soil Data per Country'!Y12/'Climate Soil Data per Country'!H12*'Soil &amp; Biomass C Stocks'!H19+'Climate Soil Data per Country'!Z12/'Climate Soil Data per Country'!H12*'Soil &amp; Biomass C Stocks'!H20</f>
        <v>44.137777777777778</v>
      </c>
    </row>
    <row r="13" spans="1:75" hidden="1" x14ac:dyDescent="0.2">
      <c r="A13">
        <v>30</v>
      </c>
      <c r="B13" t="s">
        <v>79</v>
      </c>
      <c r="C13" t="s">
        <v>80</v>
      </c>
      <c r="D13" t="s">
        <v>79</v>
      </c>
      <c r="E13" t="s">
        <v>80</v>
      </c>
      <c r="F13">
        <v>0.61034043104245495</v>
      </c>
      <c r="G13">
        <v>1.6597619369281998E-2</v>
      </c>
      <c r="H13">
        <v>3</v>
      </c>
      <c r="I13">
        <v>0</v>
      </c>
      <c r="J13" s="7">
        <f t="shared" si="0"/>
        <v>0</v>
      </c>
      <c r="K13">
        <v>0</v>
      </c>
      <c r="L13" s="7">
        <f t="shared" si="1"/>
        <v>0</v>
      </c>
      <c r="M13">
        <v>3</v>
      </c>
      <c r="N13" s="7">
        <f t="shared" si="2"/>
        <v>1</v>
      </c>
      <c r="O13">
        <v>0</v>
      </c>
      <c r="P13" s="7">
        <f t="shared" si="3"/>
        <v>0</v>
      </c>
      <c r="Q13">
        <v>0</v>
      </c>
      <c r="R13" s="8">
        <f t="shared" si="4"/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3">
        <f>AA13/H13*'Soil &amp; Biomass C Stocks'!$B$3+AB13/H13*'Soil &amp; Biomass C Stocks'!$B$4+AC13/H13*'Soil &amp; Biomass C Stocks'!$B$5+AD13/H13*'Soil &amp; Biomass C Stocks'!$B$6+AE13/H13*'Soil &amp; Biomass C Stocks'!$B$7+AF13/H13*'Soil &amp; Biomass C Stocks'!$B$8+AG13/H13*'Soil &amp; Biomass C Stocks'!$B$9+AH13/H13*'Soil &amp; Biomass C Stocks'!$B$10+AI13/H13*'Soil &amp; Biomass C Stocks'!$C$3+AJ13/H13*'Soil &amp; Biomass C Stocks'!$C$4+AK13/H13*'Soil &amp; Biomass C Stocks'!$C$5+AL13/H13*'Soil &amp; Biomass C Stocks'!$C$6+AM13/H13*'Soil &amp; Biomass C Stocks'!$C$7+AN13/H13*'Soil &amp; Biomass C Stocks'!$C$8+AO13/H13*'Soil &amp; Biomass C Stocks'!$C$9+AP13/H13*'Soil &amp; Biomass C Stocks'!$C$10+AQ13/H13*'Soil &amp; Biomass C Stocks'!$D$3+AR13/H13*'Soil &amp; Biomass C Stocks'!$D$4+AS13/H13*'Soil &amp; Biomass C Stocks'!$D$5+AT13/H13*'Soil &amp; Biomass C Stocks'!$D$6+AU13/H13*'Soil &amp; Biomass C Stocks'!$D$7+AV13/H13*'Soil &amp; Biomass C Stocks'!$D$8+AW13/H13*'Soil &amp; Biomass C Stocks'!$D$9+AX13/H13*'Soil &amp; Biomass C Stocks'!$D$10+AY13/H13*'Soil &amp; Biomass C Stocks'!$E$3+AZ13/H13*'Soil &amp; Biomass C Stocks'!$E$4+BA13/H13*'Soil &amp; Biomass C Stocks'!$E$5+BB13/H13*'Soil &amp; Biomass C Stocks'!$E$6+BC13/H13*'Soil &amp; Biomass C Stocks'!$E$7+BD13/H13*'Soil &amp; Biomass C Stocks'!$E$8+BE13/H13*'Soil &amp; Biomass C Stocks'!$E$9+BF13/H13*'Soil &amp; Biomass C Stocks'!$E$10+BG13/H13*'Soil &amp; Biomass C Stocks'!$F$4+BH13/H13*'Soil &amp; Biomass C Stocks'!$F$5+BI13/H13*'Soil &amp; Biomass C Stocks'!$F$6+BJ13/H13*'Soil &amp; Biomass C Stocks'!$F$7+BK13/H13*'Soil &amp; Biomass C Stocks'!$F$9+BL13/H13*'Soil &amp; Biomass C Stocks'!$F$10+BM13/H13*'Soil &amp; Biomass C Stocks'!$G$3+BN13/H13*'Soil &amp; Biomass C Stocks'!$G$4+BO13/H13*'Soil &amp; Biomass C Stocks'!$G$5+BP13/H13*'Soil &amp; Biomass C Stocks'!$G$6+BQ13/H13*'Soil &amp; Biomass C Stocks'!$G$7+BR13/H13*'Soil &amp; Biomass C Stocks'!$G$8+BS13/H13*'Soil &amp; Biomass C Stocks'!$G$9+BT13/H13*'Soil &amp; Biomass C Stocks'!$G$10</f>
        <v>25.333333333333332</v>
      </c>
      <c r="BV13" s="3">
        <f t="shared" si="5"/>
        <v>33.777777777777779</v>
      </c>
      <c r="BW13" s="2">
        <f>BU13+S13/H13*'Soil &amp; Biomass C Stocks'!H14+'Climate Soil Data per Country'!T13/'Climate Soil Data per Country'!H13*'Soil &amp; Biomass C Stocks'!H15+'Climate Soil Data per Country'!U13/'Climate Soil Data per Country'!H13*'Soil &amp; Biomass C Stocks'!H16+'Climate Soil Data per Country'!V13/'Climate Soil Data per Country'!H13*'Soil &amp; Biomass C Stocks'!H17+'Climate Soil Data per Country'!W13/'Climate Soil Data per Country'!H13*'Soil &amp; Biomass C Stocks'!H18+'Climate Soil Data per Country'!X13/'Climate Soil Data per Country'!H13*'Soil &amp; Biomass C Stocks'!H19+'Climate Soil Data per Country'!Y13/'Climate Soil Data per Country'!H13*'Soil &amp; Biomass C Stocks'!H20+'Climate Soil Data per Country'!Z13/'Climate Soil Data per Country'!H13*'Soil &amp; Biomass C Stocks'!H21</f>
        <v>25.333333333333332</v>
      </c>
    </row>
    <row r="14" spans="1:75" hidden="1" x14ac:dyDescent="0.2">
      <c r="A14">
        <v>218</v>
      </c>
      <c r="B14" t="s">
        <v>256</v>
      </c>
      <c r="C14" t="s">
        <v>257</v>
      </c>
      <c r="D14" t="s">
        <v>256</v>
      </c>
      <c r="E14" t="s">
        <v>257</v>
      </c>
      <c r="F14">
        <v>252.16523769541769</v>
      </c>
      <c r="G14">
        <v>695.53992444163225</v>
      </c>
      <c r="H14">
        <v>100170</v>
      </c>
      <c r="I14">
        <v>0</v>
      </c>
      <c r="J14" s="7">
        <f t="shared" si="0"/>
        <v>0</v>
      </c>
      <c r="K14">
        <v>18080</v>
      </c>
      <c r="L14" s="7">
        <f t="shared" si="1"/>
        <v>0.1804931616252371</v>
      </c>
      <c r="M14">
        <v>76037</v>
      </c>
      <c r="N14" s="7">
        <f t="shared" si="2"/>
        <v>0.75907956473994209</v>
      </c>
      <c r="O14">
        <v>5902</v>
      </c>
      <c r="P14" s="7">
        <f t="shared" si="3"/>
        <v>5.8919836278326844E-2</v>
      </c>
      <c r="Q14">
        <v>151</v>
      </c>
      <c r="R14" s="8">
        <f t="shared" si="4"/>
        <v>1.5074373564939604E-3</v>
      </c>
      <c r="S14">
        <v>0</v>
      </c>
      <c r="T14">
        <v>4</v>
      </c>
      <c r="U14">
        <v>4</v>
      </c>
      <c r="V14">
        <v>119</v>
      </c>
      <c r="W14">
        <v>1</v>
      </c>
      <c r="X14">
        <v>1191</v>
      </c>
      <c r="Y14">
        <v>115</v>
      </c>
      <c r="Z14">
        <v>3</v>
      </c>
      <c r="AA14">
        <v>0</v>
      </c>
      <c r="AB14">
        <v>112</v>
      </c>
      <c r="AC14">
        <v>269</v>
      </c>
      <c r="AD14">
        <v>10869</v>
      </c>
      <c r="AE14">
        <v>97</v>
      </c>
      <c r="AF14">
        <v>48757</v>
      </c>
      <c r="AG14">
        <v>2337</v>
      </c>
      <c r="AH14">
        <v>61</v>
      </c>
      <c r="AI14">
        <v>0</v>
      </c>
      <c r="AJ14">
        <v>60</v>
      </c>
      <c r="AK14">
        <v>121</v>
      </c>
      <c r="AL14">
        <v>1145</v>
      </c>
      <c r="AM14">
        <v>183</v>
      </c>
      <c r="AN14">
        <v>1312</v>
      </c>
      <c r="AO14">
        <v>1808</v>
      </c>
      <c r="AP14">
        <v>79</v>
      </c>
      <c r="AQ14">
        <v>0</v>
      </c>
      <c r="AR14">
        <v>0</v>
      </c>
      <c r="AS14">
        <v>0</v>
      </c>
      <c r="AT14">
        <v>1110</v>
      </c>
      <c r="AU14">
        <v>0</v>
      </c>
      <c r="AV14">
        <v>23146</v>
      </c>
      <c r="AW14">
        <v>728</v>
      </c>
      <c r="AX14">
        <v>2</v>
      </c>
      <c r="AY14">
        <v>0</v>
      </c>
      <c r="AZ14">
        <v>0</v>
      </c>
      <c r="BA14">
        <v>58</v>
      </c>
      <c r="BB14">
        <v>579</v>
      </c>
      <c r="BC14">
        <v>61</v>
      </c>
      <c r="BD14">
        <v>128</v>
      </c>
      <c r="BE14">
        <v>262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42</v>
      </c>
      <c r="BO14">
        <v>10</v>
      </c>
      <c r="BP14">
        <v>3097</v>
      </c>
      <c r="BQ14">
        <v>10</v>
      </c>
      <c r="BR14">
        <v>1503</v>
      </c>
      <c r="BS14">
        <v>652</v>
      </c>
      <c r="BT14">
        <v>5</v>
      </c>
      <c r="BU14" s="3">
        <f>AA14/H14*'Soil &amp; Biomass C Stocks'!$B$3+AB14/H14*'Soil &amp; Biomass C Stocks'!$B$4+AC14/H14*'Soil &amp; Biomass C Stocks'!$B$5+AD14/H14*'Soil &amp; Biomass C Stocks'!$B$6+AE14/H14*'Soil &amp; Biomass C Stocks'!$B$7+AF14/H14*'Soil &amp; Biomass C Stocks'!$B$8+AG14/H14*'Soil &amp; Biomass C Stocks'!$B$9+AH14/H14*'Soil &amp; Biomass C Stocks'!$B$10+AI14/H14*'Soil &amp; Biomass C Stocks'!$C$3+AJ14/H14*'Soil &amp; Biomass C Stocks'!$C$4+AK14/H14*'Soil &amp; Biomass C Stocks'!$C$5+AL14/H14*'Soil &amp; Biomass C Stocks'!$C$6+AM14/H14*'Soil &amp; Biomass C Stocks'!$C$7+AN14/H14*'Soil &amp; Biomass C Stocks'!$C$8+AO14/H14*'Soil &amp; Biomass C Stocks'!$C$9+AP14/H14*'Soil &amp; Biomass C Stocks'!$C$10+AQ14/H14*'Soil &amp; Biomass C Stocks'!$D$3+AR14/H14*'Soil &amp; Biomass C Stocks'!$D$4+AS14/H14*'Soil &amp; Biomass C Stocks'!$D$5+AT14/H14*'Soil &amp; Biomass C Stocks'!$D$6+AU14/H14*'Soil &amp; Biomass C Stocks'!$D$7+AV14/H14*'Soil &amp; Biomass C Stocks'!$D$8+AW14/H14*'Soil &amp; Biomass C Stocks'!$D$9+AX14/H14*'Soil &amp; Biomass C Stocks'!$D$10+AY14/H14*'Soil &amp; Biomass C Stocks'!$E$3+AZ14/H14*'Soil &amp; Biomass C Stocks'!$E$4+BA14/H14*'Soil &amp; Biomass C Stocks'!$E$5+BB14/H14*'Soil &amp; Biomass C Stocks'!$E$6+BC14/H14*'Soil &amp; Biomass C Stocks'!$E$7+BD14/H14*'Soil &amp; Biomass C Stocks'!$E$8+BE14/H14*'Soil &amp; Biomass C Stocks'!$E$9+BF14/H14*'Soil &amp; Biomass C Stocks'!$E$10+BG14/H14*'Soil &amp; Biomass C Stocks'!$F$4+BH14/H14*'Soil &amp; Biomass C Stocks'!$F$5+BI14/H14*'Soil &amp; Biomass C Stocks'!$F$6+BJ14/H14*'Soil &amp; Biomass C Stocks'!$F$7+BK14/H14*'Soil &amp; Biomass C Stocks'!$F$9+BL14/H14*'Soil &amp; Biomass C Stocks'!$F$10+BM14/H14*'Soil &amp; Biomass C Stocks'!$G$3+BN14/H14*'Soil &amp; Biomass C Stocks'!$G$4+BO14/H14*'Soil &amp; Biomass C Stocks'!$G$5+BP14/H14*'Soil &amp; Biomass C Stocks'!$G$6+BQ14/H14*'Soil &amp; Biomass C Stocks'!$G$7+BR14/H14*'Soil &amp; Biomass C Stocks'!$G$8+BS14/H14*'Soil &amp; Biomass C Stocks'!$G$9+BT14/H14*'Soil &amp; Biomass C Stocks'!$G$10</f>
        <v>39.97288609364081</v>
      </c>
      <c r="BV14" s="3">
        <f t="shared" si="5"/>
        <v>40.546321626400733</v>
      </c>
      <c r="BW14" s="2">
        <f>BU14+S14/H14*'Soil &amp; Biomass C Stocks'!H15+'Climate Soil Data per Country'!T14/'Climate Soil Data per Country'!H14*'Soil &amp; Biomass C Stocks'!H16+'Climate Soil Data per Country'!U14/'Climate Soil Data per Country'!H14*'Soil &amp; Biomass C Stocks'!H17+'Climate Soil Data per Country'!V14/'Climate Soil Data per Country'!H14*'Soil &amp; Biomass C Stocks'!H18+'Climate Soil Data per Country'!W14/'Climate Soil Data per Country'!H14*'Soil &amp; Biomass C Stocks'!H19+'Climate Soil Data per Country'!X14/'Climate Soil Data per Country'!H14*'Soil &amp; Biomass C Stocks'!H20+'Climate Soil Data per Country'!Y14/'Climate Soil Data per Country'!H14*'Soil &amp; Biomass C Stocks'!H21+'Climate Soil Data per Country'!Z14/'Climate Soil Data per Country'!H14*'Soil &amp; Biomass C Stocks'!H22</f>
        <v>39.97288609364081</v>
      </c>
    </row>
    <row r="15" spans="1:75" hidden="1" x14ac:dyDescent="0.2">
      <c r="A15">
        <v>165</v>
      </c>
      <c r="B15" t="s">
        <v>343</v>
      </c>
      <c r="C15" t="s">
        <v>344</v>
      </c>
      <c r="D15" t="s">
        <v>343</v>
      </c>
      <c r="E15" t="s">
        <v>344</v>
      </c>
      <c r="F15">
        <v>22.067937102913699</v>
      </c>
      <c r="G15">
        <v>10.039440689619139</v>
      </c>
      <c r="H15">
        <v>1446</v>
      </c>
      <c r="I15">
        <v>57</v>
      </c>
      <c r="J15" s="7">
        <f t="shared" si="0"/>
        <v>3.9419087136929459E-2</v>
      </c>
      <c r="K15">
        <v>1389</v>
      </c>
      <c r="L15" s="7">
        <f t="shared" si="1"/>
        <v>0.96058091286307057</v>
      </c>
      <c r="M15">
        <v>0</v>
      </c>
      <c r="N15" s="7">
        <f t="shared" si="2"/>
        <v>0</v>
      </c>
      <c r="O15">
        <v>0</v>
      </c>
      <c r="P15" s="7">
        <f t="shared" si="3"/>
        <v>0</v>
      </c>
      <c r="Q15">
        <v>0</v>
      </c>
      <c r="R15" s="8">
        <f t="shared" si="4"/>
        <v>0</v>
      </c>
      <c r="S15">
        <v>14</v>
      </c>
      <c r="T15">
        <v>0</v>
      </c>
      <c r="U15">
        <v>7</v>
      </c>
      <c r="V15">
        <v>2</v>
      </c>
      <c r="W15">
        <v>0</v>
      </c>
      <c r="X15">
        <v>0</v>
      </c>
      <c r="Y15">
        <v>0</v>
      </c>
      <c r="Z15">
        <v>0</v>
      </c>
      <c r="AA15">
        <v>15</v>
      </c>
      <c r="AB15">
        <v>253</v>
      </c>
      <c r="AC15">
        <v>757</v>
      </c>
      <c r="AD15">
        <v>48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28</v>
      </c>
      <c r="AZ15">
        <v>7</v>
      </c>
      <c r="BA15">
        <v>132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111</v>
      </c>
      <c r="BO15">
        <v>64</v>
      </c>
      <c r="BP15">
        <v>8</v>
      </c>
      <c r="BQ15">
        <v>0</v>
      </c>
      <c r="BR15">
        <v>0</v>
      </c>
      <c r="BS15">
        <v>0</v>
      </c>
      <c r="BT15">
        <v>0</v>
      </c>
      <c r="BU15" s="3">
        <f>AA15/H15*'Soil &amp; Biomass C Stocks'!$B$3+AB15/H15*'Soil &amp; Biomass C Stocks'!$B$4+AC15/H15*'Soil &amp; Biomass C Stocks'!$B$5+AD15/H15*'Soil &amp; Biomass C Stocks'!$B$6+AE15/H15*'Soil &amp; Biomass C Stocks'!$B$7+AF15/H15*'Soil &amp; Biomass C Stocks'!$B$8+AG15/H15*'Soil &amp; Biomass C Stocks'!$B$9+AH15/H15*'Soil &amp; Biomass C Stocks'!$B$10+AI15/H15*'Soil &amp; Biomass C Stocks'!$C$3+AJ15/H15*'Soil &amp; Biomass C Stocks'!$C$4+AK15/H15*'Soil &amp; Biomass C Stocks'!$C$5+AL15/H15*'Soil &amp; Biomass C Stocks'!$C$6+AM15/H15*'Soil &amp; Biomass C Stocks'!$C$7+AN15/H15*'Soil &amp; Biomass C Stocks'!$C$8+AO15/H15*'Soil &amp; Biomass C Stocks'!$C$9+AP15/H15*'Soil &amp; Biomass C Stocks'!$C$10+AQ15/H15*'Soil &amp; Biomass C Stocks'!$D$3+AR15/H15*'Soil &amp; Biomass C Stocks'!$D$4+AS15/H15*'Soil &amp; Biomass C Stocks'!$D$5+AT15/H15*'Soil &amp; Biomass C Stocks'!$D$6+AU15/H15*'Soil &amp; Biomass C Stocks'!$D$7+AV15/H15*'Soil &amp; Biomass C Stocks'!$D$8+AW15/H15*'Soil &amp; Biomass C Stocks'!$D$9+AX15/H15*'Soil &amp; Biomass C Stocks'!$D$10+AY15/H15*'Soil &amp; Biomass C Stocks'!$E$3+AZ15/H15*'Soil &amp; Biomass C Stocks'!$E$4+BA15/H15*'Soil &amp; Biomass C Stocks'!$E$5+BB15/H15*'Soil &amp; Biomass C Stocks'!$E$6+BC15/H15*'Soil &amp; Biomass C Stocks'!$E$7+BD15/H15*'Soil &amp; Biomass C Stocks'!$E$8+BE15/H15*'Soil &amp; Biomass C Stocks'!$E$9+BF15/H15*'Soil &amp; Biomass C Stocks'!$E$10+BG15/H15*'Soil &amp; Biomass C Stocks'!$F$4+BH15/H15*'Soil &amp; Biomass C Stocks'!$F$5+BI15/H15*'Soil &amp; Biomass C Stocks'!$F$6+BJ15/H15*'Soil &amp; Biomass C Stocks'!$F$7+BK15/H15*'Soil &amp; Biomass C Stocks'!$F$9+BL15/H15*'Soil &amp; Biomass C Stocks'!$F$10+BM15/H15*'Soil &amp; Biomass C Stocks'!$G$3+BN15/H15*'Soil &amp; Biomass C Stocks'!$G$4+BO15/H15*'Soil &amp; Biomass C Stocks'!$G$5+BP15/H15*'Soil &amp; Biomass C Stocks'!$G$6+BQ15/H15*'Soil &amp; Biomass C Stocks'!$G$7+BR15/H15*'Soil &amp; Biomass C Stocks'!$G$8+BS15/H15*'Soil &amp; Biomass C Stocks'!$G$9+BT15/H15*'Soil &amp; Biomass C Stocks'!$G$10</f>
        <v>84.789764868603044</v>
      </c>
      <c r="BV15" s="3">
        <f t="shared" si="5"/>
        <v>86.138426412156207</v>
      </c>
      <c r="BW15" s="2">
        <f>BU15+S15/H15*'Soil &amp; Biomass C Stocks'!H16+'Climate Soil Data per Country'!T15/'Climate Soil Data per Country'!H15*'Soil &amp; Biomass C Stocks'!H17+'Climate Soil Data per Country'!U15/'Climate Soil Data per Country'!H15*'Soil &amp; Biomass C Stocks'!H18+'Climate Soil Data per Country'!V15/'Climate Soil Data per Country'!H15*'Soil &amp; Biomass C Stocks'!H19+'Climate Soil Data per Country'!W15/'Climate Soil Data per Country'!H15*'Soil &amp; Biomass C Stocks'!H20+'Climate Soil Data per Country'!X15/'Climate Soil Data per Country'!H15*'Soil &amp; Biomass C Stocks'!H21+'Climate Soil Data per Country'!Y15/'Climate Soil Data per Country'!H15*'Soil &amp; Biomass C Stocks'!H22+'Climate Soil Data per Country'!Z15/'Climate Soil Data per Country'!H15*'Soil &amp; Biomass C Stocks'!H23</f>
        <v>84.789764868603044</v>
      </c>
    </row>
    <row r="16" spans="1:75" hidden="1" x14ac:dyDescent="0.2">
      <c r="A16">
        <v>210</v>
      </c>
      <c r="B16" t="s">
        <v>429</v>
      </c>
      <c r="C16" t="s">
        <v>430</v>
      </c>
      <c r="D16" t="s">
        <v>429</v>
      </c>
      <c r="E16" t="s">
        <v>430</v>
      </c>
      <c r="F16">
        <v>28.57513485816526</v>
      </c>
      <c r="G16">
        <v>17.407142449933438</v>
      </c>
      <c r="H16">
        <v>2512</v>
      </c>
      <c r="I16">
        <v>9</v>
      </c>
      <c r="J16" s="7">
        <f t="shared" si="0"/>
        <v>3.5828025477707007E-3</v>
      </c>
      <c r="K16">
        <v>2503</v>
      </c>
      <c r="L16" s="7">
        <f t="shared" si="1"/>
        <v>0.99641719745222934</v>
      </c>
      <c r="M16">
        <v>0</v>
      </c>
      <c r="N16" s="7">
        <f t="shared" si="2"/>
        <v>0</v>
      </c>
      <c r="O16">
        <v>0</v>
      </c>
      <c r="P16" s="7">
        <f t="shared" si="3"/>
        <v>0</v>
      </c>
      <c r="Q16">
        <v>0</v>
      </c>
      <c r="R16" s="8">
        <f t="shared" si="4"/>
        <v>0</v>
      </c>
      <c r="S16">
        <v>0</v>
      </c>
      <c r="T16">
        <v>0</v>
      </c>
      <c r="U16">
        <v>0</v>
      </c>
      <c r="V16">
        <v>1247</v>
      </c>
      <c r="W16">
        <v>0</v>
      </c>
      <c r="X16">
        <v>0</v>
      </c>
      <c r="Y16">
        <v>0</v>
      </c>
      <c r="Z16">
        <v>0</v>
      </c>
      <c r="AA16">
        <v>9</v>
      </c>
      <c r="AB16">
        <v>304</v>
      </c>
      <c r="AC16">
        <v>0</v>
      </c>
      <c r="AD16">
        <v>625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309</v>
      </c>
      <c r="BQ16">
        <v>0</v>
      </c>
      <c r="BR16">
        <v>0</v>
      </c>
      <c r="BS16">
        <v>0</v>
      </c>
      <c r="BT16">
        <v>0</v>
      </c>
      <c r="BU16" s="3">
        <f>AA16/H16*'Soil &amp; Biomass C Stocks'!$B$3+AB16/H16*'Soil &amp; Biomass C Stocks'!$B$4+AC16/H16*'Soil &amp; Biomass C Stocks'!$B$5+AD16/H16*'Soil &amp; Biomass C Stocks'!$B$6+AE16/H16*'Soil &amp; Biomass C Stocks'!$B$7+AF16/H16*'Soil &amp; Biomass C Stocks'!$B$8+AG16/H16*'Soil &amp; Biomass C Stocks'!$B$9+AH16/H16*'Soil &amp; Biomass C Stocks'!$B$10+AI16/H16*'Soil &amp; Biomass C Stocks'!$C$3+AJ16/H16*'Soil &amp; Biomass C Stocks'!$C$4+AK16/H16*'Soil &amp; Biomass C Stocks'!$C$5+AL16/H16*'Soil &amp; Biomass C Stocks'!$C$6+AM16/H16*'Soil &amp; Biomass C Stocks'!$C$7+AN16/H16*'Soil &amp; Biomass C Stocks'!$C$8+AO16/H16*'Soil &amp; Biomass C Stocks'!$C$9+AP16/H16*'Soil &amp; Biomass C Stocks'!$C$10+AQ16/H16*'Soil &amp; Biomass C Stocks'!$D$3+AR16/H16*'Soil &amp; Biomass C Stocks'!$D$4+AS16/H16*'Soil &amp; Biomass C Stocks'!$D$5+AT16/H16*'Soil &amp; Biomass C Stocks'!$D$6+AU16/H16*'Soil &amp; Biomass C Stocks'!$D$7+AV16/H16*'Soil &amp; Biomass C Stocks'!$D$8+AW16/H16*'Soil &amp; Biomass C Stocks'!$D$9+AX16/H16*'Soil &amp; Biomass C Stocks'!$D$10+AY16/H16*'Soil &amp; Biomass C Stocks'!$E$3+AZ16/H16*'Soil &amp; Biomass C Stocks'!$E$4+BA16/H16*'Soil &amp; Biomass C Stocks'!$E$5+BB16/H16*'Soil &amp; Biomass C Stocks'!$E$6+BC16/H16*'Soil &amp; Biomass C Stocks'!$E$7+BD16/H16*'Soil &amp; Biomass C Stocks'!$E$8+BE16/H16*'Soil &amp; Biomass C Stocks'!$E$9+BF16/H16*'Soil &amp; Biomass C Stocks'!$E$10+BG16/H16*'Soil &amp; Biomass C Stocks'!$F$4+BH16/H16*'Soil &amp; Biomass C Stocks'!$F$5+BI16/H16*'Soil &amp; Biomass C Stocks'!$F$6+BJ16/H16*'Soil &amp; Biomass C Stocks'!$F$7+BK16/H16*'Soil &amp; Biomass C Stocks'!$F$9+BL16/H16*'Soil &amp; Biomass C Stocks'!$F$10+BM16/H16*'Soil &amp; Biomass C Stocks'!$G$3+BN16/H16*'Soil &amp; Biomass C Stocks'!$G$4+BO16/H16*'Soil &amp; Biomass C Stocks'!$G$5+BP16/H16*'Soil &amp; Biomass C Stocks'!$G$6+BQ16/H16*'Soil &amp; Biomass C Stocks'!$G$7+BR16/H16*'Soil &amp; Biomass C Stocks'!$G$8+BS16/H16*'Soil &amp; Biomass C Stocks'!$G$9+BT16/H16*'Soil &amp; Biomass C Stocks'!$G$10</f>
        <v>26.749601910828023</v>
      </c>
      <c r="BV16" s="3">
        <f t="shared" si="5"/>
        <v>40.028564324364069</v>
      </c>
      <c r="BW16" s="2">
        <f>BU16+S16/H16*'Soil &amp; Biomass C Stocks'!H17+'Climate Soil Data per Country'!T16/'Climate Soil Data per Country'!H16*'Soil &amp; Biomass C Stocks'!H18+'Climate Soil Data per Country'!U16/'Climate Soil Data per Country'!H16*'Soil &amp; Biomass C Stocks'!H19+'Climate Soil Data per Country'!V16/'Climate Soil Data per Country'!H16*'Soil &amp; Biomass C Stocks'!H20+'Climate Soil Data per Country'!W16/'Climate Soil Data per Country'!H16*'Soil &amp; Biomass C Stocks'!H21+'Climate Soil Data per Country'!X16/'Climate Soil Data per Country'!H16*'Soil &amp; Biomass C Stocks'!H22+'Climate Soil Data per Country'!Y16/'Climate Soil Data per Country'!H16*'Soil &amp; Biomass C Stocks'!H23+'Climate Soil Data per Country'!Z16/'Climate Soil Data per Country'!H16*'Soil &amp; Biomass C Stocks'!H24</f>
        <v>26.749601910828023</v>
      </c>
    </row>
    <row r="17" spans="1:75" hidden="1" x14ac:dyDescent="0.2">
      <c r="A17">
        <v>31</v>
      </c>
      <c r="B17" t="s">
        <v>81</v>
      </c>
      <c r="C17" t="s">
        <v>82</v>
      </c>
      <c r="D17" t="s">
        <v>81</v>
      </c>
      <c r="E17" t="s">
        <v>82</v>
      </c>
      <c r="F17">
        <v>25.487758726173261</v>
      </c>
      <c r="G17">
        <v>1.0790499877281829</v>
      </c>
      <c r="H17">
        <v>154</v>
      </c>
      <c r="I17">
        <v>0</v>
      </c>
      <c r="J17" s="7">
        <f t="shared" si="0"/>
        <v>0</v>
      </c>
      <c r="K17">
        <v>0</v>
      </c>
      <c r="L17" s="7">
        <f t="shared" si="1"/>
        <v>0</v>
      </c>
      <c r="M17">
        <v>52</v>
      </c>
      <c r="N17" s="7">
        <f t="shared" si="2"/>
        <v>0.33766233766233766</v>
      </c>
      <c r="O17">
        <v>102</v>
      </c>
      <c r="P17" s="7">
        <f t="shared" si="3"/>
        <v>0.66233766233766234</v>
      </c>
      <c r="Q17">
        <v>0</v>
      </c>
      <c r="R17" s="8">
        <f t="shared" si="4"/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8</v>
      </c>
      <c r="Y17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</v>
      </c>
      <c r="AG17">
        <v>82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13</v>
      </c>
      <c r="BT17">
        <v>0</v>
      </c>
      <c r="BU17" s="3">
        <f>AA17/H17*'Soil &amp; Biomass C Stocks'!$B$3+AB17/H17*'Soil &amp; Biomass C Stocks'!$B$4+AC17/H17*'Soil &amp; Biomass C Stocks'!$B$5+AD17/H17*'Soil &amp; Biomass C Stocks'!$B$6+AE17/H17*'Soil &amp; Biomass C Stocks'!$B$7+AF17/H17*'Soil &amp; Biomass C Stocks'!$B$8+AG17/H17*'Soil &amp; Biomass C Stocks'!$B$9+AH17/H17*'Soil &amp; Biomass C Stocks'!$B$10+AI17/H17*'Soil &amp; Biomass C Stocks'!$C$3+AJ17/H17*'Soil &amp; Biomass C Stocks'!$C$4+AK17/H17*'Soil &amp; Biomass C Stocks'!$C$5+AL17/H17*'Soil &amp; Biomass C Stocks'!$C$6+AM17/H17*'Soil &amp; Biomass C Stocks'!$C$7+AN17/H17*'Soil &amp; Biomass C Stocks'!$C$8+AO17/H17*'Soil &amp; Biomass C Stocks'!$C$9+AP17/H17*'Soil &amp; Biomass C Stocks'!$C$10+AQ17/H17*'Soil &amp; Biomass C Stocks'!$D$3+AR17/H17*'Soil &amp; Biomass C Stocks'!$D$4+AS17/H17*'Soil &amp; Biomass C Stocks'!$D$5+AT17/H17*'Soil &amp; Biomass C Stocks'!$D$6+AU17/H17*'Soil &amp; Biomass C Stocks'!$D$7+AV17/H17*'Soil &amp; Biomass C Stocks'!$D$8+AW17/H17*'Soil &amp; Biomass C Stocks'!$D$9+AX17/H17*'Soil &amp; Biomass C Stocks'!$D$10+AY17/H17*'Soil &amp; Biomass C Stocks'!$E$3+AZ17/H17*'Soil &amp; Biomass C Stocks'!$E$4+BA17/H17*'Soil &amp; Biomass C Stocks'!$E$5+BB17/H17*'Soil &amp; Biomass C Stocks'!$E$6+BC17/H17*'Soil &amp; Biomass C Stocks'!$E$7+BD17/H17*'Soil &amp; Biomass C Stocks'!$E$8+BE17/H17*'Soil &amp; Biomass C Stocks'!$E$9+BF17/H17*'Soil &amp; Biomass C Stocks'!$E$10+BG17/H17*'Soil &amp; Biomass C Stocks'!$F$4+BH17/H17*'Soil &amp; Biomass C Stocks'!$F$5+BI17/H17*'Soil &amp; Biomass C Stocks'!$F$6+BJ17/H17*'Soil &amp; Biomass C Stocks'!$F$7+BK17/H17*'Soil &amp; Biomass C Stocks'!$F$9+BL17/H17*'Soil &amp; Biomass C Stocks'!$F$10+BM17/H17*'Soil &amp; Biomass C Stocks'!$G$3+BN17/H17*'Soil &amp; Biomass C Stocks'!$G$4+BO17/H17*'Soil &amp; Biomass C Stocks'!$G$5+BP17/H17*'Soil &amp; Biomass C Stocks'!$G$6+BQ17/H17*'Soil &amp; Biomass C Stocks'!$G$7+BR17/H17*'Soil &amp; Biomass C Stocks'!$G$8+BS17/H17*'Soil &amp; Biomass C Stocks'!$G$9+BT17/H17*'Soil &amp; Biomass C Stocks'!$G$10</f>
        <v>52.727272727272727</v>
      </c>
      <c r="BV17" s="3">
        <f t="shared" si="5"/>
        <v>57.863046044864227</v>
      </c>
      <c r="BW17" s="2">
        <f>BU17+S17/H17*'Soil &amp; Biomass C Stocks'!H18+'Climate Soil Data per Country'!T17/'Climate Soil Data per Country'!H17*'Soil &amp; Biomass C Stocks'!H19+'Climate Soil Data per Country'!U17/'Climate Soil Data per Country'!H17*'Soil &amp; Biomass C Stocks'!H20+'Climate Soil Data per Country'!V17/'Climate Soil Data per Country'!H17*'Soil &amp; Biomass C Stocks'!H21+'Climate Soil Data per Country'!W17/'Climate Soil Data per Country'!H17*'Soil &amp; Biomass C Stocks'!H22+'Climate Soil Data per Country'!X17/'Climate Soil Data per Country'!H17*'Soil &amp; Biomass C Stocks'!H23+'Climate Soil Data per Country'!Y17/'Climate Soil Data per Country'!H17*'Soil &amp; Biomass C Stocks'!H24+'Climate Soil Data per Country'!Z17/'Climate Soil Data per Country'!H17*'Soil &amp; Biomass C Stocks'!H25</f>
        <v>52.727272727272727</v>
      </c>
    </row>
    <row r="18" spans="1:75" hidden="1" x14ac:dyDescent="0.2">
      <c r="A18">
        <v>193</v>
      </c>
      <c r="B18" t="s">
        <v>395</v>
      </c>
      <c r="C18" t="s">
        <v>396</v>
      </c>
      <c r="D18" t="s">
        <v>395</v>
      </c>
      <c r="E18" t="s">
        <v>396</v>
      </c>
      <c r="F18">
        <v>1.653725952756558</v>
      </c>
      <c r="G18">
        <v>5.7734715229046003E-2</v>
      </c>
      <c r="H18">
        <v>7</v>
      </c>
      <c r="I18">
        <v>0</v>
      </c>
      <c r="J18" s="7">
        <f t="shared" si="0"/>
        <v>0</v>
      </c>
      <c r="K18">
        <v>0</v>
      </c>
      <c r="L18" s="7">
        <f t="shared" si="1"/>
        <v>0</v>
      </c>
      <c r="M18">
        <v>7</v>
      </c>
      <c r="N18" s="7">
        <f t="shared" si="2"/>
        <v>1</v>
      </c>
      <c r="O18">
        <v>0</v>
      </c>
      <c r="P18" s="7">
        <f t="shared" si="3"/>
        <v>0</v>
      </c>
      <c r="Q18">
        <v>0</v>
      </c>
      <c r="R18" s="8">
        <f t="shared" si="4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3">
        <f>AA18/H18*'Soil &amp; Biomass C Stocks'!$B$3+AB18/H18*'Soil &amp; Biomass C Stocks'!$B$4+AC18/H18*'Soil &amp; Biomass C Stocks'!$B$5+AD18/H18*'Soil &amp; Biomass C Stocks'!$B$6+AE18/H18*'Soil &amp; Biomass C Stocks'!$B$7+AF18/H18*'Soil &amp; Biomass C Stocks'!$B$8+AG18/H18*'Soil &amp; Biomass C Stocks'!$B$9+AH18/H18*'Soil &amp; Biomass C Stocks'!$B$10+AI18/H18*'Soil &amp; Biomass C Stocks'!$C$3+AJ18/H18*'Soil &amp; Biomass C Stocks'!$C$4+AK18/H18*'Soil &amp; Biomass C Stocks'!$C$5+AL18/H18*'Soil &amp; Biomass C Stocks'!$C$6+AM18/H18*'Soil &amp; Biomass C Stocks'!$C$7+AN18/H18*'Soil &amp; Biomass C Stocks'!$C$8+AO18/H18*'Soil &amp; Biomass C Stocks'!$C$9+AP18/H18*'Soil &amp; Biomass C Stocks'!$C$10+AQ18/H18*'Soil &amp; Biomass C Stocks'!$D$3+AR18/H18*'Soil &amp; Biomass C Stocks'!$D$4+AS18/H18*'Soil &amp; Biomass C Stocks'!$D$5+AT18/H18*'Soil &amp; Biomass C Stocks'!$D$6+AU18/H18*'Soil &amp; Biomass C Stocks'!$D$7+AV18/H18*'Soil &amp; Biomass C Stocks'!$D$8+AW18/H18*'Soil &amp; Biomass C Stocks'!$D$9+AX18/H18*'Soil &amp; Biomass C Stocks'!$D$10+AY18/H18*'Soil &amp; Biomass C Stocks'!$E$3+AZ18/H18*'Soil &amp; Biomass C Stocks'!$E$4+BA18/H18*'Soil &amp; Biomass C Stocks'!$E$5+BB18/H18*'Soil &amp; Biomass C Stocks'!$E$6+BC18/H18*'Soil &amp; Biomass C Stocks'!$E$7+BD18/H18*'Soil &amp; Biomass C Stocks'!$E$8+BE18/H18*'Soil &amp; Biomass C Stocks'!$E$9+BF18/H18*'Soil &amp; Biomass C Stocks'!$E$10+BG18/H18*'Soil &amp; Biomass C Stocks'!$F$4+BH18/H18*'Soil &amp; Biomass C Stocks'!$F$5+BI18/H18*'Soil &amp; Biomass C Stocks'!$F$6+BJ18/H18*'Soil &amp; Biomass C Stocks'!$F$7+BK18/H18*'Soil &amp; Biomass C Stocks'!$F$9+BL18/H18*'Soil &amp; Biomass C Stocks'!$F$10+BM18/H18*'Soil &amp; Biomass C Stocks'!$G$3+BN18/H18*'Soil &amp; Biomass C Stocks'!$G$4+BO18/H18*'Soil &amp; Biomass C Stocks'!$G$5+BP18/H18*'Soil &amp; Biomass C Stocks'!$G$6+BQ18/H18*'Soil &amp; Biomass C Stocks'!$G$7+BR18/H18*'Soil &amp; Biomass C Stocks'!$G$8+BS18/H18*'Soil &amp; Biomass C Stocks'!$G$9+BT18/H18*'Soil &amp; Biomass C Stocks'!$G$10</f>
        <v>38</v>
      </c>
      <c r="BV18" s="3">
        <f t="shared" si="5"/>
        <v>38</v>
      </c>
      <c r="BW18" s="2">
        <f>BU18+S18/H18*'Soil &amp; Biomass C Stocks'!H19+'Climate Soil Data per Country'!T18/'Climate Soil Data per Country'!H18*'Soil &amp; Biomass C Stocks'!H20+'Climate Soil Data per Country'!U18/'Climate Soil Data per Country'!H18*'Soil &amp; Biomass C Stocks'!H21+'Climate Soil Data per Country'!V18/'Climate Soil Data per Country'!H18*'Soil &amp; Biomass C Stocks'!H22+'Climate Soil Data per Country'!W18/'Climate Soil Data per Country'!H18*'Soil &amp; Biomass C Stocks'!H23+'Climate Soil Data per Country'!X18/'Climate Soil Data per Country'!H18*'Soil &amp; Biomass C Stocks'!H24+'Climate Soil Data per Country'!Y18/'Climate Soil Data per Country'!H18*'Soil &amp; Biomass C Stocks'!H25+'Climate Soil Data per Country'!Z18/'Climate Soil Data per Country'!H18*'Soil &amp; Biomass C Stocks'!H26</f>
        <v>38</v>
      </c>
    </row>
    <row r="19" spans="1:75" hidden="1" x14ac:dyDescent="0.2">
      <c r="A19">
        <v>233</v>
      </c>
      <c r="B19" t="s">
        <v>473</v>
      </c>
      <c r="C19" t="s">
        <v>474</v>
      </c>
      <c r="D19" t="s">
        <v>473</v>
      </c>
      <c r="E19" t="s">
        <v>474</v>
      </c>
      <c r="F19">
        <v>42.011938392115979</v>
      </c>
      <c r="G19">
        <v>12.222453625075071</v>
      </c>
      <c r="H19">
        <v>1751</v>
      </c>
      <c r="I19">
        <v>0</v>
      </c>
      <c r="J19" s="7">
        <f t="shared" si="0"/>
        <v>0</v>
      </c>
      <c r="K19">
        <v>0</v>
      </c>
      <c r="L19" s="7">
        <f t="shared" si="1"/>
        <v>0</v>
      </c>
      <c r="M19">
        <v>0</v>
      </c>
      <c r="N19" s="7">
        <f t="shared" si="2"/>
        <v>0</v>
      </c>
      <c r="O19">
        <v>621</v>
      </c>
      <c r="P19" s="7">
        <f t="shared" si="3"/>
        <v>0.35465448315248427</v>
      </c>
      <c r="Q19">
        <v>1130</v>
      </c>
      <c r="R19" s="8">
        <f t="shared" si="4"/>
        <v>0.64534551684751573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20</v>
      </c>
      <c r="Z19">
        <v>60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22</v>
      </c>
      <c r="AH19">
        <v>245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25</v>
      </c>
      <c r="AP19">
        <v>108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554</v>
      </c>
      <c r="BT19">
        <v>716</v>
      </c>
      <c r="BU19" s="3">
        <f>AA19/H19*'Soil &amp; Biomass C Stocks'!$B$3+AB19/H19*'Soil &amp; Biomass C Stocks'!$B$4+AC19/H19*'Soil &amp; Biomass C Stocks'!$B$5+AD19/H19*'Soil &amp; Biomass C Stocks'!$B$6+AE19/H19*'Soil &amp; Biomass C Stocks'!$B$7+AF19/H19*'Soil &amp; Biomass C Stocks'!$B$8+AG19/H19*'Soil &amp; Biomass C Stocks'!$B$9+AH19/H19*'Soil &amp; Biomass C Stocks'!$B$10+AI19/H19*'Soil &amp; Biomass C Stocks'!$C$3+AJ19/H19*'Soil &amp; Biomass C Stocks'!$C$4+AK19/H19*'Soil &amp; Biomass C Stocks'!$C$5+AL19/H19*'Soil &amp; Biomass C Stocks'!$C$6+AM19/H19*'Soil &amp; Biomass C Stocks'!$C$7+AN19/H19*'Soil &amp; Biomass C Stocks'!$C$8+AO19/H19*'Soil &amp; Biomass C Stocks'!$C$9+AP19/H19*'Soil &amp; Biomass C Stocks'!$C$10+AQ19/H19*'Soil &amp; Biomass C Stocks'!$D$3+AR19/H19*'Soil &amp; Biomass C Stocks'!$D$4+AS19/H19*'Soil &amp; Biomass C Stocks'!$D$5+AT19/H19*'Soil &amp; Biomass C Stocks'!$D$6+AU19/H19*'Soil &amp; Biomass C Stocks'!$D$7+AV19/H19*'Soil &amp; Biomass C Stocks'!$D$8+AW19/H19*'Soil &amp; Biomass C Stocks'!$D$9+AX19/H19*'Soil &amp; Biomass C Stocks'!$D$10+AY19/H19*'Soil &amp; Biomass C Stocks'!$E$3+AZ19/H19*'Soil &amp; Biomass C Stocks'!$E$4+BA19/H19*'Soil &amp; Biomass C Stocks'!$E$5+BB19/H19*'Soil &amp; Biomass C Stocks'!$E$6+BC19/H19*'Soil &amp; Biomass C Stocks'!$E$7+BD19/H19*'Soil &amp; Biomass C Stocks'!$E$8+BE19/H19*'Soil &amp; Biomass C Stocks'!$E$9+BF19/H19*'Soil &amp; Biomass C Stocks'!$E$10+BG19/H19*'Soil &amp; Biomass C Stocks'!$F$4+BH19/H19*'Soil &amp; Biomass C Stocks'!$F$5+BI19/H19*'Soil &amp; Biomass C Stocks'!$F$6+BJ19/H19*'Soil &amp; Biomass C Stocks'!$F$7+BK19/H19*'Soil &amp; Biomass C Stocks'!$F$9+BL19/H19*'Soil &amp; Biomass C Stocks'!$F$10+BM19/H19*'Soil &amp; Biomass C Stocks'!$G$3+BN19/H19*'Soil &amp; Biomass C Stocks'!$G$4+BO19/H19*'Soil &amp; Biomass C Stocks'!$G$5+BP19/H19*'Soil &amp; Biomass C Stocks'!$G$6+BQ19/H19*'Soil &amp; Biomass C Stocks'!$G$7+BR19/H19*'Soil &amp; Biomass C Stocks'!$G$8+BS19/H19*'Soil &amp; Biomass C Stocks'!$G$9+BT19/H19*'Soil &amp; Biomass C Stocks'!$G$10</f>
        <v>73.758423757852654</v>
      </c>
      <c r="BV19" s="3">
        <f t="shared" si="5"/>
        <v>77.128311765064652</v>
      </c>
      <c r="BW19" s="2">
        <f>BU19+S19/H19*'Soil &amp; Biomass C Stocks'!H20+'Climate Soil Data per Country'!T19/'Climate Soil Data per Country'!H19*'Soil &amp; Biomass C Stocks'!H21+'Climate Soil Data per Country'!U19/'Climate Soil Data per Country'!H19*'Soil &amp; Biomass C Stocks'!H22+'Climate Soil Data per Country'!V19/'Climate Soil Data per Country'!H19*'Soil &amp; Biomass C Stocks'!H23+'Climate Soil Data per Country'!W19/'Climate Soil Data per Country'!H19*'Soil &amp; Biomass C Stocks'!H24+'Climate Soil Data per Country'!X19/'Climate Soil Data per Country'!H19*'Soil &amp; Biomass C Stocks'!H25+'Climate Soil Data per Country'!Y19/'Climate Soil Data per Country'!H19*'Soil &amp; Biomass C Stocks'!H26+'Climate Soil Data per Country'!Z19/'Climate Soil Data per Country'!H19*'Soil &amp; Biomass C Stocks'!H27</f>
        <v>73.758423757852654</v>
      </c>
    </row>
    <row r="20" spans="1:75" hidden="1" x14ac:dyDescent="0.2">
      <c r="A20">
        <v>32</v>
      </c>
      <c r="B20" t="s">
        <v>83</v>
      </c>
      <c r="C20" t="s">
        <v>84</v>
      </c>
      <c r="D20" t="s">
        <v>83</v>
      </c>
      <c r="E20" t="s">
        <v>84</v>
      </c>
      <c r="F20">
        <v>0.813985327257854</v>
      </c>
      <c r="G20">
        <v>3.7212108475710999E-2</v>
      </c>
      <c r="H20">
        <v>6</v>
      </c>
      <c r="I20">
        <v>0</v>
      </c>
      <c r="J20" s="7">
        <f t="shared" si="0"/>
        <v>0</v>
      </c>
      <c r="K20">
        <v>0</v>
      </c>
      <c r="L20" s="7">
        <f t="shared" si="1"/>
        <v>0</v>
      </c>
      <c r="M20">
        <v>0</v>
      </c>
      <c r="N20" s="7">
        <f t="shared" si="2"/>
        <v>0</v>
      </c>
      <c r="O20">
        <v>6</v>
      </c>
      <c r="P20" s="7">
        <f t="shared" si="3"/>
        <v>1</v>
      </c>
      <c r="Q20">
        <v>0</v>
      </c>
      <c r="R20" s="8">
        <f t="shared" si="4"/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3">
        <f>AA20/H20*'Soil &amp; Biomass C Stocks'!$B$3+AB20/H20*'Soil &amp; Biomass C Stocks'!$B$4+AC20/H20*'Soil &amp; Biomass C Stocks'!$B$5+AD20/H20*'Soil &amp; Biomass C Stocks'!$B$6+AE20/H20*'Soil &amp; Biomass C Stocks'!$B$7+AF20/H20*'Soil &amp; Biomass C Stocks'!$B$8+AG20/H20*'Soil &amp; Biomass C Stocks'!$B$9+AH20/H20*'Soil &amp; Biomass C Stocks'!$B$10+AI20/H20*'Soil &amp; Biomass C Stocks'!$C$3+AJ20/H20*'Soil &amp; Biomass C Stocks'!$C$4+AK20/H20*'Soil &amp; Biomass C Stocks'!$C$5+AL20/H20*'Soil &amp; Biomass C Stocks'!$C$6+AM20/H20*'Soil &amp; Biomass C Stocks'!$C$7+AN20/H20*'Soil &amp; Biomass C Stocks'!$C$8+AO20/H20*'Soil &amp; Biomass C Stocks'!$C$9+AP20/H20*'Soil &amp; Biomass C Stocks'!$C$10+AQ20/H20*'Soil &amp; Biomass C Stocks'!$D$3+AR20/H20*'Soil &amp; Biomass C Stocks'!$D$4+AS20/H20*'Soil &amp; Biomass C Stocks'!$D$5+AT20/H20*'Soil &amp; Biomass C Stocks'!$D$6+AU20/H20*'Soil &amp; Biomass C Stocks'!$D$7+AV20/H20*'Soil &amp; Biomass C Stocks'!$D$8+AW20/H20*'Soil &amp; Biomass C Stocks'!$D$9+AX20/H20*'Soil &amp; Biomass C Stocks'!$D$10+AY20/H20*'Soil &amp; Biomass C Stocks'!$E$3+AZ20/H20*'Soil &amp; Biomass C Stocks'!$E$4+BA20/H20*'Soil &amp; Biomass C Stocks'!$E$5+BB20/H20*'Soil &amp; Biomass C Stocks'!$E$6+BC20/H20*'Soil &amp; Biomass C Stocks'!$E$7+BD20/H20*'Soil &amp; Biomass C Stocks'!$E$8+BE20/H20*'Soil &amp; Biomass C Stocks'!$E$9+BF20/H20*'Soil &amp; Biomass C Stocks'!$E$10+BG20/H20*'Soil &amp; Biomass C Stocks'!$F$4+BH20/H20*'Soil &amp; Biomass C Stocks'!$F$5+BI20/H20*'Soil &amp; Biomass C Stocks'!$F$6+BJ20/H20*'Soil &amp; Biomass C Stocks'!$F$7+BK20/H20*'Soil &amp; Biomass C Stocks'!$F$9+BL20/H20*'Soil &amp; Biomass C Stocks'!$F$10+BM20/H20*'Soil &amp; Biomass C Stocks'!$G$3+BN20/H20*'Soil &amp; Biomass C Stocks'!$G$4+BO20/H20*'Soil &amp; Biomass C Stocks'!$G$5+BP20/H20*'Soil &amp; Biomass C Stocks'!$G$6+BQ20/H20*'Soil &amp; Biomass C Stocks'!$G$7+BR20/H20*'Soil &amp; Biomass C Stocks'!$G$8+BS20/H20*'Soil &amp; Biomass C Stocks'!$G$9+BT20/H20*'Soil &amp; Biomass C Stocks'!$G$10</f>
        <v>65</v>
      </c>
      <c r="BV20" s="3">
        <f t="shared" si="5"/>
        <v>65</v>
      </c>
      <c r="BW20" s="2">
        <f>BU20+S20/H20*'Soil &amp; Biomass C Stocks'!H21+'Climate Soil Data per Country'!T20/'Climate Soil Data per Country'!H20*'Soil &amp; Biomass C Stocks'!H22+'Climate Soil Data per Country'!U20/'Climate Soil Data per Country'!H20*'Soil &amp; Biomass C Stocks'!H23+'Climate Soil Data per Country'!V20/'Climate Soil Data per Country'!H20*'Soil &amp; Biomass C Stocks'!H24+'Climate Soil Data per Country'!W20/'Climate Soil Data per Country'!H20*'Soil &amp; Biomass C Stocks'!H25+'Climate Soil Data per Country'!X20/'Climate Soil Data per Country'!H20*'Soil &amp; Biomass C Stocks'!H26+'Climate Soil Data per Country'!Y20/'Climate Soil Data per Country'!H20*'Soil &amp; Biomass C Stocks'!H27+'Climate Soil Data per Country'!Z20/'Climate Soil Data per Country'!H20*'Soil &amp; Biomass C Stocks'!H28</f>
        <v>65</v>
      </c>
    </row>
    <row r="21" spans="1:75" hidden="1" x14ac:dyDescent="0.2">
      <c r="A21">
        <v>182</v>
      </c>
      <c r="B21" t="s">
        <v>373</v>
      </c>
      <c r="C21" t="s">
        <v>374</v>
      </c>
      <c r="D21" t="s">
        <v>373</v>
      </c>
      <c r="E21" t="s">
        <v>374</v>
      </c>
      <c r="F21">
        <v>31.668547910578539</v>
      </c>
      <c r="G21">
        <v>28.157809438344088</v>
      </c>
      <c r="H21">
        <v>4059</v>
      </c>
      <c r="I21">
        <v>0</v>
      </c>
      <c r="J21" s="7">
        <f t="shared" si="0"/>
        <v>0</v>
      </c>
      <c r="K21">
        <v>4059</v>
      </c>
      <c r="L21" s="7">
        <f t="shared" si="1"/>
        <v>1</v>
      </c>
      <c r="M21">
        <v>0</v>
      </c>
      <c r="N21" s="7">
        <f t="shared" si="2"/>
        <v>0</v>
      </c>
      <c r="O21">
        <v>0</v>
      </c>
      <c r="P21" s="7">
        <f t="shared" si="3"/>
        <v>0</v>
      </c>
      <c r="Q21">
        <v>0</v>
      </c>
      <c r="R21" s="8">
        <f t="shared" si="4"/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2827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336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893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3">
        <f>AA21/H21*'Soil &amp; Biomass C Stocks'!$B$3+AB21/H21*'Soil &amp; Biomass C Stocks'!$B$4+AC21/H21*'Soil &amp; Biomass C Stocks'!$B$5+AD21/H21*'Soil &amp; Biomass C Stocks'!$B$6+AE21/H21*'Soil &amp; Biomass C Stocks'!$B$7+AF21/H21*'Soil &amp; Biomass C Stocks'!$B$8+AG21/H21*'Soil &amp; Biomass C Stocks'!$B$9+AH21/H21*'Soil &amp; Biomass C Stocks'!$B$10+AI21/H21*'Soil &amp; Biomass C Stocks'!$C$3+AJ21/H21*'Soil &amp; Biomass C Stocks'!$C$4+AK21/H21*'Soil &amp; Biomass C Stocks'!$C$5+AL21/H21*'Soil &amp; Biomass C Stocks'!$C$6+AM21/H21*'Soil &amp; Biomass C Stocks'!$C$7+AN21/H21*'Soil &amp; Biomass C Stocks'!$C$8+AO21/H21*'Soil &amp; Biomass C Stocks'!$C$9+AP21/H21*'Soil &amp; Biomass C Stocks'!$C$10+AQ21/H21*'Soil &amp; Biomass C Stocks'!$D$3+AR21/H21*'Soil &amp; Biomass C Stocks'!$D$4+AS21/H21*'Soil &amp; Biomass C Stocks'!$D$5+AT21/H21*'Soil &amp; Biomass C Stocks'!$D$6+AU21/H21*'Soil &amp; Biomass C Stocks'!$D$7+AV21/H21*'Soil &amp; Biomass C Stocks'!$D$8+AW21/H21*'Soil &amp; Biomass C Stocks'!$D$9+AX21/H21*'Soil &amp; Biomass C Stocks'!$D$10+AY21/H21*'Soil &amp; Biomass C Stocks'!$E$3+AZ21/H21*'Soil &amp; Biomass C Stocks'!$E$4+BA21/H21*'Soil &amp; Biomass C Stocks'!$E$5+BB21/H21*'Soil &amp; Biomass C Stocks'!$E$6+BC21/H21*'Soil &amp; Biomass C Stocks'!$E$7+BD21/H21*'Soil &amp; Biomass C Stocks'!$E$8+BE21/H21*'Soil &amp; Biomass C Stocks'!$E$9+BF21/H21*'Soil &amp; Biomass C Stocks'!$E$10+BG21/H21*'Soil &amp; Biomass C Stocks'!$F$4+BH21/H21*'Soil &amp; Biomass C Stocks'!$F$5+BI21/H21*'Soil &amp; Biomass C Stocks'!$F$6+BJ21/H21*'Soil &amp; Biomass C Stocks'!$F$7+BK21/H21*'Soil &amp; Biomass C Stocks'!$F$9+BL21/H21*'Soil &amp; Biomass C Stocks'!$F$10+BM21/H21*'Soil &amp; Biomass C Stocks'!$G$3+BN21/H21*'Soil &amp; Biomass C Stocks'!$G$4+BO21/H21*'Soil &amp; Biomass C Stocks'!$G$5+BP21/H21*'Soil &amp; Biomass C Stocks'!$G$6+BQ21/H21*'Soil &amp; Biomass C Stocks'!$G$7+BR21/H21*'Soil &amp; Biomass C Stocks'!$G$8+BS21/H21*'Soil &amp; Biomass C Stocks'!$G$9+BT21/H21*'Soil &amp; Biomass C Stocks'!$G$10</f>
        <v>63.591771372259174</v>
      </c>
      <c r="BV21" s="3">
        <f t="shared" si="5"/>
        <v>63.591771372259174</v>
      </c>
      <c r="BW21" s="2">
        <f>BU21+S21/H21*'Soil &amp; Biomass C Stocks'!H22+'Climate Soil Data per Country'!T21/'Climate Soil Data per Country'!H21*'Soil &amp; Biomass C Stocks'!H23+'Climate Soil Data per Country'!U21/'Climate Soil Data per Country'!H21*'Soil &amp; Biomass C Stocks'!H24+'Climate Soil Data per Country'!V21/'Climate Soil Data per Country'!H21*'Soil &amp; Biomass C Stocks'!H25+'Climate Soil Data per Country'!W21/'Climate Soil Data per Country'!H21*'Soil &amp; Biomass C Stocks'!H26+'Climate Soil Data per Country'!X21/'Climate Soil Data per Country'!H21*'Soil &amp; Biomass C Stocks'!H27+'Climate Soil Data per Country'!Y21/'Climate Soil Data per Country'!H21*'Soil &amp; Biomass C Stocks'!H28+'Climate Soil Data per Country'!Z21/'Climate Soil Data per Country'!H21*'Soil &amp; Biomass C Stocks'!H29</f>
        <v>63.591771372259174</v>
      </c>
    </row>
    <row r="22" spans="1:75" hidden="1" x14ac:dyDescent="0.2">
      <c r="A22">
        <v>160</v>
      </c>
      <c r="B22" t="s">
        <v>335</v>
      </c>
      <c r="C22" t="s">
        <v>336</v>
      </c>
      <c r="D22" t="s">
        <v>335</v>
      </c>
      <c r="E22" t="s">
        <v>336</v>
      </c>
      <c r="F22">
        <v>11.999002719042609</v>
      </c>
      <c r="G22">
        <v>3.89551852697937</v>
      </c>
      <c r="H22">
        <v>557</v>
      </c>
      <c r="I22">
        <v>0</v>
      </c>
      <c r="J22" s="7">
        <f t="shared" si="0"/>
        <v>0</v>
      </c>
      <c r="K22">
        <v>557</v>
      </c>
      <c r="L22" s="7">
        <f t="shared" si="1"/>
        <v>1</v>
      </c>
      <c r="M22">
        <v>0</v>
      </c>
      <c r="N22" s="7">
        <f t="shared" si="2"/>
        <v>0</v>
      </c>
      <c r="O22">
        <v>0</v>
      </c>
      <c r="P22" s="7">
        <f t="shared" si="3"/>
        <v>0</v>
      </c>
      <c r="Q22">
        <v>0</v>
      </c>
      <c r="R22" s="8">
        <f t="shared" si="4"/>
        <v>0</v>
      </c>
      <c r="S22">
        <v>0</v>
      </c>
      <c r="T22">
        <v>0</v>
      </c>
      <c r="U22">
        <v>0</v>
      </c>
      <c r="V22">
        <v>6</v>
      </c>
      <c r="W22">
        <v>0</v>
      </c>
      <c r="X22">
        <v>0</v>
      </c>
      <c r="Y22">
        <v>0</v>
      </c>
      <c r="Z22">
        <v>0</v>
      </c>
      <c r="AA22">
        <v>0</v>
      </c>
      <c r="AB22">
        <v>62</v>
      </c>
      <c r="AC22">
        <v>190</v>
      </c>
      <c r="AD22">
        <v>126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5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17</v>
      </c>
      <c r="BA22">
        <v>0</v>
      </c>
      <c r="BB22">
        <v>77</v>
      </c>
      <c r="BC22">
        <v>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6</v>
      </c>
      <c r="BO22">
        <v>4</v>
      </c>
      <c r="BP22">
        <v>52</v>
      </c>
      <c r="BQ22">
        <v>1</v>
      </c>
      <c r="BR22">
        <v>0</v>
      </c>
      <c r="BS22">
        <v>0</v>
      </c>
      <c r="BT22">
        <v>0</v>
      </c>
      <c r="BU22" s="3">
        <f>AA22/H22*'Soil &amp; Biomass C Stocks'!$B$3+AB22/H22*'Soil &amp; Biomass C Stocks'!$B$4+AC22/H22*'Soil &amp; Biomass C Stocks'!$B$5+AD22/H22*'Soil &amp; Biomass C Stocks'!$B$6+AE22/H22*'Soil &amp; Biomass C Stocks'!$B$7+AF22/H22*'Soil &amp; Biomass C Stocks'!$B$8+AG22/H22*'Soil &amp; Biomass C Stocks'!$B$9+AH22/H22*'Soil &amp; Biomass C Stocks'!$B$10+AI22/H22*'Soil &amp; Biomass C Stocks'!$C$3+AJ22/H22*'Soil &amp; Biomass C Stocks'!$C$4+AK22/H22*'Soil &amp; Biomass C Stocks'!$C$5+AL22/H22*'Soil &amp; Biomass C Stocks'!$C$6+AM22/H22*'Soil &amp; Biomass C Stocks'!$C$7+AN22/H22*'Soil &amp; Biomass C Stocks'!$C$8+AO22/H22*'Soil &amp; Biomass C Stocks'!$C$9+AP22/H22*'Soil &amp; Biomass C Stocks'!$C$10+AQ22/H22*'Soil &amp; Biomass C Stocks'!$D$3+AR22/H22*'Soil &amp; Biomass C Stocks'!$D$4+AS22/H22*'Soil &amp; Biomass C Stocks'!$D$5+AT22/H22*'Soil &amp; Biomass C Stocks'!$D$6+AU22/H22*'Soil &amp; Biomass C Stocks'!$D$7+AV22/H22*'Soil &amp; Biomass C Stocks'!$D$8+AW22/H22*'Soil &amp; Biomass C Stocks'!$D$9+AX22/H22*'Soil &amp; Biomass C Stocks'!$D$10+AY22/H22*'Soil &amp; Biomass C Stocks'!$E$3+AZ22/H22*'Soil &amp; Biomass C Stocks'!$E$4+BA22/H22*'Soil &amp; Biomass C Stocks'!$E$5+BB22/H22*'Soil &amp; Biomass C Stocks'!$E$6+BC22/H22*'Soil &amp; Biomass C Stocks'!$E$7+BD22/H22*'Soil &amp; Biomass C Stocks'!$E$8+BE22/H22*'Soil &amp; Biomass C Stocks'!$E$9+BF22/H22*'Soil &amp; Biomass C Stocks'!$E$10+BG22/H22*'Soil &amp; Biomass C Stocks'!$F$4+BH22/H22*'Soil &amp; Biomass C Stocks'!$F$5+BI22/H22*'Soil &amp; Biomass C Stocks'!$F$6+BJ22/H22*'Soil &amp; Biomass C Stocks'!$F$7+BK22/H22*'Soil &amp; Biomass C Stocks'!$F$9+BL22/H22*'Soil &amp; Biomass C Stocks'!$F$10+BM22/H22*'Soil &amp; Biomass C Stocks'!$G$3+BN22/H22*'Soil &amp; Biomass C Stocks'!$G$4+BO22/H22*'Soil &amp; Biomass C Stocks'!$G$5+BP22/H22*'Soil &amp; Biomass C Stocks'!$G$6+BQ22/H22*'Soil &amp; Biomass C Stocks'!$G$7+BR22/H22*'Soil &amp; Biomass C Stocks'!$G$8+BS22/H22*'Soil &amp; Biomass C Stocks'!$G$9+BT22/H22*'Soil &amp; Biomass C Stocks'!$G$10</f>
        <v>78.558348294434467</v>
      </c>
      <c r="BV22" s="3">
        <f t="shared" si="5"/>
        <v>79.404578258108799</v>
      </c>
      <c r="BW22" s="2">
        <f>BU22+S22/H22*'Soil &amp; Biomass C Stocks'!H23+'Climate Soil Data per Country'!T22/'Climate Soil Data per Country'!H22*'Soil &amp; Biomass C Stocks'!H24+'Climate Soil Data per Country'!U22/'Climate Soil Data per Country'!H22*'Soil &amp; Biomass C Stocks'!H25+'Climate Soil Data per Country'!V22/'Climate Soil Data per Country'!H22*'Soil &amp; Biomass C Stocks'!H26+'Climate Soil Data per Country'!W22/'Climate Soil Data per Country'!H22*'Soil &amp; Biomass C Stocks'!H27+'Climate Soil Data per Country'!X22/'Climate Soil Data per Country'!H22*'Soil &amp; Biomass C Stocks'!H28+'Climate Soil Data per Country'!Y22/'Climate Soil Data per Country'!H22*'Soil &amp; Biomass C Stocks'!H29+'Climate Soil Data per Country'!Z22/'Climate Soil Data per Country'!H22*'Soil &amp; Biomass C Stocks'!H30</f>
        <v>78.558348294434467</v>
      </c>
    </row>
    <row r="23" spans="1:75" hidden="1" x14ac:dyDescent="0.2">
      <c r="A23">
        <v>33</v>
      </c>
      <c r="B23" t="s">
        <v>85</v>
      </c>
      <c r="C23" t="s">
        <v>86</v>
      </c>
      <c r="D23" t="s">
        <v>85</v>
      </c>
      <c r="E23" t="s">
        <v>86</v>
      </c>
      <c r="F23">
        <v>8.5516343670431834</v>
      </c>
      <c r="G23">
        <v>1.8769824407062681</v>
      </c>
      <c r="H23">
        <v>271</v>
      </c>
      <c r="I23">
        <v>0</v>
      </c>
      <c r="J23" s="7">
        <f t="shared" si="0"/>
        <v>0</v>
      </c>
      <c r="K23">
        <v>0</v>
      </c>
      <c r="L23" s="7">
        <f t="shared" si="1"/>
        <v>0</v>
      </c>
      <c r="M23">
        <v>0</v>
      </c>
      <c r="N23" s="7">
        <f t="shared" si="2"/>
        <v>0</v>
      </c>
      <c r="O23">
        <v>156</v>
      </c>
      <c r="P23" s="7">
        <f t="shared" si="3"/>
        <v>0.57564575645756455</v>
      </c>
      <c r="Q23">
        <v>115</v>
      </c>
      <c r="R23" s="8">
        <f t="shared" si="4"/>
        <v>0.42435424354243545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143</v>
      </c>
      <c r="AH23">
        <v>75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31</v>
      </c>
      <c r="BU23" s="3">
        <f>AA23/H23*'Soil &amp; Biomass C Stocks'!$B$3+AB23/H23*'Soil &amp; Biomass C Stocks'!$B$4+AC23/H23*'Soil &amp; Biomass C Stocks'!$B$5+AD23/H23*'Soil &amp; Biomass C Stocks'!$B$6+AE23/H23*'Soil &amp; Biomass C Stocks'!$B$7+AF23/H23*'Soil &amp; Biomass C Stocks'!$B$8+AG23/H23*'Soil &amp; Biomass C Stocks'!$B$9+AH23/H23*'Soil &amp; Biomass C Stocks'!$B$10+AI23/H23*'Soil &amp; Biomass C Stocks'!$C$3+AJ23/H23*'Soil &amp; Biomass C Stocks'!$C$4+AK23/H23*'Soil &amp; Biomass C Stocks'!$C$5+AL23/H23*'Soil &amp; Biomass C Stocks'!$C$6+AM23/H23*'Soil &amp; Biomass C Stocks'!$C$7+AN23/H23*'Soil &amp; Biomass C Stocks'!$C$8+AO23/H23*'Soil &amp; Biomass C Stocks'!$C$9+AP23/H23*'Soil &amp; Biomass C Stocks'!$C$10+AQ23/H23*'Soil &amp; Biomass C Stocks'!$D$3+AR23/H23*'Soil &amp; Biomass C Stocks'!$D$4+AS23/H23*'Soil &amp; Biomass C Stocks'!$D$5+AT23/H23*'Soil &amp; Biomass C Stocks'!$D$6+AU23/H23*'Soil &amp; Biomass C Stocks'!$D$7+AV23/H23*'Soil &amp; Biomass C Stocks'!$D$8+AW23/H23*'Soil &amp; Biomass C Stocks'!$D$9+AX23/H23*'Soil &amp; Biomass C Stocks'!$D$10+AY23/H23*'Soil &amp; Biomass C Stocks'!$E$3+AZ23/H23*'Soil &amp; Biomass C Stocks'!$E$4+BA23/H23*'Soil &amp; Biomass C Stocks'!$E$5+BB23/H23*'Soil &amp; Biomass C Stocks'!$E$6+BC23/H23*'Soil &amp; Biomass C Stocks'!$E$7+BD23/H23*'Soil &amp; Biomass C Stocks'!$E$8+BE23/H23*'Soil &amp; Biomass C Stocks'!$E$9+BF23/H23*'Soil &amp; Biomass C Stocks'!$E$10+BG23/H23*'Soil &amp; Biomass C Stocks'!$F$4+BH23/H23*'Soil &amp; Biomass C Stocks'!$F$5+BI23/H23*'Soil &amp; Biomass C Stocks'!$F$6+BJ23/H23*'Soil &amp; Biomass C Stocks'!$F$7+BK23/H23*'Soil &amp; Biomass C Stocks'!$F$9+BL23/H23*'Soil &amp; Biomass C Stocks'!$F$10+BM23/H23*'Soil &amp; Biomass C Stocks'!$G$3+BN23/H23*'Soil &amp; Biomass C Stocks'!$G$4+BO23/H23*'Soil &amp; Biomass C Stocks'!$G$5+BP23/H23*'Soil &amp; Biomass C Stocks'!$G$6+BQ23/H23*'Soil &amp; Biomass C Stocks'!$G$7+BR23/H23*'Soil &amp; Biomass C Stocks'!$G$8+BS23/H23*'Soil &amp; Biomass C Stocks'!$G$9+BT23/H23*'Soil &amp; Biomass C Stocks'!$G$10</f>
        <v>61.258302583025824</v>
      </c>
      <c r="BV23" s="3">
        <f t="shared" si="5"/>
        <v>62.162484170967161</v>
      </c>
      <c r="BW23" s="2">
        <f>BU23+S23/H23*'Soil &amp; Biomass C Stocks'!H24+'Climate Soil Data per Country'!T23/'Climate Soil Data per Country'!H23*'Soil &amp; Biomass C Stocks'!H25+'Climate Soil Data per Country'!U23/'Climate Soil Data per Country'!H23*'Soil &amp; Biomass C Stocks'!H26+'Climate Soil Data per Country'!V23/'Climate Soil Data per Country'!H23*'Soil &amp; Biomass C Stocks'!H27+'Climate Soil Data per Country'!W23/'Climate Soil Data per Country'!H23*'Soil &amp; Biomass C Stocks'!H28+'Climate Soil Data per Country'!X23/'Climate Soil Data per Country'!H23*'Soil &amp; Biomass C Stocks'!H29+'Climate Soil Data per Country'!Y23/'Climate Soil Data per Country'!H23*'Soil &amp; Biomass C Stocks'!H30+'Climate Soil Data per Country'!Z23/'Climate Soil Data per Country'!H23*'Soil &amp; Biomass C Stocks'!H31</f>
        <v>61.258302583025824</v>
      </c>
    </row>
    <row r="24" spans="1:75" hidden="1" x14ac:dyDescent="0.2">
      <c r="A24">
        <v>126</v>
      </c>
      <c r="B24" t="s">
        <v>271</v>
      </c>
      <c r="C24" t="s">
        <v>272</v>
      </c>
      <c r="D24" t="s">
        <v>271</v>
      </c>
      <c r="E24" t="s">
        <v>272</v>
      </c>
      <c r="F24">
        <v>17.063617333092989</v>
      </c>
      <c r="G24">
        <v>9.5741044356930249</v>
      </c>
      <c r="H24">
        <v>1374</v>
      </c>
      <c r="I24">
        <v>0</v>
      </c>
      <c r="J24" s="7">
        <f t="shared" si="0"/>
        <v>0</v>
      </c>
      <c r="K24">
        <v>0</v>
      </c>
      <c r="L24" s="7">
        <f t="shared" si="1"/>
        <v>0</v>
      </c>
      <c r="M24">
        <v>331</v>
      </c>
      <c r="N24" s="7">
        <f t="shared" si="2"/>
        <v>0.24090247452692867</v>
      </c>
      <c r="O24">
        <v>1043</v>
      </c>
      <c r="P24" s="7">
        <f t="shared" si="3"/>
        <v>0.7590975254730713</v>
      </c>
      <c r="Q24">
        <v>0</v>
      </c>
      <c r="R24" s="8">
        <f t="shared" si="4"/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166</v>
      </c>
      <c r="AG24">
        <v>610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134</v>
      </c>
      <c r="AO24">
        <v>388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8</v>
      </c>
      <c r="AW24">
        <v>18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23</v>
      </c>
      <c r="BS24">
        <v>26</v>
      </c>
      <c r="BT24">
        <v>0</v>
      </c>
      <c r="BU24" s="3">
        <f>AA24/H24*'Soil &amp; Biomass C Stocks'!$B$3+AB24/H24*'Soil &amp; Biomass C Stocks'!$B$4+AC24/H24*'Soil &amp; Biomass C Stocks'!$B$5+AD24/H24*'Soil &amp; Biomass C Stocks'!$B$6+AE24/H24*'Soil &amp; Biomass C Stocks'!$B$7+AF24/H24*'Soil &amp; Biomass C Stocks'!$B$8+AG24/H24*'Soil &amp; Biomass C Stocks'!$B$9+AH24/H24*'Soil &amp; Biomass C Stocks'!$B$10+AI24/H24*'Soil &amp; Biomass C Stocks'!$C$3+AJ24/H24*'Soil &amp; Biomass C Stocks'!$C$4+AK24/H24*'Soil &amp; Biomass C Stocks'!$C$5+AL24/H24*'Soil &amp; Biomass C Stocks'!$C$6+AM24/H24*'Soil &amp; Biomass C Stocks'!$C$7+AN24/H24*'Soil &amp; Biomass C Stocks'!$C$8+AO24/H24*'Soil &amp; Biomass C Stocks'!$C$9+AP24/H24*'Soil &amp; Biomass C Stocks'!$C$10+AQ24/H24*'Soil &amp; Biomass C Stocks'!$D$3+AR24/H24*'Soil &amp; Biomass C Stocks'!$D$4+AS24/H24*'Soil &amp; Biomass C Stocks'!$D$5+AT24/H24*'Soil &amp; Biomass C Stocks'!$D$6+AU24/H24*'Soil &amp; Biomass C Stocks'!$D$7+AV24/H24*'Soil &amp; Biomass C Stocks'!$D$8+AW24/H24*'Soil &amp; Biomass C Stocks'!$D$9+AX24/H24*'Soil &amp; Biomass C Stocks'!$D$10+AY24/H24*'Soil &amp; Biomass C Stocks'!$E$3+AZ24/H24*'Soil &amp; Biomass C Stocks'!$E$4+BA24/H24*'Soil &amp; Biomass C Stocks'!$E$5+BB24/H24*'Soil &amp; Biomass C Stocks'!$E$6+BC24/H24*'Soil &amp; Biomass C Stocks'!$E$7+BD24/H24*'Soil &amp; Biomass C Stocks'!$E$8+BE24/H24*'Soil &amp; Biomass C Stocks'!$E$9+BF24/H24*'Soil &amp; Biomass C Stocks'!$E$10+BG24/H24*'Soil &amp; Biomass C Stocks'!$F$4+BH24/H24*'Soil &amp; Biomass C Stocks'!$F$5+BI24/H24*'Soil &amp; Biomass C Stocks'!$F$6+BJ24/H24*'Soil &amp; Biomass C Stocks'!$F$7+BK24/H24*'Soil &amp; Biomass C Stocks'!$F$9+BL24/H24*'Soil &amp; Biomass C Stocks'!$F$10+BM24/H24*'Soil &amp; Biomass C Stocks'!$G$3+BN24/H24*'Soil &amp; Biomass C Stocks'!$G$4+BO24/H24*'Soil &amp; Biomass C Stocks'!$G$5+BP24/H24*'Soil &amp; Biomass C Stocks'!$G$6+BQ24/H24*'Soil &amp; Biomass C Stocks'!$G$7+BR24/H24*'Soil &amp; Biomass C Stocks'!$G$8+BS24/H24*'Soil &amp; Biomass C Stocks'!$G$9+BT24/H24*'Soil &amp; Biomass C Stocks'!$G$10</f>
        <v>53.892285298398832</v>
      </c>
      <c r="BV24" s="3">
        <f t="shared" si="5"/>
        <v>53.931508213463168</v>
      </c>
      <c r="BW24" s="2">
        <f>BU24+S24/H24*'Soil &amp; Biomass C Stocks'!H25+'Climate Soil Data per Country'!T24/'Climate Soil Data per Country'!H24*'Soil &amp; Biomass C Stocks'!H26+'Climate Soil Data per Country'!U24/'Climate Soil Data per Country'!H24*'Soil &amp; Biomass C Stocks'!H27+'Climate Soil Data per Country'!V24/'Climate Soil Data per Country'!H24*'Soil &amp; Biomass C Stocks'!H28+'Climate Soil Data per Country'!W24/'Climate Soil Data per Country'!H24*'Soil &amp; Biomass C Stocks'!H29+'Climate Soil Data per Country'!X24/'Climate Soil Data per Country'!H24*'Soil &amp; Biomass C Stocks'!H30+'Climate Soil Data per Country'!Y24/'Climate Soil Data per Country'!H24*'Soil &amp; Biomass C Stocks'!H31+'Climate Soil Data per Country'!Z24/'Climate Soil Data per Country'!H24*'Soil &amp; Biomass C Stocks'!H32</f>
        <v>53.892285298398832</v>
      </c>
    </row>
    <row r="25" spans="1:75" hidden="1" x14ac:dyDescent="0.2">
      <c r="A25">
        <v>34</v>
      </c>
      <c r="B25" t="s">
        <v>87</v>
      </c>
      <c r="C25" t="s">
        <v>88</v>
      </c>
      <c r="D25" t="s">
        <v>31</v>
      </c>
      <c r="E25" t="s">
        <v>32</v>
      </c>
      <c r="F25">
        <v>0.39109478560794703</v>
      </c>
      <c r="G25">
        <v>2.0552258458540001E-3</v>
      </c>
      <c r="H25">
        <v>0.29595252180294601</v>
      </c>
      <c r="I25">
        <v>0</v>
      </c>
      <c r="J25" s="7">
        <f t="shared" si="0"/>
        <v>0</v>
      </c>
      <c r="K25">
        <v>0</v>
      </c>
      <c r="L25" s="7">
        <f t="shared" si="1"/>
        <v>0</v>
      </c>
      <c r="M25">
        <v>0</v>
      </c>
      <c r="N25" s="7">
        <f t="shared" si="2"/>
        <v>0</v>
      </c>
      <c r="O25">
        <v>0.29595252180294601</v>
      </c>
      <c r="P25" s="7">
        <f t="shared" si="3"/>
        <v>1</v>
      </c>
      <c r="Q25">
        <v>0</v>
      </c>
      <c r="R25" s="8">
        <f t="shared" si="4"/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0.29595252180294601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3">
        <f>AA25/H25*'Soil &amp; Biomass C Stocks'!$B$3+AB25/H25*'Soil &amp; Biomass C Stocks'!$B$4+AC25/H25*'Soil &amp; Biomass C Stocks'!$B$5+AD25/H25*'Soil &amp; Biomass C Stocks'!$B$6+AE25/H25*'Soil &amp; Biomass C Stocks'!$B$7+AF25/H25*'Soil &amp; Biomass C Stocks'!$B$8+AG25/H25*'Soil &amp; Biomass C Stocks'!$B$9+AH25/H25*'Soil &amp; Biomass C Stocks'!$B$10+AI25/H25*'Soil &amp; Biomass C Stocks'!$C$3+AJ25/H25*'Soil &amp; Biomass C Stocks'!$C$4+AK25/H25*'Soil &amp; Biomass C Stocks'!$C$5+AL25/H25*'Soil &amp; Biomass C Stocks'!$C$6+AM25/H25*'Soil &amp; Biomass C Stocks'!$C$7+AN25/H25*'Soil &amp; Biomass C Stocks'!$C$8+AO25/H25*'Soil &amp; Biomass C Stocks'!$C$9+AP25/H25*'Soil &amp; Biomass C Stocks'!$C$10+AQ25/H25*'Soil &amp; Biomass C Stocks'!$D$3+AR25/H25*'Soil &amp; Biomass C Stocks'!$D$4+AS25/H25*'Soil &amp; Biomass C Stocks'!$D$5+AT25/H25*'Soil &amp; Biomass C Stocks'!$D$6+AU25/H25*'Soil &amp; Biomass C Stocks'!$D$7+AV25/H25*'Soil &amp; Biomass C Stocks'!$D$8+AW25/H25*'Soil &amp; Biomass C Stocks'!$D$9+AX25/H25*'Soil &amp; Biomass C Stocks'!$D$10+AY25/H25*'Soil &amp; Biomass C Stocks'!$E$3+AZ25/H25*'Soil &amp; Biomass C Stocks'!$E$4+BA25/H25*'Soil &amp; Biomass C Stocks'!$E$5+BB25/H25*'Soil &amp; Biomass C Stocks'!$E$6+BC25/H25*'Soil &amp; Biomass C Stocks'!$E$7+BD25/H25*'Soil &amp; Biomass C Stocks'!$E$8+BE25/H25*'Soil &amp; Biomass C Stocks'!$E$9+BF25/H25*'Soil &amp; Biomass C Stocks'!$E$10+BG25/H25*'Soil &amp; Biomass C Stocks'!$F$4+BH25/H25*'Soil &amp; Biomass C Stocks'!$F$5+BI25/H25*'Soil &amp; Biomass C Stocks'!$F$6+BJ25/H25*'Soil &amp; Biomass C Stocks'!$F$7+BK25/H25*'Soil &amp; Biomass C Stocks'!$F$9+BL25/H25*'Soil &amp; Biomass C Stocks'!$F$10+BM25/H25*'Soil &amp; Biomass C Stocks'!$G$3+BN25/H25*'Soil &amp; Biomass C Stocks'!$G$4+BO25/H25*'Soil &amp; Biomass C Stocks'!$G$5+BP25/H25*'Soil &amp; Biomass C Stocks'!$G$6+BQ25/H25*'Soil &amp; Biomass C Stocks'!$G$7+BR25/H25*'Soil &amp; Biomass C Stocks'!$G$8+BS25/H25*'Soil &amp; Biomass C Stocks'!$G$9+BT25/H25*'Soil &amp; Biomass C Stocks'!$G$10</f>
        <v>0</v>
      </c>
      <c r="BV25" s="3">
        <f t="shared" si="5"/>
        <v>0</v>
      </c>
      <c r="BW25" s="2">
        <f>BU25+S25/H25*'Soil &amp; Biomass C Stocks'!H26+'Climate Soil Data per Country'!T25/'Climate Soil Data per Country'!H25*'Soil &amp; Biomass C Stocks'!H27+'Climate Soil Data per Country'!U25/'Climate Soil Data per Country'!H25*'Soil &amp; Biomass C Stocks'!H28+'Climate Soil Data per Country'!V25/'Climate Soil Data per Country'!H25*'Soil &amp; Biomass C Stocks'!H29+'Climate Soil Data per Country'!W25/'Climate Soil Data per Country'!H25*'Soil &amp; Biomass C Stocks'!H30+'Climate Soil Data per Country'!X25/'Climate Soil Data per Country'!H25*'Soil &amp; Biomass C Stocks'!H31+'Climate Soil Data per Country'!Y25/'Climate Soil Data per Country'!H25*'Soil &amp; Biomass C Stocks'!H32+'Climate Soil Data per Country'!Z25/'Climate Soil Data per Country'!H25*'Soil &amp; Biomass C Stocks'!H33</f>
        <v>0</v>
      </c>
    </row>
    <row r="26" spans="1:75" hidden="1" x14ac:dyDescent="0.2">
      <c r="A26">
        <v>234</v>
      </c>
      <c r="B26" t="s">
        <v>475</v>
      </c>
      <c r="C26" t="s">
        <v>476</v>
      </c>
      <c r="D26" t="s">
        <v>475</v>
      </c>
      <c r="E26" t="s">
        <v>476</v>
      </c>
      <c r="F26">
        <v>9.2054929892363901</v>
      </c>
      <c r="G26">
        <v>3.6355587107828091</v>
      </c>
      <c r="H26">
        <v>524</v>
      </c>
      <c r="I26">
        <v>80</v>
      </c>
      <c r="J26" s="7">
        <f t="shared" si="0"/>
        <v>0.15267175572519084</v>
      </c>
      <c r="K26">
        <v>341</v>
      </c>
      <c r="L26" s="7">
        <f t="shared" si="1"/>
        <v>0.6507633587786259</v>
      </c>
      <c r="M26">
        <v>0</v>
      </c>
      <c r="N26" s="7">
        <f t="shared" si="2"/>
        <v>0</v>
      </c>
      <c r="O26">
        <v>23</v>
      </c>
      <c r="P26" s="7">
        <f t="shared" si="3"/>
        <v>4.3893129770992363E-2</v>
      </c>
      <c r="Q26">
        <v>80</v>
      </c>
      <c r="R26" s="8">
        <f t="shared" si="4"/>
        <v>0.15267175572519084</v>
      </c>
      <c r="S26">
        <v>17</v>
      </c>
      <c r="T26">
        <v>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58</v>
      </c>
      <c r="AB26">
        <v>72</v>
      </c>
      <c r="AC26">
        <v>2</v>
      </c>
      <c r="AD26">
        <v>15</v>
      </c>
      <c r="AE26">
        <v>14</v>
      </c>
      <c r="AF26">
        <v>0</v>
      </c>
      <c r="AG26">
        <v>3</v>
      </c>
      <c r="AH26">
        <v>30</v>
      </c>
      <c r="AI26">
        <v>5</v>
      </c>
      <c r="AJ26">
        <v>75</v>
      </c>
      <c r="AK26">
        <v>10</v>
      </c>
      <c r="AL26">
        <v>70</v>
      </c>
      <c r="AM26">
        <v>79</v>
      </c>
      <c r="AN26">
        <v>0</v>
      </c>
      <c r="AO26">
        <v>20</v>
      </c>
      <c r="AP26">
        <v>46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3">
        <f>AA26/H26*'Soil &amp; Biomass C Stocks'!$B$3+AB26/H26*'Soil &amp; Biomass C Stocks'!$B$4+AC26/H26*'Soil &amp; Biomass C Stocks'!$B$5+AD26/H26*'Soil &amp; Biomass C Stocks'!$B$6+AE26/H26*'Soil &amp; Biomass C Stocks'!$B$7+AF26/H26*'Soil &amp; Biomass C Stocks'!$B$8+AG26/H26*'Soil &amp; Biomass C Stocks'!$B$9+AH26/H26*'Soil &amp; Biomass C Stocks'!$B$10+AI26/H26*'Soil &amp; Biomass C Stocks'!$C$3+AJ26/H26*'Soil &amp; Biomass C Stocks'!$C$4+AK26/H26*'Soil &amp; Biomass C Stocks'!$C$5+AL26/H26*'Soil &amp; Biomass C Stocks'!$C$6+AM26/H26*'Soil &amp; Biomass C Stocks'!$C$7+AN26/H26*'Soil &amp; Biomass C Stocks'!$C$8+AO26/H26*'Soil &amp; Biomass C Stocks'!$C$9+AP26/H26*'Soil &amp; Biomass C Stocks'!$C$10+AQ26/H26*'Soil &amp; Biomass C Stocks'!$D$3+AR26/H26*'Soil &amp; Biomass C Stocks'!$D$4+AS26/H26*'Soil &amp; Biomass C Stocks'!$D$5+AT26/H26*'Soil &amp; Biomass C Stocks'!$D$6+AU26/H26*'Soil &amp; Biomass C Stocks'!$D$7+AV26/H26*'Soil &amp; Biomass C Stocks'!$D$8+AW26/H26*'Soil &amp; Biomass C Stocks'!$D$9+AX26/H26*'Soil &amp; Biomass C Stocks'!$D$10+AY26/H26*'Soil &amp; Biomass C Stocks'!$E$3+AZ26/H26*'Soil &amp; Biomass C Stocks'!$E$4+BA26/H26*'Soil &amp; Biomass C Stocks'!$E$5+BB26/H26*'Soil &amp; Biomass C Stocks'!$E$6+BC26/H26*'Soil &amp; Biomass C Stocks'!$E$7+BD26/H26*'Soil &amp; Biomass C Stocks'!$E$8+BE26/H26*'Soil &amp; Biomass C Stocks'!$E$9+BF26/H26*'Soil &amp; Biomass C Stocks'!$E$10+BG26/H26*'Soil &amp; Biomass C Stocks'!$F$4+BH26/H26*'Soil &amp; Biomass C Stocks'!$F$5+BI26/H26*'Soil &amp; Biomass C Stocks'!$F$6+BJ26/H26*'Soil &amp; Biomass C Stocks'!$F$7+BK26/H26*'Soil &amp; Biomass C Stocks'!$F$9+BL26/H26*'Soil &amp; Biomass C Stocks'!$F$10+BM26/H26*'Soil &amp; Biomass C Stocks'!$G$3+BN26/H26*'Soil &amp; Biomass C Stocks'!$G$4+BO26/H26*'Soil &amp; Biomass C Stocks'!$G$5+BP26/H26*'Soil &amp; Biomass C Stocks'!$G$6+BQ26/H26*'Soil &amp; Biomass C Stocks'!$G$7+BR26/H26*'Soil &amp; Biomass C Stocks'!$G$8+BS26/H26*'Soil &amp; Biomass C Stocks'!$G$9+BT26/H26*'Soil &amp; Biomass C Stocks'!$G$10</f>
        <v>48.124045801526712</v>
      </c>
      <c r="BV26" s="3">
        <f t="shared" si="5"/>
        <v>50.052681224870341</v>
      </c>
      <c r="BW26" s="2">
        <f>BU26+S26/H26*'Soil &amp; Biomass C Stocks'!H27+'Climate Soil Data per Country'!T26/'Climate Soil Data per Country'!H26*'Soil &amp; Biomass C Stocks'!H28+'Climate Soil Data per Country'!U26/'Climate Soil Data per Country'!H26*'Soil &amp; Biomass C Stocks'!H29+'Climate Soil Data per Country'!V26/'Climate Soil Data per Country'!H26*'Soil &amp; Biomass C Stocks'!H30+'Climate Soil Data per Country'!W26/'Climate Soil Data per Country'!H26*'Soil &amp; Biomass C Stocks'!H31+'Climate Soil Data per Country'!X26/'Climate Soil Data per Country'!H26*'Soil &amp; Biomass C Stocks'!H32+'Climate Soil Data per Country'!Y26/'Climate Soil Data per Country'!H26*'Soil &amp; Biomass C Stocks'!H33+'Climate Soil Data per Country'!Z26/'Climate Soil Data per Country'!H26*'Soil &amp; Biomass C Stocks'!H34</f>
        <v>48.124045801526712</v>
      </c>
    </row>
    <row r="27" spans="1:75" hidden="1" x14ac:dyDescent="0.2">
      <c r="A27">
        <v>20</v>
      </c>
      <c r="B27" t="s">
        <v>59</v>
      </c>
      <c r="C27" t="s">
        <v>60</v>
      </c>
      <c r="D27" t="s">
        <v>59</v>
      </c>
      <c r="E27" t="s">
        <v>60</v>
      </c>
      <c r="F27">
        <v>52.483687239360229</v>
      </c>
      <c r="G27">
        <v>92.190104594396587</v>
      </c>
      <c r="H27">
        <v>13287</v>
      </c>
      <c r="I27">
        <v>1</v>
      </c>
      <c r="J27" s="7">
        <f t="shared" si="0"/>
        <v>7.5261533830059459E-5</v>
      </c>
      <c r="K27">
        <v>3623</v>
      </c>
      <c r="L27" s="7">
        <f t="shared" si="1"/>
        <v>0.2726725370663054</v>
      </c>
      <c r="M27">
        <v>2284</v>
      </c>
      <c r="N27" s="7">
        <f t="shared" si="2"/>
        <v>0.1718973432678558</v>
      </c>
      <c r="O27">
        <v>6483</v>
      </c>
      <c r="P27" s="7">
        <f t="shared" si="3"/>
        <v>0.48792052382027545</v>
      </c>
      <c r="Q27">
        <v>896</v>
      </c>
      <c r="R27" s="8">
        <f t="shared" si="4"/>
        <v>6.7434334311733277E-2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2327</v>
      </c>
      <c r="AC27">
        <v>0</v>
      </c>
      <c r="AD27">
        <v>1266</v>
      </c>
      <c r="AE27">
        <v>25</v>
      </c>
      <c r="AF27">
        <v>1967</v>
      </c>
      <c r="AG27">
        <v>1110</v>
      </c>
      <c r="AH27">
        <v>357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232</v>
      </c>
      <c r="AO27">
        <v>3919</v>
      </c>
      <c r="AP27">
        <v>441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84</v>
      </c>
      <c r="AW27">
        <v>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1448</v>
      </c>
      <c r="BT27">
        <v>98</v>
      </c>
      <c r="BU27" s="3">
        <f>AA27/H27*'Soil &amp; Biomass C Stocks'!$B$3+AB27/H27*'Soil &amp; Biomass C Stocks'!$B$4+AC27/H27*'Soil &amp; Biomass C Stocks'!$B$5+AD27/H27*'Soil &amp; Biomass C Stocks'!$B$6+AE27/H27*'Soil &amp; Biomass C Stocks'!$B$7+AF27/H27*'Soil &amp; Biomass C Stocks'!$B$8+AG27/H27*'Soil &amp; Biomass C Stocks'!$B$9+AH27/H27*'Soil &amp; Biomass C Stocks'!$B$10+AI27/H27*'Soil &amp; Biomass C Stocks'!$C$3+AJ27/H27*'Soil &amp; Biomass C Stocks'!$C$4+AK27/H27*'Soil &amp; Biomass C Stocks'!$C$5+AL27/H27*'Soil &amp; Biomass C Stocks'!$C$6+AM27/H27*'Soil &amp; Biomass C Stocks'!$C$7+AN27/H27*'Soil &amp; Biomass C Stocks'!$C$8+AO27/H27*'Soil &amp; Biomass C Stocks'!$C$9+AP27/H27*'Soil &amp; Biomass C Stocks'!$C$10+AQ27/H27*'Soil &amp; Biomass C Stocks'!$D$3+AR27/H27*'Soil &amp; Biomass C Stocks'!$D$4+AS27/H27*'Soil &amp; Biomass C Stocks'!$D$5+AT27/H27*'Soil &amp; Biomass C Stocks'!$D$6+AU27/H27*'Soil &amp; Biomass C Stocks'!$D$7+AV27/H27*'Soil &amp; Biomass C Stocks'!$D$8+AW27/H27*'Soil &amp; Biomass C Stocks'!$D$9+AX27/H27*'Soil &amp; Biomass C Stocks'!$D$10+AY27/H27*'Soil &amp; Biomass C Stocks'!$E$3+AZ27/H27*'Soil &amp; Biomass C Stocks'!$E$4+BA27/H27*'Soil &amp; Biomass C Stocks'!$E$5+BB27/H27*'Soil &amp; Biomass C Stocks'!$E$6+BC27/H27*'Soil &amp; Biomass C Stocks'!$E$7+BD27/H27*'Soil &amp; Biomass C Stocks'!$E$8+BE27/H27*'Soil &amp; Biomass C Stocks'!$E$9+BF27/H27*'Soil &amp; Biomass C Stocks'!$E$10+BG27/H27*'Soil &amp; Biomass C Stocks'!$F$4+BH27/H27*'Soil &amp; Biomass C Stocks'!$F$5+BI27/H27*'Soil &amp; Biomass C Stocks'!$F$6+BJ27/H27*'Soil &amp; Biomass C Stocks'!$F$7+BK27/H27*'Soil &amp; Biomass C Stocks'!$F$9+BL27/H27*'Soil &amp; Biomass C Stocks'!$F$10+BM27/H27*'Soil &amp; Biomass C Stocks'!$G$3+BN27/H27*'Soil &amp; Biomass C Stocks'!$G$4+BO27/H27*'Soil &amp; Biomass C Stocks'!$G$5+BP27/H27*'Soil &amp; Biomass C Stocks'!$G$6+BQ27/H27*'Soil &amp; Biomass C Stocks'!$G$7+BR27/H27*'Soil &amp; Biomass C Stocks'!$G$8+BS27/H27*'Soil &amp; Biomass C Stocks'!$G$9+BT27/H27*'Soil &amp; Biomass C Stocks'!$G$10</f>
        <v>51.480620155038764</v>
      </c>
      <c r="BV27" s="3">
        <f t="shared" si="5"/>
        <v>51.492243686344935</v>
      </c>
      <c r="BW27" s="2">
        <f>BU27+S27/H27*'Soil &amp; Biomass C Stocks'!H28+'Climate Soil Data per Country'!T27/'Climate Soil Data per Country'!H27*'Soil &amp; Biomass C Stocks'!H29+'Climate Soil Data per Country'!U27/'Climate Soil Data per Country'!H27*'Soil &amp; Biomass C Stocks'!H30+'Climate Soil Data per Country'!V27/'Climate Soil Data per Country'!H27*'Soil &amp; Biomass C Stocks'!H31+'Climate Soil Data per Country'!W27/'Climate Soil Data per Country'!H27*'Soil &amp; Biomass C Stocks'!H32+'Climate Soil Data per Country'!X27/'Climate Soil Data per Country'!H27*'Soil &amp; Biomass C Stocks'!H33+'Climate Soil Data per Country'!Y27/'Climate Soil Data per Country'!H27*'Soil &amp; Biomass C Stocks'!H34+'Climate Soil Data per Country'!Z27/'Climate Soil Data per Country'!H27*'Soil &amp; Biomass C Stocks'!H35</f>
        <v>51.480620155038764</v>
      </c>
    </row>
    <row r="28" spans="1:75" x14ac:dyDescent="0.2">
      <c r="A28">
        <v>35</v>
      </c>
      <c r="B28" t="s">
        <v>89</v>
      </c>
      <c r="C28" t="s">
        <v>90</v>
      </c>
      <c r="D28" t="s">
        <v>91</v>
      </c>
      <c r="E28" t="s">
        <v>92</v>
      </c>
      <c r="F28">
        <v>0.82828737932069896</v>
      </c>
      <c r="G28">
        <v>2.6260327987433E-2</v>
      </c>
      <c r="H28">
        <v>4</v>
      </c>
      <c r="I28">
        <v>0</v>
      </c>
      <c r="J28" s="7">
        <f t="shared" si="0"/>
        <v>0</v>
      </c>
      <c r="K28">
        <v>0</v>
      </c>
      <c r="L28" s="7">
        <f t="shared" si="1"/>
        <v>0</v>
      </c>
      <c r="M28">
        <v>4</v>
      </c>
      <c r="N28" s="7">
        <f t="shared" si="2"/>
        <v>1</v>
      </c>
      <c r="O28">
        <v>0</v>
      </c>
      <c r="P28" s="7">
        <f t="shared" si="3"/>
        <v>0</v>
      </c>
      <c r="Q28">
        <v>0</v>
      </c>
      <c r="R28" s="8">
        <f t="shared" si="4"/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3">
        <f>AA28/H28*'Soil &amp; Biomass C Stocks'!$B$3+AB28/H28*'Soil &amp; Biomass C Stocks'!$B$4+AC28/H28*'Soil &amp; Biomass C Stocks'!$B$5+AD28/H28*'Soil &amp; Biomass C Stocks'!$B$6+AE28/H28*'Soil &amp; Biomass C Stocks'!$B$7+AF28/H28*'Soil &amp; Biomass C Stocks'!$B$8+AG28/H28*'Soil &amp; Biomass C Stocks'!$B$9+AH28/H28*'Soil &amp; Biomass C Stocks'!$B$10+AI28/H28*'Soil &amp; Biomass C Stocks'!$C$3+AJ28/H28*'Soil &amp; Biomass C Stocks'!$C$4+AK28/H28*'Soil &amp; Biomass C Stocks'!$C$5+AL28/H28*'Soil &amp; Biomass C Stocks'!$C$6+AM28/H28*'Soil &amp; Biomass C Stocks'!$C$7+AN28/H28*'Soil &amp; Biomass C Stocks'!$C$8+AO28/H28*'Soil &amp; Biomass C Stocks'!$C$9+AP28/H28*'Soil &amp; Biomass C Stocks'!$C$10+AQ28/H28*'Soil &amp; Biomass C Stocks'!$D$3+AR28/H28*'Soil &amp; Biomass C Stocks'!$D$4+AS28/H28*'Soil &amp; Biomass C Stocks'!$D$5+AT28/H28*'Soil &amp; Biomass C Stocks'!$D$6+AU28/H28*'Soil &amp; Biomass C Stocks'!$D$7+AV28/H28*'Soil &amp; Biomass C Stocks'!$D$8+AW28/H28*'Soil &amp; Biomass C Stocks'!$D$9+AX28/H28*'Soil &amp; Biomass C Stocks'!$D$10+AY28/H28*'Soil &amp; Biomass C Stocks'!$E$3+AZ28/H28*'Soil &amp; Biomass C Stocks'!$E$4+BA28/H28*'Soil &amp; Biomass C Stocks'!$E$5+BB28/H28*'Soil &amp; Biomass C Stocks'!$E$6+BC28/H28*'Soil &amp; Biomass C Stocks'!$E$7+BD28/H28*'Soil &amp; Biomass C Stocks'!$E$8+BE28/H28*'Soil &amp; Biomass C Stocks'!$E$9+BF28/H28*'Soil &amp; Biomass C Stocks'!$E$10+BG28/H28*'Soil &amp; Biomass C Stocks'!$F$4+BH28/H28*'Soil &amp; Biomass C Stocks'!$F$5+BI28/H28*'Soil &amp; Biomass C Stocks'!$F$6+BJ28/H28*'Soil &amp; Biomass C Stocks'!$F$7+BK28/H28*'Soil &amp; Biomass C Stocks'!$F$9+BL28/H28*'Soil &amp; Biomass C Stocks'!$F$10+BM28/H28*'Soil &amp; Biomass C Stocks'!$G$3+BN28/H28*'Soil &amp; Biomass C Stocks'!$G$4+BO28/H28*'Soil &amp; Biomass C Stocks'!$G$5+BP28/H28*'Soil &amp; Biomass C Stocks'!$G$6+BQ28/H28*'Soil &amp; Biomass C Stocks'!$G$7+BR28/H28*'Soil &amp; Biomass C Stocks'!$G$8+BS28/H28*'Soil &amp; Biomass C Stocks'!$G$9+BT28/H28*'Soil &amp; Biomass C Stocks'!$G$10</f>
        <v>38</v>
      </c>
      <c r="BV28" s="3">
        <f t="shared" si="5"/>
        <v>38</v>
      </c>
      <c r="BW28" s="2">
        <f>BU28+S28/H28*'Soil &amp; Biomass C Stocks'!H29+'Climate Soil Data per Country'!T28/'Climate Soil Data per Country'!H28*'Soil &amp; Biomass C Stocks'!H30+'Climate Soil Data per Country'!U28/'Climate Soil Data per Country'!H28*'Soil &amp; Biomass C Stocks'!H31+'Climate Soil Data per Country'!V28/'Climate Soil Data per Country'!H28*'Soil &amp; Biomass C Stocks'!H32+'Climate Soil Data per Country'!W28/'Climate Soil Data per Country'!H28*'Soil &amp; Biomass C Stocks'!H33+'Climate Soil Data per Country'!X28/'Climate Soil Data per Country'!H28*'Soil &amp; Biomass C Stocks'!H34+'Climate Soil Data per Country'!Y28/'Climate Soil Data per Country'!H28*'Soil &amp; Biomass C Stocks'!H35+'Climate Soil Data per Country'!Z28/'Climate Soil Data per Country'!H28*'Soil &amp; Biomass C Stocks'!H36</f>
        <v>38</v>
      </c>
    </row>
    <row r="29" spans="1:75" hidden="1" x14ac:dyDescent="0.2">
      <c r="A29">
        <v>166</v>
      </c>
      <c r="B29" t="s">
        <v>345</v>
      </c>
      <c r="C29" t="s">
        <v>346</v>
      </c>
      <c r="D29" t="s">
        <v>345</v>
      </c>
      <c r="E29" t="s">
        <v>346</v>
      </c>
      <c r="F29">
        <v>13.090584199435741</v>
      </c>
      <c r="G29">
        <v>5.7984328489774626</v>
      </c>
      <c r="H29">
        <v>836</v>
      </c>
      <c r="I29">
        <v>0</v>
      </c>
      <c r="J29" s="7">
        <f t="shared" si="0"/>
        <v>0</v>
      </c>
      <c r="K29">
        <v>836</v>
      </c>
      <c r="L29" s="7">
        <f t="shared" si="1"/>
        <v>1</v>
      </c>
      <c r="M29">
        <v>0</v>
      </c>
      <c r="N29" s="7">
        <f t="shared" si="2"/>
        <v>0</v>
      </c>
      <c r="O29">
        <v>0</v>
      </c>
      <c r="P29" s="7">
        <f t="shared" si="3"/>
        <v>0</v>
      </c>
      <c r="Q29">
        <v>0</v>
      </c>
      <c r="R29" s="8">
        <f t="shared" si="4"/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131</v>
      </c>
      <c r="AC29">
        <v>367</v>
      </c>
      <c r="AD29">
        <v>214</v>
      </c>
      <c r="AE29">
        <v>49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10</v>
      </c>
      <c r="BO29">
        <v>4</v>
      </c>
      <c r="BP29">
        <v>53</v>
      </c>
      <c r="BQ29">
        <v>6</v>
      </c>
      <c r="BR29">
        <v>0</v>
      </c>
      <c r="BS29">
        <v>0</v>
      </c>
      <c r="BT29">
        <v>0</v>
      </c>
      <c r="BU29" s="3">
        <f>AA29/H29*'Soil &amp; Biomass C Stocks'!$B$3+AB29/H29*'Soil &amp; Biomass C Stocks'!$B$4+AC29/H29*'Soil &amp; Biomass C Stocks'!$B$5+AD29/H29*'Soil &amp; Biomass C Stocks'!$B$6+AE29/H29*'Soil &amp; Biomass C Stocks'!$B$7+AF29/H29*'Soil &amp; Biomass C Stocks'!$B$8+AG29/H29*'Soil &amp; Biomass C Stocks'!$B$9+AH29/H29*'Soil &amp; Biomass C Stocks'!$B$10+AI29/H29*'Soil &amp; Biomass C Stocks'!$C$3+AJ29/H29*'Soil &amp; Biomass C Stocks'!$C$4+AK29/H29*'Soil &amp; Biomass C Stocks'!$C$5+AL29/H29*'Soil &amp; Biomass C Stocks'!$C$6+AM29/H29*'Soil &amp; Biomass C Stocks'!$C$7+AN29/H29*'Soil &amp; Biomass C Stocks'!$C$8+AO29/H29*'Soil &amp; Biomass C Stocks'!$C$9+AP29/H29*'Soil &amp; Biomass C Stocks'!$C$10+AQ29/H29*'Soil &amp; Biomass C Stocks'!$D$3+AR29/H29*'Soil &amp; Biomass C Stocks'!$D$4+AS29/H29*'Soil &amp; Biomass C Stocks'!$D$5+AT29/H29*'Soil &amp; Biomass C Stocks'!$D$6+AU29/H29*'Soil &amp; Biomass C Stocks'!$D$7+AV29/H29*'Soil &amp; Biomass C Stocks'!$D$8+AW29/H29*'Soil &amp; Biomass C Stocks'!$D$9+AX29/H29*'Soil &amp; Biomass C Stocks'!$D$10+AY29/H29*'Soil &amp; Biomass C Stocks'!$E$3+AZ29/H29*'Soil &amp; Biomass C Stocks'!$E$4+BA29/H29*'Soil &amp; Biomass C Stocks'!$E$5+BB29/H29*'Soil &amp; Biomass C Stocks'!$E$6+BC29/H29*'Soil &amp; Biomass C Stocks'!$E$7+BD29/H29*'Soil &amp; Biomass C Stocks'!$E$8+BE29/H29*'Soil &amp; Biomass C Stocks'!$E$9+BF29/H29*'Soil &amp; Biomass C Stocks'!$E$10+BG29/H29*'Soil &amp; Biomass C Stocks'!$F$4+BH29/H29*'Soil &amp; Biomass C Stocks'!$F$5+BI29/H29*'Soil &amp; Biomass C Stocks'!$F$6+BJ29/H29*'Soil &amp; Biomass C Stocks'!$F$7+BK29/H29*'Soil &amp; Biomass C Stocks'!$F$9+BL29/H29*'Soil &amp; Biomass C Stocks'!$F$10+BM29/H29*'Soil &amp; Biomass C Stocks'!$G$3+BN29/H29*'Soil &amp; Biomass C Stocks'!$G$4+BO29/H29*'Soil &amp; Biomass C Stocks'!$G$5+BP29/H29*'Soil &amp; Biomass C Stocks'!$G$6+BQ29/H29*'Soil &amp; Biomass C Stocks'!$G$7+BR29/H29*'Soil &amp; Biomass C Stocks'!$G$8+BS29/H29*'Soil &amp; Biomass C Stocks'!$G$9+BT29/H29*'Soil &amp; Biomass C Stocks'!$G$10</f>
        <v>72.092105263157904</v>
      </c>
      <c r="BV29" s="3">
        <f t="shared" si="5"/>
        <v>72.264574414505176</v>
      </c>
      <c r="BW29" s="2">
        <f>BU29+S29/H29*'Soil &amp; Biomass C Stocks'!H30+'Climate Soil Data per Country'!T29/'Climate Soil Data per Country'!H29*'Soil &amp; Biomass C Stocks'!H31+'Climate Soil Data per Country'!U29/'Climate Soil Data per Country'!H29*'Soil &amp; Biomass C Stocks'!H32+'Climate Soil Data per Country'!V29/'Climate Soil Data per Country'!H29*'Soil &amp; Biomass C Stocks'!H33+'Climate Soil Data per Country'!W29/'Climate Soil Data per Country'!H29*'Soil &amp; Biomass C Stocks'!H34+'Climate Soil Data per Country'!X29/'Climate Soil Data per Country'!H29*'Soil &amp; Biomass C Stocks'!H35+'Climate Soil Data per Country'!Y29/'Climate Soil Data per Country'!H29*'Soil &amp; Biomass C Stocks'!H36+'Climate Soil Data per Country'!Z29/'Climate Soil Data per Country'!H29*'Soil &amp; Biomass C Stocks'!H37</f>
        <v>72.092105263157904</v>
      </c>
    </row>
    <row r="30" spans="1:75" hidden="1" x14ac:dyDescent="0.2">
      <c r="A30">
        <v>97</v>
      </c>
      <c r="B30" t="s">
        <v>213</v>
      </c>
      <c r="C30" t="s">
        <v>214</v>
      </c>
      <c r="D30" t="s">
        <v>213</v>
      </c>
      <c r="E30" t="s">
        <v>214</v>
      </c>
      <c r="F30">
        <v>33.929944069070153</v>
      </c>
      <c r="G30">
        <v>50.677520686807</v>
      </c>
      <c r="H30">
        <v>7295</v>
      </c>
      <c r="I30">
        <v>0</v>
      </c>
      <c r="J30" s="7">
        <f t="shared" si="0"/>
        <v>0</v>
      </c>
      <c r="K30">
        <v>0</v>
      </c>
      <c r="L30" s="7">
        <f t="shared" si="1"/>
        <v>0</v>
      </c>
      <c r="M30">
        <v>7295</v>
      </c>
      <c r="N30" s="7">
        <f t="shared" si="2"/>
        <v>1</v>
      </c>
      <c r="O30">
        <v>0</v>
      </c>
      <c r="P30" s="7">
        <f t="shared" si="3"/>
        <v>0</v>
      </c>
      <c r="Q30">
        <v>0</v>
      </c>
      <c r="R30" s="8">
        <f t="shared" si="4"/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1390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187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5626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92</v>
      </c>
      <c r="BS30">
        <v>0</v>
      </c>
      <c r="BT30">
        <v>0</v>
      </c>
      <c r="BU30" s="3">
        <f>AA30/H30*'Soil &amp; Biomass C Stocks'!$B$3+AB30/H30*'Soil &amp; Biomass C Stocks'!$B$4+AC30/H30*'Soil &amp; Biomass C Stocks'!$B$5+AD30/H30*'Soil &amp; Biomass C Stocks'!$B$6+AE30/H30*'Soil &amp; Biomass C Stocks'!$B$7+AF30/H30*'Soil &amp; Biomass C Stocks'!$B$8+AG30/H30*'Soil &amp; Biomass C Stocks'!$B$9+AH30/H30*'Soil &amp; Biomass C Stocks'!$B$10+AI30/H30*'Soil &amp; Biomass C Stocks'!$C$3+AJ30/H30*'Soil &amp; Biomass C Stocks'!$C$4+AK30/H30*'Soil &amp; Biomass C Stocks'!$C$5+AL30/H30*'Soil &amp; Biomass C Stocks'!$C$6+AM30/H30*'Soil &amp; Biomass C Stocks'!$C$7+AN30/H30*'Soil &amp; Biomass C Stocks'!$C$8+AO30/H30*'Soil &amp; Biomass C Stocks'!$C$9+AP30/H30*'Soil &amp; Biomass C Stocks'!$C$10+AQ30/H30*'Soil &amp; Biomass C Stocks'!$D$3+AR30/H30*'Soil &amp; Biomass C Stocks'!$D$4+AS30/H30*'Soil &amp; Biomass C Stocks'!$D$5+AT30/H30*'Soil &amp; Biomass C Stocks'!$D$6+AU30/H30*'Soil &amp; Biomass C Stocks'!$D$7+AV30/H30*'Soil &amp; Biomass C Stocks'!$D$8+AW30/H30*'Soil &amp; Biomass C Stocks'!$D$9+AX30/H30*'Soil &amp; Biomass C Stocks'!$D$10+AY30/H30*'Soil &amp; Biomass C Stocks'!$E$3+AZ30/H30*'Soil &amp; Biomass C Stocks'!$E$4+BA30/H30*'Soil &amp; Biomass C Stocks'!$E$5+BB30/H30*'Soil &amp; Biomass C Stocks'!$E$6+BC30/H30*'Soil &amp; Biomass C Stocks'!$E$7+BD30/H30*'Soil &amp; Biomass C Stocks'!$E$8+BE30/H30*'Soil &amp; Biomass C Stocks'!$E$9+BF30/H30*'Soil &amp; Biomass C Stocks'!$E$10+BG30/H30*'Soil &amp; Biomass C Stocks'!$F$4+BH30/H30*'Soil &amp; Biomass C Stocks'!$F$5+BI30/H30*'Soil &amp; Biomass C Stocks'!$F$6+BJ30/H30*'Soil &amp; Biomass C Stocks'!$F$7+BK30/H30*'Soil &amp; Biomass C Stocks'!$F$9+BL30/H30*'Soil &amp; Biomass C Stocks'!$F$10+BM30/H30*'Soil &amp; Biomass C Stocks'!$G$3+BN30/H30*'Soil &amp; Biomass C Stocks'!$G$4+BO30/H30*'Soil &amp; Biomass C Stocks'!$G$5+BP30/H30*'Soil &amp; Biomass C Stocks'!$G$6+BQ30/H30*'Soil &amp; Biomass C Stocks'!$G$7+BR30/H30*'Soil &amp; Biomass C Stocks'!$G$8+BS30/H30*'Soil &amp; Biomass C Stocks'!$G$9+BT30/H30*'Soil &amp; Biomass C Stocks'!$G$10</f>
        <v>33.129952021932823</v>
      </c>
      <c r="BV30" s="3">
        <f t="shared" si="5"/>
        <v>33.129952021932823</v>
      </c>
      <c r="BW30" s="2">
        <f>BU30+S30/H30*'Soil &amp; Biomass C Stocks'!H31+'Climate Soil Data per Country'!T30/'Climate Soil Data per Country'!H30*'Soil &amp; Biomass C Stocks'!H32+'Climate Soil Data per Country'!U30/'Climate Soil Data per Country'!H30*'Soil &amp; Biomass C Stocks'!H33+'Climate Soil Data per Country'!V30/'Climate Soil Data per Country'!H30*'Soil &amp; Biomass C Stocks'!H34+'Climate Soil Data per Country'!W30/'Climate Soil Data per Country'!H30*'Soil &amp; Biomass C Stocks'!H35+'Climate Soil Data per Country'!X30/'Climate Soil Data per Country'!H30*'Soil &amp; Biomass C Stocks'!H36+'Climate Soil Data per Country'!Y30/'Climate Soil Data per Country'!H30*'Soil &amp; Biomass C Stocks'!H37+'Climate Soil Data per Country'!Z30/'Climate Soil Data per Country'!H30*'Soil &amp; Biomass C Stocks'!H38</f>
        <v>33.129952021932823</v>
      </c>
    </row>
    <row r="31" spans="1:75" hidden="1" x14ac:dyDescent="0.2">
      <c r="A31">
        <v>94</v>
      </c>
      <c r="B31" t="s">
        <v>209</v>
      </c>
      <c r="C31" t="s">
        <v>210</v>
      </c>
      <c r="D31" t="s">
        <v>207</v>
      </c>
      <c r="E31" t="s">
        <v>208</v>
      </c>
      <c r="F31">
        <v>0.35848671958891798</v>
      </c>
      <c r="G31">
        <v>7.9538805624950002E-3</v>
      </c>
      <c r="H31">
        <v>1.1453588009991811</v>
      </c>
      <c r="I31">
        <v>0.60434533732086104</v>
      </c>
      <c r="J31" s="7">
        <f t="shared" si="0"/>
        <v>0.52764717640764269</v>
      </c>
      <c r="K31">
        <v>0.54101346367832004</v>
      </c>
      <c r="L31" s="7">
        <f t="shared" si="1"/>
        <v>0.47235282359235731</v>
      </c>
      <c r="M31">
        <v>0</v>
      </c>
      <c r="N31" s="7">
        <f t="shared" si="2"/>
        <v>0</v>
      </c>
      <c r="O31">
        <v>0</v>
      </c>
      <c r="P31" s="7">
        <f t="shared" si="3"/>
        <v>0</v>
      </c>
      <c r="Q31">
        <v>0</v>
      </c>
      <c r="R31" s="8">
        <f t="shared" si="4"/>
        <v>0</v>
      </c>
      <c r="S31">
        <v>0.60434533732086104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3">
        <f>AA31/H31*'Soil &amp; Biomass C Stocks'!$B$3+AB31/H31*'Soil &amp; Biomass C Stocks'!$B$4+AC31/H31*'Soil &amp; Biomass C Stocks'!$B$5+AD31/H31*'Soil &amp; Biomass C Stocks'!$B$6+AE31/H31*'Soil &amp; Biomass C Stocks'!$B$7+AF31/H31*'Soil &amp; Biomass C Stocks'!$B$8+AG31/H31*'Soil &amp; Biomass C Stocks'!$B$9+AH31/H31*'Soil &amp; Biomass C Stocks'!$B$10+AI31/H31*'Soil &amp; Biomass C Stocks'!$C$3+AJ31/H31*'Soil &amp; Biomass C Stocks'!$C$4+AK31/H31*'Soil &amp; Biomass C Stocks'!$C$5+AL31/H31*'Soil &amp; Biomass C Stocks'!$C$6+AM31/H31*'Soil &amp; Biomass C Stocks'!$C$7+AN31/H31*'Soil &amp; Biomass C Stocks'!$C$8+AO31/H31*'Soil &amp; Biomass C Stocks'!$C$9+AP31/H31*'Soil &amp; Biomass C Stocks'!$C$10+AQ31/H31*'Soil &amp; Biomass C Stocks'!$D$3+AR31/H31*'Soil &amp; Biomass C Stocks'!$D$4+AS31/H31*'Soil &amp; Biomass C Stocks'!$D$5+AT31/H31*'Soil &amp; Biomass C Stocks'!$D$6+AU31/H31*'Soil &amp; Biomass C Stocks'!$D$7+AV31/H31*'Soil &amp; Biomass C Stocks'!$D$8+AW31/H31*'Soil &amp; Biomass C Stocks'!$D$9+AX31/H31*'Soil &amp; Biomass C Stocks'!$D$10+AY31/H31*'Soil &amp; Biomass C Stocks'!$E$3+AZ31/H31*'Soil &amp; Biomass C Stocks'!$E$4+BA31/H31*'Soil &amp; Biomass C Stocks'!$E$5+BB31/H31*'Soil &amp; Biomass C Stocks'!$E$6+BC31/H31*'Soil &amp; Biomass C Stocks'!$E$7+BD31/H31*'Soil &amp; Biomass C Stocks'!$E$8+BE31/H31*'Soil &amp; Biomass C Stocks'!$E$9+BF31/H31*'Soil &amp; Biomass C Stocks'!$E$10+BG31/H31*'Soil &amp; Biomass C Stocks'!$F$4+BH31/H31*'Soil &amp; Biomass C Stocks'!$F$5+BI31/H31*'Soil &amp; Biomass C Stocks'!$F$6+BJ31/H31*'Soil &amp; Biomass C Stocks'!$F$7+BK31/H31*'Soil &amp; Biomass C Stocks'!$F$9+BL31/H31*'Soil &amp; Biomass C Stocks'!$F$10+BM31/H31*'Soil &amp; Biomass C Stocks'!$G$3+BN31/H31*'Soil &amp; Biomass C Stocks'!$G$4+BO31/H31*'Soil &amp; Biomass C Stocks'!$G$5+BP31/H31*'Soil &amp; Biomass C Stocks'!$G$6+BQ31/H31*'Soil &amp; Biomass C Stocks'!$G$7+BR31/H31*'Soil &amp; Biomass C Stocks'!$G$8+BS31/H31*'Soil &amp; Biomass C Stocks'!$G$9+BT31/H31*'Soil &amp; Biomass C Stocks'!$G$10</f>
        <v>0</v>
      </c>
      <c r="BV31" s="3">
        <f t="shared" si="5"/>
        <v>0</v>
      </c>
      <c r="BW31" s="2">
        <f>BU31+S31/H31*'Soil &amp; Biomass C Stocks'!H32+'Climate Soil Data per Country'!T31/'Climate Soil Data per Country'!H31*'Soil &amp; Biomass C Stocks'!H33+'Climate Soil Data per Country'!U31/'Climate Soil Data per Country'!H31*'Soil &amp; Biomass C Stocks'!H34+'Climate Soil Data per Country'!V31/'Climate Soil Data per Country'!H31*'Soil &amp; Biomass C Stocks'!H35+'Climate Soil Data per Country'!W31/'Climate Soil Data per Country'!H31*'Soil &amp; Biomass C Stocks'!H36+'Climate Soil Data per Country'!X31/'Climate Soil Data per Country'!H31*'Soil &amp; Biomass C Stocks'!H37+'Climate Soil Data per Country'!Y31/'Climate Soil Data per Country'!H31*'Soil &amp; Biomass C Stocks'!H38+'Climate Soil Data per Country'!Z31/'Climate Soil Data per Country'!H31*'Soil &amp; Biomass C Stocks'!H39</f>
        <v>0</v>
      </c>
    </row>
    <row r="32" spans="1:75" hidden="1" x14ac:dyDescent="0.2">
      <c r="A32">
        <v>21</v>
      </c>
      <c r="B32" t="s">
        <v>61</v>
      </c>
      <c r="C32" t="s">
        <v>62</v>
      </c>
      <c r="D32" t="s">
        <v>61</v>
      </c>
      <c r="E32" t="s">
        <v>62</v>
      </c>
      <c r="F32">
        <v>248.756714930855</v>
      </c>
      <c r="G32">
        <v>707.05067612660173</v>
      </c>
      <c r="H32">
        <v>101830</v>
      </c>
      <c r="I32">
        <v>0</v>
      </c>
      <c r="J32" s="7">
        <f t="shared" si="0"/>
        <v>0</v>
      </c>
      <c r="K32">
        <v>3011</v>
      </c>
      <c r="L32" s="7">
        <f t="shared" si="1"/>
        <v>2.9568889325346164E-2</v>
      </c>
      <c r="M32">
        <v>11349</v>
      </c>
      <c r="N32" s="7">
        <f t="shared" si="2"/>
        <v>0.11145045664342532</v>
      </c>
      <c r="O32">
        <v>53096</v>
      </c>
      <c r="P32" s="7">
        <f t="shared" si="3"/>
        <v>0.52141804969066086</v>
      </c>
      <c r="Q32">
        <v>34374</v>
      </c>
      <c r="R32" s="8">
        <f t="shared" si="4"/>
        <v>0.33756260434056762</v>
      </c>
      <c r="S32">
        <v>0</v>
      </c>
      <c r="T32">
        <v>0</v>
      </c>
      <c r="U32">
        <v>0</v>
      </c>
      <c r="V32">
        <v>29</v>
      </c>
      <c r="W32">
        <v>0</v>
      </c>
      <c r="X32">
        <v>1</v>
      </c>
      <c r="Y32">
        <v>59</v>
      </c>
      <c r="Z32">
        <v>39</v>
      </c>
      <c r="AA32">
        <v>0</v>
      </c>
      <c r="AB32">
        <v>0</v>
      </c>
      <c r="AC32">
        <v>0</v>
      </c>
      <c r="AD32">
        <v>22</v>
      </c>
      <c r="AE32">
        <v>1542</v>
      </c>
      <c r="AF32">
        <v>5048</v>
      </c>
      <c r="AG32">
        <v>7469</v>
      </c>
      <c r="AH32">
        <v>2568</v>
      </c>
      <c r="AI32">
        <v>0</v>
      </c>
      <c r="AJ32">
        <v>0</v>
      </c>
      <c r="AK32">
        <v>0</v>
      </c>
      <c r="AL32">
        <v>0</v>
      </c>
      <c r="AM32">
        <v>1331</v>
      </c>
      <c r="AN32">
        <v>4505</v>
      </c>
      <c r="AO32">
        <v>40032</v>
      </c>
      <c r="AP32">
        <v>26836</v>
      </c>
      <c r="AQ32">
        <v>0</v>
      </c>
      <c r="AR32">
        <v>0</v>
      </c>
      <c r="AS32">
        <v>0</v>
      </c>
      <c r="AT32">
        <v>64</v>
      </c>
      <c r="AU32">
        <v>18</v>
      </c>
      <c r="AV32">
        <v>680</v>
      </c>
      <c r="AW32">
        <v>3427</v>
      </c>
      <c r="AX32">
        <v>154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322</v>
      </c>
      <c r="BF32">
        <v>1239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1115</v>
      </c>
      <c r="BS32">
        <v>1787</v>
      </c>
      <c r="BT32">
        <v>3538</v>
      </c>
      <c r="BU32" s="3">
        <f>AA32/H32*'Soil &amp; Biomass C Stocks'!$B$3+AB32/H32*'Soil &amp; Biomass C Stocks'!$B$4+AC32/H32*'Soil &amp; Biomass C Stocks'!$B$5+AD32/H32*'Soil &amp; Biomass C Stocks'!$B$6+AE32/H32*'Soil &amp; Biomass C Stocks'!$B$7+AF32/H32*'Soil &amp; Biomass C Stocks'!$B$8+AG32/H32*'Soil &amp; Biomass C Stocks'!$B$9+AH32/H32*'Soil &amp; Biomass C Stocks'!$B$10+AI32/H32*'Soil &amp; Biomass C Stocks'!$C$3+AJ32/H32*'Soil &amp; Biomass C Stocks'!$C$4+AK32/H32*'Soil &amp; Biomass C Stocks'!$C$5+AL32/H32*'Soil &amp; Biomass C Stocks'!$C$6+AM32/H32*'Soil &amp; Biomass C Stocks'!$C$7+AN32/H32*'Soil &amp; Biomass C Stocks'!$C$8+AO32/H32*'Soil &amp; Biomass C Stocks'!$C$9+AP32/H32*'Soil &amp; Biomass C Stocks'!$C$10+AQ32/H32*'Soil &amp; Biomass C Stocks'!$D$3+AR32/H32*'Soil &amp; Biomass C Stocks'!$D$4+AS32/H32*'Soil &amp; Biomass C Stocks'!$D$5+AT32/H32*'Soil &amp; Biomass C Stocks'!$D$6+AU32/H32*'Soil &amp; Biomass C Stocks'!$D$7+AV32/H32*'Soil &amp; Biomass C Stocks'!$D$8+AW32/H32*'Soil &amp; Biomass C Stocks'!$D$9+AX32/H32*'Soil &amp; Biomass C Stocks'!$D$10+AY32/H32*'Soil &amp; Biomass C Stocks'!$E$3+AZ32/H32*'Soil &amp; Biomass C Stocks'!$E$4+BA32/H32*'Soil &amp; Biomass C Stocks'!$E$5+BB32/H32*'Soil &amp; Biomass C Stocks'!$E$6+BC32/H32*'Soil &amp; Biomass C Stocks'!$E$7+BD32/H32*'Soil &amp; Biomass C Stocks'!$E$8+BE32/H32*'Soil &amp; Biomass C Stocks'!$E$9+BF32/H32*'Soil &amp; Biomass C Stocks'!$E$10+BG32/H32*'Soil &amp; Biomass C Stocks'!$F$4+BH32/H32*'Soil &amp; Biomass C Stocks'!$F$5+BI32/H32*'Soil &amp; Biomass C Stocks'!$F$6+BJ32/H32*'Soil &amp; Biomass C Stocks'!$F$7+BK32/H32*'Soil &amp; Biomass C Stocks'!$F$9+BL32/H32*'Soil &amp; Biomass C Stocks'!$F$10+BM32/H32*'Soil &amp; Biomass C Stocks'!$G$3+BN32/H32*'Soil &amp; Biomass C Stocks'!$G$4+BO32/H32*'Soil &amp; Biomass C Stocks'!$G$5+BP32/H32*'Soil &amp; Biomass C Stocks'!$G$6+BQ32/H32*'Soil &amp; Biomass C Stocks'!$G$7+BR32/H32*'Soil &amp; Biomass C Stocks'!$G$8+BS32/H32*'Soil &amp; Biomass C Stocks'!$G$9+BT32/H32*'Soil &amp; Biomass C Stocks'!$G$10</f>
        <v>54.618894235490515</v>
      </c>
      <c r="BV32" s="3">
        <f t="shared" si="5"/>
        <v>54.687550019268798</v>
      </c>
      <c r="BW32" s="2">
        <f>BU32+S32/H32*'Soil &amp; Biomass C Stocks'!H33+'Climate Soil Data per Country'!T32/'Climate Soil Data per Country'!H32*'Soil &amp; Biomass C Stocks'!H34+'Climate Soil Data per Country'!U32/'Climate Soil Data per Country'!H32*'Soil &amp; Biomass C Stocks'!H35+'Climate Soil Data per Country'!V32/'Climate Soil Data per Country'!H32*'Soil &amp; Biomass C Stocks'!H36+'Climate Soil Data per Country'!W32/'Climate Soil Data per Country'!H32*'Soil &amp; Biomass C Stocks'!H37+'Climate Soil Data per Country'!X32/'Climate Soil Data per Country'!H32*'Soil &amp; Biomass C Stocks'!H38+'Climate Soil Data per Country'!Y32/'Climate Soil Data per Country'!H32*'Soil &amp; Biomass C Stocks'!H39+'Climate Soil Data per Country'!Z32/'Climate Soil Data per Country'!H32*'Soil &amp; Biomass C Stocks'!H40</f>
        <v>54.618894235490515</v>
      </c>
    </row>
    <row r="33" spans="1:75" hidden="1" x14ac:dyDescent="0.2">
      <c r="A33">
        <v>116</v>
      </c>
      <c r="B33" t="s">
        <v>251</v>
      </c>
      <c r="C33" t="s">
        <v>252</v>
      </c>
      <c r="D33" t="s">
        <v>31</v>
      </c>
      <c r="E33" t="s">
        <v>32</v>
      </c>
      <c r="F33">
        <v>0.84959717511560195</v>
      </c>
      <c r="G33">
        <v>7.4053064692890004E-3</v>
      </c>
      <c r="H33">
        <v>0.96278187999173404</v>
      </c>
      <c r="I33">
        <v>0</v>
      </c>
      <c r="J33" s="7">
        <f t="shared" si="0"/>
        <v>0</v>
      </c>
      <c r="K33">
        <v>0</v>
      </c>
      <c r="L33" s="7">
        <f t="shared" si="1"/>
        <v>0</v>
      </c>
      <c r="M33">
        <v>0</v>
      </c>
      <c r="N33" s="7">
        <f t="shared" si="2"/>
        <v>0</v>
      </c>
      <c r="O33">
        <v>0</v>
      </c>
      <c r="P33" s="7">
        <f t="shared" si="3"/>
        <v>0</v>
      </c>
      <c r="Q33">
        <v>0.96278187999173404</v>
      </c>
      <c r="R33" s="8">
        <f t="shared" si="4"/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0.96278187999173404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3">
        <f>AA33/H33*'Soil &amp; Biomass C Stocks'!$B$3+AB33/H33*'Soil &amp; Biomass C Stocks'!$B$4+AC33/H33*'Soil &amp; Biomass C Stocks'!$B$5+AD33/H33*'Soil &amp; Biomass C Stocks'!$B$6+AE33/H33*'Soil &amp; Biomass C Stocks'!$B$7+AF33/H33*'Soil &amp; Biomass C Stocks'!$B$8+AG33/H33*'Soil &amp; Biomass C Stocks'!$B$9+AH33/H33*'Soil &amp; Biomass C Stocks'!$B$10+AI33/H33*'Soil &amp; Biomass C Stocks'!$C$3+AJ33/H33*'Soil &amp; Biomass C Stocks'!$C$4+AK33/H33*'Soil &amp; Biomass C Stocks'!$C$5+AL33/H33*'Soil &amp; Biomass C Stocks'!$C$6+AM33/H33*'Soil &amp; Biomass C Stocks'!$C$7+AN33/H33*'Soil &amp; Biomass C Stocks'!$C$8+AO33/H33*'Soil &amp; Biomass C Stocks'!$C$9+AP33/H33*'Soil &amp; Biomass C Stocks'!$C$10+AQ33/H33*'Soil &amp; Biomass C Stocks'!$D$3+AR33/H33*'Soil &amp; Biomass C Stocks'!$D$4+AS33/H33*'Soil &amp; Biomass C Stocks'!$D$5+AT33/H33*'Soil &amp; Biomass C Stocks'!$D$6+AU33/H33*'Soil &amp; Biomass C Stocks'!$D$7+AV33/H33*'Soil &amp; Biomass C Stocks'!$D$8+AW33/H33*'Soil &amp; Biomass C Stocks'!$D$9+AX33/H33*'Soil &amp; Biomass C Stocks'!$D$10+AY33/H33*'Soil &amp; Biomass C Stocks'!$E$3+AZ33/H33*'Soil &amp; Biomass C Stocks'!$E$4+BA33/H33*'Soil &amp; Biomass C Stocks'!$E$5+BB33/H33*'Soil &amp; Biomass C Stocks'!$E$6+BC33/H33*'Soil &amp; Biomass C Stocks'!$E$7+BD33/H33*'Soil &amp; Biomass C Stocks'!$E$8+BE33/H33*'Soil &amp; Biomass C Stocks'!$E$9+BF33/H33*'Soil &amp; Biomass C Stocks'!$E$10+BG33/H33*'Soil &amp; Biomass C Stocks'!$F$4+BH33/H33*'Soil &amp; Biomass C Stocks'!$F$5+BI33/H33*'Soil &amp; Biomass C Stocks'!$F$6+BJ33/H33*'Soil &amp; Biomass C Stocks'!$F$7+BK33/H33*'Soil &amp; Biomass C Stocks'!$F$9+BL33/H33*'Soil &amp; Biomass C Stocks'!$F$10+BM33/H33*'Soil &amp; Biomass C Stocks'!$G$3+BN33/H33*'Soil &amp; Biomass C Stocks'!$G$4+BO33/H33*'Soil &amp; Biomass C Stocks'!$G$5+BP33/H33*'Soil &amp; Biomass C Stocks'!$G$6+BQ33/H33*'Soil &amp; Biomass C Stocks'!$G$7+BR33/H33*'Soil &amp; Biomass C Stocks'!$G$8+BS33/H33*'Soil &amp; Biomass C Stocks'!$G$9+BT33/H33*'Soil &amp; Biomass C Stocks'!$G$10</f>
        <v>0</v>
      </c>
      <c r="BV33" s="3">
        <f t="shared" si="5"/>
        <v>0</v>
      </c>
      <c r="BW33" s="2">
        <f>BU33+S33/H33*'Soil &amp; Biomass C Stocks'!H34+'Climate Soil Data per Country'!T33/'Climate Soil Data per Country'!H33*'Soil &amp; Biomass C Stocks'!H35+'Climate Soil Data per Country'!U33/'Climate Soil Data per Country'!H33*'Soil &amp; Biomass C Stocks'!H36+'Climate Soil Data per Country'!V33/'Climate Soil Data per Country'!H33*'Soil &amp; Biomass C Stocks'!H37+'Climate Soil Data per Country'!W33/'Climate Soil Data per Country'!H33*'Soil &amp; Biomass C Stocks'!H38+'Climate Soil Data per Country'!X33/'Climate Soil Data per Country'!H33*'Soil &amp; Biomass C Stocks'!H39+'Climate Soil Data per Country'!Y33/'Climate Soil Data per Country'!H33*'Soil &amp; Biomass C Stocks'!H40+'Climate Soil Data per Country'!Z33/'Climate Soil Data per Country'!H33*'Soil &amp; Biomass C Stocks'!H41</f>
        <v>0</v>
      </c>
    </row>
    <row r="34" spans="1:75" hidden="1" x14ac:dyDescent="0.2">
      <c r="A34">
        <v>36</v>
      </c>
      <c r="B34" t="s">
        <v>93</v>
      </c>
      <c r="C34" t="s">
        <v>94</v>
      </c>
      <c r="D34" t="s">
        <v>31</v>
      </c>
      <c r="E34" t="s">
        <v>32</v>
      </c>
      <c r="F34">
        <v>0.63936764687541003</v>
      </c>
      <c r="G34">
        <v>9.8671412245080001E-3</v>
      </c>
      <c r="H34">
        <v>1.4167448837658201</v>
      </c>
      <c r="I34">
        <v>0</v>
      </c>
      <c r="J34" s="7">
        <f t="shared" si="0"/>
        <v>0</v>
      </c>
      <c r="K34">
        <v>0</v>
      </c>
      <c r="L34" s="7">
        <f t="shared" si="1"/>
        <v>0</v>
      </c>
      <c r="M34">
        <v>0</v>
      </c>
      <c r="N34" s="7">
        <f t="shared" si="2"/>
        <v>0</v>
      </c>
      <c r="O34">
        <v>1.4167448837658201</v>
      </c>
      <c r="P34" s="7">
        <f t="shared" si="3"/>
        <v>1</v>
      </c>
      <c r="Q34">
        <v>0</v>
      </c>
      <c r="R34" s="8">
        <f t="shared" si="4"/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1.4167448837658201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3">
        <f>AA34/H34*'Soil &amp; Biomass C Stocks'!$B$3+AB34/H34*'Soil &amp; Biomass C Stocks'!$B$4+AC34/H34*'Soil &amp; Biomass C Stocks'!$B$5+AD34/H34*'Soil &amp; Biomass C Stocks'!$B$6+AE34/H34*'Soil &amp; Biomass C Stocks'!$B$7+AF34/H34*'Soil &amp; Biomass C Stocks'!$B$8+AG34/H34*'Soil &amp; Biomass C Stocks'!$B$9+AH34/H34*'Soil &amp; Biomass C Stocks'!$B$10+AI34/H34*'Soil &amp; Biomass C Stocks'!$C$3+AJ34/H34*'Soil &amp; Biomass C Stocks'!$C$4+AK34/H34*'Soil &amp; Biomass C Stocks'!$C$5+AL34/H34*'Soil &amp; Biomass C Stocks'!$C$6+AM34/H34*'Soil &amp; Biomass C Stocks'!$C$7+AN34/H34*'Soil &amp; Biomass C Stocks'!$C$8+AO34/H34*'Soil &amp; Biomass C Stocks'!$C$9+AP34/H34*'Soil &amp; Biomass C Stocks'!$C$10+AQ34/H34*'Soil &amp; Biomass C Stocks'!$D$3+AR34/H34*'Soil &amp; Biomass C Stocks'!$D$4+AS34/H34*'Soil &amp; Biomass C Stocks'!$D$5+AT34/H34*'Soil &amp; Biomass C Stocks'!$D$6+AU34/H34*'Soil &amp; Biomass C Stocks'!$D$7+AV34/H34*'Soil &amp; Biomass C Stocks'!$D$8+AW34/H34*'Soil &amp; Biomass C Stocks'!$D$9+AX34/H34*'Soil &amp; Biomass C Stocks'!$D$10+AY34/H34*'Soil &amp; Biomass C Stocks'!$E$3+AZ34/H34*'Soil &amp; Biomass C Stocks'!$E$4+BA34/H34*'Soil &amp; Biomass C Stocks'!$E$5+BB34/H34*'Soil &amp; Biomass C Stocks'!$E$6+BC34/H34*'Soil &amp; Biomass C Stocks'!$E$7+BD34/H34*'Soil &amp; Biomass C Stocks'!$E$8+BE34/H34*'Soil &amp; Biomass C Stocks'!$E$9+BF34/H34*'Soil &amp; Biomass C Stocks'!$E$10+BG34/H34*'Soil &amp; Biomass C Stocks'!$F$4+BH34/H34*'Soil &amp; Biomass C Stocks'!$F$5+BI34/H34*'Soil &amp; Biomass C Stocks'!$F$6+BJ34/H34*'Soil &amp; Biomass C Stocks'!$F$7+BK34/H34*'Soil &amp; Biomass C Stocks'!$F$9+BL34/H34*'Soil &amp; Biomass C Stocks'!$F$10+BM34/H34*'Soil &amp; Biomass C Stocks'!$G$3+BN34/H34*'Soil &amp; Biomass C Stocks'!$G$4+BO34/H34*'Soil &amp; Biomass C Stocks'!$G$5+BP34/H34*'Soil &amp; Biomass C Stocks'!$G$6+BQ34/H34*'Soil &amp; Biomass C Stocks'!$G$7+BR34/H34*'Soil &amp; Biomass C Stocks'!$G$8+BS34/H34*'Soil &amp; Biomass C Stocks'!$G$9+BT34/H34*'Soil &amp; Biomass C Stocks'!$G$10</f>
        <v>0</v>
      </c>
      <c r="BV34" s="3">
        <f t="shared" si="5"/>
        <v>0</v>
      </c>
      <c r="BW34" s="2">
        <f>BU34+S34/H34*'Soil &amp; Biomass C Stocks'!H35+'Climate Soil Data per Country'!T34/'Climate Soil Data per Country'!H34*'Soil &amp; Biomass C Stocks'!H36+'Climate Soil Data per Country'!U34/'Climate Soil Data per Country'!H34*'Soil &amp; Biomass C Stocks'!H37+'Climate Soil Data per Country'!V34/'Climate Soil Data per Country'!H34*'Soil &amp; Biomass C Stocks'!H38+'Climate Soil Data per Country'!W34/'Climate Soil Data per Country'!H34*'Soil &amp; Biomass C Stocks'!H39+'Climate Soil Data per Country'!X34/'Climate Soil Data per Country'!H34*'Soil &amp; Biomass C Stocks'!H40+'Climate Soil Data per Country'!Y34/'Climate Soil Data per Country'!H34*'Soil &amp; Biomass C Stocks'!H41+'Climate Soil Data per Country'!Z34/'Climate Soil Data per Country'!H34*'Soil &amp; Biomass C Stocks'!H42</f>
        <v>0</v>
      </c>
    </row>
    <row r="35" spans="1:75" hidden="1" x14ac:dyDescent="0.2">
      <c r="A35">
        <v>236</v>
      </c>
      <c r="B35" t="s">
        <v>479</v>
      </c>
      <c r="C35" t="s">
        <v>480</v>
      </c>
      <c r="D35" t="s">
        <v>479</v>
      </c>
      <c r="E35" t="s">
        <v>480</v>
      </c>
      <c r="F35">
        <v>4.9188276990171014</v>
      </c>
      <c r="G35">
        <v>0.468299142396155</v>
      </c>
      <c r="H35">
        <v>66</v>
      </c>
      <c r="I35">
        <v>0</v>
      </c>
      <c r="J35" s="7">
        <f t="shared" si="0"/>
        <v>0</v>
      </c>
      <c r="K35">
        <v>0</v>
      </c>
      <c r="L35" s="7">
        <f t="shared" si="1"/>
        <v>0</v>
      </c>
      <c r="M35">
        <v>0</v>
      </c>
      <c r="N35" s="7">
        <f t="shared" si="2"/>
        <v>0</v>
      </c>
      <c r="O35">
        <v>0</v>
      </c>
      <c r="P35" s="7">
        <f t="shared" si="3"/>
        <v>0</v>
      </c>
      <c r="Q35">
        <v>66</v>
      </c>
      <c r="R35" s="8">
        <f t="shared" si="4"/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19</v>
      </c>
      <c r="BU35" s="3">
        <f>AA35/H35*'Soil &amp; Biomass C Stocks'!$B$3+AB35/H35*'Soil &amp; Biomass C Stocks'!$B$4+AC35/H35*'Soil &amp; Biomass C Stocks'!$B$5+AD35/H35*'Soil &amp; Biomass C Stocks'!$B$6+AE35/H35*'Soil &amp; Biomass C Stocks'!$B$7+AF35/H35*'Soil &amp; Biomass C Stocks'!$B$8+AG35/H35*'Soil &amp; Biomass C Stocks'!$B$9+AH35/H35*'Soil &amp; Biomass C Stocks'!$B$10+AI35/H35*'Soil &amp; Biomass C Stocks'!$C$3+AJ35/H35*'Soil &amp; Biomass C Stocks'!$C$4+AK35/H35*'Soil &amp; Biomass C Stocks'!$C$5+AL35/H35*'Soil &amp; Biomass C Stocks'!$C$6+AM35/H35*'Soil &amp; Biomass C Stocks'!$C$7+AN35/H35*'Soil &amp; Biomass C Stocks'!$C$8+AO35/H35*'Soil &amp; Biomass C Stocks'!$C$9+AP35/H35*'Soil &amp; Biomass C Stocks'!$C$10+AQ35/H35*'Soil &amp; Biomass C Stocks'!$D$3+AR35/H35*'Soil &amp; Biomass C Stocks'!$D$4+AS35/H35*'Soil &amp; Biomass C Stocks'!$D$5+AT35/H35*'Soil &amp; Biomass C Stocks'!$D$6+AU35/H35*'Soil &amp; Biomass C Stocks'!$D$7+AV35/H35*'Soil &amp; Biomass C Stocks'!$D$8+AW35/H35*'Soil &amp; Biomass C Stocks'!$D$9+AX35/H35*'Soil &amp; Biomass C Stocks'!$D$10+AY35/H35*'Soil &amp; Biomass C Stocks'!$E$3+AZ35/H35*'Soil &amp; Biomass C Stocks'!$E$4+BA35/H35*'Soil &amp; Biomass C Stocks'!$E$5+BB35/H35*'Soil &amp; Biomass C Stocks'!$E$6+BC35/H35*'Soil &amp; Biomass C Stocks'!$E$7+BD35/H35*'Soil &amp; Biomass C Stocks'!$E$8+BE35/H35*'Soil &amp; Biomass C Stocks'!$E$9+BF35/H35*'Soil &amp; Biomass C Stocks'!$E$10+BG35/H35*'Soil &amp; Biomass C Stocks'!$F$4+BH35/H35*'Soil &amp; Biomass C Stocks'!$F$5+BI35/H35*'Soil &amp; Biomass C Stocks'!$F$6+BJ35/H35*'Soil &amp; Biomass C Stocks'!$F$7+BK35/H35*'Soil &amp; Biomass C Stocks'!$F$9+BL35/H35*'Soil &amp; Biomass C Stocks'!$F$10+BM35/H35*'Soil &amp; Biomass C Stocks'!$G$3+BN35/H35*'Soil &amp; Biomass C Stocks'!$G$4+BO35/H35*'Soil &amp; Biomass C Stocks'!$G$5+BP35/H35*'Soil &amp; Biomass C Stocks'!$G$6+BQ35/H35*'Soil &amp; Biomass C Stocks'!$G$7+BR35/H35*'Soil &amp; Biomass C Stocks'!$G$8+BS35/H35*'Soil &amp; Biomass C Stocks'!$G$9+BT35/H35*'Soil &amp; Biomass C Stocks'!$G$10</f>
        <v>66.575757575757578</v>
      </c>
      <c r="BV35" s="3">
        <f t="shared" si="5"/>
        <v>67.584481175390266</v>
      </c>
      <c r="BW35" s="2">
        <f>BU35+S35/H35*'Soil &amp; Biomass C Stocks'!H36+'Climate Soil Data per Country'!T35/'Climate Soil Data per Country'!H35*'Soil &amp; Biomass C Stocks'!H37+'Climate Soil Data per Country'!U35/'Climate Soil Data per Country'!H35*'Soil &amp; Biomass C Stocks'!H38+'Climate Soil Data per Country'!V35/'Climate Soil Data per Country'!H35*'Soil &amp; Biomass C Stocks'!H39+'Climate Soil Data per Country'!W35/'Climate Soil Data per Country'!H35*'Soil &amp; Biomass C Stocks'!H40+'Climate Soil Data per Country'!X35/'Climate Soil Data per Country'!H35*'Soil &amp; Biomass C Stocks'!H41+'Climate Soil Data per Country'!Y35/'Climate Soil Data per Country'!H35*'Soil &amp; Biomass C Stocks'!H42+'Climate Soil Data per Country'!Z35/'Climate Soil Data per Country'!H35*'Soil &amp; Biomass C Stocks'!H43</f>
        <v>66.575757575757578</v>
      </c>
    </row>
    <row r="36" spans="1:75" hidden="1" x14ac:dyDescent="0.2">
      <c r="A36">
        <v>183</v>
      </c>
      <c r="B36" t="s">
        <v>375</v>
      </c>
      <c r="C36" t="s">
        <v>376</v>
      </c>
      <c r="D36" t="s">
        <v>375</v>
      </c>
      <c r="E36" t="s">
        <v>376</v>
      </c>
      <c r="F36">
        <v>20.31518937079592</v>
      </c>
      <c r="G36">
        <v>12.21043129202725</v>
      </c>
      <c r="H36">
        <v>1755</v>
      </c>
      <c r="I36">
        <v>0</v>
      </c>
      <c r="J36" s="7">
        <f t="shared" si="0"/>
        <v>0</v>
      </c>
      <c r="K36">
        <v>1755</v>
      </c>
      <c r="L36" s="7">
        <f t="shared" si="1"/>
        <v>1</v>
      </c>
      <c r="M36">
        <v>0</v>
      </c>
      <c r="N36" s="7">
        <f t="shared" si="2"/>
        <v>0</v>
      </c>
      <c r="O36">
        <v>0</v>
      </c>
      <c r="P36" s="7">
        <f t="shared" si="3"/>
        <v>0</v>
      </c>
      <c r="Q36">
        <v>0</v>
      </c>
      <c r="R36" s="8">
        <f t="shared" si="4"/>
        <v>0</v>
      </c>
      <c r="S36">
        <v>0</v>
      </c>
      <c r="T36">
        <v>0</v>
      </c>
      <c r="U36">
        <v>0</v>
      </c>
      <c r="V36">
        <v>28</v>
      </c>
      <c r="W36">
        <v>0</v>
      </c>
      <c r="X36">
        <v>0</v>
      </c>
      <c r="Y36">
        <v>0</v>
      </c>
      <c r="Z36">
        <v>0</v>
      </c>
      <c r="AA36">
        <v>0</v>
      </c>
      <c r="AB36">
        <v>473</v>
      </c>
      <c r="AC36">
        <v>0</v>
      </c>
      <c r="AD36">
        <v>1010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19</v>
      </c>
      <c r="BO36">
        <v>0</v>
      </c>
      <c r="BP36">
        <v>219</v>
      </c>
      <c r="BQ36">
        <v>0</v>
      </c>
      <c r="BR36">
        <v>0</v>
      </c>
      <c r="BS36">
        <v>0</v>
      </c>
      <c r="BT36">
        <v>0</v>
      </c>
      <c r="BU36" s="3">
        <f>AA36/H36*'Soil &amp; Biomass C Stocks'!$B$3+AB36/H36*'Soil &amp; Biomass C Stocks'!$B$4+AC36/H36*'Soil &amp; Biomass C Stocks'!$B$5+AD36/H36*'Soil &amp; Biomass C Stocks'!$B$6+AE36/H36*'Soil &amp; Biomass C Stocks'!$B$7+AF36/H36*'Soil &amp; Biomass C Stocks'!$B$8+AG36/H36*'Soil &amp; Biomass C Stocks'!$B$9+AH36/H36*'Soil &amp; Biomass C Stocks'!$B$10+AI36/H36*'Soil &amp; Biomass C Stocks'!$C$3+AJ36/H36*'Soil &amp; Biomass C Stocks'!$C$4+AK36/H36*'Soil &amp; Biomass C Stocks'!$C$5+AL36/H36*'Soil &amp; Biomass C Stocks'!$C$6+AM36/H36*'Soil &amp; Biomass C Stocks'!$C$7+AN36/H36*'Soil &amp; Biomass C Stocks'!$C$8+AO36/H36*'Soil &amp; Biomass C Stocks'!$C$9+AP36/H36*'Soil &amp; Biomass C Stocks'!$C$10+AQ36/H36*'Soil &amp; Biomass C Stocks'!$D$3+AR36/H36*'Soil &amp; Biomass C Stocks'!$D$4+AS36/H36*'Soil &amp; Biomass C Stocks'!$D$5+AT36/H36*'Soil &amp; Biomass C Stocks'!$D$6+AU36/H36*'Soil &amp; Biomass C Stocks'!$D$7+AV36/H36*'Soil &amp; Biomass C Stocks'!$D$8+AW36/H36*'Soil &amp; Biomass C Stocks'!$D$9+AX36/H36*'Soil &amp; Biomass C Stocks'!$D$10+AY36/H36*'Soil &amp; Biomass C Stocks'!$E$3+AZ36/H36*'Soil &amp; Biomass C Stocks'!$E$4+BA36/H36*'Soil &amp; Biomass C Stocks'!$E$5+BB36/H36*'Soil &amp; Biomass C Stocks'!$E$6+BC36/H36*'Soil &amp; Biomass C Stocks'!$E$7+BD36/H36*'Soil &amp; Biomass C Stocks'!$E$8+BE36/H36*'Soil &amp; Biomass C Stocks'!$E$9+BF36/H36*'Soil &amp; Biomass C Stocks'!$E$10+BG36/H36*'Soil &amp; Biomass C Stocks'!$F$4+BH36/H36*'Soil &amp; Biomass C Stocks'!$F$5+BI36/H36*'Soil &amp; Biomass C Stocks'!$F$6+BJ36/H36*'Soil &amp; Biomass C Stocks'!$F$7+BK36/H36*'Soil &amp; Biomass C Stocks'!$F$9+BL36/H36*'Soil &amp; Biomass C Stocks'!$F$10+BM36/H36*'Soil &amp; Biomass C Stocks'!$G$3+BN36/H36*'Soil &amp; Biomass C Stocks'!$G$4+BO36/H36*'Soil &amp; Biomass C Stocks'!$G$5+BP36/H36*'Soil &amp; Biomass C Stocks'!$G$6+BQ36/H36*'Soil &amp; Biomass C Stocks'!$G$7+BR36/H36*'Soil &amp; Biomass C Stocks'!$G$8+BS36/H36*'Soil &amp; Biomass C Stocks'!$G$9+BT36/H36*'Soil &amp; Biomass C Stocks'!$G$10</f>
        <v>47.322507122507119</v>
      </c>
      <c r="BV36" s="3">
        <f t="shared" si="5"/>
        <v>48.077510085145406</v>
      </c>
      <c r="BW36" s="2">
        <f>BU36+S36/H36*'Soil &amp; Biomass C Stocks'!H37+'Climate Soil Data per Country'!T36/'Climate Soil Data per Country'!H36*'Soil &amp; Biomass C Stocks'!H38+'Climate Soil Data per Country'!U36/'Climate Soil Data per Country'!H36*'Soil &amp; Biomass C Stocks'!H39+'Climate Soil Data per Country'!V36/'Climate Soil Data per Country'!H36*'Soil &amp; Biomass C Stocks'!H40+'Climate Soil Data per Country'!W36/'Climate Soil Data per Country'!H36*'Soil &amp; Biomass C Stocks'!H41+'Climate Soil Data per Country'!X36/'Climate Soil Data per Country'!H36*'Soil &amp; Biomass C Stocks'!H42+'Climate Soil Data per Country'!Y36/'Climate Soil Data per Country'!H36*'Soil &amp; Biomass C Stocks'!H43+'Climate Soil Data per Country'!Z36/'Climate Soil Data per Country'!H36*'Soil &amp; Biomass C Stocks'!H44</f>
        <v>47.322507122507119</v>
      </c>
    </row>
    <row r="37" spans="1:75" hidden="1" x14ac:dyDescent="0.2">
      <c r="A37">
        <v>70</v>
      </c>
      <c r="B37" t="s">
        <v>159</v>
      </c>
      <c r="C37" t="s">
        <v>160</v>
      </c>
      <c r="D37" t="s">
        <v>159</v>
      </c>
      <c r="E37" t="s">
        <v>160</v>
      </c>
      <c r="F37">
        <v>27.00742272785342</v>
      </c>
      <c r="G37">
        <v>22.634154203902401</v>
      </c>
      <c r="H37">
        <v>3263</v>
      </c>
      <c r="I37">
        <v>0</v>
      </c>
      <c r="J37" s="7">
        <f t="shared" si="0"/>
        <v>0</v>
      </c>
      <c r="K37">
        <v>0</v>
      </c>
      <c r="L37" s="7">
        <f t="shared" si="1"/>
        <v>0</v>
      </c>
      <c r="M37">
        <v>2888</v>
      </c>
      <c r="N37" s="7">
        <f t="shared" si="2"/>
        <v>0.88507508427827153</v>
      </c>
      <c r="O37">
        <v>375</v>
      </c>
      <c r="P37" s="7">
        <f t="shared" si="3"/>
        <v>0.11492491572172847</v>
      </c>
      <c r="Q37">
        <v>0</v>
      </c>
      <c r="R37" s="8">
        <f t="shared" si="4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741</v>
      </c>
      <c r="AG37">
        <v>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1221</v>
      </c>
      <c r="AO37">
        <v>317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763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163</v>
      </c>
      <c r="BS37">
        <v>0</v>
      </c>
      <c r="BT37">
        <v>0</v>
      </c>
      <c r="BU37" s="3">
        <f>AA37/H37*'Soil &amp; Biomass C Stocks'!$B$3+AB37/H37*'Soil &amp; Biomass C Stocks'!$B$4+AC37/H37*'Soil &amp; Biomass C Stocks'!$B$5+AD37/H37*'Soil &amp; Biomass C Stocks'!$B$6+AE37/H37*'Soil &amp; Biomass C Stocks'!$B$7+AF37/H37*'Soil &amp; Biomass C Stocks'!$B$8+AG37/H37*'Soil &amp; Biomass C Stocks'!$B$9+AH37/H37*'Soil &amp; Biomass C Stocks'!$B$10+AI37/H37*'Soil &amp; Biomass C Stocks'!$C$3+AJ37/H37*'Soil &amp; Biomass C Stocks'!$C$4+AK37/H37*'Soil &amp; Biomass C Stocks'!$C$5+AL37/H37*'Soil &amp; Biomass C Stocks'!$C$6+AM37/H37*'Soil &amp; Biomass C Stocks'!$C$7+AN37/H37*'Soil &amp; Biomass C Stocks'!$C$8+AO37/H37*'Soil &amp; Biomass C Stocks'!$C$9+AP37/H37*'Soil &amp; Biomass C Stocks'!$C$10+AQ37/H37*'Soil &amp; Biomass C Stocks'!$D$3+AR37/H37*'Soil &amp; Biomass C Stocks'!$D$4+AS37/H37*'Soil &amp; Biomass C Stocks'!$D$5+AT37/H37*'Soil &amp; Biomass C Stocks'!$D$6+AU37/H37*'Soil &amp; Biomass C Stocks'!$D$7+AV37/H37*'Soil &amp; Biomass C Stocks'!$D$8+AW37/H37*'Soil &amp; Biomass C Stocks'!$D$9+AX37/H37*'Soil &amp; Biomass C Stocks'!$D$10+AY37/H37*'Soil &amp; Biomass C Stocks'!$E$3+AZ37/H37*'Soil &amp; Biomass C Stocks'!$E$4+BA37/H37*'Soil &amp; Biomass C Stocks'!$E$5+BB37/H37*'Soil &amp; Biomass C Stocks'!$E$6+BC37/H37*'Soil &amp; Biomass C Stocks'!$E$7+BD37/H37*'Soil &amp; Biomass C Stocks'!$E$8+BE37/H37*'Soil &amp; Biomass C Stocks'!$E$9+BF37/H37*'Soil &amp; Biomass C Stocks'!$E$10+BG37/H37*'Soil &amp; Biomass C Stocks'!$F$4+BH37/H37*'Soil &amp; Biomass C Stocks'!$F$5+BI37/H37*'Soil &amp; Biomass C Stocks'!$F$6+BJ37/H37*'Soil &amp; Biomass C Stocks'!$F$7+BK37/H37*'Soil &amp; Biomass C Stocks'!$F$9+BL37/H37*'Soil &amp; Biomass C Stocks'!$F$10+BM37/H37*'Soil &amp; Biomass C Stocks'!$G$3+BN37/H37*'Soil &amp; Biomass C Stocks'!$G$4+BO37/H37*'Soil &amp; Biomass C Stocks'!$G$5+BP37/H37*'Soil &amp; Biomass C Stocks'!$G$6+BQ37/H37*'Soil &amp; Biomass C Stocks'!$G$7+BR37/H37*'Soil &amp; Biomass C Stocks'!$G$8+BS37/H37*'Soil &amp; Biomass C Stocks'!$G$9+BT37/H37*'Soil &amp; Biomass C Stocks'!$G$10</f>
        <v>38.992644805393809</v>
      </c>
      <c r="BV37" s="3">
        <f t="shared" si="5"/>
        <v>38.992644805393809</v>
      </c>
      <c r="BW37" s="2">
        <f>BU37+S37/H37*'Soil &amp; Biomass C Stocks'!H38+'Climate Soil Data per Country'!T37/'Climate Soil Data per Country'!H37*'Soil &amp; Biomass C Stocks'!H39+'Climate Soil Data per Country'!U37/'Climate Soil Data per Country'!H37*'Soil &amp; Biomass C Stocks'!H40+'Climate Soil Data per Country'!V37/'Climate Soil Data per Country'!H37*'Soil &amp; Biomass C Stocks'!H41+'Climate Soil Data per Country'!W37/'Climate Soil Data per Country'!H37*'Soil &amp; Biomass C Stocks'!H42+'Climate Soil Data per Country'!X37/'Climate Soil Data per Country'!H37*'Soil &amp; Biomass C Stocks'!H43+'Climate Soil Data per Country'!Y37/'Climate Soil Data per Country'!H37*'Soil &amp; Biomass C Stocks'!H44+'Climate Soil Data per Country'!Z37/'Climate Soil Data per Country'!H37*'Soil &amp; Biomass C Stocks'!H45</f>
        <v>38.992644805393809</v>
      </c>
    </row>
    <row r="38" spans="1:75" hidden="1" x14ac:dyDescent="0.2">
      <c r="A38">
        <v>98</v>
      </c>
      <c r="B38" t="s">
        <v>215</v>
      </c>
      <c r="C38" t="s">
        <v>216</v>
      </c>
      <c r="D38" t="s">
        <v>215</v>
      </c>
      <c r="E38" t="s">
        <v>216</v>
      </c>
      <c r="F38">
        <v>7.7147502014895304</v>
      </c>
      <c r="G38">
        <v>2.2123870500832901</v>
      </c>
      <c r="H38">
        <v>313</v>
      </c>
      <c r="I38">
        <v>0</v>
      </c>
      <c r="J38" s="7">
        <f t="shared" si="0"/>
        <v>0</v>
      </c>
      <c r="K38">
        <v>56</v>
      </c>
      <c r="L38" s="7">
        <f t="shared" si="1"/>
        <v>0.17891373801916932</v>
      </c>
      <c r="M38">
        <v>32</v>
      </c>
      <c r="N38" s="7">
        <f t="shared" si="2"/>
        <v>0.10223642172523961</v>
      </c>
      <c r="O38">
        <v>225</v>
      </c>
      <c r="P38" s="7">
        <f t="shared" si="3"/>
        <v>0.71884984025559107</v>
      </c>
      <c r="Q38">
        <v>0</v>
      </c>
      <c r="R38" s="8">
        <f t="shared" si="4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15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</v>
      </c>
      <c r="AF38">
        <v>11</v>
      </c>
      <c r="AG38">
        <v>81</v>
      </c>
      <c r="AH38">
        <v>0</v>
      </c>
      <c r="AI38">
        <v>0</v>
      </c>
      <c r="AJ38">
        <v>0</v>
      </c>
      <c r="AK38">
        <v>0</v>
      </c>
      <c r="AL38">
        <v>10</v>
      </c>
      <c r="AM38">
        <v>36</v>
      </c>
      <c r="AN38">
        <v>13</v>
      </c>
      <c r="AO38">
        <v>118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</v>
      </c>
      <c r="BS38">
        <v>11</v>
      </c>
      <c r="BT38">
        <v>0</v>
      </c>
      <c r="BU38" s="3">
        <f>AA38/H38*'Soil &amp; Biomass C Stocks'!$B$3+AB38/H38*'Soil &amp; Biomass C Stocks'!$B$4+AC38/H38*'Soil &amp; Biomass C Stocks'!$B$5+AD38/H38*'Soil &amp; Biomass C Stocks'!$B$6+AE38/H38*'Soil &amp; Biomass C Stocks'!$B$7+AF38/H38*'Soil &amp; Biomass C Stocks'!$B$8+AG38/H38*'Soil &amp; Biomass C Stocks'!$B$9+AH38/H38*'Soil &amp; Biomass C Stocks'!$B$10+AI38/H38*'Soil &amp; Biomass C Stocks'!$C$3+AJ38/H38*'Soil &amp; Biomass C Stocks'!$C$4+AK38/H38*'Soil &amp; Biomass C Stocks'!$C$5+AL38/H38*'Soil &amp; Biomass C Stocks'!$C$6+AM38/H38*'Soil &amp; Biomass C Stocks'!$C$7+AN38/H38*'Soil &amp; Biomass C Stocks'!$C$8+AO38/H38*'Soil &amp; Biomass C Stocks'!$C$9+AP38/H38*'Soil &amp; Biomass C Stocks'!$C$10+AQ38/H38*'Soil &amp; Biomass C Stocks'!$D$3+AR38/H38*'Soil &amp; Biomass C Stocks'!$D$4+AS38/H38*'Soil &amp; Biomass C Stocks'!$D$5+AT38/H38*'Soil &amp; Biomass C Stocks'!$D$6+AU38/H38*'Soil &amp; Biomass C Stocks'!$D$7+AV38/H38*'Soil &amp; Biomass C Stocks'!$D$8+AW38/H38*'Soil &amp; Biomass C Stocks'!$D$9+AX38/H38*'Soil &amp; Biomass C Stocks'!$D$10+AY38/H38*'Soil &amp; Biomass C Stocks'!$E$3+AZ38/H38*'Soil &amp; Biomass C Stocks'!$E$4+BA38/H38*'Soil &amp; Biomass C Stocks'!$E$5+BB38/H38*'Soil &amp; Biomass C Stocks'!$E$6+BC38/H38*'Soil &amp; Biomass C Stocks'!$E$7+BD38/H38*'Soil &amp; Biomass C Stocks'!$E$8+BE38/H38*'Soil &amp; Biomass C Stocks'!$E$9+BF38/H38*'Soil &amp; Biomass C Stocks'!$E$10+BG38/H38*'Soil &amp; Biomass C Stocks'!$F$4+BH38/H38*'Soil &amp; Biomass C Stocks'!$F$5+BI38/H38*'Soil &amp; Biomass C Stocks'!$F$6+BJ38/H38*'Soil &amp; Biomass C Stocks'!$F$7+BK38/H38*'Soil &amp; Biomass C Stocks'!$F$9+BL38/H38*'Soil &amp; Biomass C Stocks'!$F$10+BM38/H38*'Soil &amp; Biomass C Stocks'!$G$3+BN38/H38*'Soil &amp; Biomass C Stocks'!$G$4+BO38/H38*'Soil &amp; Biomass C Stocks'!$G$5+BP38/H38*'Soil &amp; Biomass C Stocks'!$G$6+BQ38/H38*'Soil &amp; Biomass C Stocks'!$G$7+BR38/H38*'Soil &amp; Biomass C Stocks'!$G$8+BS38/H38*'Soil &amp; Biomass C Stocks'!$G$9+BT38/H38*'Soil &amp; Biomass C Stocks'!$G$10</f>
        <v>51.999999999999993</v>
      </c>
      <c r="BV38" s="3">
        <f t="shared" si="5"/>
        <v>55.322683706070279</v>
      </c>
      <c r="BW38" s="2">
        <f>BU38+S38/H38*'Soil &amp; Biomass C Stocks'!H39+'Climate Soil Data per Country'!T38/'Climate Soil Data per Country'!H38*'Soil &amp; Biomass C Stocks'!H40+'Climate Soil Data per Country'!U38/'Climate Soil Data per Country'!H38*'Soil &amp; Biomass C Stocks'!H41+'Climate Soil Data per Country'!V38/'Climate Soil Data per Country'!H38*'Soil &amp; Biomass C Stocks'!H42+'Climate Soil Data per Country'!W38/'Climate Soil Data per Country'!H38*'Soil &amp; Biomass C Stocks'!H43+'Climate Soil Data per Country'!X38/'Climate Soil Data per Country'!H38*'Soil &amp; Biomass C Stocks'!H44+'Climate Soil Data per Country'!Y38/'Climate Soil Data per Country'!H38*'Soil &amp; Biomass C Stocks'!H45+'Climate Soil Data per Country'!Z38/'Climate Soil Data per Country'!H38*'Soil &amp; Biomass C Stocks'!H46</f>
        <v>51.999999999999993</v>
      </c>
    </row>
    <row r="39" spans="1:75" hidden="1" x14ac:dyDescent="0.2">
      <c r="A39">
        <v>71</v>
      </c>
      <c r="B39" t="s">
        <v>161</v>
      </c>
      <c r="C39" t="s">
        <v>162</v>
      </c>
      <c r="D39" t="s">
        <v>161</v>
      </c>
      <c r="E39" t="s">
        <v>162</v>
      </c>
      <c r="F39">
        <v>6.5126196420844646</v>
      </c>
      <c r="G39">
        <v>0.34035845174407903</v>
      </c>
      <c r="H39">
        <v>44</v>
      </c>
      <c r="I39">
        <v>0</v>
      </c>
      <c r="J39" s="7">
        <f t="shared" si="0"/>
        <v>0</v>
      </c>
      <c r="K39">
        <v>1</v>
      </c>
      <c r="L39" s="7">
        <f t="shared" si="1"/>
        <v>2.2727272727272728E-2</v>
      </c>
      <c r="M39">
        <v>43</v>
      </c>
      <c r="N39" s="7">
        <f t="shared" si="2"/>
        <v>0.97727272727272729</v>
      </c>
      <c r="O39">
        <v>0</v>
      </c>
      <c r="P39" s="7">
        <f t="shared" si="3"/>
        <v>0</v>
      </c>
      <c r="Q39">
        <v>0</v>
      </c>
      <c r="R39" s="8">
        <f t="shared" si="4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39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3">
        <f>AA39/H39*'Soil &amp; Biomass C Stocks'!$B$3+AB39/H39*'Soil &amp; Biomass C Stocks'!$B$4+AC39/H39*'Soil &amp; Biomass C Stocks'!$B$5+AD39/H39*'Soil &amp; Biomass C Stocks'!$B$6+AE39/H39*'Soil &amp; Biomass C Stocks'!$B$7+AF39/H39*'Soil &amp; Biomass C Stocks'!$B$8+AG39/H39*'Soil &amp; Biomass C Stocks'!$B$9+AH39/H39*'Soil &amp; Biomass C Stocks'!$B$10+AI39/H39*'Soil &amp; Biomass C Stocks'!$C$3+AJ39/H39*'Soil &amp; Biomass C Stocks'!$C$4+AK39/H39*'Soil &amp; Biomass C Stocks'!$C$5+AL39/H39*'Soil &amp; Biomass C Stocks'!$C$6+AM39/H39*'Soil &amp; Biomass C Stocks'!$C$7+AN39/H39*'Soil &amp; Biomass C Stocks'!$C$8+AO39/H39*'Soil &amp; Biomass C Stocks'!$C$9+AP39/H39*'Soil &amp; Biomass C Stocks'!$C$10+AQ39/H39*'Soil &amp; Biomass C Stocks'!$D$3+AR39/H39*'Soil &amp; Biomass C Stocks'!$D$4+AS39/H39*'Soil &amp; Biomass C Stocks'!$D$5+AT39/H39*'Soil &amp; Biomass C Stocks'!$D$6+AU39/H39*'Soil &amp; Biomass C Stocks'!$D$7+AV39/H39*'Soil &amp; Biomass C Stocks'!$D$8+AW39/H39*'Soil &amp; Biomass C Stocks'!$D$9+AX39/H39*'Soil &amp; Biomass C Stocks'!$D$10+AY39/H39*'Soil &amp; Biomass C Stocks'!$E$3+AZ39/H39*'Soil &amp; Biomass C Stocks'!$E$4+BA39/H39*'Soil &amp; Biomass C Stocks'!$E$5+BB39/H39*'Soil &amp; Biomass C Stocks'!$E$6+BC39/H39*'Soil &amp; Biomass C Stocks'!$E$7+BD39/H39*'Soil &amp; Biomass C Stocks'!$E$8+BE39/H39*'Soil &amp; Biomass C Stocks'!$E$9+BF39/H39*'Soil &amp; Biomass C Stocks'!$E$10+BG39/H39*'Soil &amp; Biomass C Stocks'!$F$4+BH39/H39*'Soil &amp; Biomass C Stocks'!$F$5+BI39/H39*'Soil &amp; Biomass C Stocks'!$F$6+BJ39/H39*'Soil &amp; Biomass C Stocks'!$F$7+BK39/H39*'Soil &amp; Biomass C Stocks'!$F$9+BL39/H39*'Soil &amp; Biomass C Stocks'!$F$10+BM39/H39*'Soil &amp; Biomass C Stocks'!$G$3+BN39/H39*'Soil &amp; Biomass C Stocks'!$G$4+BO39/H39*'Soil &amp; Biomass C Stocks'!$G$5+BP39/H39*'Soil &amp; Biomass C Stocks'!$G$6+BQ39/H39*'Soil &amp; Biomass C Stocks'!$G$7+BR39/H39*'Soil &amp; Biomass C Stocks'!$G$8+BS39/H39*'Soil &amp; Biomass C Stocks'!$G$9+BT39/H39*'Soil &amp; Biomass C Stocks'!$G$10</f>
        <v>34.545454545454547</v>
      </c>
      <c r="BV39" s="3">
        <f t="shared" si="5"/>
        <v>37.685950413223139</v>
      </c>
      <c r="BW39" s="2">
        <f>BU39+S39/H39*'Soil &amp; Biomass C Stocks'!H40+'Climate Soil Data per Country'!T39/'Climate Soil Data per Country'!H39*'Soil &amp; Biomass C Stocks'!H41+'Climate Soil Data per Country'!U39/'Climate Soil Data per Country'!H39*'Soil &amp; Biomass C Stocks'!H42+'Climate Soil Data per Country'!V39/'Climate Soil Data per Country'!H39*'Soil &amp; Biomass C Stocks'!H43+'Climate Soil Data per Country'!W39/'Climate Soil Data per Country'!H39*'Soil &amp; Biomass C Stocks'!H44+'Climate Soil Data per Country'!X39/'Climate Soil Data per Country'!H39*'Soil &amp; Biomass C Stocks'!H45+'Climate Soil Data per Country'!Y39/'Climate Soil Data per Country'!H39*'Soil &amp; Biomass C Stocks'!H46+'Climate Soil Data per Country'!Z39/'Climate Soil Data per Country'!H39*'Soil &amp; Biomass C Stocks'!H47</f>
        <v>34.545454545454547</v>
      </c>
    </row>
    <row r="40" spans="1:75" hidden="1" x14ac:dyDescent="0.2">
      <c r="A40">
        <v>226</v>
      </c>
      <c r="B40" t="s">
        <v>459</v>
      </c>
      <c r="C40" t="s">
        <v>460</v>
      </c>
      <c r="D40" t="s">
        <v>459</v>
      </c>
      <c r="E40" t="s">
        <v>460</v>
      </c>
      <c r="F40">
        <v>21.993998442989241</v>
      </c>
      <c r="G40">
        <v>15.12853241523197</v>
      </c>
      <c r="H40">
        <v>2179</v>
      </c>
      <c r="I40">
        <v>0</v>
      </c>
      <c r="J40" s="7">
        <f t="shared" si="0"/>
        <v>0</v>
      </c>
      <c r="K40">
        <v>0</v>
      </c>
      <c r="L40" s="7">
        <f t="shared" si="1"/>
        <v>0</v>
      </c>
      <c r="M40">
        <v>6</v>
      </c>
      <c r="N40" s="7">
        <f t="shared" si="2"/>
        <v>2.7535566773749425E-3</v>
      </c>
      <c r="O40">
        <v>1545</v>
      </c>
      <c r="P40" s="7">
        <f t="shared" si="3"/>
        <v>0.70904084442404769</v>
      </c>
      <c r="Q40">
        <v>628</v>
      </c>
      <c r="R40" s="8">
        <f t="shared" si="4"/>
        <v>0.28820559889857733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35</v>
      </c>
      <c r="Z40">
        <v>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55</v>
      </c>
      <c r="AH40">
        <v>53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6</v>
      </c>
      <c r="AO40">
        <v>1083</v>
      </c>
      <c r="AP40">
        <v>496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372</v>
      </c>
      <c r="BT40">
        <v>76</v>
      </c>
      <c r="BU40" s="3">
        <f>AA40/H40*'Soil &amp; Biomass C Stocks'!$B$3+AB40/H40*'Soil &amp; Biomass C Stocks'!$B$4+AC40/H40*'Soil &amp; Biomass C Stocks'!$B$5+AD40/H40*'Soil &amp; Biomass C Stocks'!$B$6+AE40/H40*'Soil &amp; Biomass C Stocks'!$B$7+AF40/H40*'Soil &amp; Biomass C Stocks'!$B$8+AG40/H40*'Soil &amp; Biomass C Stocks'!$B$9+AH40/H40*'Soil &amp; Biomass C Stocks'!$B$10+AI40/H40*'Soil &amp; Biomass C Stocks'!$C$3+AJ40/H40*'Soil &amp; Biomass C Stocks'!$C$4+AK40/H40*'Soil &amp; Biomass C Stocks'!$C$5+AL40/H40*'Soil &amp; Biomass C Stocks'!$C$6+AM40/H40*'Soil &amp; Biomass C Stocks'!$C$7+AN40/H40*'Soil &amp; Biomass C Stocks'!$C$8+AO40/H40*'Soil &amp; Biomass C Stocks'!$C$9+AP40/H40*'Soil &amp; Biomass C Stocks'!$C$10+AQ40/H40*'Soil &amp; Biomass C Stocks'!$D$3+AR40/H40*'Soil &amp; Biomass C Stocks'!$D$4+AS40/H40*'Soil &amp; Biomass C Stocks'!$D$5+AT40/H40*'Soil &amp; Biomass C Stocks'!$D$6+AU40/H40*'Soil &amp; Biomass C Stocks'!$D$7+AV40/H40*'Soil &amp; Biomass C Stocks'!$D$8+AW40/H40*'Soil &amp; Biomass C Stocks'!$D$9+AX40/H40*'Soil &amp; Biomass C Stocks'!$D$10+AY40/H40*'Soil &amp; Biomass C Stocks'!$E$3+AZ40/H40*'Soil &amp; Biomass C Stocks'!$E$4+BA40/H40*'Soil &amp; Biomass C Stocks'!$E$5+BB40/H40*'Soil &amp; Biomass C Stocks'!$E$6+BC40/H40*'Soil &amp; Biomass C Stocks'!$E$7+BD40/H40*'Soil &amp; Biomass C Stocks'!$E$8+BE40/H40*'Soil &amp; Biomass C Stocks'!$E$9+BF40/H40*'Soil &amp; Biomass C Stocks'!$E$10+BG40/H40*'Soil &amp; Biomass C Stocks'!$F$4+BH40/H40*'Soil &amp; Biomass C Stocks'!$F$5+BI40/H40*'Soil &amp; Biomass C Stocks'!$F$6+BJ40/H40*'Soil &amp; Biomass C Stocks'!$F$7+BK40/H40*'Soil &amp; Biomass C Stocks'!$F$9+BL40/H40*'Soil &amp; Biomass C Stocks'!$F$10+BM40/H40*'Soil &amp; Biomass C Stocks'!$G$3+BN40/H40*'Soil &amp; Biomass C Stocks'!$G$4+BO40/H40*'Soil &amp; Biomass C Stocks'!$G$5+BP40/H40*'Soil &amp; Biomass C Stocks'!$G$6+BQ40/H40*'Soil &amp; Biomass C Stocks'!$G$7+BR40/H40*'Soil &amp; Biomass C Stocks'!$G$8+BS40/H40*'Soil &amp; Biomass C Stocks'!$G$9+BT40/H40*'Soil &amp; Biomass C Stocks'!$G$10</f>
        <v>57.506195502524086</v>
      </c>
      <c r="BV40" s="3">
        <f t="shared" si="5"/>
        <v>58.509057103761315</v>
      </c>
      <c r="BW40" s="2">
        <f>BU40+S40/H40*'Soil &amp; Biomass C Stocks'!H41+'Climate Soil Data per Country'!T40/'Climate Soil Data per Country'!H40*'Soil &amp; Biomass C Stocks'!H42+'Climate Soil Data per Country'!U40/'Climate Soil Data per Country'!H40*'Soil &amp; Biomass C Stocks'!H43+'Climate Soil Data per Country'!V40/'Climate Soil Data per Country'!H40*'Soil &amp; Biomass C Stocks'!H44+'Climate Soil Data per Country'!W40/'Climate Soil Data per Country'!H40*'Soil &amp; Biomass C Stocks'!H45+'Climate Soil Data per Country'!X40/'Climate Soil Data per Country'!H40*'Soil &amp; Biomass C Stocks'!H46+'Climate Soil Data per Country'!Y40/'Climate Soil Data per Country'!H40*'Soil &amp; Biomass C Stocks'!H47+'Climate Soil Data per Country'!Z40/'Climate Soil Data per Country'!H40*'Soil &amp; Biomass C Stocks'!H48</f>
        <v>57.506195502524086</v>
      </c>
    </row>
    <row r="41" spans="1:75" hidden="1" x14ac:dyDescent="0.2">
      <c r="A41">
        <v>127</v>
      </c>
      <c r="B41" t="s">
        <v>273</v>
      </c>
      <c r="C41" t="s">
        <v>274</v>
      </c>
      <c r="D41" t="s">
        <v>273</v>
      </c>
      <c r="E41" t="s">
        <v>274</v>
      </c>
      <c r="F41">
        <v>41.960595565299187</v>
      </c>
      <c r="G41">
        <v>37.972712714948443</v>
      </c>
      <c r="H41">
        <v>5471</v>
      </c>
      <c r="I41">
        <v>0</v>
      </c>
      <c r="J41" s="7">
        <f t="shared" si="0"/>
        <v>0</v>
      </c>
      <c r="K41">
        <v>7</v>
      </c>
      <c r="L41" s="7">
        <f t="shared" si="1"/>
        <v>1.2794735880095047E-3</v>
      </c>
      <c r="M41">
        <v>566</v>
      </c>
      <c r="N41" s="7">
        <f t="shared" si="2"/>
        <v>0.10345457868762566</v>
      </c>
      <c r="O41">
        <v>4046</v>
      </c>
      <c r="P41" s="7">
        <f t="shared" si="3"/>
        <v>0.73953573386949367</v>
      </c>
      <c r="Q41">
        <v>852</v>
      </c>
      <c r="R41" s="8">
        <f t="shared" si="4"/>
        <v>0.15573021385487115</v>
      </c>
      <c r="S41">
        <v>0</v>
      </c>
      <c r="T41">
        <v>0</v>
      </c>
      <c r="U41">
        <v>0</v>
      </c>
      <c r="V41">
        <v>0</v>
      </c>
      <c r="W41">
        <v>0</v>
      </c>
      <c r="X41">
        <v>22</v>
      </c>
      <c r="Y41">
        <v>15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4</v>
      </c>
      <c r="AF41">
        <v>273</v>
      </c>
      <c r="AG41">
        <v>172</v>
      </c>
      <c r="AH41">
        <v>33</v>
      </c>
      <c r="AI41">
        <v>0</v>
      </c>
      <c r="AJ41">
        <v>0</v>
      </c>
      <c r="AK41">
        <v>0</v>
      </c>
      <c r="AL41">
        <v>0</v>
      </c>
      <c r="AM41">
        <v>3</v>
      </c>
      <c r="AN41">
        <v>29</v>
      </c>
      <c r="AO41">
        <v>3706</v>
      </c>
      <c r="AP41">
        <v>747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29</v>
      </c>
      <c r="AW41">
        <v>90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14</v>
      </c>
      <c r="BL41">
        <v>13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213</v>
      </c>
      <c r="BS41">
        <v>49</v>
      </c>
      <c r="BT41">
        <v>56</v>
      </c>
      <c r="BU41" s="3">
        <f>AA41/H41*'Soil &amp; Biomass C Stocks'!$B$3+AB41/H41*'Soil &amp; Biomass C Stocks'!$B$4+AC41/H41*'Soil &amp; Biomass C Stocks'!$B$5+AD41/H41*'Soil &amp; Biomass C Stocks'!$B$6+AE41/H41*'Soil &amp; Biomass C Stocks'!$B$7+AF41/H41*'Soil &amp; Biomass C Stocks'!$B$8+AG41/H41*'Soil &amp; Biomass C Stocks'!$B$9+AH41/H41*'Soil &amp; Biomass C Stocks'!$B$10+AI41/H41*'Soil &amp; Biomass C Stocks'!$C$3+AJ41/H41*'Soil &amp; Biomass C Stocks'!$C$4+AK41/H41*'Soil &amp; Biomass C Stocks'!$C$5+AL41/H41*'Soil &amp; Biomass C Stocks'!$C$6+AM41/H41*'Soil &amp; Biomass C Stocks'!$C$7+AN41/H41*'Soil &amp; Biomass C Stocks'!$C$8+AO41/H41*'Soil &amp; Biomass C Stocks'!$C$9+AP41/H41*'Soil &amp; Biomass C Stocks'!$C$10+AQ41/H41*'Soil &amp; Biomass C Stocks'!$D$3+AR41/H41*'Soil &amp; Biomass C Stocks'!$D$4+AS41/H41*'Soil &amp; Biomass C Stocks'!$D$5+AT41/H41*'Soil &amp; Biomass C Stocks'!$D$6+AU41/H41*'Soil &amp; Biomass C Stocks'!$D$7+AV41/H41*'Soil &amp; Biomass C Stocks'!$D$8+AW41/H41*'Soil &amp; Biomass C Stocks'!$D$9+AX41/H41*'Soil &amp; Biomass C Stocks'!$D$10+AY41/H41*'Soil &amp; Biomass C Stocks'!$E$3+AZ41/H41*'Soil &amp; Biomass C Stocks'!$E$4+BA41/H41*'Soil &amp; Biomass C Stocks'!$E$5+BB41/H41*'Soil &amp; Biomass C Stocks'!$E$6+BC41/H41*'Soil &amp; Biomass C Stocks'!$E$7+BD41/H41*'Soil &amp; Biomass C Stocks'!$E$8+BE41/H41*'Soil &amp; Biomass C Stocks'!$E$9+BF41/H41*'Soil &amp; Biomass C Stocks'!$E$10+BG41/H41*'Soil &amp; Biomass C Stocks'!$F$4+BH41/H41*'Soil &amp; Biomass C Stocks'!$F$5+BI41/H41*'Soil &amp; Biomass C Stocks'!$F$6+BJ41/H41*'Soil &amp; Biomass C Stocks'!$F$7+BK41/H41*'Soil &amp; Biomass C Stocks'!$F$9+BL41/H41*'Soil &amp; Biomass C Stocks'!$F$10+BM41/H41*'Soil &amp; Biomass C Stocks'!$G$3+BN41/H41*'Soil &amp; Biomass C Stocks'!$G$4+BO41/H41*'Soil &amp; Biomass C Stocks'!$G$5+BP41/H41*'Soil &amp; Biomass C Stocks'!$G$6+BQ41/H41*'Soil &amp; Biomass C Stocks'!$G$7+BR41/H41*'Soil &amp; Biomass C Stocks'!$G$8+BS41/H41*'Soil &amp; Biomass C Stocks'!$G$9+BT41/H41*'Soil &amp; Biomass C Stocks'!$G$10</f>
        <v>50.811734600621442</v>
      </c>
      <c r="BV41" s="3">
        <f t="shared" si="5"/>
        <v>51.183233299949691</v>
      </c>
      <c r="BW41" s="2">
        <f>BU41+S41/H41*'Soil &amp; Biomass C Stocks'!H42+'Climate Soil Data per Country'!T41/'Climate Soil Data per Country'!H41*'Soil &amp; Biomass C Stocks'!H43+'Climate Soil Data per Country'!U41/'Climate Soil Data per Country'!H41*'Soil &amp; Biomass C Stocks'!H44+'Climate Soil Data per Country'!V41/'Climate Soil Data per Country'!H41*'Soil &amp; Biomass C Stocks'!H45+'Climate Soil Data per Country'!W41/'Climate Soil Data per Country'!H41*'Soil &amp; Biomass C Stocks'!H46+'Climate Soil Data per Country'!X41/'Climate Soil Data per Country'!H41*'Soil &amp; Biomass C Stocks'!H47+'Climate Soil Data per Country'!Y41/'Climate Soil Data per Country'!H41*'Soil &amp; Biomass C Stocks'!H48+'Climate Soil Data per Country'!Z41/'Climate Soil Data per Country'!H41*'Soil &amp; Biomass C Stocks'!H49</f>
        <v>50.811734600621442</v>
      </c>
    </row>
    <row r="42" spans="1:75" hidden="1" x14ac:dyDescent="0.2">
      <c r="A42">
        <v>14</v>
      </c>
      <c r="B42" t="s">
        <v>47</v>
      </c>
      <c r="C42" t="s">
        <v>48</v>
      </c>
      <c r="D42" t="s">
        <v>47</v>
      </c>
      <c r="E42" t="s">
        <v>48</v>
      </c>
      <c r="F42">
        <v>2210.684826013864</v>
      </c>
      <c r="G42">
        <v>1694.02523974528</v>
      </c>
      <c r="H42">
        <v>243875</v>
      </c>
      <c r="I42">
        <v>191325</v>
      </c>
      <c r="J42" s="7">
        <f t="shared" si="0"/>
        <v>0.78452075858534087</v>
      </c>
      <c r="K42">
        <v>52550</v>
      </c>
      <c r="L42" s="7">
        <f t="shared" si="1"/>
        <v>0.21547924141465916</v>
      </c>
      <c r="M42">
        <v>0</v>
      </c>
      <c r="N42" s="7">
        <f t="shared" si="2"/>
        <v>0</v>
      </c>
      <c r="O42">
        <v>0</v>
      </c>
      <c r="P42" s="7">
        <f t="shared" si="3"/>
        <v>0</v>
      </c>
      <c r="Q42">
        <v>0</v>
      </c>
      <c r="R42" s="8">
        <f t="shared" si="4"/>
        <v>0</v>
      </c>
      <c r="S42">
        <v>19530</v>
      </c>
      <c r="T42">
        <v>1942</v>
      </c>
      <c r="U42">
        <v>1381</v>
      </c>
      <c r="V42">
        <v>11</v>
      </c>
      <c r="W42">
        <v>5</v>
      </c>
      <c r="X42">
        <v>0</v>
      </c>
      <c r="Y42">
        <v>0</v>
      </c>
      <c r="Z42">
        <v>0</v>
      </c>
      <c r="AA42">
        <v>122031</v>
      </c>
      <c r="AB42">
        <v>22080</v>
      </c>
      <c r="AC42">
        <v>5024</v>
      </c>
      <c r="AD42">
        <v>2</v>
      </c>
      <c r="AE42">
        <v>2</v>
      </c>
      <c r="AF42">
        <v>0</v>
      </c>
      <c r="AG42">
        <v>0</v>
      </c>
      <c r="AH42">
        <v>0</v>
      </c>
      <c r="AI42">
        <v>2569</v>
      </c>
      <c r="AJ42">
        <v>28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1814</v>
      </c>
      <c r="AR42">
        <v>187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22013</v>
      </c>
      <c r="AZ42">
        <v>2069</v>
      </c>
      <c r="BA42">
        <v>15023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177</v>
      </c>
      <c r="BH42">
        <v>83</v>
      </c>
      <c r="BI42">
        <v>0</v>
      </c>
      <c r="BJ42">
        <v>0</v>
      </c>
      <c r="BK42">
        <v>0</v>
      </c>
      <c r="BL42">
        <v>0</v>
      </c>
      <c r="BM42">
        <v>23367</v>
      </c>
      <c r="BN42">
        <v>2948</v>
      </c>
      <c r="BO42">
        <v>1285</v>
      </c>
      <c r="BP42">
        <v>0</v>
      </c>
      <c r="BQ42">
        <v>17</v>
      </c>
      <c r="BR42">
        <v>0</v>
      </c>
      <c r="BS42">
        <v>0</v>
      </c>
      <c r="BT42">
        <v>0</v>
      </c>
      <c r="BU42" s="3">
        <f>AA42/H42*'Soil &amp; Biomass C Stocks'!$B$3+AB42/H42*'Soil &amp; Biomass C Stocks'!$B$4+AC42/H42*'Soil &amp; Biomass C Stocks'!$B$5+AD42/H42*'Soil &amp; Biomass C Stocks'!$B$6+AE42/H42*'Soil &amp; Biomass C Stocks'!$B$7+AF42/H42*'Soil &amp; Biomass C Stocks'!$B$8+AG42/H42*'Soil &amp; Biomass C Stocks'!$B$9+AH42/H42*'Soil &amp; Biomass C Stocks'!$B$10+AI42/H42*'Soil &amp; Biomass C Stocks'!$C$3+AJ42/H42*'Soil &amp; Biomass C Stocks'!$C$4+AK42/H42*'Soil &amp; Biomass C Stocks'!$C$5+AL42/H42*'Soil &amp; Biomass C Stocks'!$C$6+AM42/H42*'Soil &amp; Biomass C Stocks'!$C$7+AN42/H42*'Soil &amp; Biomass C Stocks'!$C$8+AO42/H42*'Soil &amp; Biomass C Stocks'!$C$9+AP42/H42*'Soil &amp; Biomass C Stocks'!$C$10+AQ42/H42*'Soil &amp; Biomass C Stocks'!$D$3+AR42/H42*'Soil &amp; Biomass C Stocks'!$D$4+AS42/H42*'Soil &amp; Biomass C Stocks'!$D$5+AT42/H42*'Soil &amp; Biomass C Stocks'!$D$6+AU42/H42*'Soil &amp; Biomass C Stocks'!$D$7+AV42/H42*'Soil &amp; Biomass C Stocks'!$D$8+AW42/H42*'Soil &amp; Biomass C Stocks'!$D$9+AX42/H42*'Soil &amp; Biomass C Stocks'!$D$10+AY42/H42*'Soil &amp; Biomass C Stocks'!$E$3+AZ42/H42*'Soil &amp; Biomass C Stocks'!$E$4+BA42/H42*'Soil &amp; Biomass C Stocks'!$E$5+BB42/H42*'Soil &amp; Biomass C Stocks'!$E$6+BC42/H42*'Soil &amp; Biomass C Stocks'!$E$7+BD42/H42*'Soil &amp; Biomass C Stocks'!$E$8+BE42/H42*'Soil &amp; Biomass C Stocks'!$E$9+BF42/H42*'Soil &amp; Biomass C Stocks'!$E$10+BG42/H42*'Soil &amp; Biomass C Stocks'!$F$4+BH42/H42*'Soil &amp; Biomass C Stocks'!$F$5+BI42/H42*'Soil &amp; Biomass C Stocks'!$F$6+BJ42/H42*'Soil &amp; Biomass C Stocks'!$F$7+BK42/H42*'Soil &amp; Biomass C Stocks'!$F$9+BL42/H42*'Soil &amp; Biomass C Stocks'!$F$10+BM42/H42*'Soil &amp; Biomass C Stocks'!$G$3+BN42/H42*'Soil &amp; Biomass C Stocks'!$G$4+BO42/H42*'Soil &amp; Biomass C Stocks'!$G$5+BP42/H42*'Soil &amp; Biomass C Stocks'!$G$6+BQ42/H42*'Soil &amp; Biomass C Stocks'!$G$7+BR42/H42*'Soil &amp; Biomass C Stocks'!$G$8+BS42/H42*'Soil &amp; Biomass C Stocks'!$G$9+BT42/H42*'Soil &amp; Biomass C Stocks'!$G$10</f>
        <v>75.271950794464374</v>
      </c>
      <c r="BV42" s="3">
        <f t="shared" si="5"/>
        <v>82.330461272039386</v>
      </c>
      <c r="BW42" s="2">
        <f>BU42+S42/H42*'Soil &amp; Biomass C Stocks'!H43+'Climate Soil Data per Country'!T42/'Climate Soil Data per Country'!H42*'Soil &amp; Biomass C Stocks'!H44+'Climate Soil Data per Country'!U42/'Climate Soil Data per Country'!H42*'Soil &amp; Biomass C Stocks'!H45+'Climate Soil Data per Country'!V42/'Climate Soil Data per Country'!H42*'Soil &amp; Biomass C Stocks'!H46+'Climate Soil Data per Country'!W42/'Climate Soil Data per Country'!H42*'Soil &amp; Biomass C Stocks'!H47+'Climate Soil Data per Country'!X42/'Climate Soil Data per Country'!H42*'Soil &amp; Biomass C Stocks'!H48+'Climate Soil Data per Country'!Y42/'Climate Soil Data per Country'!H42*'Soil &amp; Biomass C Stocks'!H49+'Climate Soil Data per Country'!Z42/'Climate Soil Data per Country'!H42*'Soil &amp; Biomass C Stocks'!H50</f>
        <v>75.271950794464374</v>
      </c>
    </row>
    <row r="43" spans="1:75" hidden="1" x14ac:dyDescent="0.2">
      <c r="A43">
        <v>37</v>
      </c>
      <c r="B43" t="s">
        <v>95</v>
      </c>
      <c r="C43" t="s">
        <v>96</v>
      </c>
      <c r="D43" t="s">
        <v>31</v>
      </c>
      <c r="E43" t="s">
        <v>32</v>
      </c>
      <c r="F43">
        <v>0.733613265174901</v>
      </c>
      <c r="G43">
        <v>1.7931510000032999E-2</v>
      </c>
      <c r="H43">
        <v>3</v>
      </c>
      <c r="I43">
        <v>0</v>
      </c>
      <c r="J43" s="7">
        <f t="shared" si="0"/>
        <v>0</v>
      </c>
      <c r="K43">
        <v>0</v>
      </c>
      <c r="L43" s="7">
        <f t="shared" si="1"/>
        <v>0</v>
      </c>
      <c r="M43">
        <v>0</v>
      </c>
      <c r="N43" s="7">
        <f t="shared" si="2"/>
        <v>0</v>
      </c>
      <c r="O43">
        <v>3</v>
      </c>
      <c r="P43" s="7">
        <f t="shared" si="3"/>
        <v>1</v>
      </c>
      <c r="Q43">
        <v>0</v>
      </c>
      <c r="R43" s="8">
        <f t="shared" si="4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3">
        <f>AA43/H43*'Soil &amp; Biomass C Stocks'!$B$3+AB43/H43*'Soil &amp; Biomass C Stocks'!$B$4+AC43/H43*'Soil &amp; Biomass C Stocks'!$B$5+AD43/H43*'Soil &amp; Biomass C Stocks'!$B$6+AE43/H43*'Soil &amp; Biomass C Stocks'!$B$7+AF43/H43*'Soil &amp; Biomass C Stocks'!$B$8+AG43/H43*'Soil &amp; Biomass C Stocks'!$B$9+AH43/H43*'Soil &amp; Biomass C Stocks'!$B$10+AI43/H43*'Soil &amp; Biomass C Stocks'!$C$3+AJ43/H43*'Soil &amp; Biomass C Stocks'!$C$4+AK43/H43*'Soil &amp; Biomass C Stocks'!$C$5+AL43/H43*'Soil &amp; Biomass C Stocks'!$C$6+AM43/H43*'Soil &amp; Biomass C Stocks'!$C$7+AN43/H43*'Soil &amp; Biomass C Stocks'!$C$8+AO43/H43*'Soil &amp; Biomass C Stocks'!$C$9+AP43/H43*'Soil &amp; Biomass C Stocks'!$C$10+AQ43/H43*'Soil &amp; Biomass C Stocks'!$D$3+AR43/H43*'Soil &amp; Biomass C Stocks'!$D$4+AS43/H43*'Soil &amp; Biomass C Stocks'!$D$5+AT43/H43*'Soil &amp; Biomass C Stocks'!$D$6+AU43/H43*'Soil &amp; Biomass C Stocks'!$D$7+AV43/H43*'Soil &amp; Biomass C Stocks'!$D$8+AW43/H43*'Soil &amp; Biomass C Stocks'!$D$9+AX43/H43*'Soil &amp; Biomass C Stocks'!$D$10+AY43/H43*'Soil &amp; Biomass C Stocks'!$E$3+AZ43/H43*'Soil &amp; Biomass C Stocks'!$E$4+BA43/H43*'Soil &amp; Biomass C Stocks'!$E$5+BB43/H43*'Soil &amp; Biomass C Stocks'!$E$6+BC43/H43*'Soil &amp; Biomass C Stocks'!$E$7+BD43/H43*'Soil &amp; Biomass C Stocks'!$E$8+BE43/H43*'Soil &amp; Biomass C Stocks'!$E$9+BF43/H43*'Soil &amp; Biomass C Stocks'!$E$10+BG43/H43*'Soil &amp; Biomass C Stocks'!$F$4+BH43/H43*'Soil &amp; Biomass C Stocks'!$F$5+BI43/H43*'Soil &amp; Biomass C Stocks'!$F$6+BJ43/H43*'Soil &amp; Biomass C Stocks'!$F$7+BK43/H43*'Soil &amp; Biomass C Stocks'!$F$9+BL43/H43*'Soil &amp; Biomass C Stocks'!$F$10+BM43/H43*'Soil &amp; Biomass C Stocks'!$G$3+BN43/H43*'Soil &amp; Biomass C Stocks'!$G$4+BO43/H43*'Soil &amp; Biomass C Stocks'!$G$5+BP43/H43*'Soil &amp; Biomass C Stocks'!$G$6+BQ43/H43*'Soil &amp; Biomass C Stocks'!$G$7+BR43/H43*'Soil &amp; Biomass C Stocks'!$G$8+BS43/H43*'Soil &amp; Biomass C Stocks'!$G$9+BT43/H43*'Soil &amp; Biomass C Stocks'!$G$10</f>
        <v>65</v>
      </c>
      <c r="BV43" s="3">
        <f t="shared" si="5"/>
        <v>65</v>
      </c>
      <c r="BW43" s="2">
        <f>BU43+S43/H43*'Soil &amp; Biomass C Stocks'!H45+'Climate Soil Data per Country'!T43/'Climate Soil Data per Country'!H43*'Soil &amp; Biomass C Stocks'!H46+'Climate Soil Data per Country'!U43/'Climate Soil Data per Country'!H43*'Soil &amp; Biomass C Stocks'!H47+'Climate Soil Data per Country'!V43/'Climate Soil Data per Country'!H43*'Soil &amp; Biomass C Stocks'!H48+'Climate Soil Data per Country'!W43/'Climate Soil Data per Country'!H43*'Soil &amp; Biomass C Stocks'!H49+'Climate Soil Data per Country'!X43/'Climate Soil Data per Country'!H43*'Soil &amp; Biomass C Stocks'!H50+'Climate Soil Data per Country'!Y43/'Climate Soil Data per Country'!H43*'Soil &amp; Biomass C Stocks'!H51+'Climate Soil Data per Country'!Z43/'Climate Soil Data per Country'!H43*'Soil &amp; Biomass C Stocks'!H52</f>
        <v>65</v>
      </c>
    </row>
    <row r="44" spans="1:75" hidden="1" x14ac:dyDescent="0.2">
      <c r="A44">
        <v>128</v>
      </c>
      <c r="B44" t="s">
        <v>275</v>
      </c>
      <c r="C44" t="s">
        <v>276</v>
      </c>
      <c r="D44" t="s">
        <v>275</v>
      </c>
      <c r="E44" t="s">
        <v>276</v>
      </c>
      <c r="F44">
        <v>42.208081477573089</v>
      </c>
      <c r="G44">
        <v>50.602142179148252</v>
      </c>
      <c r="H44">
        <v>7287</v>
      </c>
      <c r="I44">
        <v>0</v>
      </c>
      <c r="J44" s="7">
        <f t="shared" si="0"/>
        <v>0</v>
      </c>
      <c r="K44">
        <v>0</v>
      </c>
      <c r="L44" s="7">
        <f t="shared" si="1"/>
        <v>0</v>
      </c>
      <c r="M44">
        <v>688</v>
      </c>
      <c r="N44" s="7">
        <f t="shared" si="2"/>
        <v>9.4414711129408538E-2</v>
      </c>
      <c r="O44">
        <v>6599</v>
      </c>
      <c r="P44" s="7">
        <f t="shared" si="3"/>
        <v>0.90558528887059142</v>
      </c>
      <c r="Q44">
        <v>0</v>
      </c>
      <c r="R44" s="8">
        <f t="shared" si="4"/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68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458</v>
      </c>
      <c r="AO44">
        <v>4955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33</v>
      </c>
      <c r="AW44">
        <v>1306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129</v>
      </c>
      <c r="BS44">
        <v>83</v>
      </c>
      <c r="BT44">
        <v>0</v>
      </c>
      <c r="BU44" s="3">
        <f>AA44/H44*'Soil &amp; Biomass C Stocks'!$B$3+AB44/H44*'Soil &amp; Biomass C Stocks'!$B$4+AC44/H44*'Soil &amp; Biomass C Stocks'!$B$5+AD44/H44*'Soil &amp; Biomass C Stocks'!$B$6+AE44/H44*'Soil &amp; Biomass C Stocks'!$B$7+AF44/H44*'Soil &amp; Biomass C Stocks'!$B$8+AG44/H44*'Soil &amp; Biomass C Stocks'!$B$9+AH44/H44*'Soil &amp; Biomass C Stocks'!$B$10+AI44/H44*'Soil &amp; Biomass C Stocks'!$C$3+AJ44/H44*'Soil &amp; Biomass C Stocks'!$C$4+AK44/H44*'Soil &amp; Biomass C Stocks'!$C$5+AL44/H44*'Soil &amp; Biomass C Stocks'!$C$6+AM44/H44*'Soil &amp; Biomass C Stocks'!$C$7+AN44/H44*'Soil &amp; Biomass C Stocks'!$C$8+AO44/H44*'Soil &amp; Biomass C Stocks'!$C$9+AP44/H44*'Soil &amp; Biomass C Stocks'!$C$10+AQ44/H44*'Soil &amp; Biomass C Stocks'!$D$3+AR44/H44*'Soil &amp; Biomass C Stocks'!$D$4+AS44/H44*'Soil &amp; Biomass C Stocks'!$D$5+AT44/H44*'Soil &amp; Biomass C Stocks'!$D$6+AU44/H44*'Soil &amp; Biomass C Stocks'!$D$7+AV44/H44*'Soil &amp; Biomass C Stocks'!$D$8+AW44/H44*'Soil &amp; Biomass C Stocks'!$D$9+AX44/H44*'Soil &amp; Biomass C Stocks'!$D$10+AY44/H44*'Soil &amp; Biomass C Stocks'!$E$3+AZ44/H44*'Soil &amp; Biomass C Stocks'!$E$4+BA44/H44*'Soil &amp; Biomass C Stocks'!$E$5+BB44/H44*'Soil &amp; Biomass C Stocks'!$E$6+BC44/H44*'Soil &amp; Biomass C Stocks'!$E$7+BD44/H44*'Soil &amp; Biomass C Stocks'!$E$8+BE44/H44*'Soil &amp; Biomass C Stocks'!$E$9+BF44/H44*'Soil &amp; Biomass C Stocks'!$E$10+BG44/H44*'Soil &amp; Biomass C Stocks'!$F$4+BH44/H44*'Soil &amp; Biomass C Stocks'!$F$5+BI44/H44*'Soil &amp; Biomass C Stocks'!$F$6+BJ44/H44*'Soil &amp; Biomass C Stocks'!$F$7+BK44/H44*'Soil &amp; Biomass C Stocks'!$F$9+BL44/H44*'Soil &amp; Biomass C Stocks'!$F$10+BM44/H44*'Soil &amp; Biomass C Stocks'!$G$3+BN44/H44*'Soil &amp; Biomass C Stocks'!$G$4+BO44/H44*'Soil &amp; Biomass C Stocks'!$G$5+BP44/H44*'Soil &amp; Biomass C Stocks'!$G$6+BQ44/H44*'Soil &amp; Biomass C Stocks'!$G$7+BR44/H44*'Soil &amp; Biomass C Stocks'!$G$8+BS44/H44*'Soil &amp; Biomass C Stocks'!$G$9+BT44/H44*'Soil &amp; Biomass C Stocks'!$G$10</f>
        <v>46.286263208453413</v>
      </c>
      <c r="BV44" s="3">
        <f t="shared" si="5"/>
        <v>46.381541642394239</v>
      </c>
      <c r="BW44" s="2">
        <f>BU44+S44/H44*'Soil &amp; Biomass C Stocks'!H46+'Climate Soil Data per Country'!T44/'Climate Soil Data per Country'!H44*'Soil &amp; Biomass C Stocks'!H47+'Climate Soil Data per Country'!U44/'Climate Soil Data per Country'!H44*'Soil &amp; Biomass C Stocks'!H48+'Climate Soil Data per Country'!V44/'Climate Soil Data per Country'!H44*'Soil &amp; Biomass C Stocks'!H49+'Climate Soil Data per Country'!W44/'Climate Soil Data per Country'!H44*'Soil &amp; Biomass C Stocks'!H50+'Climate Soil Data per Country'!X44/'Climate Soil Data per Country'!H44*'Soil &amp; Biomass C Stocks'!H51+'Climate Soil Data per Country'!Y44/'Climate Soil Data per Country'!H44*'Soil &amp; Biomass C Stocks'!H52+'Climate Soil Data per Country'!Z44/'Climate Soil Data per Country'!H44*'Soil &amp; Biomass C Stocks'!H53</f>
        <v>46.286263208453413</v>
      </c>
    </row>
    <row r="45" spans="1:75" hidden="1" x14ac:dyDescent="0.2">
      <c r="A45">
        <v>129</v>
      </c>
      <c r="B45" t="s">
        <v>277</v>
      </c>
      <c r="C45" t="s">
        <v>278</v>
      </c>
      <c r="D45" t="s">
        <v>277</v>
      </c>
      <c r="E45" t="s">
        <v>278</v>
      </c>
      <c r="F45">
        <v>51.671989977587351</v>
      </c>
      <c r="G45">
        <v>107.29232525194671</v>
      </c>
      <c r="H45">
        <v>15450</v>
      </c>
      <c r="I45">
        <v>0</v>
      </c>
      <c r="J45" s="7">
        <f t="shared" si="0"/>
        <v>0</v>
      </c>
      <c r="K45">
        <v>80</v>
      </c>
      <c r="L45" s="7">
        <f t="shared" si="1"/>
        <v>5.1779935275080907E-3</v>
      </c>
      <c r="M45">
        <v>14741</v>
      </c>
      <c r="N45" s="7">
        <f t="shared" si="2"/>
        <v>0.9541100323624595</v>
      </c>
      <c r="O45">
        <v>629</v>
      </c>
      <c r="P45" s="7">
        <f t="shared" si="3"/>
        <v>4.0711974110032363E-2</v>
      </c>
      <c r="Q45">
        <v>0</v>
      </c>
      <c r="R45" s="8">
        <f t="shared" si="4"/>
        <v>0</v>
      </c>
      <c r="S45">
        <v>0</v>
      </c>
      <c r="T45">
        <v>0</v>
      </c>
      <c r="U45">
        <v>0</v>
      </c>
      <c r="V45">
        <v>78</v>
      </c>
      <c r="W45">
        <v>0</v>
      </c>
      <c r="X45">
        <v>3192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6667</v>
      </c>
      <c r="AG45">
        <v>14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1183</v>
      </c>
      <c r="AO45">
        <v>485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2721</v>
      </c>
      <c r="AW45">
        <v>63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978</v>
      </c>
      <c r="BS45">
        <v>67</v>
      </c>
      <c r="BT45">
        <v>0</v>
      </c>
      <c r="BU45" s="3">
        <f>AA45/H45*'Soil &amp; Biomass C Stocks'!$B$3+AB45/H45*'Soil &amp; Biomass C Stocks'!$B$4+AC45/H45*'Soil &amp; Biomass C Stocks'!$B$5+AD45/H45*'Soil &amp; Biomass C Stocks'!$B$6+AE45/H45*'Soil &amp; Biomass C Stocks'!$B$7+AF45/H45*'Soil &amp; Biomass C Stocks'!$B$8+AG45/H45*'Soil &amp; Biomass C Stocks'!$B$9+AH45/H45*'Soil &amp; Biomass C Stocks'!$B$10+AI45/H45*'Soil &amp; Biomass C Stocks'!$C$3+AJ45/H45*'Soil &amp; Biomass C Stocks'!$C$4+AK45/H45*'Soil &amp; Biomass C Stocks'!$C$5+AL45/H45*'Soil &amp; Biomass C Stocks'!$C$6+AM45/H45*'Soil &amp; Biomass C Stocks'!$C$7+AN45/H45*'Soil &amp; Biomass C Stocks'!$C$8+AO45/H45*'Soil &amp; Biomass C Stocks'!$C$9+AP45/H45*'Soil &amp; Biomass C Stocks'!$C$10+AQ45/H45*'Soil &amp; Biomass C Stocks'!$D$3+AR45/H45*'Soil &amp; Biomass C Stocks'!$D$4+AS45/H45*'Soil &amp; Biomass C Stocks'!$D$5+AT45/H45*'Soil &amp; Biomass C Stocks'!$D$6+AU45/H45*'Soil &amp; Biomass C Stocks'!$D$7+AV45/H45*'Soil &amp; Biomass C Stocks'!$D$8+AW45/H45*'Soil &amp; Biomass C Stocks'!$D$9+AX45/H45*'Soil &amp; Biomass C Stocks'!$D$10+AY45/H45*'Soil &amp; Biomass C Stocks'!$E$3+AZ45/H45*'Soil &amp; Biomass C Stocks'!$E$4+BA45/H45*'Soil &amp; Biomass C Stocks'!$E$5+BB45/H45*'Soil &amp; Biomass C Stocks'!$E$6+BC45/H45*'Soil &amp; Biomass C Stocks'!$E$7+BD45/H45*'Soil &amp; Biomass C Stocks'!$E$8+BE45/H45*'Soil &amp; Biomass C Stocks'!$E$9+BF45/H45*'Soil &amp; Biomass C Stocks'!$E$10+BG45/H45*'Soil &amp; Biomass C Stocks'!$F$4+BH45/H45*'Soil &amp; Biomass C Stocks'!$F$5+BI45/H45*'Soil &amp; Biomass C Stocks'!$F$6+BJ45/H45*'Soil &amp; Biomass C Stocks'!$F$7+BK45/H45*'Soil &amp; Biomass C Stocks'!$F$9+BL45/H45*'Soil &amp; Biomass C Stocks'!$F$10+BM45/H45*'Soil &amp; Biomass C Stocks'!$G$3+BN45/H45*'Soil &amp; Biomass C Stocks'!$G$4+BO45/H45*'Soil &amp; Biomass C Stocks'!$G$5+BP45/H45*'Soil &amp; Biomass C Stocks'!$G$6+BQ45/H45*'Soil &amp; Biomass C Stocks'!$G$7+BR45/H45*'Soil &amp; Biomass C Stocks'!$G$8+BS45/H45*'Soil &amp; Biomass C Stocks'!$G$9+BT45/H45*'Soil &amp; Biomass C Stocks'!$G$10</f>
        <v>32.052427184466019</v>
      </c>
      <c r="BV45" s="3">
        <f t="shared" si="5"/>
        <v>38.83633895748892</v>
      </c>
      <c r="BW45" s="2">
        <f>BU45+S45/H45*'Soil &amp; Biomass C Stocks'!H47+'Climate Soil Data per Country'!T45/'Climate Soil Data per Country'!H45*'Soil &amp; Biomass C Stocks'!H48+'Climate Soil Data per Country'!U45/'Climate Soil Data per Country'!H45*'Soil &amp; Biomass C Stocks'!H49+'Climate Soil Data per Country'!V45/'Climate Soil Data per Country'!H45*'Soil &amp; Biomass C Stocks'!H50+'Climate Soil Data per Country'!W45/'Climate Soil Data per Country'!H45*'Soil &amp; Biomass C Stocks'!H51+'Climate Soil Data per Country'!X45/'Climate Soil Data per Country'!H45*'Soil &amp; Biomass C Stocks'!H52+'Climate Soil Data per Country'!Y45/'Climate Soil Data per Country'!H45*'Soil &amp; Biomass C Stocks'!H53+'Climate Soil Data per Country'!Z45/'Climate Soil Data per Country'!H45*'Soil &amp; Biomass C Stocks'!H54</f>
        <v>32.052427184466019</v>
      </c>
    </row>
    <row r="46" spans="1:75" hidden="1" x14ac:dyDescent="0.2">
      <c r="A46">
        <v>17</v>
      </c>
      <c r="B46" t="s">
        <v>53</v>
      </c>
      <c r="C46" t="s">
        <v>54</v>
      </c>
      <c r="D46" t="s">
        <v>53</v>
      </c>
      <c r="E46" t="s">
        <v>54</v>
      </c>
      <c r="F46">
        <v>331.24988120170582</v>
      </c>
      <c r="G46">
        <v>77.692992138243511</v>
      </c>
      <c r="H46">
        <v>11164</v>
      </c>
      <c r="I46">
        <v>226</v>
      </c>
      <c r="J46" s="7">
        <f t="shared" si="0"/>
        <v>2.0243640272303833E-2</v>
      </c>
      <c r="K46">
        <v>10922</v>
      </c>
      <c r="L46" s="7">
        <f t="shared" si="1"/>
        <v>0.97832318165532073</v>
      </c>
      <c r="M46">
        <v>14</v>
      </c>
      <c r="N46" s="7">
        <f t="shared" si="2"/>
        <v>1.2540308133285561E-3</v>
      </c>
      <c r="O46">
        <v>2</v>
      </c>
      <c r="P46" s="7">
        <f t="shared" si="3"/>
        <v>1.7914725904693657E-4</v>
      </c>
      <c r="Q46">
        <v>0</v>
      </c>
      <c r="R46" s="8">
        <f t="shared" si="4"/>
        <v>0</v>
      </c>
      <c r="S46">
        <v>84</v>
      </c>
      <c r="T46">
        <v>38</v>
      </c>
      <c r="U46">
        <v>401</v>
      </c>
      <c r="V46">
        <v>5</v>
      </c>
      <c r="W46">
        <v>43</v>
      </c>
      <c r="X46">
        <v>1</v>
      </c>
      <c r="Y46">
        <v>2</v>
      </c>
      <c r="Z46">
        <v>0</v>
      </c>
      <c r="AA46">
        <v>130</v>
      </c>
      <c r="AB46">
        <v>2370</v>
      </c>
      <c r="AC46">
        <v>2358</v>
      </c>
      <c r="AD46">
        <v>2966</v>
      </c>
      <c r="AE46">
        <v>234</v>
      </c>
      <c r="AF46">
        <v>6</v>
      </c>
      <c r="AG46">
        <v>0</v>
      </c>
      <c r="AH46">
        <v>0</v>
      </c>
      <c r="AI46">
        <v>0</v>
      </c>
      <c r="AJ46">
        <v>4</v>
      </c>
      <c r="AK46">
        <v>10</v>
      </c>
      <c r="AL46">
        <v>18</v>
      </c>
      <c r="AM46">
        <v>128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213</v>
      </c>
      <c r="AU46">
        <v>31</v>
      </c>
      <c r="AV46">
        <v>5</v>
      </c>
      <c r="AW46">
        <v>0</v>
      </c>
      <c r="AX46">
        <v>0</v>
      </c>
      <c r="AY46">
        <v>0</v>
      </c>
      <c r="AZ46">
        <v>100</v>
      </c>
      <c r="BA46">
        <v>31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271</v>
      </c>
      <c r="BH46">
        <v>625</v>
      </c>
      <c r="BI46">
        <v>21</v>
      </c>
      <c r="BJ46">
        <v>351</v>
      </c>
      <c r="BK46">
        <v>0</v>
      </c>
      <c r="BL46">
        <v>0</v>
      </c>
      <c r="BM46">
        <v>0</v>
      </c>
      <c r="BN46">
        <v>2</v>
      </c>
      <c r="BO46">
        <v>151</v>
      </c>
      <c r="BP46">
        <v>111</v>
      </c>
      <c r="BQ46">
        <v>113</v>
      </c>
      <c r="BR46">
        <v>2</v>
      </c>
      <c r="BS46">
        <v>0</v>
      </c>
      <c r="BT46">
        <v>0</v>
      </c>
      <c r="BU46" s="3">
        <f>AA46/H46*'Soil &amp; Biomass C Stocks'!$B$3+AB46/H46*'Soil &amp; Biomass C Stocks'!$B$4+AC46/H46*'Soil &amp; Biomass C Stocks'!$B$5+AD46/H46*'Soil &amp; Biomass C Stocks'!$B$6+AE46/H46*'Soil &amp; Biomass C Stocks'!$B$7+AF46/H46*'Soil &amp; Biomass C Stocks'!$B$8+AG46/H46*'Soil &amp; Biomass C Stocks'!$B$9+AH46/H46*'Soil &amp; Biomass C Stocks'!$B$10+AI46/H46*'Soil &amp; Biomass C Stocks'!$C$3+AJ46/H46*'Soil &amp; Biomass C Stocks'!$C$4+AK46/H46*'Soil &amp; Biomass C Stocks'!$C$5+AL46/H46*'Soil &amp; Biomass C Stocks'!$C$6+AM46/H46*'Soil &amp; Biomass C Stocks'!$C$7+AN46/H46*'Soil &amp; Biomass C Stocks'!$C$8+AO46/H46*'Soil &amp; Biomass C Stocks'!$C$9+AP46/H46*'Soil &amp; Biomass C Stocks'!$C$10+AQ46/H46*'Soil &amp; Biomass C Stocks'!$D$3+AR46/H46*'Soil &amp; Biomass C Stocks'!$D$4+AS46/H46*'Soil &amp; Biomass C Stocks'!$D$5+AT46/H46*'Soil &amp; Biomass C Stocks'!$D$6+AU46/H46*'Soil &amp; Biomass C Stocks'!$D$7+AV46/H46*'Soil &amp; Biomass C Stocks'!$D$8+AW46/H46*'Soil &amp; Biomass C Stocks'!$D$9+AX46/H46*'Soil &amp; Biomass C Stocks'!$D$10+AY46/H46*'Soil &amp; Biomass C Stocks'!$E$3+AZ46/H46*'Soil &amp; Biomass C Stocks'!$E$4+BA46/H46*'Soil &amp; Biomass C Stocks'!$E$5+BB46/H46*'Soil &amp; Biomass C Stocks'!$E$6+BC46/H46*'Soil &amp; Biomass C Stocks'!$E$7+BD46/H46*'Soil &amp; Biomass C Stocks'!$E$8+BE46/H46*'Soil &amp; Biomass C Stocks'!$E$9+BF46/H46*'Soil &amp; Biomass C Stocks'!$E$10+BG46/H46*'Soil &amp; Biomass C Stocks'!$F$4+BH46/H46*'Soil &amp; Biomass C Stocks'!$F$5+BI46/H46*'Soil &amp; Biomass C Stocks'!$F$6+BJ46/H46*'Soil &amp; Biomass C Stocks'!$F$7+BK46/H46*'Soil &amp; Biomass C Stocks'!$F$9+BL46/H46*'Soil &amp; Biomass C Stocks'!$F$10+BM46/H46*'Soil &amp; Biomass C Stocks'!$G$3+BN46/H46*'Soil &amp; Biomass C Stocks'!$G$4+BO46/H46*'Soil &amp; Biomass C Stocks'!$G$5+BP46/H46*'Soil &amp; Biomass C Stocks'!$G$6+BQ46/H46*'Soil &amp; Biomass C Stocks'!$G$7+BR46/H46*'Soil &amp; Biomass C Stocks'!$G$8+BS46/H46*'Soil &amp; Biomass C Stocks'!$G$9+BT46/H46*'Soil &amp; Biomass C Stocks'!$G$10</f>
        <v>59.494088140451467</v>
      </c>
      <c r="BV46" s="3">
        <f t="shared" si="5"/>
        <v>62.552992349750923</v>
      </c>
      <c r="BW46" s="2">
        <f>BU46+S46/H46*'Soil &amp; Biomass C Stocks'!H48+'Climate Soil Data per Country'!T46/'Climate Soil Data per Country'!H46*'Soil &amp; Biomass C Stocks'!H49+'Climate Soil Data per Country'!U46/'Climate Soil Data per Country'!H46*'Soil &amp; Biomass C Stocks'!H50+'Climate Soil Data per Country'!V46/'Climate Soil Data per Country'!H46*'Soil &amp; Biomass C Stocks'!H51+'Climate Soil Data per Country'!W46/'Climate Soil Data per Country'!H46*'Soil &amp; Biomass C Stocks'!H52+'Climate Soil Data per Country'!X46/'Climate Soil Data per Country'!H46*'Soil &amp; Biomass C Stocks'!H53+'Climate Soil Data per Country'!Y46/'Climate Soil Data per Country'!H46*'Soil &amp; Biomass C Stocks'!H54+'Climate Soil Data per Country'!Z46/'Climate Soil Data per Country'!H46*'Soil &amp; Biomass C Stocks'!H55</f>
        <v>59.494088140451467</v>
      </c>
    </row>
    <row r="47" spans="1:75" hidden="1" x14ac:dyDescent="0.2">
      <c r="A47">
        <v>235</v>
      </c>
      <c r="B47" t="s">
        <v>477</v>
      </c>
      <c r="C47" t="s">
        <v>478</v>
      </c>
      <c r="D47" t="s">
        <v>477</v>
      </c>
      <c r="E47" t="s">
        <v>478</v>
      </c>
      <c r="F47">
        <v>312.49359384566827</v>
      </c>
      <c r="G47">
        <v>953.84404762613428</v>
      </c>
      <c r="H47">
        <v>137349</v>
      </c>
      <c r="I47">
        <v>33329</v>
      </c>
      <c r="J47" s="7">
        <f t="shared" si="0"/>
        <v>0.24265921120648859</v>
      </c>
      <c r="K47">
        <v>95466</v>
      </c>
      <c r="L47" s="7">
        <f t="shared" si="1"/>
        <v>0.69506148570430071</v>
      </c>
      <c r="M47">
        <v>152</v>
      </c>
      <c r="N47" s="7">
        <f t="shared" si="2"/>
        <v>1.1066698701847118E-3</v>
      </c>
      <c r="O47">
        <v>7946</v>
      </c>
      <c r="P47" s="7">
        <f t="shared" si="3"/>
        <v>5.7852623608471848E-2</v>
      </c>
      <c r="Q47">
        <v>456</v>
      </c>
      <c r="R47" s="8">
        <f t="shared" si="4"/>
        <v>3.320009610554136E-3</v>
      </c>
      <c r="S47">
        <v>1260</v>
      </c>
      <c r="T47">
        <v>1777</v>
      </c>
      <c r="U47">
        <v>21</v>
      </c>
      <c r="V47">
        <v>2786</v>
      </c>
      <c r="W47">
        <v>2470</v>
      </c>
      <c r="X47">
        <v>5</v>
      </c>
      <c r="Y47">
        <v>1489</v>
      </c>
      <c r="Z47">
        <v>116</v>
      </c>
      <c r="AA47">
        <v>30208</v>
      </c>
      <c r="AB47">
        <v>43856</v>
      </c>
      <c r="AC47">
        <v>667</v>
      </c>
      <c r="AD47">
        <v>11901</v>
      </c>
      <c r="AE47">
        <v>6919</v>
      </c>
      <c r="AF47">
        <v>103</v>
      </c>
      <c r="AG47">
        <v>1411</v>
      </c>
      <c r="AH47">
        <v>119</v>
      </c>
      <c r="AI47">
        <v>0</v>
      </c>
      <c r="AJ47">
        <v>8</v>
      </c>
      <c r="AK47">
        <v>1</v>
      </c>
      <c r="AL47">
        <v>860</v>
      </c>
      <c r="AM47">
        <v>4188</v>
      </c>
      <c r="AN47">
        <v>44</v>
      </c>
      <c r="AO47">
        <v>4943</v>
      </c>
      <c r="AP47">
        <v>206</v>
      </c>
      <c r="AQ47">
        <v>286</v>
      </c>
      <c r="AR47">
        <v>6809</v>
      </c>
      <c r="AS47">
        <v>0</v>
      </c>
      <c r="AT47">
        <v>4682</v>
      </c>
      <c r="AU47">
        <v>0</v>
      </c>
      <c r="AV47">
        <v>0</v>
      </c>
      <c r="AW47">
        <v>13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11</v>
      </c>
      <c r="BH47">
        <v>0</v>
      </c>
      <c r="BI47">
        <v>21</v>
      </c>
      <c r="BJ47">
        <v>1</v>
      </c>
      <c r="BK47">
        <v>12</v>
      </c>
      <c r="BL47">
        <v>0</v>
      </c>
      <c r="BM47">
        <v>1573</v>
      </c>
      <c r="BN47">
        <v>3183</v>
      </c>
      <c r="BO47">
        <v>1</v>
      </c>
      <c r="BP47">
        <v>4985</v>
      </c>
      <c r="BQ47">
        <v>266</v>
      </c>
      <c r="BR47">
        <v>0</v>
      </c>
      <c r="BS47">
        <v>78</v>
      </c>
      <c r="BT47">
        <v>15</v>
      </c>
      <c r="BU47" s="3">
        <f>AA47/H47*'Soil &amp; Biomass C Stocks'!$B$3+AB47/H47*'Soil &amp; Biomass C Stocks'!$B$4+AC47/H47*'Soil &amp; Biomass C Stocks'!$B$5+AD47/H47*'Soil &amp; Biomass C Stocks'!$B$6+AE47/H47*'Soil &amp; Biomass C Stocks'!$B$7+AF47/H47*'Soil &amp; Biomass C Stocks'!$B$8+AG47/H47*'Soil &amp; Biomass C Stocks'!$B$9+AH47/H47*'Soil &amp; Biomass C Stocks'!$B$10+AI47/H47*'Soil &amp; Biomass C Stocks'!$C$3+AJ47/H47*'Soil &amp; Biomass C Stocks'!$C$4+AK47/H47*'Soil &amp; Biomass C Stocks'!$C$5+AL47/H47*'Soil &amp; Biomass C Stocks'!$C$6+AM47/H47*'Soil &amp; Biomass C Stocks'!$C$7+AN47/H47*'Soil &amp; Biomass C Stocks'!$C$8+AO47/H47*'Soil &amp; Biomass C Stocks'!$C$9+AP47/H47*'Soil &amp; Biomass C Stocks'!$C$10+AQ47/H47*'Soil &amp; Biomass C Stocks'!$D$3+AR47/H47*'Soil &amp; Biomass C Stocks'!$D$4+AS47/H47*'Soil &amp; Biomass C Stocks'!$D$5+AT47/H47*'Soil &amp; Biomass C Stocks'!$D$6+AU47/H47*'Soil &amp; Biomass C Stocks'!$D$7+AV47/H47*'Soil &amp; Biomass C Stocks'!$D$8+AW47/H47*'Soil &amp; Biomass C Stocks'!$D$9+AX47/H47*'Soil &amp; Biomass C Stocks'!$D$10+AY47/H47*'Soil &amp; Biomass C Stocks'!$E$3+AZ47/H47*'Soil &amp; Biomass C Stocks'!$E$4+BA47/H47*'Soil &amp; Biomass C Stocks'!$E$5+BB47/H47*'Soil &amp; Biomass C Stocks'!$E$6+BC47/H47*'Soil &amp; Biomass C Stocks'!$E$7+BD47/H47*'Soil &amp; Biomass C Stocks'!$E$8+BE47/H47*'Soil &amp; Biomass C Stocks'!$E$9+BF47/H47*'Soil &amp; Biomass C Stocks'!$E$10+BG47/H47*'Soil &amp; Biomass C Stocks'!$F$4+BH47/H47*'Soil &amp; Biomass C Stocks'!$F$5+BI47/H47*'Soil &amp; Biomass C Stocks'!$F$6+BJ47/H47*'Soil &amp; Biomass C Stocks'!$F$7+BK47/H47*'Soil &amp; Biomass C Stocks'!$F$9+BL47/H47*'Soil &amp; Biomass C Stocks'!$F$10+BM47/H47*'Soil &amp; Biomass C Stocks'!$G$3+BN47/H47*'Soil &amp; Biomass C Stocks'!$G$4+BO47/H47*'Soil &amp; Biomass C Stocks'!$G$5+BP47/H47*'Soil &amp; Biomass C Stocks'!$G$6+BQ47/H47*'Soil &amp; Biomass C Stocks'!$G$7+BR47/H47*'Soil &amp; Biomass C Stocks'!$G$8+BS47/H47*'Soil &amp; Biomass C Stocks'!$G$9+BT47/H47*'Soil &amp; Biomass C Stocks'!$G$10</f>
        <v>53.196827060990614</v>
      </c>
      <c r="BV47" s="3">
        <f t="shared" si="5"/>
        <v>57.040504930893349</v>
      </c>
      <c r="BW47" s="2">
        <f>BU47+S47/H47*'Soil &amp; Biomass C Stocks'!H49+'Climate Soil Data per Country'!T47/'Climate Soil Data per Country'!H47*'Soil &amp; Biomass C Stocks'!H50+'Climate Soil Data per Country'!U47/'Climate Soil Data per Country'!H47*'Soil &amp; Biomass C Stocks'!H51+'Climate Soil Data per Country'!V47/'Climate Soil Data per Country'!H47*'Soil &amp; Biomass C Stocks'!H52+'Climate Soil Data per Country'!W47/'Climate Soil Data per Country'!H47*'Soil &amp; Biomass C Stocks'!H53+'Climate Soil Data per Country'!X47/'Climate Soil Data per Country'!H47*'Soil &amp; Biomass C Stocks'!H54+'Climate Soil Data per Country'!Y47/'Climate Soil Data per Country'!H47*'Soil &amp; Biomass C Stocks'!H55+'Climate Soil Data per Country'!Z47/'Climate Soil Data per Country'!H47*'Soil &amp; Biomass C Stocks'!H56</f>
        <v>53.196827060990614</v>
      </c>
    </row>
    <row r="48" spans="1:75" hidden="1" x14ac:dyDescent="0.2">
      <c r="A48">
        <v>214</v>
      </c>
      <c r="B48" t="s">
        <v>437</v>
      </c>
      <c r="C48" t="s">
        <v>438</v>
      </c>
      <c r="D48" t="s">
        <v>256</v>
      </c>
      <c r="E48" t="s">
        <v>257</v>
      </c>
      <c r="F48">
        <v>0.40513905864702099</v>
      </c>
      <c r="G48">
        <v>1.0237485041054E-2</v>
      </c>
      <c r="H48">
        <v>1.1536098707132769</v>
      </c>
      <c r="I48">
        <v>0</v>
      </c>
      <c r="J48" s="7">
        <f t="shared" si="0"/>
        <v>0</v>
      </c>
      <c r="K48">
        <v>0</v>
      </c>
      <c r="L48" s="7">
        <f t="shared" si="1"/>
        <v>0</v>
      </c>
      <c r="M48">
        <v>0</v>
      </c>
      <c r="N48" s="7">
        <f t="shared" si="2"/>
        <v>0</v>
      </c>
      <c r="O48">
        <v>4.4472823237151002E-2</v>
      </c>
      <c r="P48" s="7">
        <f t="shared" si="3"/>
        <v>3.8551007898063025E-2</v>
      </c>
      <c r="Q48">
        <v>1.109137047476126</v>
      </c>
      <c r="R48" s="8">
        <f t="shared" si="4"/>
        <v>0.96144899210193702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4.4472823237151002E-2</v>
      </c>
      <c r="Z48">
        <v>1.109137047476126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3">
        <f>AA48/H48*'Soil &amp; Biomass C Stocks'!$B$3+AB48/H48*'Soil &amp; Biomass C Stocks'!$B$4+AC48/H48*'Soil &amp; Biomass C Stocks'!$B$5+AD48/H48*'Soil &amp; Biomass C Stocks'!$B$6+AE48/H48*'Soil &amp; Biomass C Stocks'!$B$7+AF48/H48*'Soil &amp; Biomass C Stocks'!$B$8+AG48/H48*'Soil &amp; Biomass C Stocks'!$B$9+AH48/H48*'Soil &amp; Biomass C Stocks'!$B$10+AI48/H48*'Soil &amp; Biomass C Stocks'!$C$3+AJ48/H48*'Soil &amp; Biomass C Stocks'!$C$4+AK48/H48*'Soil &amp; Biomass C Stocks'!$C$5+AL48/H48*'Soil &amp; Biomass C Stocks'!$C$6+AM48/H48*'Soil &amp; Biomass C Stocks'!$C$7+AN48/H48*'Soil &amp; Biomass C Stocks'!$C$8+AO48/H48*'Soil &amp; Biomass C Stocks'!$C$9+AP48/H48*'Soil &amp; Biomass C Stocks'!$C$10+AQ48/H48*'Soil &amp; Biomass C Stocks'!$D$3+AR48/H48*'Soil &amp; Biomass C Stocks'!$D$4+AS48/H48*'Soil &amp; Biomass C Stocks'!$D$5+AT48/H48*'Soil &amp; Biomass C Stocks'!$D$6+AU48/H48*'Soil &amp; Biomass C Stocks'!$D$7+AV48/H48*'Soil &amp; Biomass C Stocks'!$D$8+AW48/H48*'Soil &amp; Biomass C Stocks'!$D$9+AX48/H48*'Soil &amp; Biomass C Stocks'!$D$10+AY48/H48*'Soil &amp; Biomass C Stocks'!$E$3+AZ48/H48*'Soil &amp; Biomass C Stocks'!$E$4+BA48/H48*'Soil &amp; Biomass C Stocks'!$E$5+BB48/H48*'Soil &amp; Biomass C Stocks'!$E$6+BC48/H48*'Soil &amp; Biomass C Stocks'!$E$7+BD48/H48*'Soil &amp; Biomass C Stocks'!$E$8+BE48/H48*'Soil &amp; Biomass C Stocks'!$E$9+BF48/H48*'Soil &amp; Biomass C Stocks'!$E$10+BG48/H48*'Soil &amp; Biomass C Stocks'!$F$4+BH48/H48*'Soil &amp; Biomass C Stocks'!$F$5+BI48/H48*'Soil &amp; Biomass C Stocks'!$F$6+BJ48/H48*'Soil &amp; Biomass C Stocks'!$F$7+BK48/H48*'Soil &amp; Biomass C Stocks'!$F$9+BL48/H48*'Soil &amp; Biomass C Stocks'!$F$10+BM48/H48*'Soil &amp; Biomass C Stocks'!$G$3+BN48/H48*'Soil &amp; Biomass C Stocks'!$G$4+BO48/H48*'Soil &amp; Biomass C Stocks'!$G$5+BP48/H48*'Soil &amp; Biomass C Stocks'!$G$6+BQ48/H48*'Soil &amp; Biomass C Stocks'!$G$7+BR48/H48*'Soil &amp; Biomass C Stocks'!$G$8+BS48/H48*'Soil &amp; Biomass C Stocks'!$G$9+BT48/H48*'Soil &amp; Biomass C Stocks'!$G$10</f>
        <v>0</v>
      </c>
      <c r="BV48" s="3">
        <f t="shared" si="5"/>
        <v>0</v>
      </c>
      <c r="BW48" s="2">
        <f>BU48+S48/H48*'Soil &amp; Biomass C Stocks'!H50+'Climate Soil Data per Country'!T48/'Climate Soil Data per Country'!H48*'Soil &amp; Biomass C Stocks'!H51+'Climate Soil Data per Country'!U48/'Climate Soil Data per Country'!H48*'Soil &amp; Biomass C Stocks'!H52+'Climate Soil Data per Country'!V48/'Climate Soil Data per Country'!H48*'Soil &amp; Biomass C Stocks'!H53+'Climate Soil Data per Country'!W48/'Climate Soil Data per Country'!H48*'Soil &amp; Biomass C Stocks'!H54+'Climate Soil Data per Country'!X48/'Climate Soil Data per Country'!H48*'Soil &amp; Biomass C Stocks'!H55+'Climate Soil Data per Country'!Y48/'Climate Soil Data per Country'!H48*'Soil &amp; Biomass C Stocks'!H56+'Climate Soil Data per Country'!Z48/'Climate Soil Data per Country'!H48*'Soil &amp; Biomass C Stocks'!H57</f>
        <v>0</v>
      </c>
    </row>
    <row r="49" spans="1:75" hidden="1" x14ac:dyDescent="0.2">
      <c r="A49">
        <v>215</v>
      </c>
      <c r="B49" t="s">
        <v>439</v>
      </c>
      <c r="C49" t="s">
        <v>440</v>
      </c>
      <c r="D49" t="s">
        <v>256</v>
      </c>
      <c r="E49" t="s">
        <v>257</v>
      </c>
      <c r="F49">
        <v>0.17667056809314699</v>
      </c>
      <c r="G49">
        <v>1.490438305655E-3</v>
      </c>
      <c r="H49">
        <v>0.214623116014448</v>
      </c>
      <c r="I49">
        <v>0</v>
      </c>
      <c r="J49" s="7">
        <f t="shared" si="0"/>
        <v>0</v>
      </c>
      <c r="K49">
        <v>0</v>
      </c>
      <c r="L49" s="7">
        <f t="shared" si="1"/>
        <v>0</v>
      </c>
      <c r="M49">
        <v>0</v>
      </c>
      <c r="N49" s="7">
        <f t="shared" si="2"/>
        <v>0</v>
      </c>
      <c r="O49">
        <v>0</v>
      </c>
      <c r="P49" s="7">
        <f t="shared" si="3"/>
        <v>0</v>
      </c>
      <c r="Q49">
        <v>0.214623116014448</v>
      </c>
      <c r="R49" s="8">
        <f t="shared" si="4"/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0.214623116014448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3">
        <f>AA49/H49*'Soil &amp; Biomass C Stocks'!$B$3+AB49/H49*'Soil &amp; Biomass C Stocks'!$B$4+AC49/H49*'Soil &amp; Biomass C Stocks'!$B$5+AD49/H49*'Soil &amp; Biomass C Stocks'!$B$6+AE49/H49*'Soil &amp; Biomass C Stocks'!$B$7+AF49/H49*'Soil &amp; Biomass C Stocks'!$B$8+AG49/H49*'Soil &amp; Biomass C Stocks'!$B$9+AH49/H49*'Soil &amp; Biomass C Stocks'!$B$10+AI49/H49*'Soil &amp; Biomass C Stocks'!$C$3+AJ49/H49*'Soil &amp; Biomass C Stocks'!$C$4+AK49/H49*'Soil &amp; Biomass C Stocks'!$C$5+AL49/H49*'Soil &amp; Biomass C Stocks'!$C$6+AM49/H49*'Soil &amp; Biomass C Stocks'!$C$7+AN49/H49*'Soil &amp; Biomass C Stocks'!$C$8+AO49/H49*'Soil &amp; Biomass C Stocks'!$C$9+AP49/H49*'Soil &amp; Biomass C Stocks'!$C$10+AQ49/H49*'Soil &amp; Biomass C Stocks'!$D$3+AR49/H49*'Soil &amp; Biomass C Stocks'!$D$4+AS49/H49*'Soil &amp; Biomass C Stocks'!$D$5+AT49/H49*'Soil &amp; Biomass C Stocks'!$D$6+AU49/H49*'Soil &amp; Biomass C Stocks'!$D$7+AV49/H49*'Soil &amp; Biomass C Stocks'!$D$8+AW49/H49*'Soil &amp; Biomass C Stocks'!$D$9+AX49/H49*'Soil &amp; Biomass C Stocks'!$D$10+AY49/H49*'Soil &amp; Biomass C Stocks'!$E$3+AZ49/H49*'Soil &amp; Biomass C Stocks'!$E$4+BA49/H49*'Soil &amp; Biomass C Stocks'!$E$5+BB49/H49*'Soil &amp; Biomass C Stocks'!$E$6+BC49/H49*'Soil &amp; Biomass C Stocks'!$E$7+BD49/H49*'Soil &amp; Biomass C Stocks'!$E$8+BE49/H49*'Soil &amp; Biomass C Stocks'!$E$9+BF49/H49*'Soil &amp; Biomass C Stocks'!$E$10+BG49/H49*'Soil &amp; Biomass C Stocks'!$F$4+BH49/H49*'Soil &amp; Biomass C Stocks'!$F$5+BI49/H49*'Soil &amp; Biomass C Stocks'!$F$6+BJ49/H49*'Soil &amp; Biomass C Stocks'!$F$7+BK49/H49*'Soil &amp; Biomass C Stocks'!$F$9+BL49/H49*'Soil &amp; Biomass C Stocks'!$F$10+BM49/H49*'Soil &amp; Biomass C Stocks'!$G$3+BN49/H49*'Soil &amp; Biomass C Stocks'!$G$4+BO49/H49*'Soil &amp; Biomass C Stocks'!$G$5+BP49/H49*'Soil &amp; Biomass C Stocks'!$G$6+BQ49/H49*'Soil &amp; Biomass C Stocks'!$G$7+BR49/H49*'Soil &amp; Biomass C Stocks'!$G$8+BS49/H49*'Soil &amp; Biomass C Stocks'!$G$9+BT49/H49*'Soil &amp; Biomass C Stocks'!$G$10</f>
        <v>0</v>
      </c>
      <c r="BV49" s="3">
        <f t="shared" si="5"/>
        <v>0</v>
      </c>
      <c r="BW49" s="2">
        <f>BU49+S49/H49*'Soil &amp; Biomass C Stocks'!H51+'Climate Soil Data per Country'!T49/'Climate Soil Data per Country'!H49*'Soil &amp; Biomass C Stocks'!H52+'Climate Soil Data per Country'!U49/'Climate Soil Data per Country'!H49*'Soil &amp; Biomass C Stocks'!H53+'Climate Soil Data per Country'!V49/'Climate Soil Data per Country'!H49*'Soil &amp; Biomass C Stocks'!H54+'Climate Soil Data per Country'!W49/'Climate Soil Data per Country'!H49*'Soil &amp; Biomass C Stocks'!H55+'Climate Soil Data per Country'!X49/'Climate Soil Data per Country'!H49*'Soil &amp; Biomass C Stocks'!H56+'Climate Soil Data per Country'!Y49/'Climate Soil Data per Country'!H49*'Soil &amp; Biomass C Stocks'!H57+'Climate Soil Data per Country'!Z49/'Climate Soil Data per Country'!H49*'Soil &amp; Biomass C Stocks'!H58</f>
        <v>0</v>
      </c>
    </row>
    <row r="50" spans="1:75" hidden="1" x14ac:dyDescent="0.2">
      <c r="A50">
        <v>38</v>
      </c>
      <c r="B50" t="s">
        <v>97</v>
      </c>
      <c r="C50" t="s">
        <v>98</v>
      </c>
      <c r="D50" t="s">
        <v>97</v>
      </c>
      <c r="E50" t="s">
        <v>98</v>
      </c>
      <c r="F50">
        <v>70.687532245425004</v>
      </c>
      <c r="G50">
        <v>92.580489615754146</v>
      </c>
      <c r="H50">
        <v>13313</v>
      </c>
      <c r="I50">
        <v>0</v>
      </c>
      <c r="J50" s="7">
        <f t="shared" si="0"/>
        <v>0</v>
      </c>
      <c r="K50">
        <v>1387</v>
      </c>
      <c r="L50" s="7">
        <f t="shared" si="1"/>
        <v>0.10418388041763689</v>
      </c>
      <c r="M50">
        <v>170</v>
      </c>
      <c r="N50" s="7">
        <f t="shared" si="2"/>
        <v>1.2769473447006685E-2</v>
      </c>
      <c r="O50">
        <v>1637</v>
      </c>
      <c r="P50" s="7">
        <f t="shared" si="3"/>
        <v>0.12296251783970555</v>
      </c>
      <c r="Q50">
        <v>10119</v>
      </c>
      <c r="R50" s="8">
        <f t="shared" si="4"/>
        <v>0.76008412829565086</v>
      </c>
      <c r="S50">
        <v>0</v>
      </c>
      <c r="T50">
        <v>0</v>
      </c>
      <c r="U50">
        <v>3</v>
      </c>
      <c r="V50">
        <v>0</v>
      </c>
      <c r="W50">
        <v>0</v>
      </c>
      <c r="X50">
        <v>5</v>
      </c>
      <c r="Y50">
        <v>7</v>
      </c>
      <c r="Z50">
        <v>7</v>
      </c>
      <c r="AA50">
        <v>0</v>
      </c>
      <c r="AB50">
        <v>32</v>
      </c>
      <c r="AC50">
        <v>194</v>
      </c>
      <c r="AD50">
        <v>85</v>
      </c>
      <c r="AE50">
        <v>811</v>
      </c>
      <c r="AF50">
        <v>146</v>
      </c>
      <c r="AG50">
        <v>1070</v>
      </c>
      <c r="AH50">
        <v>2374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23</v>
      </c>
      <c r="AP50">
        <v>5218</v>
      </c>
      <c r="AQ50">
        <v>0</v>
      </c>
      <c r="AR50">
        <v>6</v>
      </c>
      <c r="AS50">
        <v>4</v>
      </c>
      <c r="AT50">
        <v>26</v>
      </c>
      <c r="AU50">
        <v>25</v>
      </c>
      <c r="AV50">
        <v>1</v>
      </c>
      <c r="AW50">
        <v>85</v>
      </c>
      <c r="AX50">
        <v>906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>
        <v>2</v>
      </c>
      <c r="BH50">
        <v>9</v>
      </c>
      <c r="BI50">
        <v>38</v>
      </c>
      <c r="BJ50">
        <v>152</v>
      </c>
      <c r="BK50">
        <v>93</v>
      </c>
      <c r="BL50">
        <v>317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18</v>
      </c>
      <c r="BS50">
        <v>359</v>
      </c>
      <c r="BT50">
        <v>1295</v>
      </c>
      <c r="BU50" s="3">
        <f>AA50/H50*'Soil &amp; Biomass C Stocks'!$B$3+AB50/H50*'Soil &amp; Biomass C Stocks'!$B$4+AC50/H50*'Soil &amp; Biomass C Stocks'!$B$5+AD50/H50*'Soil &amp; Biomass C Stocks'!$B$6+AE50/H50*'Soil &amp; Biomass C Stocks'!$B$7+AF50/H50*'Soil &amp; Biomass C Stocks'!$B$8+AG50/H50*'Soil &amp; Biomass C Stocks'!$B$9+AH50/H50*'Soil &amp; Biomass C Stocks'!$B$10+AI50/H50*'Soil &amp; Biomass C Stocks'!$C$3+AJ50/H50*'Soil &amp; Biomass C Stocks'!$C$4+AK50/H50*'Soil &amp; Biomass C Stocks'!$C$5+AL50/H50*'Soil &amp; Biomass C Stocks'!$C$6+AM50/H50*'Soil &amp; Biomass C Stocks'!$C$7+AN50/H50*'Soil &amp; Biomass C Stocks'!$C$8+AO50/H50*'Soil &amp; Biomass C Stocks'!$C$9+AP50/H50*'Soil &amp; Biomass C Stocks'!$C$10+AQ50/H50*'Soil &amp; Biomass C Stocks'!$D$3+AR50/H50*'Soil &amp; Biomass C Stocks'!$D$4+AS50/H50*'Soil &amp; Biomass C Stocks'!$D$5+AT50/H50*'Soil &amp; Biomass C Stocks'!$D$6+AU50/H50*'Soil &amp; Biomass C Stocks'!$D$7+AV50/H50*'Soil &amp; Biomass C Stocks'!$D$8+AW50/H50*'Soil &amp; Biomass C Stocks'!$D$9+AX50/H50*'Soil &amp; Biomass C Stocks'!$D$10+AY50/H50*'Soil &amp; Biomass C Stocks'!$E$3+AZ50/H50*'Soil &amp; Biomass C Stocks'!$E$4+BA50/H50*'Soil &amp; Biomass C Stocks'!$E$5+BB50/H50*'Soil &amp; Biomass C Stocks'!$E$6+BC50/H50*'Soil &amp; Biomass C Stocks'!$E$7+BD50/H50*'Soil &amp; Biomass C Stocks'!$E$8+BE50/H50*'Soil &amp; Biomass C Stocks'!$E$9+BF50/H50*'Soil &amp; Biomass C Stocks'!$E$10+BG50/H50*'Soil &amp; Biomass C Stocks'!$F$4+BH50/H50*'Soil &amp; Biomass C Stocks'!$F$5+BI50/H50*'Soil &amp; Biomass C Stocks'!$F$6+BJ50/H50*'Soil &amp; Biomass C Stocks'!$F$7+BK50/H50*'Soil &amp; Biomass C Stocks'!$F$9+BL50/H50*'Soil &amp; Biomass C Stocks'!$F$10+BM50/H50*'Soil &amp; Biomass C Stocks'!$G$3+BN50/H50*'Soil &amp; Biomass C Stocks'!$G$4+BO50/H50*'Soil &amp; Biomass C Stocks'!$G$5+BP50/H50*'Soil &amp; Biomass C Stocks'!$G$6+BQ50/H50*'Soil &amp; Biomass C Stocks'!$G$7+BR50/H50*'Soil &amp; Biomass C Stocks'!$G$8+BS50/H50*'Soil &amp; Biomass C Stocks'!$G$9+BT50/H50*'Soil &amp; Biomass C Stocks'!$G$10</f>
        <v>64.68046270562607</v>
      </c>
      <c r="BV50" s="3">
        <f t="shared" si="5"/>
        <v>64.78734846988084</v>
      </c>
      <c r="BW50" s="2">
        <f>BU50+S50/H50*'Soil &amp; Biomass C Stocks'!H52+'Climate Soil Data per Country'!T50/'Climate Soil Data per Country'!H50*'Soil &amp; Biomass C Stocks'!H53+'Climate Soil Data per Country'!U50/'Climate Soil Data per Country'!H50*'Soil &amp; Biomass C Stocks'!H54+'Climate Soil Data per Country'!V50/'Climate Soil Data per Country'!H50*'Soil &amp; Biomass C Stocks'!H55+'Climate Soil Data per Country'!W50/'Climate Soil Data per Country'!H50*'Soil &amp; Biomass C Stocks'!H56+'Climate Soil Data per Country'!X50/'Climate Soil Data per Country'!H50*'Soil &amp; Biomass C Stocks'!H57+'Climate Soil Data per Country'!Y50/'Climate Soil Data per Country'!H50*'Soil &amp; Biomass C Stocks'!H58+'Climate Soil Data per Country'!Z50/'Climate Soil Data per Country'!H50*'Soil &amp; Biomass C Stocks'!H59</f>
        <v>64.68046270562607</v>
      </c>
    </row>
    <row r="51" spans="1:75" hidden="1" x14ac:dyDescent="0.2">
      <c r="A51">
        <v>99</v>
      </c>
      <c r="B51" t="s">
        <v>217</v>
      </c>
      <c r="C51" t="s">
        <v>218</v>
      </c>
      <c r="D51" t="s">
        <v>217</v>
      </c>
      <c r="E51" t="s">
        <v>218</v>
      </c>
      <c r="F51">
        <v>3.0607698941369561</v>
      </c>
      <c r="G51">
        <v>0.142408871580779</v>
      </c>
      <c r="H51">
        <v>20</v>
      </c>
      <c r="I51">
        <v>0</v>
      </c>
      <c r="J51" s="7">
        <f t="shared" si="0"/>
        <v>0</v>
      </c>
      <c r="K51">
        <v>1</v>
      </c>
      <c r="L51" s="7">
        <f t="shared" si="1"/>
        <v>0.05</v>
      </c>
      <c r="M51">
        <v>0</v>
      </c>
      <c r="N51" s="7">
        <f t="shared" si="2"/>
        <v>0</v>
      </c>
      <c r="O51">
        <v>5</v>
      </c>
      <c r="P51" s="7">
        <f t="shared" si="3"/>
        <v>0.25</v>
      </c>
      <c r="Q51">
        <v>14</v>
      </c>
      <c r="R51" s="8">
        <f t="shared" si="4"/>
        <v>0.7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3">
        <f>AA51/H51*'Soil &amp; Biomass C Stocks'!$B$3+AB51/H51*'Soil &amp; Biomass C Stocks'!$B$4+AC51/H51*'Soil &amp; Biomass C Stocks'!$B$5+AD51/H51*'Soil &amp; Biomass C Stocks'!$B$6+AE51/H51*'Soil &amp; Biomass C Stocks'!$B$7+AF51/H51*'Soil &amp; Biomass C Stocks'!$B$8+AG51/H51*'Soil &amp; Biomass C Stocks'!$B$9+AH51/H51*'Soil &amp; Biomass C Stocks'!$B$10+AI51/H51*'Soil &amp; Biomass C Stocks'!$C$3+AJ51/H51*'Soil &amp; Biomass C Stocks'!$C$4+AK51/H51*'Soil &amp; Biomass C Stocks'!$C$5+AL51/H51*'Soil &amp; Biomass C Stocks'!$C$6+AM51/H51*'Soil &amp; Biomass C Stocks'!$C$7+AN51/H51*'Soil &amp; Biomass C Stocks'!$C$8+AO51/H51*'Soil &amp; Biomass C Stocks'!$C$9+AP51/H51*'Soil &amp; Biomass C Stocks'!$C$10+AQ51/H51*'Soil &amp; Biomass C Stocks'!$D$3+AR51/H51*'Soil &amp; Biomass C Stocks'!$D$4+AS51/H51*'Soil &amp; Biomass C Stocks'!$D$5+AT51/H51*'Soil &amp; Biomass C Stocks'!$D$6+AU51/H51*'Soil &amp; Biomass C Stocks'!$D$7+AV51/H51*'Soil &amp; Biomass C Stocks'!$D$8+AW51/H51*'Soil &amp; Biomass C Stocks'!$D$9+AX51/H51*'Soil &amp; Biomass C Stocks'!$D$10+AY51/H51*'Soil &amp; Biomass C Stocks'!$E$3+AZ51/H51*'Soil &amp; Biomass C Stocks'!$E$4+BA51/H51*'Soil &amp; Biomass C Stocks'!$E$5+BB51/H51*'Soil &amp; Biomass C Stocks'!$E$6+BC51/H51*'Soil &amp; Biomass C Stocks'!$E$7+BD51/H51*'Soil &amp; Biomass C Stocks'!$E$8+BE51/H51*'Soil &amp; Biomass C Stocks'!$E$9+BF51/H51*'Soil &amp; Biomass C Stocks'!$E$10+BG51/H51*'Soil &amp; Biomass C Stocks'!$F$4+BH51/H51*'Soil &amp; Biomass C Stocks'!$F$5+BI51/H51*'Soil &amp; Biomass C Stocks'!$F$6+BJ51/H51*'Soil &amp; Biomass C Stocks'!$F$7+BK51/H51*'Soil &amp; Biomass C Stocks'!$F$9+BL51/H51*'Soil &amp; Biomass C Stocks'!$F$10+BM51/H51*'Soil &amp; Biomass C Stocks'!$G$3+BN51/H51*'Soil &amp; Biomass C Stocks'!$G$4+BO51/H51*'Soil &amp; Biomass C Stocks'!$G$5+BP51/H51*'Soil &amp; Biomass C Stocks'!$G$6+BQ51/H51*'Soil &amp; Biomass C Stocks'!$G$7+BR51/H51*'Soil &amp; Biomass C Stocks'!$G$8+BS51/H51*'Soil &amp; Biomass C Stocks'!$G$9+BT51/H51*'Soil &amp; Biomass C Stocks'!$G$10</f>
        <v>45.65</v>
      </c>
      <c r="BV51" s="3">
        <f t="shared" si="5"/>
        <v>50.214999999999996</v>
      </c>
      <c r="BW51" s="2">
        <f>BU51+S51/H51*'Soil &amp; Biomass C Stocks'!H53+'Climate Soil Data per Country'!T51/'Climate Soil Data per Country'!H51*'Soil &amp; Biomass C Stocks'!H54+'Climate Soil Data per Country'!U51/'Climate Soil Data per Country'!H51*'Soil &amp; Biomass C Stocks'!H55+'Climate Soil Data per Country'!V51/'Climate Soil Data per Country'!H51*'Soil &amp; Biomass C Stocks'!H56+'Climate Soil Data per Country'!W51/'Climate Soil Data per Country'!H51*'Soil &amp; Biomass C Stocks'!H57+'Climate Soil Data per Country'!X51/'Climate Soil Data per Country'!H51*'Soil &amp; Biomass C Stocks'!H58+'Climate Soil Data per Country'!Y51/'Climate Soil Data per Country'!H51*'Soil &amp; Biomass C Stocks'!H59+'Climate Soil Data per Country'!Z51/'Climate Soil Data per Country'!H51*'Soil &amp; Biomass C Stocks'!H60</f>
        <v>45.65</v>
      </c>
    </row>
    <row r="52" spans="1:75" hidden="1" x14ac:dyDescent="0.2">
      <c r="A52">
        <v>100</v>
      </c>
      <c r="B52" t="s">
        <v>219</v>
      </c>
      <c r="C52" t="s">
        <v>220</v>
      </c>
      <c r="D52" t="s">
        <v>219</v>
      </c>
      <c r="E52" t="s">
        <v>220</v>
      </c>
      <c r="F52">
        <v>37.860482598504653</v>
      </c>
      <c r="G52">
        <v>27.9742901116424</v>
      </c>
      <c r="H52">
        <v>4036</v>
      </c>
      <c r="I52">
        <v>0</v>
      </c>
      <c r="J52" s="7">
        <f t="shared" si="0"/>
        <v>0</v>
      </c>
      <c r="K52">
        <v>0</v>
      </c>
      <c r="L52" s="7">
        <f t="shared" si="1"/>
        <v>0</v>
      </c>
      <c r="M52">
        <v>0</v>
      </c>
      <c r="N52" s="7">
        <f t="shared" si="2"/>
        <v>0</v>
      </c>
      <c r="O52">
        <v>4011</v>
      </c>
      <c r="P52" s="7">
        <f t="shared" si="3"/>
        <v>0.99380574826560952</v>
      </c>
      <c r="Q52">
        <v>25</v>
      </c>
      <c r="R52" s="8">
        <f t="shared" si="4"/>
        <v>6.1942517343904855E-3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89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2034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898</v>
      </c>
      <c r="AX52">
        <v>21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963</v>
      </c>
      <c r="BT52">
        <v>4</v>
      </c>
      <c r="BU52" s="3">
        <f>AA52/H52*'Soil &amp; Biomass C Stocks'!$B$3+AB52/H52*'Soil &amp; Biomass C Stocks'!$B$4+AC52/H52*'Soil &amp; Biomass C Stocks'!$B$5+AD52/H52*'Soil &amp; Biomass C Stocks'!$B$6+AE52/H52*'Soil &amp; Biomass C Stocks'!$B$7+AF52/H52*'Soil &amp; Biomass C Stocks'!$B$8+AG52/H52*'Soil &amp; Biomass C Stocks'!$B$9+AH52/H52*'Soil &amp; Biomass C Stocks'!$B$10+AI52/H52*'Soil &amp; Biomass C Stocks'!$C$3+AJ52/H52*'Soil &amp; Biomass C Stocks'!$C$4+AK52/H52*'Soil &amp; Biomass C Stocks'!$C$5+AL52/H52*'Soil &amp; Biomass C Stocks'!$C$6+AM52/H52*'Soil &amp; Biomass C Stocks'!$C$7+AN52/H52*'Soil &amp; Biomass C Stocks'!$C$8+AO52/H52*'Soil &amp; Biomass C Stocks'!$C$9+AP52/H52*'Soil &amp; Biomass C Stocks'!$C$10+AQ52/H52*'Soil &amp; Biomass C Stocks'!$D$3+AR52/H52*'Soil &amp; Biomass C Stocks'!$D$4+AS52/H52*'Soil &amp; Biomass C Stocks'!$D$5+AT52/H52*'Soil &amp; Biomass C Stocks'!$D$6+AU52/H52*'Soil &amp; Biomass C Stocks'!$D$7+AV52/H52*'Soil &amp; Biomass C Stocks'!$D$8+AW52/H52*'Soil &amp; Biomass C Stocks'!$D$9+AX52/H52*'Soil &amp; Biomass C Stocks'!$D$10+AY52/H52*'Soil &amp; Biomass C Stocks'!$E$3+AZ52/H52*'Soil &amp; Biomass C Stocks'!$E$4+BA52/H52*'Soil &amp; Biomass C Stocks'!$E$5+BB52/H52*'Soil &amp; Biomass C Stocks'!$E$6+BC52/H52*'Soil &amp; Biomass C Stocks'!$E$7+BD52/H52*'Soil &amp; Biomass C Stocks'!$E$8+BE52/H52*'Soil &amp; Biomass C Stocks'!$E$9+BF52/H52*'Soil &amp; Biomass C Stocks'!$E$10+BG52/H52*'Soil &amp; Biomass C Stocks'!$F$4+BH52/H52*'Soil &amp; Biomass C Stocks'!$F$5+BI52/H52*'Soil &amp; Biomass C Stocks'!$F$6+BJ52/H52*'Soil &amp; Biomass C Stocks'!$F$7+BK52/H52*'Soil &amp; Biomass C Stocks'!$F$9+BL52/H52*'Soil &amp; Biomass C Stocks'!$F$10+BM52/H52*'Soil &amp; Biomass C Stocks'!$G$3+BN52/H52*'Soil &amp; Biomass C Stocks'!$G$4+BO52/H52*'Soil &amp; Biomass C Stocks'!$G$5+BP52/H52*'Soil &amp; Biomass C Stocks'!$G$6+BQ52/H52*'Soil &amp; Biomass C Stocks'!$G$7+BR52/H52*'Soil &amp; Biomass C Stocks'!$G$8+BS52/H52*'Soil &amp; Biomass C Stocks'!$G$9+BT52/H52*'Soil &amp; Biomass C Stocks'!$G$10</f>
        <v>54.745540138751231</v>
      </c>
      <c r="BV52" s="3">
        <f t="shared" si="5"/>
        <v>55.111776408262202</v>
      </c>
      <c r="BW52" s="2">
        <f>BU52+S52/H52*'Soil &amp; Biomass C Stocks'!H54+'Climate Soil Data per Country'!T52/'Climate Soil Data per Country'!H52*'Soil &amp; Biomass C Stocks'!H55+'Climate Soil Data per Country'!U52/'Climate Soil Data per Country'!H52*'Soil &amp; Biomass C Stocks'!H56+'Climate Soil Data per Country'!V52/'Climate Soil Data per Country'!H52*'Soil &amp; Biomass C Stocks'!H57+'Climate Soil Data per Country'!W52/'Climate Soil Data per Country'!H52*'Soil &amp; Biomass C Stocks'!H58+'Climate Soil Data per Country'!X52/'Climate Soil Data per Country'!H52*'Soil &amp; Biomass C Stocks'!H59+'Climate Soil Data per Country'!Y52/'Climate Soil Data per Country'!H52*'Soil &amp; Biomass C Stocks'!H60+'Climate Soil Data per Country'!Z52/'Climate Soil Data per Country'!H52*'Soil &amp; Biomass C Stocks'!H61</f>
        <v>54.745540138751231</v>
      </c>
    </row>
    <row r="53" spans="1:75" hidden="1" x14ac:dyDescent="0.2">
      <c r="A53">
        <v>101</v>
      </c>
      <c r="B53" t="s">
        <v>221</v>
      </c>
      <c r="C53" t="s">
        <v>222</v>
      </c>
      <c r="D53" t="s">
        <v>221</v>
      </c>
      <c r="E53" t="s">
        <v>222</v>
      </c>
      <c r="F53">
        <v>83.431645094230703</v>
      </c>
      <c r="G53">
        <v>189.7909047657657</v>
      </c>
      <c r="H53">
        <v>27320</v>
      </c>
      <c r="I53">
        <v>0</v>
      </c>
      <c r="J53" s="7">
        <f t="shared" si="0"/>
        <v>0</v>
      </c>
      <c r="K53">
        <v>273</v>
      </c>
      <c r="L53" s="7">
        <f t="shared" si="1"/>
        <v>9.9926793557833082E-3</v>
      </c>
      <c r="M53">
        <v>316</v>
      </c>
      <c r="N53" s="7">
        <f t="shared" si="2"/>
        <v>1.1566617862371889E-2</v>
      </c>
      <c r="O53">
        <v>25472</v>
      </c>
      <c r="P53" s="7">
        <f t="shared" si="3"/>
        <v>0.93235724743777448</v>
      </c>
      <c r="Q53">
        <v>1259</v>
      </c>
      <c r="R53" s="8">
        <f t="shared" si="4"/>
        <v>4.6083455344070282E-2</v>
      </c>
      <c r="S53">
        <v>0</v>
      </c>
      <c r="T53">
        <v>0</v>
      </c>
      <c r="U53">
        <v>0</v>
      </c>
      <c r="V53">
        <v>0</v>
      </c>
      <c r="W53">
        <v>7</v>
      </c>
      <c r="X53">
        <v>120</v>
      </c>
      <c r="Y53">
        <v>376</v>
      </c>
      <c r="Z53">
        <v>0</v>
      </c>
      <c r="AA53">
        <v>0</v>
      </c>
      <c r="AB53">
        <v>0</v>
      </c>
      <c r="AC53">
        <v>1</v>
      </c>
      <c r="AD53">
        <v>8</v>
      </c>
      <c r="AE53">
        <v>36</v>
      </c>
      <c r="AF53">
        <v>49</v>
      </c>
      <c r="AG53">
        <v>1961</v>
      </c>
      <c r="AH53">
        <v>10</v>
      </c>
      <c r="AI53">
        <v>0</v>
      </c>
      <c r="AJ53">
        <v>0</v>
      </c>
      <c r="AK53">
        <v>0</v>
      </c>
      <c r="AL53">
        <v>12</v>
      </c>
      <c r="AM53">
        <v>195</v>
      </c>
      <c r="AN53">
        <v>134</v>
      </c>
      <c r="AO53">
        <v>19970</v>
      </c>
      <c r="AP53">
        <v>1173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</v>
      </c>
      <c r="AW53">
        <v>2063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14</v>
      </c>
      <c r="BK53">
        <v>11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</v>
      </c>
      <c r="BS53">
        <v>1091</v>
      </c>
      <c r="BT53">
        <v>76</v>
      </c>
      <c r="BU53" s="3">
        <f>AA53/H53*'Soil &amp; Biomass C Stocks'!$B$3+AB53/H53*'Soil &amp; Biomass C Stocks'!$B$4+AC53/H53*'Soil &amp; Biomass C Stocks'!$B$5+AD53/H53*'Soil &amp; Biomass C Stocks'!$B$6+AE53/H53*'Soil &amp; Biomass C Stocks'!$B$7+AF53/H53*'Soil &amp; Biomass C Stocks'!$B$8+AG53/H53*'Soil &amp; Biomass C Stocks'!$B$9+AH53/H53*'Soil &amp; Biomass C Stocks'!$B$10+AI53/H53*'Soil &amp; Biomass C Stocks'!$C$3+AJ53/H53*'Soil &amp; Biomass C Stocks'!$C$4+AK53/H53*'Soil &amp; Biomass C Stocks'!$C$5+AL53/H53*'Soil &amp; Biomass C Stocks'!$C$6+AM53/H53*'Soil &amp; Biomass C Stocks'!$C$7+AN53/H53*'Soil &amp; Biomass C Stocks'!$C$8+AO53/H53*'Soil &amp; Biomass C Stocks'!$C$9+AP53/H53*'Soil &amp; Biomass C Stocks'!$C$10+AQ53/H53*'Soil &amp; Biomass C Stocks'!$D$3+AR53/H53*'Soil &amp; Biomass C Stocks'!$D$4+AS53/H53*'Soil &amp; Biomass C Stocks'!$D$5+AT53/H53*'Soil &amp; Biomass C Stocks'!$D$6+AU53/H53*'Soil &amp; Biomass C Stocks'!$D$7+AV53/H53*'Soil &amp; Biomass C Stocks'!$D$8+AW53/H53*'Soil &amp; Biomass C Stocks'!$D$9+AX53/H53*'Soil &amp; Biomass C Stocks'!$D$10+AY53/H53*'Soil &amp; Biomass C Stocks'!$E$3+AZ53/H53*'Soil &amp; Biomass C Stocks'!$E$4+BA53/H53*'Soil &amp; Biomass C Stocks'!$E$5+BB53/H53*'Soil &amp; Biomass C Stocks'!$E$6+BC53/H53*'Soil &amp; Biomass C Stocks'!$E$7+BD53/H53*'Soil &amp; Biomass C Stocks'!$E$8+BE53/H53*'Soil &amp; Biomass C Stocks'!$E$9+BF53/H53*'Soil &amp; Biomass C Stocks'!$E$10+BG53/H53*'Soil &amp; Biomass C Stocks'!$F$4+BH53/H53*'Soil &amp; Biomass C Stocks'!$F$5+BI53/H53*'Soil &amp; Biomass C Stocks'!$F$6+BJ53/H53*'Soil &amp; Biomass C Stocks'!$F$7+BK53/H53*'Soil &amp; Biomass C Stocks'!$F$9+BL53/H53*'Soil &amp; Biomass C Stocks'!$F$10+BM53/H53*'Soil &amp; Biomass C Stocks'!$G$3+BN53/H53*'Soil &amp; Biomass C Stocks'!$G$4+BO53/H53*'Soil &amp; Biomass C Stocks'!$G$5+BP53/H53*'Soil &amp; Biomass C Stocks'!$G$6+BQ53/H53*'Soil &amp; Biomass C Stocks'!$G$7+BR53/H53*'Soil &amp; Biomass C Stocks'!$G$8+BS53/H53*'Soil &amp; Biomass C Stocks'!$G$9+BT53/H53*'Soil &amp; Biomass C Stocks'!$G$10</f>
        <v>49.156442166910686</v>
      </c>
      <c r="BV53" s="3">
        <f t="shared" si="5"/>
        <v>50.061482079427378</v>
      </c>
      <c r="BW53" s="2">
        <f>BU53+S53/H53*'Soil &amp; Biomass C Stocks'!H55+'Climate Soil Data per Country'!T53/'Climate Soil Data per Country'!H53*'Soil &amp; Biomass C Stocks'!H56+'Climate Soil Data per Country'!U53/'Climate Soil Data per Country'!H53*'Soil &amp; Biomass C Stocks'!H57+'Climate Soil Data per Country'!V53/'Climate Soil Data per Country'!H53*'Soil &amp; Biomass C Stocks'!H58+'Climate Soil Data per Country'!W53/'Climate Soil Data per Country'!H53*'Soil &amp; Biomass C Stocks'!H59+'Climate Soil Data per Country'!X53/'Climate Soil Data per Country'!H53*'Soil &amp; Biomass C Stocks'!H60+'Climate Soil Data per Country'!Y53/'Climate Soil Data per Country'!H53*'Soil &amp; Biomass C Stocks'!H61+'Climate Soil Data per Country'!Z53/'Climate Soil Data per Country'!H53*'Soil &amp; Biomass C Stocks'!H62</f>
        <v>49.156442166910686</v>
      </c>
    </row>
    <row r="54" spans="1:75" hidden="1" x14ac:dyDescent="0.2">
      <c r="A54">
        <v>3</v>
      </c>
      <c r="B54" t="s">
        <v>19</v>
      </c>
      <c r="C54" t="s">
        <v>20</v>
      </c>
      <c r="D54" t="s">
        <v>21</v>
      </c>
      <c r="E54" t="s">
        <v>22</v>
      </c>
      <c r="F54">
        <v>0.98066416380975396</v>
      </c>
      <c r="G54">
        <v>1.3073457998731001E-2</v>
      </c>
      <c r="H54">
        <v>1.6510289332225501</v>
      </c>
      <c r="I54">
        <v>0</v>
      </c>
      <c r="J54" s="7">
        <f t="shared" si="0"/>
        <v>0</v>
      </c>
      <c r="K54">
        <v>0</v>
      </c>
      <c r="L54" s="7">
        <f t="shared" si="1"/>
        <v>0</v>
      </c>
      <c r="M54">
        <v>0</v>
      </c>
      <c r="N54" s="7">
        <f t="shared" si="2"/>
        <v>0</v>
      </c>
      <c r="O54">
        <v>0.68810546759054203</v>
      </c>
      <c r="P54" s="7">
        <f t="shared" si="3"/>
        <v>0.41677371834269911</v>
      </c>
      <c r="Q54">
        <v>0.96292346563200804</v>
      </c>
      <c r="R54" s="8">
        <f t="shared" si="4"/>
        <v>0.58322628165730095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0.68810546759054203</v>
      </c>
      <c r="Z54">
        <v>0.96292346563200804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3">
        <f>AA54/H54*'Soil &amp; Biomass C Stocks'!$B$3+AB54/H54*'Soil &amp; Biomass C Stocks'!$B$4+AC54/H54*'Soil &amp; Biomass C Stocks'!$B$5+AD54/H54*'Soil &amp; Biomass C Stocks'!$B$6+AE54/H54*'Soil &amp; Biomass C Stocks'!$B$7+AF54/H54*'Soil &amp; Biomass C Stocks'!$B$8+AG54/H54*'Soil &amp; Biomass C Stocks'!$B$9+AH54/H54*'Soil &amp; Biomass C Stocks'!$B$10+AI54/H54*'Soil &amp; Biomass C Stocks'!$C$3+AJ54/H54*'Soil &amp; Biomass C Stocks'!$C$4+AK54/H54*'Soil &amp; Biomass C Stocks'!$C$5+AL54/H54*'Soil &amp; Biomass C Stocks'!$C$6+AM54/H54*'Soil &amp; Biomass C Stocks'!$C$7+AN54/H54*'Soil &amp; Biomass C Stocks'!$C$8+AO54/H54*'Soil &amp; Biomass C Stocks'!$C$9+AP54/H54*'Soil &amp; Biomass C Stocks'!$C$10+AQ54/H54*'Soil &amp; Biomass C Stocks'!$D$3+AR54/H54*'Soil &amp; Biomass C Stocks'!$D$4+AS54/H54*'Soil &amp; Biomass C Stocks'!$D$5+AT54/H54*'Soil &amp; Biomass C Stocks'!$D$6+AU54/H54*'Soil &amp; Biomass C Stocks'!$D$7+AV54/H54*'Soil &amp; Biomass C Stocks'!$D$8+AW54/H54*'Soil &amp; Biomass C Stocks'!$D$9+AX54/H54*'Soil &amp; Biomass C Stocks'!$D$10+AY54/H54*'Soil &amp; Biomass C Stocks'!$E$3+AZ54/H54*'Soil &amp; Biomass C Stocks'!$E$4+BA54/H54*'Soil &amp; Biomass C Stocks'!$E$5+BB54/H54*'Soil &amp; Biomass C Stocks'!$E$6+BC54/H54*'Soil &amp; Biomass C Stocks'!$E$7+BD54/H54*'Soil &amp; Biomass C Stocks'!$E$8+BE54/H54*'Soil &amp; Biomass C Stocks'!$E$9+BF54/H54*'Soil &amp; Biomass C Stocks'!$E$10+BG54/H54*'Soil &amp; Biomass C Stocks'!$F$4+BH54/H54*'Soil &amp; Biomass C Stocks'!$F$5+BI54/H54*'Soil &amp; Biomass C Stocks'!$F$6+BJ54/H54*'Soil &amp; Biomass C Stocks'!$F$7+BK54/H54*'Soil &amp; Biomass C Stocks'!$F$9+BL54/H54*'Soil &amp; Biomass C Stocks'!$F$10+BM54/H54*'Soil &amp; Biomass C Stocks'!$G$3+BN54/H54*'Soil &amp; Biomass C Stocks'!$G$4+BO54/H54*'Soil &amp; Biomass C Stocks'!$G$5+BP54/H54*'Soil &amp; Biomass C Stocks'!$G$6+BQ54/H54*'Soil &amp; Biomass C Stocks'!$G$7+BR54/H54*'Soil &amp; Biomass C Stocks'!$G$8+BS54/H54*'Soil &amp; Biomass C Stocks'!$G$9+BT54/H54*'Soil &amp; Biomass C Stocks'!$G$10</f>
        <v>0</v>
      </c>
      <c r="BV54" s="3">
        <f t="shared" si="5"/>
        <v>0</v>
      </c>
      <c r="BW54" s="2">
        <f>BU54+S54/H54*'Soil &amp; Biomass C Stocks'!H56+'Climate Soil Data per Country'!T54/'Climate Soil Data per Country'!H54*'Soil &amp; Biomass C Stocks'!H57+'Climate Soil Data per Country'!U54/'Climate Soil Data per Country'!H54*'Soil &amp; Biomass C Stocks'!H58+'Climate Soil Data per Country'!V54/'Climate Soil Data per Country'!H54*'Soil &amp; Biomass C Stocks'!H59+'Climate Soil Data per Country'!W54/'Climate Soil Data per Country'!H54*'Soil &amp; Biomass C Stocks'!H60+'Climate Soil Data per Country'!X54/'Climate Soil Data per Country'!H54*'Soil &amp; Biomass C Stocks'!H61+'Climate Soil Data per Country'!Y54/'Climate Soil Data per Country'!H54*'Soil &amp; Biomass C Stocks'!H62+'Climate Soil Data per Country'!Z54/'Climate Soil Data per Country'!H54*'Soil &amp; Biomass C Stocks'!H63</f>
        <v>0</v>
      </c>
    </row>
    <row r="55" spans="1:75" hidden="1" x14ac:dyDescent="0.2">
      <c r="A55">
        <v>39</v>
      </c>
      <c r="B55" t="s">
        <v>99</v>
      </c>
      <c r="C55" t="s">
        <v>100</v>
      </c>
      <c r="D55" t="s">
        <v>99</v>
      </c>
      <c r="E55" t="s">
        <v>100</v>
      </c>
      <c r="F55">
        <v>14.71732549951458</v>
      </c>
      <c r="G55">
        <v>4.2118629670589023</v>
      </c>
      <c r="H55">
        <v>609</v>
      </c>
      <c r="I55">
        <v>0</v>
      </c>
      <c r="J55" s="7">
        <f t="shared" si="0"/>
        <v>0</v>
      </c>
      <c r="K55">
        <v>58</v>
      </c>
      <c r="L55" s="7">
        <f t="shared" si="1"/>
        <v>9.5238095238095233E-2</v>
      </c>
      <c r="M55">
        <v>0</v>
      </c>
      <c r="N55" s="7">
        <f t="shared" si="2"/>
        <v>0</v>
      </c>
      <c r="O55">
        <v>77</v>
      </c>
      <c r="P55" s="7">
        <f t="shared" si="3"/>
        <v>0.12643678160919541</v>
      </c>
      <c r="Q55">
        <v>474</v>
      </c>
      <c r="R55" s="8">
        <f t="shared" si="4"/>
        <v>0.77832512315270941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6</v>
      </c>
      <c r="AA55">
        <v>0</v>
      </c>
      <c r="AB55">
        <v>0</v>
      </c>
      <c r="AC55">
        <v>0</v>
      </c>
      <c r="AD55">
        <v>0</v>
      </c>
      <c r="AE55">
        <v>29</v>
      </c>
      <c r="AF55">
        <v>0</v>
      </c>
      <c r="AG55">
        <v>65</v>
      </c>
      <c r="AH55">
        <v>216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158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28</v>
      </c>
      <c r="BK55">
        <v>3</v>
      </c>
      <c r="BL55">
        <v>82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8</v>
      </c>
      <c r="BT55">
        <v>12</v>
      </c>
      <c r="BU55" s="3">
        <f>AA55/H55*'Soil &amp; Biomass C Stocks'!$B$3+AB55/H55*'Soil &amp; Biomass C Stocks'!$B$4+AC55/H55*'Soil &amp; Biomass C Stocks'!$B$5+AD55/H55*'Soil &amp; Biomass C Stocks'!$B$6+AE55/H55*'Soil &amp; Biomass C Stocks'!$B$7+AF55/H55*'Soil &amp; Biomass C Stocks'!$B$8+AG55/H55*'Soil &amp; Biomass C Stocks'!$B$9+AH55/H55*'Soil &amp; Biomass C Stocks'!$B$10+AI55/H55*'Soil &amp; Biomass C Stocks'!$C$3+AJ55/H55*'Soil &amp; Biomass C Stocks'!$C$4+AK55/H55*'Soil &amp; Biomass C Stocks'!$C$5+AL55/H55*'Soil &amp; Biomass C Stocks'!$C$6+AM55/H55*'Soil &amp; Biomass C Stocks'!$C$7+AN55/H55*'Soil &amp; Biomass C Stocks'!$C$8+AO55/H55*'Soil &amp; Biomass C Stocks'!$C$9+AP55/H55*'Soil &amp; Biomass C Stocks'!$C$10+AQ55/H55*'Soil &amp; Biomass C Stocks'!$D$3+AR55/H55*'Soil &amp; Biomass C Stocks'!$D$4+AS55/H55*'Soil &amp; Biomass C Stocks'!$D$5+AT55/H55*'Soil &amp; Biomass C Stocks'!$D$6+AU55/H55*'Soil &amp; Biomass C Stocks'!$D$7+AV55/H55*'Soil &amp; Biomass C Stocks'!$D$8+AW55/H55*'Soil &amp; Biomass C Stocks'!$D$9+AX55/H55*'Soil &amp; Biomass C Stocks'!$D$10+AY55/H55*'Soil &amp; Biomass C Stocks'!$E$3+AZ55/H55*'Soil &amp; Biomass C Stocks'!$E$4+BA55/H55*'Soil &amp; Biomass C Stocks'!$E$5+BB55/H55*'Soil &amp; Biomass C Stocks'!$E$6+BC55/H55*'Soil &amp; Biomass C Stocks'!$E$7+BD55/H55*'Soil &amp; Biomass C Stocks'!$E$8+BE55/H55*'Soil &amp; Biomass C Stocks'!$E$9+BF55/H55*'Soil &amp; Biomass C Stocks'!$E$10+BG55/H55*'Soil &amp; Biomass C Stocks'!$F$4+BH55/H55*'Soil &amp; Biomass C Stocks'!$F$5+BI55/H55*'Soil &amp; Biomass C Stocks'!$F$6+BJ55/H55*'Soil &amp; Biomass C Stocks'!$F$7+BK55/H55*'Soil &amp; Biomass C Stocks'!$F$9+BL55/H55*'Soil &amp; Biomass C Stocks'!$F$10+BM55/H55*'Soil &amp; Biomass C Stocks'!$G$3+BN55/H55*'Soil &amp; Biomass C Stocks'!$G$4+BO55/H55*'Soil &amp; Biomass C Stocks'!$G$5+BP55/H55*'Soil &amp; Biomass C Stocks'!$G$6+BQ55/H55*'Soil &amp; Biomass C Stocks'!$G$7+BR55/H55*'Soil &amp; Biomass C Stocks'!$G$8+BS55/H55*'Soil &amp; Biomass C Stocks'!$G$9+BT55/H55*'Soil &amp; Biomass C Stocks'!$G$10</f>
        <v>66.94252873563218</v>
      </c>
      <c r="BV55" s="3">
        <f t="shared" si="5"/>
        <v>67.602061038446294</v>
      </c>
      <c r="BW55" s="2">
        <f>BU55+S55/H55*'Soil &amp; Biomass C Stocks'!H57+'Climate Soil Data per Country'!T55/'Climate Soil Data per Country'!H55*'Soil &amp; Biomass C Stocks'!H58+'Climate Soil Data per Country'!U55/'Climate Soil Data per Country'!H55*'Soil &amp; Biomass C Stocks'!H59+'Climate Soil Data per Country'!V55/'Climate Soil Data per Country'!H55*'Soil &amp; Biomass C Stocks'!H60+'Climate Soil Data per Country'!W55/'Climate Soil Data per Country'!H55*'Soil &amp; Biomass C Stocks'!H61+'Climate Soil Data per Country'!X55/'Climate Soil Data per Country'!H55*'Soil &amp; Biomass C Stocks'!H62+'Climate Soil Data per Country'!Y55/'Climate Soil Data per Country'!H55*'Soil &amp; Biomass C Stocks'!H63+'Climate Soil Data per Country'!Z55/'Climate Soil Data per Country'!H55*'Soil &amp; Biomass C Stocks'!H64</f>
        <v>66.94252873563218</v>
      </c>
    </row>
    <row r="56" spans="1:75" hidden="1" x14ac:dyDescent="0.2">
      <c r="A56">
        <v>72</v>
      </c>
      <c r="B56" t="s">
        <v>163</v>
      </c>
      <c r="C56" t="s">
        <v>164</v>
      </c>
      <c r="D56" t="s">
        <v>163</v>
      </c>
      <c r="E56" t="s">
        <v>164</v>
      </c>
      <c r="F56">
        <v>31.57675156166302</v>
      </c>
      <c r="G56">
        <v>26.340496674431911</v>
      </c>
      <c r="H56">
        <v>3794</v>
      </c>
      <c r="I56">
        <v>0</v>
      </c>
      <c r="J56" s="7">
        <f t="shared" si="0"/>
        <v>0</v>
      </c>
      <c r="K56">
        <v>0</v>
      </c>
      <c r="L56" s="7">
        <f t="shared" si="1"/>
        <v>0</v>
      </c>
      <c r="M56">
        <v>55</v>
      </c>
      <c r="N56" s="7">
        <f t="shared" si="2"/>
        <v>1.4496573537163942E-2</v>
      </c>
      <c r="O56">
        <v>3686</v>
      </c>
      <c r="P56" s="7">
        <f t="shared" si="3"/>
        <v>0.97153400105429621</v>
      </c>
      <c r="Q56">
        <v>53</v>
      </c>
      <c r="R56" s="8">
        <f t="shared" si="4"/>
        <v>1.39694254085398E-2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7</v>
      </c>
      <c r="AG56">
        <v>297</v>
      </c>
      <c r="AH56">
        <v>19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</v>
      </c>
      <c r="AO56">
        <v>3279</v>
      </c>
      <c r="AP56">
        <v>30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29</v>
      </c>
      <c r="AX56">
        <v>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</v>
      </c>
      <c r="BS56">
        <v>57</v>
      </c>
      <c r="BT56">
        <v>0</v>
      </c>
      <c r="BU56" s="3">
        <f>AA56/H56*'Soil &amp; Biomass C Stocks'!$B$3+AB56/H56*'Soil &amp; Biomass C Stocks'!$B$4+AC56/H56*'Soil &amp; Biomass C Stocks'!$B$5+AD56/H56*'Soil &amp; Biomass C Stocks'!$B$6+AE56/H56*'Soil &amp; Biomass C Stocks'!$B$7+AF56/H56*'Soil &amp; Biomass C Stocks'!$B$8+AG56/H56*'Soil &amp; Biomass C Stocks'!$B$9+AH56/H56*'Soil &amp; Biomass C Stocks'!$B$10+AI56/H56*'Soil &amp; Biomass C Stocks'!$C$3+AJ56/H56*'Soil &amp; Biomass C Stocks'!$C$4+AK56/H56*'Soil &amp; Biomass C Stocks'!$C$5+AL56/H56*'Soil &amp; Biomass C Stocks'!$C$6+AM56/H56*'Soil &amp; Biomass C Stocks'!$C$7+AN56/H56*'Soil &amp; Biomass C Stocks'!$C$8+AO56/H56*'Soil &amp; Biomass C Stocks'!$C$9+AP56/H56*'Soil &amp; Biomass C Stocks'!$C$10+AQ56/H56*'Soil &amp; Biomass C Stocks'!$D$3+AR56/H56*'Soil &amp; Biomass C Stocks'!$D$4+AS56/H56*'Soil &amp; Biomass C Stocks'!$D$5+AT56/H56*'Soil &amp; Biomass C Stocks'!$D$6+AU56/H56*'Soil &amp; Biomass C Stocks'!$D$7+AV56/H56*'Soil &amp; Biomass C Stocks'!$D$8+AW56/H56*'Soil &amp; Biomass C Stocks'!$D$9+AX56/H56*'Soil &amp; Biomass C Stocks'!$D$10+AY56/H56*'Soil &amp; Biomass C Stocks'!$E$3+AZ56/H56*'Soil &amp; Biomass C Stocks'!$E$4+BA56/H56*'Soil &amp; Biomass C Stocks'!$E$5+BB56/H56*'Soil &amp; Biomass C Stocks'!$E$6+BC56/H56*'Soil &amp; Biomass C Stocks'!$E$7+BD56/H56*'Soil &amp; Biomass C Stocks'!$E$8+BE56/H56*'Soil &amp; Biomass C Stocks'!$E$9+BF56/H56*'Soil &amp; Biomass C Stocks'!$E$10+BG56/H56*'Soil &amp; Biomass C Stocks'!$F$4+BH56/H56*'Soil &amp; Biomass C Stocks'!$F$5+BI56/H56*'Soil &amp; Biomass C Stocks'!$F$6+BJ56/H56*'Soil &amp; Biomass C Stocks'!$F$7+BK56/H56*'Soil &amp; Biomass C Stocks'!$F$9+BL56/H56*'Soil &amp; Biomass C Stocks'!$F$10+BM56/H56*'Soil &amp; Biomass C Stocks'!$G$3+BN56/H56*'Soil &amp; Biomass C Stocks'!$G$4+BO56/H56*'Soil &amp; Biomass C Stocks'!$G$5+BP56/H56*'Soil &amp; Biomass C Stocks'!$G$6+BQ56/H56*'Soil &amp; Biomass C Stocks'!$G$7+BR56/H56*'Soil &amp; Biomass C Stocks'!$G$8+BS56/H56*'Soil &amp; Biomass C Stocks'!$G$9+BT56/H56*'Soil &amp; Biomass C Stocks'!$G$10</f>
        <v>48.616236162361631</v>
      </c>
      <c r="BV56" s="3">
        <f t="shared" si="5"/>
        <v>48.92377165732649</v>
      </c>
      <c r="BW56" s="2">
        <f>BU56+S56/H56*'Soil &amp; Biomass C Stocks'!H58+'Climate Soil Data per Country'!T56/'Climate Soil Data per Country'!H56*'Soil &amp; Biomass C Stocks'!H59+'Climate Soil Data per Country'!U56/'Climate Soil Data per Country'!H56*'Soil &amp; Biomass C Stocks'!H60+'Climate Soil Data per Country'!V56/'Climate Soil Data per Country'!H56*'Soil &amp; Biomass C Stocks'!H61+'Climate Soil Data per Country'!W56/'Climate Soil Data per Country'!H56*'Soil &amp; Biomass C Stocks'!H62+'Climate Soil Data per Country'!X56/'Climate Soil Data per Country'!H56*'Soil &amp; Biomass C Stocks'!H63+'Climate Soil Data per Country'!Y56/'Climate Soil Data per Country'!H56*'Soil &amp; Biomass C Stocks'!H64+'Climate Soil Data per Country'!Z56/'Climate Soil Data per Country'!H56*'Soil &amp; Biomass C Stocks'!H65</f>
        <v>48.616236162361631</v>
      </c>
    </row>
    <row r="57" spans="1:75" hidden="1" x14ac:dyDescent="0.2">
      <c r="A57">
        <v>167</v>
      </c>
      <c r="B57" t="s">
        <v>347</v>
      </c>
      <c r="C57" t="s">
        <v>348</v>
      </c>
      <c r="D57" t="s">
        <v>347</v>
      </c>
      <c r="E57" t="s">
        <v>348</v>
      </c>
      <c r="F57">
        <v>37.58922916953761</v>
      </c>
      <c r="G57">
        <v>6.3846418235683533</v>
      </c>
      <c r="H57">
        <v>917</v>
      </c>
      <c r="I57">
        <v>0</v>
      </c>
      <c r="J57" s="7">
        <f t="shared" si="0"/>
        <v>0</v>
      </c>
      <c r="K57">
        <v>917</v>
      </c>
      <c r="L57" s="7">
        <f t="shared" si="1"/>
        <v>1</v>
      </c>
      <c r="M57">
        <v>0</v>
      </c>
      <c r="N57" s="7">
        <f t="shared" si="2"/>
        <v>0</v>
      </c>
      <c r="O57">
        <v>0</v>
      </c>
      <c r="P57" s="7">
        <f t="shared" si="3"/>
        <v>0</v>
      </c>
      <c r="Q57">
        <v>0</v>
      </c>
      <c r="R57" s="8">
        <f t="shared" si="4"/>
        <v>0</v>
      </c>
      <c r="S57">
        <v>0</v>
      </c>
      <c r="T57">
        <v>0</v>
      </c>
      <c r="U57">
        <v>0</v>
      </c>
      <c r="V57">
        <v>26</v>
      </c>
      <c r="W57">
        <v>1</v>
      </c>
      <c r="X57">
        <v>0</v>
      </c>
      <c r="Y57">
        <v>0</v>
      </c>
      <c r="Z57">
        <v>0</v>
      </c>
      <c r="AA57">
        <v>0</v>
      </c>
      <c r="AB57">
        <v>26</v>
      </c>
      <c r="AC57">
        <v>179</v>
      </c>
      <c r="AD57">
        <v>397</v>
      </c>
      <c r="AE57">
        <v>95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167</v>
      </c>
      <c r="BQ57">
        <v>8</v>
      </c>
      <c r="BR57">
        <v>0</v>
      </c>
      <c r="BS57">
        <v>0</v>
      </c>
      <c r="BT57">
        <v>0</v>
      </c>
      <c r="BU57" s="3">
        <f>AA57/H57*'Soil &amp; Biomass C Stocks'!$B$3+AB57/H57*'Soil &amp; Biomass C Stocks'!$B$4+AC57/H57*'Soil &amp; Biomass C Stocks'!$B$5+AD57/H57*'Soil &amp; Biomass C Stocks'!$B$6+AE57/H57*'Soil &amp; Biomass C Stocks'!$B$7+AF57/H57*'Soil &amp; Biomass C Stocks'!$B$8+AG57/H57*'Soil &amp; Biomass C Stocks'!$B$9+AH57/H57*'Soil &amp; Biomass C Stocks'!$B$10+AI57/H57*'Soil &amp; Biomass C Stocks'!$C$3+AJ57/H57*'Soil &amp; Biomass C Stocks'!$C$4+AK57/H57*'Soil &amp; Biomass C Stocks'!$C$5+AL57/H57*'Soil &amp; Biomass C Stocks'!$C$6+AM57/H57*'Soil &amp; Biomass C Stocks'!$C$7+AN57/H57*'Soil &amp; Biomass C Stocks'!$C$8+AO57/H57*'Soil &amp; Biomass C Stocks'!$C$9+AP57/H57*'Soil &amp; Biomass C Stocks'!$C$10+AQ57/H57*'Soil &amp; Biomass C Stocks'!$D$3+AR57/H57*'Soil &amp; Biomass C Stocks'!$D$4+AS57/H57*'Soil &amp; Biomass C Stocks'!$D$5+AT57/H57*'Soil &amp; Biomass C Stocks'!$D$6+AU57/H57*'Soil &amp; Biomass C Stocks'!$D$7+AV57/H57*'Soil &amp; Biomass C Stocks'!$D$8+AW57/H57*'Soil &amp; Biomass C Stocks'!$D$9+AX57/H57*'Soil &amp; Biomass C Stocks'!$D$10+AY57/H57*'Soil &amp; Biomass C Stocks'!$E$3+AZ57/H57*'Soil &amp; Biomass C Stocks'!$E$4+BA57/H57*'Soil &amp; Biomass C Stocks'!$E$5+BB57/H57*'Soil &amp; Biomass C Stocks'!$E$6+BC57/H57*'Soil &amp; Biomass C Stocks'!$E$7+BD57/H57*'Soil &amp; Biomass C Stocks'!$E$8+BE57/H57*'Soil &amp; Biomass C Stocks'!$E$9+BF57/H57*'Soil &amp; Biomass C Stocks'!$E$10+BG57/H57*'Soil &amp; Biomass C Stocks'!$F$4+BH57/H57*'Soil &amp; Biomass C Stocks'!$F$5+BI57/H57*'Soil &amp; Biomass C Stocks'!$F$6+BJ57/H57*'Soil &amp; Biomass C Stocks'!$F$7+BK57/H57*'Soil &amp; Biomass C Stocks'!$F$9+BL57/H57*'Soil &amp; Biomass C Stocks'!$F$10+BM57/H57*'Soil &amp; Biomass C Stocks'!$G$3+BN57/H57*'Soil &amp; Biomass C Stocks'!$G$4+BO57/H57*'Soil &amp; Biomass C Stocks'!$G$5+BP57/H57*'Soil &amp; Biomass C Stocks'!$G$6+BQ57/H57*'Soil &amp; Biomass C Stocks'!$G$7+BR57/H57*'Soil &amp; Biomass C Stocks'!$G$8+BS57/H57*'Soil &amp; Biomass C Stocks'!$G$9+BT57/H57*'Soil &amp; Biomass C Stocks'!$G$10</f>
        <v>62.513631406761171</v>
      </c>
      <c r="BV57" s="3">
        <f t="shared" si="5"/>
        <v>64.354272680460795</v>
      </c>
      <c r="BW57" s="2">
        <f>BU57+S57/H57*'Soil &amp; Biomass C Stocks'!H59+'Climate Soil Data per Country'!T57/'Climate Soil Data per Country'!H57*'Soil &amp; Biomass C Stocks'!H60+'Climate Soil Data per Country'!U57/'Climate Soil Data per Country'!H57*'Soil &amp; Biomass C Stocks'!H61+'Climate Soil Data per Country'!V57/'Climate Soil Data per Country'!H57*'Soil &amp; Biomass C Stocks'!H62+'Climate Soil Data per Country'!W57/'Climate Soil Data per Country'!H57*'Soil &amp; Biomass C Stocks'!H63+'Climate Soil Data per Country'!X57/'Climate Soil Data per Country'!H57*'Soil &amp; Biomass C Stocks'!H64+'Climate Soil Data per Country'!Y57/'Climate Soil Data per Country'!H57*'Soil &amp; Biomass C Stocks'!H65+'Climate Soil Data per Country'!Z57/'Climate Soil Data per Country'!H57*'Soil &amp; Biomass C Stocks'!H66</f>
        <v>62.513631406761171</v>
      </c>
    </row>
    <row r="58" spans="1:75" hidden="1" x14ac:dyDescent="0.2">
      <c r="A58">
        <v>40</v>
      </c>
      <c r="B58" t="s">
        <v>101</v>
      </c>
      <c r="C58" t="s">
        <v>102</v>
      </c>
      <c r="D58" t="s">
        <v>101</v>
      </c>
      <c r="E58" t="s">
        <v>102</v>
      </c>
      <c r="F58">
        <v>38.152466675584009</v>
      </c>
      <c r="G58">
        <v>9.5272846728670846</v>
      </c>
      <c r="H58">
        <v>1369</v>
      </c>
      <c r="I58">
        <v>0</v>
      </c>
      <c r="J58" s="7">
        <f t="shared" si="0"/>
        <v>0</v>
      </c>
      <c r="K58">
        <v>0</v>
      </c>
      <c r="L58" s="7">
        <f t="shared" si="1"/>
        <v>0</v>
      </c>
      <c r="M58">
        <v>41</v>
      </c>
      <c r="N58" s="7">
        <f t="shared" si="2"/>
        <v>2.9948867786705625E-2</v>
      </c>
      <c r="O58">
        <v>1320</v>
      </c>
      <c r="P58" s="7">
        <f t="shared" si="3"/>
        <v>0.96420745069393721</v>
      </c>
      <c r="Q58">
        <v>8</v>
      </c>
      <c r="R58" s="8">
        <f t="shared" si="4"/>
        <v>5.8436815193571951E-3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13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38</v>
      </c>
      <c r="AG58">
        <v>964</v>
      </c>
      <c r="AH58">
        <v>8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206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137</v>
      </c>
      <c r="BT58">
        <v>0</v>
      </c>
      <c r="BU58" s="3">
        <f>AA58/H58*'Soil &amp; Biomass C Stocks'!$B$3+AB58/H58*'Soil &amp; Biomass C Stocks'!$B$4+AC58/H58*'Soil &amp; Biomass C Stocks'!$B$5+AD58/H58*'Soil &amp; Biomass C Stocks'!$B$6+AE58/H58*'Soil &amp; Biomass C Stocks'!$B$7+AF58/H58*'Soil &amp; Biomass C Stocks'!$B$8+AG58/H58*'Soil &amp; Biomass C Stocks'!$B$9+AH58/H58*'Soil &amp; Biomass C Stocks'!$B$10+AI58/H58*'Soil &amp; Biomass C Stocks'!$C$3+AJ58/H58*'Soil &amp; Biomass C Stocks'!$C$4+AK58/H58*'Soil &amp; Biomass C Stocks'!$C$5+AL58/H58*'Soil &amp; Biomass C Stocks'!$C$6+AM58/H58*'Soil &amp; Biomass C Stocks'!$C$7+AN58/H58*'Soil &amp; Biomass C Stocks'!$C$8+AO58/H58*'Soil &amp; Biomass C Stocks'!$C$9+AP58/H58*'Soil &amp; Biomass C Stocks'!$C$10+AQ58/H58*'Soil &amp; Biomass C Stocks'!$D$3+AR58/H58*'Soil &amp; Biomass C Stocks'!$D$4+AS58/H58*'Soil &amp; Biomass C Stocks'!$D$5+AT58/H58*'Soil &amp; Biomass C Stocks'!$D$6+AU58/H58*'Soil &amp; Biomass C Stocks'!$D$7+AV58/H58*'Soil &amp; Biomass C Stocks'!$D$8+AW58/H58*'Soil &amp; Biomass C Stocks'!$D$9+AX58/H58*'Soil &amp; Biomass C Stocks'!$D$10+AY58/H58*'Soil &amp; Biomass C Stocks'!$E$3+AZ58/H58*'Soil &amp; Biomass C Stocks'!$E$4+BA58/H58*'Soil &amp; Biomass C Stocks'!$E$5+BB58/H58*'Soil &amp; Biomass C Stocks'!$E$6+BC58/H58*'Soil &amp; Biomass C Stocks'!$E$7+BD58/H58*'Soil &amp; Biomass C Stocks'!$E$8+BE58/H58*'Soil &amp; Biomass C Stocks'!$E$9+BF58/H58*'Soil &amp; Biomass C Stocks'!$E$10+BG58/H58*'Soil &amp; Biomass C Stocks'!$F$4+BH58/H58*'Soil &amp; Biomass C Stocks'!$F$5+BI58/H58*'Soil &amp; Biomass C Stocks'!$F$6+BJ58/H58*'Soil &amp; Biomass C Stocks'!$F$7+BK58/H58*'Soil &amp; Biomass C Stocks'!$F$9+BL58/H58*'Soil &amp; Biomass C Stocks'!$F$10+BM58/H58*'Soil &amp; Biomass C Stocks'!$G$3+BN58/H58*'Soil &amp; Biomass C Stocks'!$G$4+BO58/H58*'Soil &amp; Biomass C Stocks'!$G$5+BP58/H58*'Soil &amp; Biomass C Stocks'!$G$6+BQ58/H58*'Soil &amp; Biomass C Stocks'!$G$7+BR58/H58*'Soil &amp; Biomass C Stocks'!$G$8+BS58/H58*'Soil &amp; Biomass C Stocks'!$G$9+BT58/H58*'Soil &amp; Biomass C Stocks'!$G$10</f>
        <v>62.761139517896275</v>
      </c>
      <c r="BV58" s="3">
        <f t="shared" si="5"/>
        <v>63.494651740165331</v>
      </c>
      <c r="BW58" s="2">
        <f>BU58+S58/H58*'Soil &amp; Biomass C Stocks'!H60+'Climate Soil Data per Country'!T58/'Climate Soil Data per Country'!H58*'Soil &amp; Biomass C Stocks'!H61+'Climate Soil Data per Country'!U58/'Climate Soil Data per Country'!H58*'Soil &amp; Biomass C Stocks'!H62+'Climate Soil Data per Country'!V58/'Climate Soil Data per Country'!H58*'Soil &amp; Biomass C Stocks'!H63+'Climate Soil Data per Country'!W58/'Climate Soil Data per Country'!H58*'Soil &amp; Biomass C Stocks'!H64+'Climate Soil Data per Country'!X58/'Climate Soil Data per Country'!H58*'Soil &amp; Biomass C Stocks'!H65+'Climate Soil Data per Country'!Y58/'Climate Soil Data per Country'!H58*'Soil &amp; Biomass C Stocks'!H66+'Climate Soil Data per Country'!Z58/'Climate Soil Data per Country'!H58*'Soil &amp; Biomass C Stocks'!H67</f>
        <v>62.761139517896275</v>
      </c>
    </row>
    <row r="59" spans="1:75" hidden="1" x14ac:dyDescent="0.2">
      <c r="A59">
        <v>41</v>
      </c>
      <c r="B59" t="s">
        <v>103</v>
      </c>
      <c r="C59" t="s">
        <v>104</v>
      </c>
      <c r="D59" t="s">
        <v>91</v>
      </c>
      <c r="E59" t="s">
        <v>92</v>
      </c>
      <c r="F59">
        <v>1.1603925670367079</v>
      </c>
      <c r="G59">
        <v>3.9248729005369999E-2</v>
      </c>
      <c r="H59">
        <v>5</v>
      </c>
      <c r="I59">
        <v>0</v>
      </c>
      <c r="J59" s="7">
        <f t="shared" si="0"/>
        <v>0</v>
      </c>
      <c r="K59">
        <v>0</v>
      </c>
      <c r="L59" s="7">
        <f t="shared" si="1"/>
        <v>0</v>
      </c>
      <c r="M59">
        <v>5</v>
      </c>
      <c r="N59" s="7">
        <f t="shared" si="2"/>
        <v>1</v>
      </c>
      <c r="O59">
        <v>0</v>
      </c>
      <c r="P59" s="7">
        <f t="shared" si="3"/>
        <v>0</v>
      </c>
      <c r="Q59">
        <v>0</v>
      </c>
      <c r="R59" s="8">
        <f t="shared" si="4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3">
        <f>AA59/H59*'Soil &amp; Biomass C Stocks'!$B$3+AB59/H59*'Soil &amp; Biomass C Stocks'!$B$4+AC59/H59*'Soil &amp; Biomass C Stocks'!$B$5+AD59/H59*'Soil &amp; Biomass C Stocks'!$B$6+AE59/H59*'Soil &amp; Biomass C Stocks'!$B$7+AF59/H59*'Soil &amp; Biomass C Stocks'!$B$8+AG59/H59*'Soil &amp; Biomass C Stocks'!$B$9+AH59/H59*'Soil &amp; Biomass C Stocks'!$B$10+AI59/H59*'Soil &amp; Biomass C Stocks'!$C$3+AJ59/H59*'Soil &amp; Biomass C Stocks'!$C$4+AK59/H59*'Soil &amp; Biomass C Stocks'!$C$5+AL59/H59*'Soil &amp; Biomass C Stocks'!$C$6+AM59/H59*'Soil &amp; Biomass C Stocks'!$C$7+AN59/H59*'Soil &amp; Biomass C Stocks'!$C$8+AO59/H59*'Soil &amp; Biomass C Stocks'!$C$9+AP59/H59*'Soil &amp; Biomass C Stocks'!$C$10+AQ59/H59*'Soil &amp; Biomass C Stocks'!$D$3+AR59/H59*'Soil &amp; Biomass C Stocks'!$D$4+AS59/H59*'Soil &amp; Biomass C Stocks'!$D$5+AT59/H59*'Soil &amp; Biomass C Stocks'!$D$6+AU59/H59*'Soil &amp; Biomass C Stocks'!$D$7+AV59/H59*'Soil &amp; Biomass C Stocks'!$D$8+AW59/H59*'Soil &amp; Biomass C Stocks'!$D$9+AX59/H59*'Soil &amp; Biomass C Stocks'!$D$10+AY59/H59*'Soil &amp; Biomass C Stocks'!$E$3+AZ59/H59*'Soil &amp; Biomass C Stocks'!$E$4+BA59/H59*'Soil &amp; Biomass C Stocks'!$E$5+BB59/H59*'Soil &amp; Biomass C Stocks'!$E$6+BC59/H59*'Soil &amp; Biomass C Stocks'!$E$7+BD59/H59*'Soil &amp; Biomass C Stocks'!$E$8+BE59/H59*'Soil &amp; Biomass C Stocks'!$E$9+BF59/H59*'Soil &amp; Biomass C Stocks'!$E$10+BG59/H59*'Soil &amp; Biomass C Stocks'!$F$4+BH59/H59*'Soil &amp; Biomass C Stocks'!$F$5+BI59/H59*'Soil &amp; Biomass C Stocks'!$F$6+BJ59/H59*'Soil &amp; Biomass C Stocks'!$F$7+BK59/H59*'Soil &amp; Biomass C Stocks'!$F$9+BL59/H59*'Soil &amp; Biomass C Stocks'!$F$10+BM59/H59*'Soil &amp; Biomass C Stocks'!$G$3+BN59/H59*'Soil &amp; Biomass C Stocks'!$G$4+BO59/H59*'Soil &amp; Biomass C Stocks'!$G$5+BP59/H59*'Soil &amp; Biomass C Stocks'!$G$6+BQ59/H59*'Soil &amp; Biomass C Stocks'!$G$7+BR59/H59*'Soil &amp; Biomass C Stocks'!$G$8+BS59/H59*'Soil &amp; Biomass C Stocks'!$G$9+BT59/H59*'Soil &amp; Biomass C Stocks'!$G$10</f>
        <v>38</v>
      </c>
      <c r="BV59" s="3">
        <f t="shared" si="5"/>
        <v>38</v>
      </c>
      <c r="BW59" s="2">
        <f>BU59+S59/H59*'Soil &amp; Biomass C Stocks'!H61+'Climate Soil Data per Country'!T59/'Climate Soil Data per Country'!H59*'Soil &amp; Biomass C Stocks'!H62+'Climate Soil Data per Country'!U59/'Climate Soil Data per Country'!H59*'Soil &amp; Biomass C Stocks'!H63+'Climate Soil Data per Country'!V59/'Climate Soil Data per Country'!H59*'Soil &amp; Biomass C Stocks'!H64+'Climate Soil Data per Country'!W59/'Climate Soil Data per Country'!H59*'Soil &amp; Biomass C Stocks'!H65+'Climate Soil Data per Country'!X59/'Climate Soil Data per Country'!H59*'Soil &amp; Biomass C Stocks'!H66+'Climate Soil Data per Country'!Y59/'Climate Soil Data per Country'!H59*'Soil &amp; Biomass C Stocks'!H67+'Climate Soil Data per Country'!Z59/'Climate Soil Data per Country'!H59*'Soil &amp; Biomass C Stocks'!H68</f>
        <v>38</v>
      </c>
    </row>
    <row r="60" spans="1:75" hidden="1" x14ac:dyDescent="0.2">
      <c r="A60">
        <v>138</v>
      </c>
      <c r="B60" t="s">
        <v>295</v>
      </c>
      <c r="C60" t="s">
        <v>296</v>
      </c>
      <c r="D60" t="s">
        <v>295</v>
      </c>
      <c r="E60" t="s">
        <v>296</v>
      </c>
      <c r="F60">
        <v>6.0373011264179723</v>
      </c>
      <c r="G60">
        <v>0.90266260021024003</v>
      </c>
      <c r="H60">
        <v>127</v>
      </c>
      <c r="I60">
        <v>0</v>
      </c>
      <c r="J60" s="7">
        <f t="shared" si="0"/>
        <v>0</v>
      </c>
      <c r="K60">
        <v>44</v>
      </c>
      <c r="L60" s="7">
        <f t="shared" si="1"/>
        <v>0.34645669291338582</v>
      </c>
      <c r="M60">
        <v>83</v>
      </c>
      <c r="N60" s="7">
        <f t="shared" si="2"/>
        <v>0.65354330708661412</v>
      </c>
      <c r="O60">
        <v>0</v>
      </c>
      <c r="P60" s="7">
        <f t="shared" si="3"/>
        <v>0</v>
      </c>
      <c r="Q60">
        <v>0</v>
      </c>
      <c r="R60" s="8">
        <f t="shared" si="4"/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44</v>
      </c>
      <c r="AE60">
        <v>0</v>
      </c>
      <c r="AF60">
        <v>81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3">
        <f>AA60/H60*'Soil &amp; Biomass C Stocks'!$B$3+AB60/H60*'Soil &amp; Biomass C Stocks'!$B$4+AC60/H60*'Soil &amp; Biomass C Stocks'!$B$5+AD60/H60*'Soil &amp; Biomass C Stocks'!$B$6+AE60/H60*'Soil &amp; Biomass C Stocks'!$B$7+AF60/H60*'Soil &amp; Biomass C Stocks'!$B$8+AG60/H60*'Soil &amp; Biomass C Stocks'!$B$9+AH60/H60*'Soil &amp; Biomass C Stocks'!$B$10+AI60/H60*'Soil &amp; Biomass C Stocks'!$C$3+AJ60/H60*'Soil &amp; Biomass C Stocks'!$C$4+AK60/H60*'Soil &amp; Biomass C Stocks'!$C$5+AL60/H60*'Soil &amp; Biomass C Stocks'!$C$6+AM60/H60*'Soil &amp; Biomass C Stocks'!$C$7+AN60/H60*'Soil &amp; Biomass C Stocks'!$C$8+AO60/H60*'Soil &amp; Biomass C Stocks'!$C$9+AP60/H60*'Soil &amp; Biomass C Stocks'!$C$10+AQ60/H60*'Soil &amp; Biomass C Stocks'!$D$3+AR60/H60*'Soil &amp; Biomass C Stocks'!$D$4+AS60/H60*'Soil &amp; Biomass C Stocks'!$D$5+AT60/H60*'Soil &amp; Biomass C Stocks'!$D$6+AU60/H60*'Soil &amp; Biomass C Stocks'!$D$7+AV60/H60*'Soil &amp; Biomass C Stocks'!$D$8+AW60/H60*'Soil &amp; Biomass C Stocks'!$D$9+AX60/H60*'Soil &amp; Biomass C Stocks'!$D$10+AY60/H60*'Soil &amp; Biomass C Stocks'!$E$3+AZ60/H60*'Soil &amp; Biomass C Stocks'!$E$4+BA60/H60*'Soil &amp; Biomass C Stocks'!$E$5+BB60/H60*'Soil &amp; Biomass C Stocks'!$E$6+BC60/H60*'Soil &amp; Biomass C Stocks'!$E$7+BD60/H60*'Soil &amp; Biomass C Stocks'!$E$8+BE60/H60*'Soil &amp; Biomass C Stocks'!$E$9+BF60/H60*'Soil &amp; Biomass C Stocks'!$E$10+BG60/H60*'Soil &amp; Biomass C Stocks'!$F$4+BH60/H60*'Soil &amp; Biomass C Stocks'!$F$5+BI60/H60*'Soil &amp; Biomass C Stocks'!$F$6+BJ60/H60*'Soil &amp; Biomass C Stocks'!$F$7+BK60/H60*'Soil &amp; Biomass C Stocks'!$F$9+BL60/H60*'Soil &amp; Biomass C Stocks'!$F$10+BM60/H60*'Soil &amp; Biomass C Stocks'!$G$3+BN60/H60*'Soil &amp; Biomass C Stocks'!$G$4+BO60/H60*'Soil &amp; Biomass C Stocks'!$G$5+BP60/H60*'Soil &amp; Biomass C Stocks'!$G$6+BQ60/H60*'Soil &amp; Biomass C Stocks'!$G$7+BR60/H60*'Soil &amp; Biomass C Stocks'!$G$8+BS60/H60*'Soil &amp; Biomass C Stocks'!$G$9+BT60/H60*'Soil &amp; Biomass C Stocks'!$G$10</f>
        <v>37.401574803149607</v>
      </c>
      <c r="BV60" s="3">
        <f t="shared" si="5"/>
        <v>37.990575981151963</v>
      </c>
      <c r="BW60" s="2">
        <f>BU60+S60/H60*'Soil &amp; Biomass C Stocks'!H62+'Climate Soil Data per Country'!T60/'Climate Soil Data per Country'!H60*'Soil &amp; Biomass C Stocks'!H63+'Climate Soil Data per Country'!U60/'Climate Soil Data per Country'!H60*'Soil &amp; Biomass C Stocks'!H64+'Climate Soil Data per Country'!V60/'Climate Soil Data per Country'!H60*'Soil &amp; Biomass C Stocks'!H65+'Climate Soil Data per Country'!W60/'Climate Soil Data per Country'!H60*'Soil &amp; Biomass C Stocks'!H66+'Climate Soil Data per Country'!X60/'Climate Soil Data per Country'!H60*'Soil &amp; Biomass C Stocks'!H67+'Climate Soil Data per Country'!Y60/'Climate Soil Data per Country'!H60*'Soil &amp; Biomass C Stocks'!H68+'Climate Soil Data per Country'!Z60/'Climate Soil Data per Country'!H60*'Soil &amp; Biomass C Stocks'!H69</f>
        <v>37.401574803149607</v>
      </c>
    </row>
    <row r="61" spans="1:75" hidden="1" x14ac:dyDescent="0.2">
      <c r="A61">
        <v>168</v>
      </c>
      <c r="B61" t="s">
        <v>349</v>
      </c>
      <c r="C61" t="s">
        <v>350</v>
      </c>
      <c r="D61" t="s">
        <v>349</v>
      </c>
      <c r="E61" t="s">
        <v>350</v>
      </c>
      <c r="F61">
        <v>18.44958435391905</v>
      </c>
      <c r="G61">
        <v>9.8242095157878619</v>
      </c>
      <c r="H61">
        <v>1417</v>
      </c>
      <c r="I61">
        <v>0</v>
      </c>
      <c r="J61" s="7">
        <f t="shared" si="0"/>
        <v>0</v>
      </c>
      <c r="K61">
        <v>1417</v>
      </c>
      <c r="L61" s="7">
        <f t="shared" si="1"/>
        <v>1</v>
      </c>
      <c r="M61">
        <v>0</v>
      </c>
      <c r="N61" s="7">
        <f t="shared" si="2"/>
        <v>0</v>
      </c>
      <c r="O61">
        <v>0</v>
      </c>
      <c r="P61" s="7">
        <f t="shared" si="3"/>
        <v>0</v>
      </c>
      <c r="Q61">
        <v>0</v>
      </c>
      <c r="R61" s="8">
        <f t="shared" si="4"/>
        <v>0</v>
      </c>
      <c r="S61">
        <v>0</v>
      </c>
      <c r="T61">
        <v>11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1140</v>
      </c>
      <c r="AC61">
        <v>174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27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43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3">
        <f>AA61/H61*'Soil &amp; Biomass C Stocks'!$B$3+AB61/H61*'Soil &amp; Biomass C Stocks'!$B$4+AC61/H61*'Soil &amp; Biomass C Stocks'!$B$5+AD61/H61*'Soil &amp; Biomass C Stocks'!$B$6+AE61/H61*'Soil &amp; Biomass C Stocks'!$B$7+AF61/H61*'Soil &amp; Biomass C Stocks'!$B$8+AG61/H61*'Soil &amp; Biomass C Stocks'!$B$9+AH61/H61*'Soil &amp; Biomass C Stocks'!$B$10+AI61/H61*'Soil &amp; Biomass C Stocks'!$C$3+AJ61/H61*'Soil &amp; Biomass C Stocks'!$C$4+AK61/H61*'Soil &amp; Biomass C Stocks'!$C$5+AL61/H61*'Soil &amp; Biomass C Stocks'!$C$6+AM61/H61*'Soil &amp; Biomass C Stocks'!$C$7+AN61/H61*'Soil &amp; Biomass C Stocks'!$C$8+AO61/H61*'Soil &amp; Biomass C Stocks'!$C$9+AP61/H61*'Soil &amp; Biomass C Stocks'!$C$10+AQ61/H61*'Soil &amp; Biomass C Stocks'!$D$3+AR61/H61*'Soil &amp; Biomass C Stocks'!$D$4+AS61/H61*'Soil &amp; Biomass C Stocks'!$D$5+AT61/H61*'Soil &amp; Biomass C Stocks'!$D$6+AU61/H61*'Soil &amp; Biomass C Stocks'!$D$7+AV61/H61*'Soil &amp; Biomass C Stocks'!$D$8+AW61/H61*'Soil &amp; Biomass C Stocks'!$D$9+AX61/H61*'Soil &amp; Biomass C Stocks'!$D$10+AY61/H61*'Soil &amp; Biomass C Stocks'!$E$3+AZ61/H61*'Soil &amp; Biomass C Stocks'!$E$4+BA61/H61*'Soil &amp; Biomass C Stocks'!$E$5+BB61/H61*'Soil &amp; Biomass C Stocks'!$E$6+BC61/H61*'Soil &amp; Biomass C Stocks'!$E$7+BD61/H61*'Soil &amp; Biomass C Stocks'!$E$8+BE61/H61*'Soil &amp; Biomass C Stocks'!$E$9+BF61/H61*'Soil &amp; Biomass C Stocks'!$E$10+BG61/H61*'Soil &amp; Biomass C Stocks'!$F$4+BH61/H61*'Soil &amp; Biomass C Stocks'!$F$5+BI61/H61*'Soil &amp; Biomass C Stocks'!$F$6+BJ61/H61*'Soil &amp; Biomass C Stocks'!$F$7+BK61/H61*'Soil &amp; Biomass C Stocks'!$F$9+BL61/H61*'Soil &amp; Biomass C Stocks'!$F$10+BM61/H61*'Soil &amp; Biomass C Stocks'!$G$3+BN61/H61*'Soil &amp; Biomass C Stocks'!$G$4+BO61/H61*'Soil &amp; Biomass C Stocks'!$G$5+BP61/H61*'Soil &amp; Biomass C Stocks'!$G$6+BQ61/H61*'Soil &amp; Biomass C Stocks'!$G$7+BR61/H61*'Soil &amp; Biomass C Stocks'!$G$8+BS61/H61*'Soil &amp; Biomass C Stocks'!$G$9+BT61/H61*'Soil &amp; Biomass C Stocks'!$G$10</f>
        <v>56.898376852505301</v>
      </c>
      <c r="BV61" s="3">
        <f t="shared" si="5"/>
        <v>57.38022619776293</v>
      </c>
      <c r="BW61" s="2">
        <f>BU61+S61/H61*'Soil &amp; Biomass C Stocks'!H63+'Climate Soil Data per Country'!T61/'Climate Soil Data per Country'!H61*'Soil &amp; Biomass C Stocks'!H64+'Climate Soil Data per Country'!U61/'Climate Soil Data per Country'!H61*'Soil &amp; Biomass C Stocks'!H65+'Climate Soil Data per Country'!V61/'Climate Soil Data per Country'!H61*'Soil &amp; Biomass C Stocks'!H66+'Climate Soil Data per Country'!W61/'Climate Soil Data per Country'!H61*'Soil &amp; Biomass C Stocks'!H67+'Climate Soil Data per Country'!X61/'Climate Soil Data per Country'!H61*'Soil &amp; Biomass C Stocks'!H68+'Climate Soil Data per Country'!Y61/'Climate Soil Data per Country'!H61*'Soil &amp; Biomass C Stocks'!H69+'Climate Soil Data per Country'!Z61/'Climate Soil Data per Country'!H61*'Soil &amp; Biomass C Stocks'!H70</f>
        <v>56.898376852505301</v>
      </c>
    </row>
    <row r="62" spans="1:75" hidden="1" x14ac:dyDescent="0.2">
      <c r="A62">
        <v>169</v>
      </c>
      <c r="B62" t="s">
        <v>191</v>
      </c>
      <c r="C62" t="s">
        <v>192</v>
      </c>
      <c r="D62" t="s">
        <v>191</v>
      </c>
      <c r="E62" t="s">
        <v>192</v>
      </c>
      <c r="F62">
        <v>45.381839341866453</v>
      </c>
      <c r="G62">
        <v>6.1429391182487088</v>
      </c>
      <c r="H62">
        <v>890</v>
      </c>
      <c r="I62">
        <v>0</v>
      </c>
      <c r="J62" s="7">
        <f t="shared" si="0"/>
        <v>0</v>
      </c>
      <c r="K62">
        <v>890</v>
      </c>
      <c r="L62" s="7">
        <f t="shared" si="1"/>
        <v>1</v>
      </c>
      <c r="M62">
        <v>0</v>
      </c>
      <c r="N62" s="7">
        <f t="shared" si="2"/>
        <v>0</v>
      </c>
      <c r="O62">
        <v>0</v>
      </c>
      <c r="P62" s="7">
        <f t="shared" si="3"/>
        <v>0</v>
      </c>
      <c r="Q62">
        <v>0</v>
      </c>
      <c r="R62" s="8">
        <f t="shared" si="4"/>
        <v>0</v>
      </c>
      <c r="S62">
        <v>0</v>
      </c>
      <c r="T62">
        <v>5</v>
      </c>
      <c r="U62">
        <v>3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283</v>
      </c>
      <c r="AC62">
        <v>124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56</v>
      </c>
      <c r="AS62">
        <v>7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77</v>
      </c>
      <c r="BA62">
        <v>228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49</v>
      </c>
      <c r="BO62">
        <v>20</v>
      </c>
      <c r="BP62">
        <v>0</v>
      </c>
      <c r="BQ62">
        <v>0</v>
      </c>
      <c r="BR62">
        <v>0</v>
      </c>
      <c r="BS62">
        <v>0</v>
      </c>
      <c r="BT62">
        <v>0</v>
      </c>
      <c r="BU62" s="3">
        <f>AA62/H62*'Soil &amp; Biomass C Stocks'!$B$3+AB62/H62*'Soil &amp; Biomass C Stocks'!$B$4+AC62/H62*'Soil &amp; Biomass C Stocks'!$B$5+AD62/H62*'Soil &amp; Biomass C Stocks'!$B$6+AE62/H62*'Soil &amp; Biomass C Stocks'!$B$7+AF62/H62*'Soil &amp; Biomass C Stocks'!$B$8+AG62/H62*'Soil &amp; Biomass C Stocks'!$B$9+AH62/H62*'Soil &amp; Biomass C Stocks'!$B$10+AI62/H62*'Soil &amp; Biomass C Stocks'!$C$3+AJ62/H62*'Soil &amp; Biomass C Stocks'!$C$4+AK62/H62*'Soil &amp; Biomass C Stocks'!$C$5+AL62/H62*'Soil &amp; Biomass C Stocks'!$C$6+AM62/H62*'Soil &amp; Biomass C Stocks'!$C$7+AN62/H62*'Soil &amp; Biomass C Stocks'!$C$8+AO62/H62*'Soil &amp; Biomass C Stocks'!$C$9+AP62/H62*'Soil &amp; Biomass C Stocks'!$C$10+AQ62/H62*'Soil &amp; Biomass C Stocks'!$D$3+AR62/H62*'Soil &amp; Biomass C Stocks'!$D$4+AS62/H62*'Soil &amp; Biomass C Stocks'!$D$5+AT62/H62*'Soil &amp; Biomass C Stocks'!$D$6+AU62/H62*'Soil &amp; Biomass C Stocks'!$D$7+AV62/H62*'Soil &amp; Biomass C Stocks'!$D$8+AW62/H62*'Soil &amp; Biomass C Stocks'!$D$9+AX62/H62*'Soil &amp; Biomass C Stocks'!$D$10+AY62/H62*'Soil &amp; Biomass C Stocks'!$E$3+AZ62/H62*'Soil &amp; Biomass C Stocks'!$E$4+BA62/H62*'Soil &amp; Biomass C Stocks'!$E$5+BB62/H62*'Soil &amp; Biomass C Stocks'!$E$6+BC62/H62*'Soil &amp; Biomass C Stocks'!$E$7+BD62/H62*'Soil &amp; Biomass C Stocks'!$E$8+BE62/H62*'Soil &amp; Biomass C Stocks'!$E$9+BF62/H62*'Soil &amp; Biomass C Stocks'!$E$10+BG62/H62*'Soil &amp; Biomass C Stocks'!$F$4+BH62/H62*'Soil &amp; Biomass C Stocks'!$F$5+BI62/H62*'Soil &amp; Biomass C Stocks'!$F$6+BJ62/H62*'Soil &amp; Biomass C Stocks'!$F$7+BK62/H62*'Soil &amp; Biomass C Stocks'!$F$9+BL62/H62*'Soil &amp; Biomass C Stocks'!$F$10+BM62/H62*'Soil &amp; Biomass C Stocks'!$G$3+BN62/H62*'Soil &amp; Biomass C Stocks'!$G$4+BO62/H62*'Soil &amp; Biomass C Stocks'!$G$5+BP62/H62*'Soil &amp; Biomass C Stocks'!$G$6+BQ62/H62*'Soil &amp; Biomass C Stocks'!$G$7+BR62/H62*'Soil &amp; Biomass C Stocks'!$G$8+BS62/H62*'Soil &amp; Biomass C Stocks'!$G$9+BT62/H62*'Soil &amp; Biomass C Stocks'!$G$10</f>
        <v>78.074157303370782</v>
      </c>
      <c r="BV62" s="3">
        <f t="shared" si="5"/>
        <v>78.775947481378608</v>
      </c>
      <c r="BW62" s="2">
        <f>BU62+S62/H62*'Soil &amp; Biomass C Stocks'!H64+'Climate Soil Data per Country'!T62/'Climate Soil Data per Country'!H62*'Soil &amp; Biomass C Stocks'!H65+'Climate Soil Data per Country'!U62/'Climate Soil Data per Country'!H62*'Soil &amp; Biomass C Stocks'!H66+'Climate Soil Data per Country'!V62/'Climate Soil Data per Country'!H62*'Soil &amp; Biomass C Stocks'!H67+'Climate Soil Data per Country'!W62/'Climate Soil Data per Country'!H62*'Soil &amp; Biomass C Stocks'!H68+'Climate Soil Data per Country'!X62/'Climate Soil Data per Country'!H62*'Soil &amp; Biomass C Stocks'!H69+'Climate Soil Data per Country'!Y62/'Climate Soil Data per Country'!H62*'Soil &amp; Biomass C Stocks'!H70+'Climate Soil Data per Country'!Z62/'Climate Soil Data per Country'!H62*'Soil &amp; Biomass C Stocks'!H71</f>
        <v>78.074157303370782</v>
      </c>
    </row>
    <row r="63" spans="1:75" hidden="1" x14ac:dyDescent="0.2">
      <c r="A63">
        <v>139</v>
      </c>
      <c r="B63" t="s">
        <v>297</v>
      </c>
      <c r="C63" t="s">
        <v>298</v>
      </c>
      <c r="D63" t="s">
        <v>297</v>
      </c>
      <c r="E63" t="s">
        <v>298</v>
      </c>
      <c r="F63">
        <v>7.2776028891030782</v>
      </c>
      <c r="G63">
        <v>1.777762777014551</v>
      </c>
      <c r="H63">
        <v>252</v>
      </c>
      <c r="I63">
        <v>0</v>
      </c>
      <c r="J63" s="7">
        <f t="shared" si="0"/>
        <v>0</v>
      </c>
      <c r="K63">
        <v>0</v>
      </c>
      <c r="L63" s="7">
        <f t="shared" si="1"/>
        <v>0</v>
      </c>
      <c r="M63">
        <v>252</v>
      </c>
      <c r="N63" s="7">
        <f t="shared" si="2"/>
        <v>1</v>
      </c>
      <c r="O63">
        <v>0</v>
      </c>
      <c r="P63" s="7">
        <f t="shared" si="3"/>
        <v>0</v>
      </c>
      <c r="Q63">
        <v>0</v>
      </c>
      <c r="R63" s="8">
        <f t="shared" si="4"/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233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17</v>
      </c>
      <c r="BS63">
        <v>0</v>
      </c>
      <c r="BT63">
        <v>0</v>
      </c>
      <c r="BU63" s="3">
        <f>AA63/H63*'Soil &amp; Biomass C Stocks'!$B$3+AB63/H63*'Soil &amp; Biomass C Stocks'!$B$4+AC63/H63*'Soil &amp; Biomass C Stocks'!$B$5+AD63/H63*'Soil &amp; Biomass C Stocks'!$B$6+AE63/H63*'Soil &amp; Biomass C Stocks'!$B$7+AF63/H63*'Soil &amp; Biomass C Stocks'!$B$8+AG63/H63*'Soil &amp; Biomass C Stocks'!$B$9+AH63/H63*'Soil &amp; Biomass C Stocks'!$B$10+AI63/H63*'Soil &amp; Biomass C Stocks'!$C$3+AJ63/H63*'Soil &amp; Biomass C Stocks'!$C$4+AK63/H63*'Soil &amp; Biomass C Stocks'!$C$5+AL63/H63*'Soil &amp; Biomass C Stocks'!$C$6+AM63/H63*'Soil &amp; Biomass C Stocks'!$C$7+AN63/H63*'Soil &amp; Biomass C Stocks'!$C$8+AO63/H63*'Soil &amp; Biomass C Stocks'!$C$9+AP63/H63*'Soil &amp; Biomass C Stocks'!$C$10+AQ63/H63*'Soil &amp; Biomass C Stocks'!$D$3+AR63/H63*'Soil &amp; Biomass C Stocks'!$D$4+AS63/H63*'Soil &amp; Biomass C Stocks'!$D$5+AT63/H63*'Soil &amp; Biomass C Stocks'!$D$6+AU63/H63*'Soil &amp; Biomass C Stocks'!$D$7+AV63/H63*'Soil &amp; Biomass C Stocks'!$D$8+AW63/H63*'Soil &amp; Biomass C Stocks'!$D$9+AX63/H63*'Soil &amp; Biomass C Stocks'!$D$10+AY63/H63*'Soil &amp; Biomass C Stocks'!$E$3+AZ63/H63*'Soil &amp; Biomass C Stocks'!$E$4+BA63/H63*'Soil &amp; Biomass C Stocks'!$E$5+BB63/H63*'Soil &amp; Biomass C Stocks'!$E$6+BC63/H63*'Soil &amp; Biomass C Stocks'!$E$7+BD63/H63*'Soil &amp; Biomass C Stocks'!$E$8+BE63/H63*'Soil &amp; Biomass C Stocks'!$E$9+BF63/H63*'Soil &amp; Biomass C Stocks'!$E$10+BG63/H63*'Soil &amp; Biomass C Stocks'!$F$4+BH63/H63*'Soil &amp; Biomass C Stocks'!$F$5+BI63/H63*'Soil &amp; Biomass C Stocks'!$F$6+BJ63/H63*'Soil &amp; Biomass C Stocks'!$F$7+BK63/H63*'Soil &amp; Biomass C Stocks'!$F$9+BL63/H63*'Soil &amp; Biomass C Stocks'!$F$10+BM63/H63*'Soil &amp; Biomass C Stocks'!$G$3+BN63/H63*'Soil &amp; Biomass C Stocks'!$G$4+BO63/H63*'Soil &amp; Biomass C Stocks'!$G$5+BP63/H63*'Soil &amp; Biomass C Stocks'!$G$6+BQ63/H63*'Soil &amp; Biomass C Stocks'!$G$7+BR63/H63*'Soil &amp; Biomass C Stocks'!$G$8+BS63/H63*'Soil &amp; Biomass C Stocks'!$G$9+BT63/H63*'Soil &amp; Biomass C Stocks'!$G$10</f>
        <v>40.936507936507944</v>
      </c>
      <c r="BV63" s="3">
        <f t="shared" si="5"/>
        <v>41.261400856638957</v>
      </c>
      <c r="BW63" s="2">
        <f>BU63+S63/H63*'Soil &amp; Biomass C Stocks'!H65+'Climate Soil Data per Country'!T63/'Climate Soil Data per Country'!H63*'Soil &amp; Biomass C Stocks'!H66+'Climate Soil Data per Country'!U63/'Climate Soil Data per Country'!H63*'Soil &amp; Biomass C Stocks'!H67+'Climate Soil Data per Country'!V63/'Climate Soil Data per Country'!H63*'Soil &amp; Biomass C Stocks'!H68+'Climate Soil Data per Country'!W63/'Climate Soil Data per Country'!H63*'Soil &amp; Biomass C Stocks'!H69+'Climate Soil Data per Country'!X63/'Climate Soil Data per Country'!H63*'Soil &amp; Biomass C Stocks'!H70+'Climate Soil Data per Country'!Y63/'Climate Soil Data per Country'!H63*'Soil &amp; Biomass C Stocks'!H71+'Climate Soil Data per Country'!Z63/'Climate Soil Data per Country'!H63*'Soil &amp; Biomass C Stocks'!H72</f>
        <v>40.936507936507944</v>
      </c>
    </row>
    <row r="64" spans="1:75" hidden="1" x14ac:dyDescent="0.2">
      <c r="A64">
        <v>42</v>
      </c>
      <c r="B64" t="s">
        <v>105</v>
      </c>
      <c r="C64" t="s">
        <v>106</v>
      </c>
      <c r="D64" t="s">
        <v>105</v>
      </c>
      <c r="E64" t="s">
        <v>106</v>
      </c>
      <c r="F64">
        <v>1.0971176426233471</v>
      </c>
      <c r="G64">
        <v>6.4835109820552003E-2</v>
      </c>
      <c r="H64">
        <v>10</v>
      </c>
      <c r="I64">
        <v>0</v>
      </c>
      <c r="J64" s="7">
        <f t="shared" si="0"/>
        <v>0</v>
      </c>
      <c r="K64">
        <v>0</v>
      </c>
      <c r="L64" s="7">
        <f t="shared" si="1"/>
        <v>0</v>
      </c>
      <c r="M64">
        <v>0</v>
      </c>
      <c r="N64" s="7">
        <f t="shared" si="2"/>
        <v>0</v>
      </c>
      <c r="O64">
        <v>6</v>
      </c>
      <c r="P64" s="7">
        <f t="shared" si="3"/>
        <v>0.6</v>
      </c>
      <c r="Q64">
        <v>4</v>
      </c>
      <c r="R64" s="8">
        <f t="shared" si="4"/>
        <v>0.4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6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s="3">
        <f>AA64/H64*'Soil &amp; Biomass C Stocks'!$B$3+AB64/H64*'Soil &amp; Biomass C Stocks'!$B$4+AC64/H64*'Soil &amp; Biomass C Stocks'!$B$5+AD64/H64*'Soil &amp; Biomass C Stocks'!$B$6+AE64/H64*'Soil &amp; Biomass C Stocks'!$B$7+AF64/H64*'Soil &amp; Biomass C Stocks'!$B$8+AG64/H64*'Soil &amp; Biomass C Stocks'!$B$9+AH64/H64*'Soil &amp; Biomass C Stocks'!$B$10+AI64/H64*'Soil &amp; Biomass C Stocks'!$C$3+AJ64/H64*'Soil &amp; Biomass C Stocks'!$C$4+AK64/H64*'Soil &amp; Biomass C Stocks'!$C$5+AL64/H64*'Soil &amp; Biomass C Stocks'!$C$6+AM64/H64*'Soil &amp; Biomass C Stocks'!$C$7+AN64/H64*'Soil &amp; Biomass C Stocks'!$C$8+AO64/H64*'Soil &amp; Biomass C Stocks'!$C$9+AP64/H64*'Soil &amp; Biomass C Stocks'!$C$10+AQ64/H64*'Soil &amp; Biomass C Stocks'!$D$3+AR64/H64*'Soil &amp; Biomass C Stocks'!$D$4+AS64/H64*'Soil &amp; Biomass C Stocks'!$D$5+AT64/H64*'Soil &amp; Biomass C Stocks'!$D$6+AU64/H64*'Soil &amp; Biomass C Stocks'!$D$7+AV64/H64*'Soil &amp; Biomass C Stocks'!$D$8+AW64/H64*'Soil &amp; Biomass C Stocks'!$D$9+AX64/H64*'Soil &amp; Biomass C Stocks'!$D$10+AY64/H64*'Soil &amp; Biomass C Stocks'!$E$3+AZ64/H64*'Soil &amp; Biomass C Stocks'!$E$4+BA64/H64*'Soil &amp; Biomass C Stocks'!$E$5+BB64/H64*'Soil &amp; Biomass C Stocks'!$E$6+BC64/H64*'Soil &amp; Biomass C Stocks'!$E$7+BD64/H64*'Soil &amp; Biomass C Stocks'!$E$8+BE64/H64*'Soil &amp; Biomass C Stocks'!$E$9+BF64/H64*'Soil &amp; Biomass C Stocks'!$E$10+BG64/H64*'Soil &amp; Biomass C Stocks'!$F$4+BH64/H64*'Soil &amp; Biomass C Stocks'!$F$5+BI64/H64*'Soil &amp; Biomass C Stocks'!$F$6+BJ64/H64*'Soil &amp; Biomass C Stocks'!$F$7+BK64/H64*'Soil &amp; Biomass C Stocks'!$F$9+BL64/H64*'Soil &amp; Biomass C Stocks'!$F$10+BM64/H64*'Soil &amp; Biomass C Stocks'!$G$3+BN64/H64*'Soil &amp; Biomass C Stocks'!$G$4+BO64/H64*'Soil &amp; Biomass C Stocks'!$G$5+BP64/H64*'Soil &amp; Biomass C Stocks'!$G$6+BQ64/H64*'Soil &amp; Biomass C Stocks'!$G$7+BR64/H64*'Soil &amp; Biomass C Stocks'!$G$8+BS64/H64*'Soil &amp; Biomass C Stocks'!$G$9+BT64/H64*'Soil &amp; Biomass C Stocks'!$G$10</f>
        <v>46.2</v>
      </c>
      <c r="BV64" s="3">
        <f t="shared" si="5"/>
        <v>50.82</v>
      </c>
      <c r="BW64" s="2">
        <f>BU64+S64/H64*'Soil &amp; Biomass C Stocks'!H66+'Climate Soil Data per Country'!T64/'Climate Soil Data per Country'!H64*'Soil &amp; Biomass C Stocks'!H67+'Climate Soil Data per Country'!U64/'Climate Soil Data per Country'!H64*'Soil &amp; Biomass C Stocks'!H68+'Climate Soil Data per Country'!V64/'Climate Soil Data per Country'!H64*'Soil &amp; Biomass C Stocks'!H69+'Climate Soil Data per Country'!W64/'Climate Soil Data per Country'!H64*'Soil &amp; Biomass C Stocks'!H70+'Climate Soil Data per Country'!X64/'Climate Soil Data per Country'!H64*'Soil &amp; Biomass C Stocks'!H71+'Climate Soil Data per Country'!Y64/'Climate Soil Data per Country'!H64*'Soil &amp; Biomass C Stocks'!H72+'Climate Soil Data per Country'!Z64/'Climate Soil Data per Country'!H64*'Soil &amp; Biomass C Stocks'!H73</f>
        <v>46.2</v>
      </c>
    </row>
    <row r="65" spans="1:75" hidden="1" x14ac:dyDescent="0.2">
      <c r="A65">
        <v>43</v>
      </c>
      <c r="B65" t="s">
        <v>107</v>
      </c>
      <c r="C65" t="s">
        <v>108</v>
      </c>
      <c r="D65" t="s">
        <v>107</v>
      </c>
      <c r="E65" t="s">
        <v>108</v>
      </c>
      <c r="F65">
        <v>13.253816255630619</v>
      </c>
      <c r="G65">
        <v>4.1475694693512066</v>
      </c>
      <c r="H65">
        <v>597</v>
      </c>
      <c r="I65">
        <v>0</v>
      </c>
      <c r="J65" s="7">
        <f t="shared" si="0"/>
        <v>0</v>
      </c>
      <c r="K65">
        <v>35</v>
      </c>
      <c r="L65" s="7">
        <f t="shared" si="1"/>
        <v>5.8626465661641543E-2</v>
      </c>
      <c r="M65">
        <v>114</v>
      </c>
      <c r="N65" s="7">
        <f t="shared" si="2"/>
        <v>0.19095477386934673</v>
      </c>
      <c r="O65">
        <v>391</v>
      </c>
      <c r="P65" s="7">
        <f t="shared" si="3"/>
        <v>0.65494137353433834</v>
      </c>
      <c r="Q65">
        <v>57</v>
      </c>
      <c r="R65" s="8">
        <f t="shared" si="4"/>
        <v>9.5477386934673364E-2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4</v>
      </c>
      <c r="AA65">
        <v>0</v>
      </c>
      <c r="AB65">
        <v>0</v>
      </c>
      <c r="AC65">
        <v>0</v>
      </c>
      <c r="AD65">
        <v>22</v>
      </c>
      <c r="AE65">
        <v>13</v>
      </c>
      <c r="AF65">
        <v>113</v>
      </c>
      <c r="AG65">
        <v>346</v>
      </c>
      <c r="AH65">
        <v>46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43</v>
      </c>
      <c r="AP65">
        <v>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3">
        <f>AA65/H65*'Soil &amp; Biomass C Stocks'!$B$3+AB65/H65*'Soil &amp; Biomass C Stocks'!$B$4+AC65/H65*'Soil &amp; Biomass C Stocks'!$B$5+AD65/H65*'Soil &amp; Biomass C Stocks'!$B$6+AE65/H65*'Soil &amp; Biomass C Stocks'!$B$7+AF65/H65*'Soil &amp; Biomass C Stocks'!$B$8+AG65/H65*'Soil &amp; Biomass C Stocks'!$B$9+AH65/H65*'Soil &amp; Biomass C Stocks'!$B$10+AI65/H65*'Soil &amp; Biomass C Stocks'!$C$3+AJ65/H65*'Soil &amp; Biomass C Stocks'!$C$4+AK65/H65*'Soil &amp; Biomass C Stocks'!$C$5+AL65/H65*'Soil &amp; Biomass C Stocks'!$C$6+AM65/H65*'Soil &amp; Biomass C Stocks'!$C$7+AN65/H65*'Soil &amp; Biomass C Stocks'!$C$8+AO65/H65*'Soil &amp; Biomass C Stocks'!$C$9+AP65/H65*'Soil &amp; Biomass C Stocks'!$C$10+AQ65/H65*'Soil &amp; Biomass C Stocks'!$D$3+AR65/H65*'Soil &amp; Biomass C Stocks'!$D$4+AS65/H65*'Soil &amp; Biomass C Stocks'!$D$5+AT65/H65*'Soil &amp; Biomass C Stocks'!$D$6+AU65/H65*'Soil &amp; Biomass C Stocks'!$D$7+AV65/H65*'Soil &amp; Biomass C Stocks'!$D$8+AW65/H65*'Soil &amp; Biomass C Stocks'!$D$9+AX65/H65*'Soil &amp; Biomass C Stocks'!$D$10+AY65/H65*'Soil &amp; Biomass C Stocks'!$E$3+AZ65/H65*'Soil &amp; Biomass C Stocks'!$E$4+BA65/H65*'Soil &amp; Biomass C Stocks'!$E$5+BB65/H65*'Soil &amp; Biomass C Stocks'!$E$6+BC65/H65*'Soil &amp; Biomass C Stocks'!$E$7+BD65/H65*'Soil &amp; Biomass C Stocks'!$E$8+BE65/H65*'Soil &amp; Biomass C Stocks'!$E$9+BF65/H65*'Soil &amp; Biomass C Stocks'!$E$10+BG65/H65*'Soil &amp; Biomass C Stocks'!$F$4+BH65/H65*'Soil &amp; Biomass C Stocks'!$F$5+BI65/H65*'Soil &amp; Biomass C Stocks'!$F$6+BJ65/H65*'Soil &amp; Biomass C Stocks'!$F$7+BK65/H65*'Soil &amp; Biomass C Stocks'!$F$9+BL65/H65*'Soil &amp; Biomass C Stocks'!$F$10+BM65/H65*'Soil &amp; Biomass C Stocks'!$G$3+BN65/H65*'Soil &amp; Biomass C Stocks'!$G$4+BO65/H65*'Soil &amp; Biomass C Stocks'!$G$5+BP65/H65*'Soil &amp; Biomass C Stocks'!$G$6+BQ65/H65*'Soil &amp; Biomass C Stocks'!$G$7+BR65/H65*'Soil &amp; Biomass C Stocks'!$G$8+BS65/H65*'Soil &amp; Biomass C Stocks'!$G$9+BT65/H65*'Soil &amp; Biomass C Stocks'!$G$10</f>
        <v>55.718592964824126</v>
      </c>
      <c r="BV65" s="3">
        <f t="shared" si="5"/>
        <v>56.278578823767084</v>
      </c>
      <c r="BW65" s="2">
        <f>BU65+S65/H65*'Soil &amp; Biomass C Stocks'!H67+'Climate Soil Data per Country'!T65/'Climate Soil Data per Country'!H65*'Soil &amp; Biomass C Stocks'!H68+'Climate Soil Data per Country'!U65/'Climate Soil Data per Country'!H65*'Soil &amp; Biomass C Stocks'!H69+'Climate Soil Data per Country'!V65/'Climate Soil Data per Country'!H65*'Soil &amp; Biomass C Stocks'!H70+'Climate Soil Data per Country'!W65/'Climate Soil Data per Country'!H65*'Soil &amp; Biomass C Stocks'!H71+'Climate Soil Data per Country'!X65/'Climate Soil Data per Country'!H65*'Soil &amp; Biomass C Stocks'!H72+'Climate Soil Data per Country'!Y65/'Climate Soil Data per Country'!H65*'Soil &amp; Biomass C Stocks'!H73+'Climate Soil Data per Country'!Z65/'Climate Soil Data per Country'!H65*'Soil &amp; Biomass C Stocks'!H74</f>
        <v>55.718592964824126</v>
      </c>
    </row>
    <row r="66" spans="1:75" hidden="1" x14ac:dyDescent="0.2">
      <c r="A66">
        <v>18</v>
      </c>
      <c r="B66" t="s">
        <v>55</v>
      </c>
      <c r="C66" t="s">
        <v>56</v>
      </c>
      <c r="D66" t="s">
        <v>55</v>
      </c>
      <c r="E66" t="s">
        <v>56</v>
      </c>
      <c r="F66">
        <v>35.220536728120763</v>
      </c>
      <c r="G66">
        <v>20.753615071844312</v>
      </c>
      <c r="H66">
        <v>2990</v>
      </c>
      <c r="I66">
        <v>0</v>
      </c>
      <c r="J66" s="7">
        <f t="shared" ref="J66:J129" si="6">I66/H66</f>
        <v>0</v>
      </c>
      <c r="K66">
        <v>750</v>
      </c>
      <c r="L66" s="7">
        <f t="shared" ref="L66:L129" si="7">K66/H66</f>
        <v>0.25083612040133779</v>
      </c>
      <c r="M66">
        <v>475</v>
      </c>
      <c r="N66" s="7">
        <f t="shared" ref="N66:N129" si="8">M66/H66</f>
        <v>0.15886287625418061</v>
      </c>
      <c r="O66">
        <v>493</v>
      </c>
      <c r="P66" s="7">
        <f t="shared" ref="P66:P129" si="9">O66/H66</f>
        <v>0.16488294314381272</v>
      </c>
      <c r="Q66">
        <v>1272</v>
      </c>
      <c r="R66" s="8">
        <f t="shared" ref="R66:R129" si="10">Q66/H66</f>
        <v>0.42541806020066891</v>
      </c>
      <c r="S66">
        <v>0</v>
      </c>
      <c r="T66">
        <v>0</v>
      </c>
      <c r="U66">
        <v>0</v>
      </c>
      <c r="V66">
        <v>0</v>
      </c>
      <c r="W66">
        <v>0</v>
      </c>
      <c r="X66">
        <v>14</v>
      </c>
      <c r="Y66">
        <v>1</v>
      </c>
      <c r="Z66">
        <v>1</v>
      </c>
      <c r="AA66">
        <v>0</v>
      </c>
      <c r="AB66">
        <v>23</v>
      </c>
      <c r="AC66">
        <v>108</v>
      </c>
      <c r="AD66">
        <v>214</v>
      </c>
      <c r="AE66">
        <v>129</v>
      </c>
      <c r="AF66">
        <v>368</v>
      </c>
      <c r="AG66">
        <v>388</v>
      </c>
      <c r="AH66">
        <v>567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276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18</v>
      </c>
      <c r="AW66">
        <v>7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36</v>
      </c>
      <c r="BH66">
        <v>61</v>
      </c>
      <c r="BI66">
        <v>66</v>
      </c>
      <c r="BJ66">
        <v>113</v>
      </c>
      <c r="BK66">
        <v>70</v>
      </c>
      <c r="BL66">
        <v>222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75</v>
      </c>
      <c r="BS66">
        <v>27</v>
      </c>
      <c r="BT66">
        <v>206</v>
      </c>
      <c r="BU66" s="3">
        <f>AA66/H66*'Soil &amp; Biomass C Stocks'!$B$3+AB66/H66*'Soil &amp; Biomass C Stocks'!$B$4+AC66/H66*'Soil &amp; Biomass C Stocks'!$B$5+AD66/H66*'Soil &amp; Biomass C Stocks'!$B$6+AE66/H66*'Soil &amp; Biomass C Stocks'!$B$7+AF66/H66*'Soil &amp; Biomass C Stocks'!$B$8+AG66/H66*'Soil &amp; Biomass C Stocks'!$B$9+AH66/H66*'Soil &amp; Biomass C Stocks'!$B$10+AI66/H66*'Soil &amp; Biomass C Stocks'!$C$3+AJ66/H66*'Soil &amp; Biomass C Stocks'!$C$4+AK66/H66*'Soil &amp; Biomass C Stocks'!$C$5+AL66/H66*'Soil &amp; Biomass C Stocks'!$C$6+AM66/H66*'Soil &amp; Biomass C Stocks'!$C$7+AN66/H66*'Soil &amp; Biomass C Stocks'!$C$8+AO66/H66*'Soil &amp; Biomass C Stocks'!$C$9+AP66/H66*'Soil &amp; Biomass C Stocks'!$C$10+AQ66/H66*'Soil &amp; Biomass C Stocks'!$D$3+AR66/H66*'Soil &amp; Biomass C Stocks'!$D$4+AS66/H66*'Soil &amp; Biomass C Stocks'!$D$5+AT66/H66*'Soil &amp; Biomass C Stocks'!$D$6+AU66/H66*'Soil &amp; Biomass C Stocks'!$D$7+AV66/H66*'Soil &amp; Biomass C Stocks'!$D$8+AW66/H66*'Soil &amp; Biomass C Stocks'!$D$9+AX66/H66*'Soil &amp; Biomass C Stocks'!$D$10+AY66/H66*'Soil &amp; Biomass C Stocks'!$E$3+AZ66/H66*'Soil &amp; Biomass C Stocks'!$E$4+BA66/H66*'Soil &amp; Biomass C Stocks'!$E$5+BB66/H66*'Soil &amp; Biomass C Stocks'!$E$6+BC66/H66*'Soil &amp; Biomass C Stocks'!$E$7+BD66/H66*'Soil &amp; Biomass C Stocks'!$E$8+BE66/H66*'Soil &amp; Biomass C Stocks'!$E$9+BF66/H66*'Soil &amp; Biomass C Stocks'!$E$10+BG66/H66*'Soil &amp; Biomass C Stocks'!$F$4+BH66/H66*'Soil &amp; Biomass C Stocks'!$F$5+BI66/H66*'Soil &amp; Biomass C Stocks'!$F$6+BJ66/H66*'Soil &amp; Biomass C Stocks'!$F$7+BK66/H66*'Soil &amp; Biomass C Stocks'!$F$9+BL66/H66*'Soil &amp; Biomass C Stocks'!$F$10+BM66/H66*'Soil &amp; Biomass C Stocks'!$G$3+BN66/H66*'Soil &amp; Biomass C Stocks'!$G$4+BO66/H66*'Soil &amp; Biomass C Stocks'!$G$5+BP66/H66*'Soil &amp; Biomass C Stocks'!$G$6+BQ66/H66*'Soil &amp; Biomass C Stocks'!$G$7+BR66/H66*'Soil &amp; Biomass C Stocks'!$G$8+BS66/H66*'Soil &amp; Biomass C Stocks'!$G$9+BT66/H66*'Soil &amp; Biomass C Stocks'!$G$10</f>
        <v>65.215719063545151</v>
      </c>
      <c r="BV66" s="3">
        <f t="shared" ref="BV66:BV129" si="11">BU66+BU66/H66*SUM(S66:Z66)</f>
        <v>65.564699500005588</v>
      </c>
      <c r="BW66" s="2">
        <f>BU66+S66/H66*'Soil &amp; Biomass C Stocks'!H68+'Climate Soil Data per Country'!T66/'Climate Soil Data per Country'!H66*'Soil &amp; Biomass C Stocks'!H69+'Climate Soil Data per Country'!U66/'Climate Soil Data per Country'!H66*'Soil &amp; Biomass C Stocks'!H70+'Climate Soil Data per Country'!V66/'Climate Soil Data per Country'!H66*'Soil &amp; Biomass C Stocks'!H71+'Climate Soil Data per Country'!W66/'Climate Soil Data per Country'!H66*'Soil &amp; Biomass C Stocks'!H72+'Climate Soil Data per Country'!X66/'Climate Soil Data per Country'!H66*'Soil &amp; Biomass C Stocks'!H73+'Climate Soil Data per Country'!Y66/'Climate Soil Data per Country'!H66*'Soil &amp; Biomass C Stocks'!H74+'Climate Soil Data per Country'!Z66/'Climate Soil Data per Country'!H66*'Soil &amp; Biomass C Stocks'!H75</f>
        <v>65.215719063545151</v>
      </c>
    </row>
    <row r="67" spans="1:75" hidden="1" x14ac:dyDescent="0.2">
      <c r="A67">
        <v>140</v>
      </c>
      <c r="B67" t="s">
        <v>299</v>
      </c>
      <c r="C67" t="s">
        <v>300</v>
      </c>
      <c r="D67" t="s">
        <v>299</v>
      </c>
      <c r="E67" t="s">
        <v>300</v>
      </c>
      <c r="F67">
        <v>53.23047693110977</v>
      </c>
      <c r="G67">
        <v>90.491127551760215</v>
      </c>
      <c r="H67">
        <v>13032</v>
      </c>
      <c r="I67">
        <v>0</v>
      </c>
      <c r="J67" s="7">
        <f t="shared" si="6"/>
        <v>0</v>
      </c>
      <c r="K67">
        <v>141</v>
      </c>
      <c r="L67" s="7">
        <f t="shared" si="7"/>
        <v>1.0819521178637201E-2</v>
      </c>
      <c r="M67">
        <v>12891</v>
      </c>
      <c r="N67" s="7">
        <f t="shared" si="8"/>
        <v>0.98918047882136284</v>
      </c>
      <c r="O67">
        <v>0</v>
      </c>
      <c r="P67" s="7">
        <f t="shared" si="9"/>
        <v>0</v>
      </c>
      <c r="Q67">
        <v>0</v>
      </c>
      <c r="R67" s="8">
        <f t="shared" si="10"/>
        <v>0</v>
      </c>
      <c r="S67">
        <v>0</v>
      </c>
      <c r="T67">
        <v>0</v>
      </c>
      <c r="U67">
        <v>0</v>
      </c>
      <c r="V67">
        <v>118</v>
      </c>
      <c r="W67">
        <v>0</v>
      </c>
      <c r="X67">
        <v>774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23</v>
      </c>
      <c r="AE67">
        <v>0</v>
      </c>
      <c r="AF67">
        <v>7919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3587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611</v>
      </c>
      <c r="BS67">
        <v>0</v>
      </c>
      <c r="BT67">
        <v>0</v>
      </c>
      <c r="BU67" s="3">
        <f>AA67/H67*'Soil &amp; Biomass C Stocks'!$B$3+AB67/H67*'Soil &amp; Biomass C Stocks'!$B$4+AC67/H67*'Soil &amp; Biomass C Stocks'!$B$5+AD67/H67*'Soil &amp; Biomass C Stocks'!$B$6+AE67/H67*'Soil &amp; Biomass C Stocks'!$B$7+AF67/H67*'Soil &amp; Biomass C Stocks'!$B$8+AG67/H67*'Soil &amp; Biomass C Stocks'!$B$9+AH67/H67*'Soil &amp; Biomass C Stocks'!$B$10+AI67/H67*'Soil &amp; Biomass C Stocks'!$C$3+AJ67/H67*'Soil &amp; Biomass C Stocks'!$C$4+AK67/H67*'Soil &amp; Biomass C Stocks'!$C$5+AL67/H67*'Soil &amp; Biomass C Stocks'!$C$6+AM67/H67*'Soil &amp; Biomass C Stocks'!$C$7+AN67/H67*'Soil &amp; Biomass C Stocks'!$C$8+AO67/H67*'Soil &amp; Biomass C Stocks'!$C$9+AP67/H67*'Soil &amp; Biomass C Stocks'!$C$10+AQ67/H67*'Soil &amp; Biomass C Stocks'!$D$3+AR67/H67*'Soil &amp; Biomass C Stocks'!$D$4+AS67/H67*'Soil &amp; Biomass C Stocks'!$D$5+AT67/H67*'Soil &amp; Biomass C Stocks'!$D$6+AU67/H67*'Soil &amp; Biomass C Stocks'!$D$7+AV67/H67*'Soil &amp; Biomass C Stocks'!$D$8+AW67/H67*'Soil &amp; Biomass C Stocks'!$D$9+AX67/H67*'Soil &amp; Biomass C Stocks'!$D$10+AY67/H67*'Soil &amp; Biomass C Stocks'!$E$3+AZ67/H67*'Soil &amp; Biomass C Stocks'!$E$4+BA67/H67*'Soil &amp; Biomass C Stocks'!$E$5+BB67/H67*'Soil &amp; Biomass C Stocks'!$E$6+BC67/H67*'Soil &amp; Biomass C Stocks'!$E$7+BD67/H67*'Soil &amp; Biomass C Stocks'!$E$8+BE67/H67*'Soil &amp; Biomass C Stocks'!$E$9+BF67/H67*'Soil &amp; Biomass C Stocks'!$E$10+BG67/H67*'Soil &amp; Biomass C Stocks'!$F$4+BH67/H67*'Soil &amp; Biomass C Stocks'!$F$5+BI67/H67*'Soil &amp; Biomass C Stocks'!$F$6+BJ67/H67*'Soil &amp; Biomass C Stocks'!$F$7+BK67/H67*'Soil &amp; Biomass C Stocks'!$F$9+BL67/H67*'Soil &amp; Biomass C Stocks'!$F$10+BM67/H67*'Soil &amp; Biomass C Stocks'!$G$3+BN67/H67*'Soil &amp; Biomass C Stocks'!$G$4+BO67/H67*'Soil &amp; Biomass C Stocks'!$G$5+BP67/H67*'Soil &amp; Biomass C Stocks'!$G$6+BQ67/H67*'Soil &amp; Biomass C Stocks'!$G$7+BR67/H67*'Soil &amp; Biomass C Stocks'!$G$8+BS67/H67*'Soil &amp; Biomass C Stocks'!$G$9+BT67/H67*'Soil &amp; Biomass C Stocks'!$G$10</f>
        <v>35.722759361571519</v>
      </c>
      <c r="BV67" s="3">
        <f t="shared" si="11"/>
        <v>38.167871497124146</v>
      </c>
      <c r="BW67" s="2">
        <f>BU67+S67/H67*'Soil &amp; Biomass C Stocks'!H69+'Climate Soil Data per Country'!T67/'Climate Soil Data per Country'!H67*'Soil &amp; Biomass C Stocks'!H70+'Climate Soil Data per Country'!U67/'Climate Soil Data per Country'!H67*'Soil &amp; Biomass C Stocks'!H71+'Climate Soil Data per Country'!V67/'Climate Soil Data per Country'!H67*'Soil &amp; Biomass C Stocks'!H72+'Climate Soil Data per Country'!W67/'Climate Soil Data per Country'!H67*'Soil &amp; Biomass C Stocks'!H73+'Climate Soil Data per Country'!X67/'Climate Soil Data per Country'!H67*'Soil &amp; Biomass C Stocks'!H74+'Climate Soil Data per Country'!Y67/'Climate Soil Data per Country'!H67*'Soil &amp; Biomass C Stocks'!H75+'Climate Soil Data per Country'!Z67/'Climate Soil Data per Country'!H67*'Soil &amp; Biomass C Stocks'!H76</f>
        <v>35.722759361571519</v>
      </c>
    </row>
    <row r="68" spans="1:75" hidden="1" x14ac:dyDescent="0.2">
      <c r="A68">
        <v>11</v>
      </c>
      <c r="B68" t="s">
        <v>41</v>
      </c>
      <c r="C68" t="s">
        <v>42</v>
      </c>
      <c r="D68" t="s">
        <v>41</v>
      </c>
      <c r="E68" t="s">
        <v>42</v>
      </c>
      <c r="F68">
        <v>7.2535715911047056</v>
      </c>
      <c r="G68">
        <v>1.719035030190849</v>
      </c>
      <c r="H68">
        <v>253</v>
      </c>
      <c r="I68">
        <v>0</v>
      </c>
      <c r="J68" s="7">
        <f t="shared" si="6"/>
        <v>0</v>
      </c>
      <c r="K68">
        <v>0</v>
      </c>
      <c r="L68" s="7">
        <f t="shared" si="7"/>
        <v>0</v>
      </c>
      <c r="M68">
        <v>0</v>
      </c>
      <c r="N68" s="7">
        <f t="shared" si="8"/>
        <v>0</v>
      </c>
      <c r="O68">
        <v>244</v>
      </c>
      <c r="P68" s="7">
        <f t="shared" si="9"/>
        <v>0.96442687747035571</v>
      </c>
      <c r="Q68">
        <v>9</v>
      </c>
      <c r="R68" s="8">
        <f t="shared" si="10"/>
        <v>3.5573122529644272E-2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171</v>
      </c>
      <c r="AH68">
        <v>6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70</v>
      </c>
      <c r="BL68">
        <v>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3">
        <f>AA68/H68*'Soil &amp; Biomass C Stocks'!$B$3+AB68/H68*'Soil &amp; Biomass C Stocks'!$B$4+AC68/H68*'Soil &amp; Biomass C Stocks'!$B$5+AD68/H68*'Soil &amp; Biomass C Stocks'!$B$6+AE68/H68*'Soil &amp; Biomass C Stocks'!$B$7+AF68/H68*'Soil &amp; Biomass C Stocks'!$B$8+AG68/H68*'Soil &amp; Biomass C Stocks'!$B$9+AH68/H68*'Soil &amp; Biomass C Stocks'!$B$10+AI68/H68*'Soil &amp; Biomass C Stocks'!$C$3+AJ68/H68*'Soil &amp; Biomass C Stocks'!$C$4+AK68/H68*'Soil &amp; Biomass C Stocks'!$C$5+AL68/H68*'Soil &amp; Biomass C Stocks'!$C$6+AM68/H68*'Soil &amp; Biomass C Stocks'!$C$7+AN68/H68*'Soil &amp; Biomass C Stocks'!$C$8+AO68/H68*'Soil &amp; Biomass C Stocks'!$C$9+AP68/H68*'Soil &amp; Biomass C Stocks'!$C$10+AQ68/H68*'Soil &amp; Biomass C Stocks'!$D$3+AR68/H68*'Soil &amp; Biomass C Stocks'!$D$4+AS68/H68*'Soil &amp; Biomass C Stocks'!$D$5+AT68/H68*'Soil &amp; Biomass C Stocks'!$D$6+AU68/H68*'Soil &amp; Biomass C Stocks'!$D$7+AV68/H68*'Soil &amp; Biomass C Stocks'!$D$8+AW68/H68*'Soil &amp; Biomass C Stocks'!$D$9+AX68/H68*'Soil &amp; Biomass C Stocks'!$D$10+AY68/H68*'Soil &amp; Biomass C Stocks'!$E$3+AZ68/H68*'Soil &amp; Biomass C Stocks'!$E$4+BA68/H68*'Soil &amp; Biomass C Stocks'!$E$5+BB68/H68*'Soil &amp; Biomass C Stocks'!$E$6+BC68/H68*'Soil &amp; Biomass C Stocks'!$E$7+BD68/H68*'Soil &amp; Biomass C Stocks'!$E$8+BE68/H68*'Soil &amp; Biomass C Stocks'!$E$9+BF68/H68*'Soil &amp; Biomass C Stocks'!$E$10+BG68/H68*'Soil &amp; Biomass C Stocks'!$F$4+BH68/H68*'Soil &amp; Biomass C Stocks'!$F$5+BI68/H68*'Soil &amp; Biomass C Stocks'!$F$6+BJ68/H68*'Soil &amp; Biomass C Stocks'!$F$7+BK68/H68*'Soil &amp; Biomass C Stocks'!$F$9+BL68/H68*'Soil &amp; Biomass C Stocks'!$F$10+BM68/H68*'Soil &amp; Biomass C Stocks'!$G$3+BN68/H68*'Soil &amp; Biomass C Stocks'!$G$4+BO68/H68*'Soil &amp; Biomass C Stocks'!$G$5+BP68/H68*'Soil &amp; Biomass C Stocks'!$G$6+BQ68/H68*'Soil &amp; Biomass C Stocks'!$G$7+BR68/H68*'Soil &amp; Biomass C Stocks'!$G$8+BS68/H68*'Soil &amp; Biomass C Stocks'!$G$9+BT68/H68*'Soil &amp; Biomass C Stocks'!$G$10</f>
        <v>65.885375494071141</v>
      </c>
      <c r="BV68" s="3">
        <f t="shared" si="11"/>
        <v>66.666625005858549</v>
      </c>
      <c r="BW68" s="2">
        <f>BU68+S68/H68*'Soil &amp; Biomass C Stocks'!H70+'Climate Soil Data per Country'!T68/'Climate Soil Data per Country'!H68*'Soil &amp; Biomass C Stocks'!H71+'Climate Soil Data per Country'!U68/'Climate Soil Data per Country'!H68*'Soil &amp; Biomass C Stocks'!H72+'Climate Soil Data per Country'!V68/'Climate Soil Data per Country'!H68*'Soil &amp; Biomass C Stocks'!H73+'Climate Soil Data per Country'!W68/'Climate Soil Data per Country'!H68*'Soil &amp; Biomass C Stocks'!H74+'Climate Soil Data per Country'!X68/'Climate Soil Data per Country'!H68*'Soil &amp; Biomass C Stocks'!H75+'Climate Soil Data per Country'!Y68/'Climate Soil Data per Country'!H68*'Soil &amp; Biomass C Stocks'!H76+'Climate Soil Data per Country'!Z68/'Climate Soil Data per Country'!H68*'Soil &amp; Biomass C Stocks'!H77</f>
        <v>65.885375494071141</v>
      </c>
    </row>
    <row r="69" spans="1:75" hidden="1" x14ac:dyDescent="0.2">
      <c r="A69">
        <v>130</v>
      </c>
      <c r="B69" t="s">
        <v>279</v>
      </c>
      <c r="C69" t="s">
        <v>280</v>
      </c>
      <c r="D69" t="s">
        <v>279</v>
      </c>
      <c r="E69" t="s">
        <v>280</v>
      </c>
      <c r="F69">
        <v>8.1910069981179312</v>
      </c>
      <c r="G69">
        <v>2.1882069457138509</v>
      </c>
      <c r="H69">
        <v>314</v>
      </c>
      <c r="I69">
        <v>0</v>
      </c>
      <c r="J69" s="7">
        <f t="shared" si="6"/>
        <v>0</v>
      </c>
      <c r="K69">
        <v>1</v>
      </c>
      <c r="L69" s="7">
        <f t="shared" si="7"/>
        <v>3.1847133757961785E-3</v>
      </c>
      <c r="M69">
        <v>0</v>
      </c>
      <c r="N69" s="7">
        <f t="shared" si="8"/>
        <v>0</v>
      </c>
      <c r="O69">
        <v>69</v>
      </c>
      <c r="P69" s="7">
        <f t="shared" si="9"/>
        <v>0.21974522292993631</v>
      </c>
      <c r="Q69">
        <v>244</v>
      </c>
      <c r="R69" s="8">
        <f t="shared" si="10"/>
        <v>0.77707006369426757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77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69</v>
      </c>
      <c r="AP69">
        <v>130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 s="3">
        <f>AA69/H69*'Soil &amp; Biomass C Stocks'!$B$3+AB69/H69*'Soil &amp; Biomass C Stocks'!$B$4+AC69/H69*'Soil &amp; Biomass C Stocks'!$B$5+AD69/H69*'Soil &amp; Biomass C Stocks'!$B$6+AE69/H69*'Soil &amp; Biomass C Stocks'!$B$7+AF69/H69*'Soil &amp; Biomass C Stocks'!$B$8+AG69/H69*'Soil &amp; Biomass C Stocks'!$B$9+AH69/H69*'Soil &amp; Biomass C Stocks'!$B$10+AI69/H69*'Soil &amp; Biomass C Stocks'!$C$3+AJ69/H69*'Soil &amp; Biomass C Stocks'!$C$4+AK69/H69*'Soil &amp; Biomass C Stocks'!$C$5+AL69/H69*'Soil &amp; Biomass C Stocks'!$C$6+AM69/H69*'Soil &amp; Biomass C Stocks'!$C$7+AN69/H69*'Soil &amp; Biomass C Stocks'!$C$8+AO69/H69*'Soil &amp; Biomass C Stocks'!$C$9+AP69/H69*'Soil &amp; Biomass C Stocks'!$C$10+AQ69/H69*'Soil &amp; Biomass C Stocks'!$D$3+AR69/H69*'Soil &amp; Biomass C Stocks'!$D$4+AS69/H69*'Soil &amp; Biomass C Stocks'!$D$5+AT69/H69*'Soil &amp; Biomass C Stocks'!$D$6+AU69/H69*'Soil &amp; Biomass C Stocks'!$D$7+AV69/H69*'Soil &amp; Biomass C Stocks'!$D$8+AW69/H69*'Soil &amp; Biomass C Stocks'!$D$9+AX69/H69*'Soil &amp; Biomass C Stocks'!$D$10+AY69/H69*'Soil &amp; Biomass C Stocks'!$E$3+AZ69/H69*'Soil &amp; Biomass C Stocks'!$E$4+BA69/H69*'Soil &amp; Biomass C Stocks'!$E$5+BB69/H69*'Soil &amp; Biomass C Stocks'!$E$6+BC69/H69*'Soil &amp; Biomass C Stocks'!$E$7+BD69/H69*'Soil &amp; Biomass C Stocks'!$E$8+BE69/H69*'Soil &amp; Biomass C Stocks'!$E$9+BF69/H69*'Soil &amp; Biomass C Stocks'!$E$10+BG69/H69*'Soil &amp; Biomass C Stocks'!$F$4+BH69/H69*'Soil &amp; Biomass C Stocks'!$F$5+BI69/H69*'Soil &amp; Biomass C Stocks'!$F$6+BJ69/H69*'Soil &amp; Biomass C Stocks'!$F$7+BK69/H69*'Soil &amp; Biomass C Stocks'!$F$9+BL69/H69*'Soil &amp; Biomass C Stocks'!$F$10+BM69/H69*'Soil &amp; Biomass C Stocks'!$G$3+BN69/H69*'Soil &amp; Biomass C Stocks'!$G$4+BO69/H69*'Soil &amp; Biomass C Stocks'!$G$5+BP69/H69*'Soil &amp; Biomass C Stocks'!$G$6+BQ69/H69*'Soil &amp; Biomass C Stocks'!$G$7+BR69/H69*'Soil &amp; Biomass C Stocks'!$G$8+BS69/H69*'Soil &amp; Biomass C Stocks'!$G$9+BT69/H69*'Soil &amp; Biomass C Stocks'!$G$10</f>
        <v>53.659235668789812</v>
      </c>
      <c r="BV69" s="3">
        <f t="shared" si="11"/>
        <v>54.001014239928601</v>
      </c>
      <c r="BW69" s="2">
        <f>BU69+S69/H69*'Soil &amp; Biomass C Stocks'!H71+'Climate Soil Data per Country'!T69/'Climate Soil Data per Country'!H69*'Soil &amp; Biomass C Stocks'!H72+'Climate Soil Data per Country'!U69/'Climate Soil Data per Country'!H69*'Soil &amp; Biomass C Stocks'!H73+'Climate Soil Data per Country'!V69/'Climate Soil Data per Country'!H69*'Soil &amp; Biomass C Stocks'!H74+'Climate Soil Data per Country'!W69/'Climate Soil Data per Country'!H69*'Soil &amp; Biomass C Stocks'!H75+'Climate Soil Data per Country'!X69/'Climate Soil Data per Country'!H69*'Soil &amp; Biomass C Stocks'!H76+'Climate Soil Data per Country'!Y69/'Climate Soil Data per Country'!H69*'Soil &amp; Biomass C Stocks'!H77+'Climate Soil Data per Country'!Z69/'Climate Soil Data per Country'!H69*'Soil &amp; Biomass C Stocks'!H78</f>
        <v>53.659235668789812</v>
      </c>
    </row>
    <row r="70" spans="1:75" hidden="1" x14ac:dyDescent="0.2">
      <c r="A70">
        <v>141</v>
      </c>
      <c r="B70" t="s">
        <v>301</v>
      </c>
      <c r="C70" t="s">
        <v>302</v>
      </c>
      <c r="D70" t="s">
        <v>301</v>
      </c>
      <c r="E70" t="s">
        <v>302</v>
      </c>
      <c r="F70">
        <v>25.165078732384831</v>
      </c>
      <c r="G70">
        <v>10.17863312763922</v>
      </c>
      <c r="H70">
        <v>1467</v>
      </c>
      <c r="I70">
        <v>0</v>
      </c>
      <c r="J70" s="7">
        <f t="shared" si="6"/>
        <v>0</v>
      </c>
      <c r="K70">
        <v>14</v>
      </c>
      <c r="L70" s="7">
        <f t="shared" si="7"/>
        <v>9.5432856169052494E-3</v>
      </c>
      <c r="M70">
        <v>1453</v>
      </c>
      <c r="N70" s="7">
        <f t="shared" si="8"/>
        <v>0.99045671438309479</v>
      </c>
      <c r="O70">
        <v>0</v>
      </c>
      <c r="P70" s="7">
        <f t="shared" si="9"/>
        <v>0</v>
      </c>
      <c r="Q70">
        <v>0</v>
      </c>
      <c r="R70" s="8">
        <f t="shared" si="10"/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</v>
      </c>
      <c r="AE70">
        <v>0</v>
      </c>
      <c r="AF70">
        <v>1247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7</v>
      </c>
      <c r="AM70">
        <v>0</v>
      </c>
      <c r="AN70">
        <v>48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133</v>
      </c>
      <c r="BS70">
        <v>0</v>
      </c>
      <c r="BT70">
        <v>0</v>
      </c>
      <c r="BU70" s="3">
        <f>AA70/H70*'Soil &amp; Biomass C Stocks'!$B$3+AB70/H70*'Soil &amp; Biomass C Stocks'!$B$4+AC70/H70*'Soil &amp; Biomass C Stocks'!$B$5+AD70/H70*'Soil &amp; Biomass C Stocks'!$B$6+AE70/H70*'Soil &amp; Biomass C Stocks'!$B$7+AF70/H70*'Soil &amp; Biomass C Stocks'!$B$8+AG70/H70*'Soil &amp; Biomass C Stocks'!$B$9+AH70/H70*'Soil &amp; Biomass C Stocks'!$B$10+AI70/H70*'Soil &amp; Biomass C Stocks'!$C$3+AJ70/H70*'Soil &amp; Biomass C Stocks'!$C$4+AK70/H70*'Soil &amp; Biomass C Stocks'!$C$5+AL70/H70*'Soil &amp; Biomass C Stocks'!$C$6+AM70/H70*'Soil &amp; Biomass C Stocks'!$C$7+AN70/H70*'Soil &amp; Biomass C Stocks'!$C$8+AO70/H70*'Soil &amp; Biomass C Stocks'!$C$9+AP70/H70*'Soil &amp; Biomass C Stocks'!$C$10+AQ70/H70*'Soil &amp; Biomass C Stocks'!$D$3+AR70/H70*'Soil &amp; Biomass C Stocks'!$D$4+AS70/H70*'Soil &amp; Biomass C Stocks'!$D$5+AT70/H70*'Soil &amp; Biomass C Stocks'!$D$6+AU70/H70*'Soil &amp; Biomass C Stocks'!$D$7+AV70/H70*'Soil &amp; Biomass C Stocks'!$D$8+AW70/H70*'Soil &amp; Biomass C Stocks'!$D$9+AX70/H70*'Soil &amp; Biomass C Stocks'!$D$10+AY70/H70*'Soil &amp; Biomass C Stocks'!$E$3+AZ70/H70*'Soil &amp; Biomass C Stocks'!$E$4+BA70/H70*'Soil &amp; Biomass C Stocks'!$E$5+BB70/H70*'Soil &amp; Biomass C Stocks'!$E$6+BC70/H70*'Soil &amp; Biomass C Stocks'!$E$7+BD70/H70*'Soil &amp; Biomass C Stocks'!$E$8+BE70/H70*'Soil &amp; Biomass C Stocks'!$E$9+BF70/H70*'Soil &amp; Biomass C Stocks'!$E$10+BG70/H70*'Soil &amp; Biomass C Stocks'!$F$4+BH70/H70*'Soil &amp; Biomass C Stocks'!$F$5+BI70/H70*'Soil &amp; Biomass C Stocks'!$F$6+BJ70/H70*'Soil &amp; Biomass C Stocks'!$F$7+BK70/H70*'Soil &amp; Biomass C Stocks'!$F$9+BL70/H70*'Soil &amp; Biomass C Stocks'!$F$10+BM70/H70*'Soil &amp; Biomass C Stocks'!$G$3+BN70/H70*'Soil &amp; Biomass C Stocks'!$G$4+BO70/H70*'Soil &amp; Biomass C Stocks'!$G$5+BP70/H70*'Soil &amp; Biomass C Stocks'!$G$6+BQ70/H70*'Soil &amp; Biomass C Stocks'!$G$7+BR70/H70*'Soil &amp; Biomass C Stocks'!$G$8+BS70/H70*'Soil &amp; Biomass C Stocks'!$G$9+BT70/H70*'Soil &amp; Biomass C Stocks'!$G$10</f>
        <v>41.813905930470348</v>
      </c>
      <c r="BV70" s="3">
        <f t="shared" si="11"/>
        <v>42.155941970801393</v>
      </c>
      <c r="BW70" s="2">
        <f>BU70+S70/H70*'Soil &amp; Biomass C Stocks'!H72+'Climate Soil Data per Country'!T70/'Climate Soil Data per Country'!H70*'Soil &amp; Biomass C Stocks'!H73+'Climate Soil Data per Country'!U70/'Climate Soil Data per Country'!H70*'Soil &amp; Biomass C Stocks'!H74+'Climate Soil Data per Country'!V70/'Climate Soil Data per Country'!H70*'Soil &amp; Biomass C Stocks'!H75+'Climate Soil Data per Country'!W70/'Climate Soil Data per Country'!H70*'Soil &amp; Biomass C Stocks'!H76+'Climate Soil Data per Country'!X70/'Climate Soil Data per Country'!H70*'Soil &amp; Biomass C Stocks'!H77+'Climate Soil Data per Country'!Y70/'Climate Soil Data per Country'!H70*'Soil &amp; Biomass C Stocks'!H78+'Climate Soil Data per Country'!Z70/'Climate Soil Data per Country'!H70*'Soil &amp; Biomass C Stocks'!H79</f>
        <v>41.813905930470348</v>
      </c>
    </row>
    <row r="71" spans="1:75" hidden="1" x14ac:dyDescent="0.2">
      <c r="A71">
        <v>184</v>
      </c>
      <c r="B71" t="s">
        <v>377</v>
      </c>
      <c r="C71" t="s">
        <v>378</v>
      </c>
      <c r="D71" t="s">
        <v>377</v>
      </c>
      <c r="E71" t="s">
        <v>378</v>
      </c>
      <c r="F71">
        <v>23.652049218294259</v>
      </c>
      <c r="G71">
        <v>7.1078133662529588</v>
      </c>
      <c r="H71">
        <v>1012</v>
      </c>
      <c r="I71">
        <v>0</v>
      </c>
      <c r="J71" s="7">
        <f t="shared" si="6"/>
        <v>0</v>
      </c>
      <c r="K71">
        <v>1012</v>
      </c>
      <c r="L71" s="7">
        <f t="shared" si="7"/>
        <v>1</v>
      </c>
      <c r="M71">
        <v>0</v>
      </c>
      <c r="N71" s="7">
        <f t="shared" si="8"/>
        <v>0</v>
      </c>
      <c r="O71">
        <v>0</v>
      </c>
      <c r="P71" s="7">
        <f t="shared" si="9"/>
        <v>0</v>
      </c>
      <c r="Q71">
        <v>0</v>
      </c>
      <c r="R71" s="8">
        <f t="shared" si="10"/>
        <v>0</v>
      </c>
      <c r="S71">
        <v>0</v>
      </c>
      <c r="T71">
        <v>53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344</v>
      </c>
      <c r="AC71">
        <v>10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109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455</v>
      </c>
      <c r="BO71">
        <v>22</v>
      </c>
      <c r="BP71">
        <v>0</v>
      </c>
      <c r="BQ71">
        <v>0</v>
      </c>
      <c r="BR71">
        <v>0</v>
      </c>
      <c r="BS71">
        <v>0</v>
      </c>
      <c r="BT71">
        <v>0</v>
      </c>
      <c r="BU71" s="3">
        <f>AA71/H71*'Soil &amp; Biomass C Stocks'!$B$3+AB71/H71*'Soil &amp; Biomass C Stocks'!$B$4+AC71/H71*'Soil &amp; Biomass C Stocks'!$B$5+AD71/H71*'Soil &amp; Biomass C Stocks'!$B$6+AE71/H71*'Soil &amp; Biomass C Stocks'!$B$7+AF71/H71*'Soil &amp; Biomass C Stocks'!$B$8+AG71/H71*'Soil &amp; Biomass C Stocks'!$B$9+AH71/H71*'Soil &amp; Biomass C Stocks'!$B$10+AI71/H71*'Soil &amp; Biomass C Stocks'!$C$3+AJ71/H71*'Soil &amp; Biomass C Stocks'!$C$4+AK71/H71*'Soil &amp; Biomass C Stocks'!$C$5+AL71/H71*'Soil &amp; Biomass C Stocks'!$C$6+AM71/H71*'Soil &amp; Biomass C Stocks'!$C$7+AN71/H71*'Soil &amp; Biomass C Stocks'!$C$8+AO71/H71*'Soil &amp; Biomass C Stocks'!$C$9+AP71/H71*'Soil &amp; Biomass C Stocks'!$C$10+AQ71/H71*'Soil &amp; Biomass C Stocks'!$D$3+AR71/H71*'Soil &amp; Biomass C Stocks'!$D$4+AS71/H71*'Soil &amp; Biomass C Stocks'!$D$5+AT71/H71*'Soil &amp; Biomass C Stocks'!$D$6+AU71/H71*'Soil &amp; Biomass C Stocks'!$D$7+AV71/H71*'Soil &amp; Biomass C Stocks'!$D$8+AW71/H71*'Soil &amp; Biomass C Stocks'!$D$9+AX71/H71*'Soil &amp; Biomass C Stocks'!$D$10+AY71/H71*'Soil &amp; Biomass C Stocks'!$E$3+AZ71/H71*'Soil &amp; Biomass C Stocks'!$E$4+BA71/H71*'Soil &amp; Biomass C Stocks'!$E$5+BB71/H71*'Soil &amp; Biomass C Stocks'!$E$6+BC71/H71*'Soil &amp; Biomass C Stocks'!$E$7+BD71/H71*'Soil &amp; Biomass C Stocks'!$E$8+BE71/H71*'Soil &amp; Biomass C Stocks'!$E$9+BF71/H71*'Soil &amp; Biomass C Stocks'!$E$10+BG71/H71*'Soil &amp; Biomass C Stocks'!$F$4+BH71/H71*'Soil &amp; Biomass C Stocks'!$F$5+BI71/H71*'Soil &amp; Biomass C Stocks'!$F$6+BJ71/H71*'Soil &amp; Biomass C Stocks'!$F$7+BK71/H71*'Soil &amp; Biomass C Stocks'!$F$9+BL71/H71*'Soil &amp; Biomass C Stocks'!$F$10+BM71/H71*'Soil &amp; Biomass C Stocks'!$G$3+BN71/H71*'Soil &amp; Biomass C Stocks'!$G$4+BO71/H71*'Soil &amp; Biomass C Stocks'!$G$5+BP71/H71*'Soil &amp; Biomass C Stocks'!$G$6+BQ71/H71*'Soil &amp; Biomass C Stocks'!$G$7+BR71/H71*'Soil &amp; Biomass C Stocks'!$G$8+BS71/H71*'Soil &amp; Biomass C Stocks'!$G$9+BT71/H71*'Soil &amp; Biomass C Stocks'!$G$10</f>
        <v>71.435770750988155</v>
      </c>
      <c r="BV71" s="3">
        <f t="shared" si="11"/>
        <v>75.17697218359919</v>
      </c>
      <c r="BW71" s="2">
        <f>BU71+S71/H71*'Soil &amp; Biomass C Stocks'!H73+'Climate Soil Data per Country'!T71/'Climate Soil Data per Country'!H71*'Soil &amp; Biomass C Stocks'!H74+'Climate Soil Data per Country'!U71/'Climate Soil Data per Country'!H71*'Soil &amp; Biomass C Stocks'!H75+'Climate Soil Data per Country'!V71/'Climate Soil Data per Country'!H71*'Soil &amp; Biomass C Stocks'!H76+'Climate Soil Data per Country'!W71/'Climate Soil Data per Country'!H71*'Soil &amp; Biomass C Stocks'!H77+'Climate Soil Data per Country'!X71/'Climate Soil Data per Country'!H71*'Soil &amp; Biomass C Stocks'!H78+'Climate Soil Data per Country'!Y71/'Climate Soil Data per Country'!H71*'Soil &amp; Biomass C Stocks'!H79+'Climate Soil Data per Country'!Z71/'Climate Soil Data per Country'!H71*'Soil &amp; Biomass C Stocks'!H80</f>
        <v>71.435770750988155</v>
      </c>
    </row>
    <row r="72" spans="1:75" hidden="1" x14ac:dyDescent="0.2">
      <c r="A72">
        <v>112</v>
      </c>
      <c r="B72" t="s">
        <v>243</v>
      </c>
      <c r="C72" t="s">
        <v>244</v>
      </c>
      <c r="D72" t="s">
        <v>243</v>
      </c>
      <c r="E72" t="s">
        <v>244</v>
      </c>
      <c r="F72">
        <v>5.0249030874324294</v>
      </c>
      <c r="G72">
        <v>1.549987638001453</v>
      </c>
      <c r="H72">
        <v>228</v>
      </c>
      <c r="I72">
        <v>0</v>
      </c>
      <c r="J72" s="7">
        <f t="shared" si="6"/>
        <v>0</v>
      </c>
      <c r="K72">
        <v>30</v>
      </c>
      <c r="L72" s="7">
        <f t="shared" si="7"/>
        <v>0.13157894736842105</v>
      </c>
      <c r="M72">
        <v>183</v>
      </c>
      <c r="N72" s="7">
        <f t="shared" si="8"/>
        <v>0.80263157894736847</v>
      </c>
      <c r="O72">
        <v>15</v>
      </c>
      <c r="P72" s="7">
        <f t="shared" si="9"/>
        <v>6.5789473684210523E-2</v>
      </c>
      <c r="Q72">
        <v>0</v>
      </c>
      <c r="R72" s="8">
        <f t="shared" si="10"/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26</v>
      </c>
      <c r="AE72">
        <v>0</v>
      </c>
      <c r="AF72">
        <v>107</v>
      </c>
      <c r="AG72">
        <v>13</v>
      </c>
      <c r="AH72">
        <v>0</v>
      </c>
      <c r="AI72">
        <v>0</v>
      </c>
      <c r="AJ72">
        <v>0</v>
      </c>
      <c r="AK72">
        <v>0</v>
      </c>
      <c r="AL72">
        <v>4</v>
      </c>
      <c r="AM72">
        <v>0</v>
      </c>
      <c r="AN72">
        <v>31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45</v>
      </c>
      <c r="BS72">
        <v>0</v>
      </c>
      <c r="BT72">
        <v>0</v>
      </c>
      <c r="BU72" s="3">
        <f>AA72/H72*'Soil &amp; Biomass C Stocks'!$B$3+AB72/H72*'Soil &amp; Biomass C Stocks'!$B$4+AC72/H72*'Soil &amp; Biomass C Stocks'!$B$5+AD72/H72*'Soil &amp; Biomass C Stocks'!$B$6+AE72/H72*'Soil &amp; Biomass C Stocks'!$B$7+AF72/H72*'Soil &amp; Biomass C Stocks'!$B$8+AG72/H72*'Soil &amp; Biomass C Stocks'!$B$9+AH72/H72*'Soil &amp; Biomass C Stocks'!$B$10+AI72/H72*'Soil &amp; Biomass C Stocks'!$C$3+AJ72/H72*'Soil &amp; Biomass C Stocks'!$C$4+AK72/H72*'Soil &amp; Biomass C Stocks'!$C$5+AL72/H72*'Soil &amp; Biomass C Stocks'!$C$6+AM72/H72*'Soil &amp; Biomass C Stocks'!$C$7+AN72/H72*'Soil &amp; Biomass C Stocks'!$C$8+AO72/H72*'Soil &amp; Biomass C Stocks'!$C$9+AP72/H72*'Soil &amp; Biomass C Stocks'!$C$10+AQ72/H72*'Soil &amp; Biomass C Stocks'!$D$3+AR72/H72*'Soil &amp; Biomass C Stocks'!$D$4+AS72/H72*'Soil &amp; Biomass C Stocks'!$D$5+AT72/H72*'Soil &amp; Biomass C Stocks'!$D$6+AU72/H72*'Soil &amp; Biomass C Stocks'!$D$7+AV72/H72*'Soil &amp; Biomass C Stocks'!$D$8+AW72/H72*'Soil &amp; Biomass C Stocks'!$D$9+AX72/H72*'Soil &amp; Biomass C Stocks'!$D$10+AY72/H72*'Soil &amp; Biomass C Stocks'!$E$3+AZ72/H72*'Soil &amp; Biomass C Stocks'!$E$4+BA72/H72*'Soil &amp; Biomass C Stocks'!$E$5+BB72/H72*'Soil &amp; Biomass C Stocks'!$E$6+BC72/H72*'Soil &amp; Biomass C Stocks'!$E$7+BD72/H72*'Soil &amp; Biomass C Stocks'!$E$8+BE72/H72*'Soil &amp; Biomass C Stocks'!$E$9+BF72/H72*'Soil &amp; Biomass C Stocks'!$E$10+BG72/H72*'Soil &amp; Biomass C Stocks'!$F$4+BH72/H72*'Soil &amp; Biomass C Stocks'!$F$5+BI72/H72*'Soil &amp; Biomass C Stocks'!$F$6+BJ72/H72*'Soil &amp; Biomass C Stocks'!$F$7+BK72/H72*'Soil &amp; Biomass C Stocks'!$F$9+BL72/H72*'Soil &amp; Biomass C Stocks'!$F$10+BM72/H72*'Soil &amp; Biomass C Stocks'!$G$3+BN72/H72*'Soil &amp; Biomass C Stocks'!$G$4+BO72/H72*'Soil &amp; Biomass C Stocks'!$G$5+BP72/H72*'Soil &amp; Biomass C Stocks'!$G$6+BQ72/H72*'Soil &amp; Biomass C Stocks'!$G$7+BR72/H72*'Soil &amp; Biomass C Stocks'!$G$8+BS72/H72*'Soil &amp; Biomass C Stocks'!$G$9+BT72/H72*'Soil &amp; Biomass C Stocks'!$G$10</f>
        <v>48.438596491228068</v>
      </c>
      <c r="BV72" s="3">
        <f t="shared" si="11"/>
        <v>48.438596491228068</v>
      </c>
      <c r="BW72" s="2">
        <f>BU72+S72/H72*'Soil &amp; Biomass C Stocks'!H74+'Climate Soil Data per Country'!T72/'Climate Soil Data per Country'!H72*'Soil &amp; Biomass C Stocks'!H75+'Climate Soil Data per Country'!U72/'Climate Soil Data per Country'!H72*'Soil &amp; Biomass C Stocks'!H76+'Climate Soil Data per Country'!V72/'Climate Soil Data per Country'!H72*'Soil &amp; Biomass C Stocks'!H77+'Climate Soil Data per Country'!W72/'Climate Soil Data per Country'!H72*'Soil &amp; Biomass C Stocks'!H78+'Climate Soil Data per Country'!X72/'Climate Soil Data per Country'!H72*'Soil &amp; Biomass C Stocks'!H79+'Climate Soil Data per Country'!Y72/'Climate Soil Data per Country'!H72*'Soil &amp; Biomass C Stocks'!H80+'Climate Soil Data per Country'!Z72/'Climate Soil Data per Country'!H72*'Soil &amp; Biomass C Stocks'!H81</f>
        <v>48.438596491228068</v>
      </c>
    </row>
    <row r="73" spans="1:75" hidden="1" x14ac:dyDescent="0.2">
      <c r="A73">
        <v>142</v>
      </c>
      <c r="B73" t="s">
        <v>303</v>
      </c>
      <c r="C73" t="s">
        <v>304</v>
      </c>
      <c r="D73" t="s">
        <v>303</v>
      </c>
      <c r="E73" t="s">
        <v>304</v>
      </c>
      <c r="F73">
        <v>46.810315386351377</v>
      </c>
      <c r="G73">
        <v>92.722760673374964</v>
      </c>
      <c r="H73">
        <v>13364</v>
      </c>
      <c r="I73">
        <v>0</v>
      </c>
      <c r="J73" s="7">
        <f t="shared" si="6"/>
        <v>0</v>
      </c>
      <c r="K73">
        <v>1845</v>
      </c>
      <c r="L73" s="7">
        <f t="shared" si="7"/>
        <v>0.1380574678240048</v>
      </c>
      <c r="M73">
        <v>8524</v>
      </c>
      <c r="N73" s="7">
        <f t="shared" si="8"/>
        <v>0.63783298413648604</v>
      </c>
      <c r="O73">
        <v>2995</v>
      </c>
      <c r="P73" s="7">
        <f t="shared" si="9"/>
        <v>0.22410954803950914</v>
      </c>
      <c r="Q73">
        <v>0</v>
      </c>
      <c r="R73" s="8">
        <f t="shared" si="10"/>
        <v>0</v>
      </c>
      <c r="S73">
        <v>0</v>
      </c>
      <c r="T73">
        <v>0</v>
      </c>
      <c r="U73">
        <v>0</v>
      </c>
      <c r="V73">
        <v>5</v>
      </c>
      <c r="W73">
        <v>0</v>
      </c>
      <c r="X73">
        <v>55</v>
      </c>
      <c r="Y73">
        <v>39</v>
      </c>
      <c r="Z73">
        <v>0</v>
      </c>
      <c r="AA73">
        <v>0</v>
      </c>
      <c r="AB73">
        <v>33</v>
      </c>
      <c r="AC73">
        <v>4</v>
      </c>
      <c r="AD73">
        <v>1428</v>
      </c>
      <c r="AE73">
        <v>74</v>
      </c>
      <c r="AF73">
        <v>7825</v>
      </c>
      <c r="AG73">
        <v>1478</v>
      </c>
      <c r="AH73">
        <v>0</v>
      </c>
      <c r="AI73">
        <v>0</v>
      </c>
      <c r="AJ73">
        <v>0</v>
      </c>
      <c r="AK73">
        <v>0</v>
      </c>
      <c r="AL73">
        <v>152</v>
      </c>
      <c r="AM73">
        <v>133</v>
      </c>
      <c r="AN73">
        <v>97</v>
      </c>
      <c r="AO73">
        <v>1303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57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4</v>
      </c>
      <c r="BJ73">
        <v>0</v>
      </c>
      <c r="BK73">
        <v>18</v>
      </c>
      <c r="BL73">
        <v>0</v>
      </c>
      <c r="BM73">
        <v>0</v>
      </c>
      <c r="BN73">
        <v>0</v>
      </c>
      <c r="BO73">
        <v>0</v>
      </c>
      <c r="BP73">
        <v>4</v>
      </c>
      <c r="BQ73">
        <v>8</v>
      </c>
      <c r="BR73">
        <v>453</v>
      </c>
      <c r="BS73">
        <v>156</v>
      </c>
      <c r="BT73">
        <v>0</v>
      </c>
      <c r="BU73" s="3">
        <f>AA73/H73*'Soil &amp; Biomass C Stocks'!$B$3+AB73/H73*'Soil &amp; Biomass C Stocks'!$B$4+AC73/H73*'Soil &amp; Biomass C Stocks'!$B$5+AD73/H73*'Soil &amp; Biomass C Stocks'!$B$6+AE73/H73*'Soil &amp; Biomass C Stocks'!$B$7+AF73/H73*'Soil &amp; Biomass C Stocks'!$B$8+AG73/H73*'Soil &amp; Biomass C Stocks'!$B$9+AH73/H73*'Soil &amp; Biomass C Stocks'!$B$10+AI73/H73*'Soil &amp; Biomass C Stocks'!$C$3+AJ73/H73*'Soil &amp; Biomass C Stocks'!$C$4+AK73/H73*'Soil &amp; Biomass C Stocks'!$C$5+AL73/H73*'Soil &amp; Biomass C Stocks'!$C$6+AM73/H73*'Soil &amp; Biomass C Stocks'!$C$7+AN73/H73*'Soil &amp; Biomass C Stocks'!$C$8+AO73/H73*'Soil &amp; Biomass C Stocks'!$C$9+AP73/H73*'Soil &amp; Biomass C Stocks'!$C$10+AQ73/H73*'Soil &amp; Biomass C Stocks'!$D$3+AR73/H73*'Soil &amp; Biomass C Stocks'!$D$4+AS73/H73*'Soil &amp; Biomass C Stocks'!$D$5+AT73/H73*'Soil &amp; Biomass C Stocks'!$D$6+AU73/H73*'Soil &amp; Biomass C Stocks'!$D$7+AV73/H73*'Soil &amp; Biomass C Stocks'!$D$8+AW73/H73*'Soil &amp; Biomass C Stocks'!$D$9+AX73/H73*'Soil &amp; Biomass C Stocks'!$D$10+AY73/H73*'Soil &amp; Biomass C Stocks'!$E$3+AZ73/H73*'Soil &amp; Biomass C Stocks'!$E$4+BA73/H73*'Soil &amp; Biomass C Stocks'!$E$5+BB73/H73*'Soil &amp; Biomass C Stocks'!$E$6+BC73/H73*'Soil &amp; Biomass C Stocks'!$E$7+BD73/H73*'Soil &amp; Biomass C Stocks'!$E$8+BE73/H73*'Soil &amp; Biomass C Stocks'!$E$9+BF73/H73*'Soil &amp; Biomass C Stocks'!$E$10+BG73/H73*'Soil &amp; Biomass C Stocks'!$F$4+BH73/H73*'Soil &amp; Biomass C Stocks'!$F$5+BI73/H73*'Soil &amp; Biomass C Stocks'!$F$6+BJ73/H73*'Soil &amp; Biomass C Stocks'!$F$7+BK73/H73*'Soil &amp; Biomass C Stocks'!$F$9+BL73/H73*'Soil &amp; Biomass C Stocks'!$F$10+BM73/H73*'Soil &amp; Biomass C Stocks'!$G$3+BN73/H73*'Soil &amp; Biomass C Stocks'!$G$4+BO73/H73*'Soil &amp; Biomass C Stocks'!$G$5+BP73/H73*'Soil &amp; Biomass C Stocks'!$G$6+BQ73/H73*'Soil &amp; Biomass C Stocks'!$G$7+BR73/H73*'Soil &amp; Biomass C Stocks'!$G$8+BS73/H73*'Soil &amp; Biomass C Stocks'!$G$9+BT73/H73*'Soil &amp; Biomass C Stocks'!$G$10</f>
        <v>44.123391200239453</v>
      </c>
      <c r="BV73" s="3">
        <f t="shared" si="11"/>
        <v>44.450255591800641</v>
      </c>
      <c r="BW73" s="2">
        <f>BU73+S73/H73*'Soil &amp; Biomass C Stocks'!H75+'Climate Soil Data per Country'!T73/'Climate Soil Data per Country'!H73*'Soil &amp; Biomass C Stocks'!H76+'Climate Soil Data per Country'!U73/'Climate Soil Data per Country'!H73*'Soil &amp; Biomass C Stocks'!H77+'Climate Soil Data per Country'!V73/'Climate Soil Data per Country'!H73*'Soil &amp; Biomass C Stocks'!H78+'Climate Soil Data per Country'!W73/'Climate Soil Data per Country'!H73*'Soil &amp; Biomass C Stocks'!H79+'Climate Soil Data per Country'!X73/'Climate Soil Data per Country'!H73*'Soil &amp; Biomass C Stocks'!H80+'Climate Soil Data per Country'!Y73/'Climate Soil Data per Country'!H73*'Soil &amp; Biomass C Stocks'!H81+'Climate Soil Data per Country'!Z73/'Climate Soil Data per Country'!H73*'Soil &amp; Biomass C Stocks'!H82</f>
        <v>44.123391200239453</v>
      </c>
    </row>
    <row r="74" spans="1:75" hidden="1" x14ac:dyDescent="0.2">
      <c r="A74">
        <v>16</v>
      </c>
      <c r="B74" t="s">
        <v>51</v>
      </c>
      <c r="C74" t="s">
        <v>52</v>
      </c>
      <c r="D74" t="s">
        <v>31</v>
      </c>
      <c r="E74" t="s">
        <v>32</v>
      </c>
      <c r="F74">
        <v>19.082563656777069</v>
      </c>
      <c r="G74">
        <v>1.495383317335109</v>
      </c>
      <c r="H74">
        <v>215</v>
      </c>
      <c r="I74">
        <v>0</v>
      </c>
      <c r="J74" s="7">
        <f t="shared" si="6"/>
        <v>0</v>
      </c>
      <c r="K74">
        <v>215</v>
      </c>
      <c r="L74" s="7">
        <f t="shared" si="7"/>
        <v>1</v>
      </c>
      <c r="M74">
        <v>0</v>
      </c>
      <c r="N74" s="7">
        <f t="shared" si="8"/>
        <v>0</v>
      </c>
      <c r="O74">
        <v>0</v>
      </c>
      <c r="P74" s="7">
        <f t="shared" si="9"/>
        <v>0</v>
      </c>
      <c r="Q74">
        <v>0</v>
      </c>
      <c r="R74" s="8">
        <f t="shared" si="10"/>
        <v>0</v>
      </c>
      <c r="S74">
        <v>0</v>
      </c>
      <c r="T74">
        <v>19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175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3">
        <f>AA74/H74*'Soil &amp; Biomass C Stocks'!$B$3+AB74/H74*'Soil &amp; Biomass C Stocks'!$B$4+AC74/H74*'Soil &amp; Biomass C Stocks'!$B$5+AD74/H74*'Soil &amp; Biomass C Stocks'!$B$6+AE74/H74*'Soil &amp; Biomass C Stocks'!$B$7+AF74/H74*'Soil &amp; Biomass C Stocks'!$B$8+AG74/H74*'Soil &amp; Biomass C Stocks'!$B$9+AH74/H74*'Soil &amp; Biomass C Stocks'!$B$10+AI74/H74*'Soil &amp; Biomass C Stocks'!$C$3+AJ74/H74*'Soil &amp; Biomass C Stocks'!$C$4+AK74/H74*'Soil &amp; Biomass C Stocks'!$C$5+AL74/H74*'Soil &amp; Biomass C Stocks'!$C$6+AM74/H74*'Soil &amp; Biomass C Stocks'!$C$7+AN74/H74*'Soil &amp; Biomass C Stocks'!$C$8+AO74/H74*'Soil &amp; Biomass C Stocks'!$C$9+AP74/H74*'Soil &amp; Biomass C Stocks'!$C$10+AQ74/H74*'Soil &amp; Biomass C Stocks'!$D$3+AR74/H74*'Soil &amp; Biomass C Stocks'!$D$4+AS74/H74*'Soil &amp; Biomass C Stocks'!$D$5+AT74/H74*'Soil &amp; Biomass C Stocks'!$D$6+AU74/H74*'Soil &amp; Biomass C Stocks'!$D$7+AV74/H74*'Soil &amp; Biomass C Stocks'!$D$8+AW74/H74*'Soil &amp; Biomass C Stocks'!$D$9+AX74/H74*'Soil &amp; Biomass C Stocks'!$D$10+AY74/H74*'Soil &amp; Biomass C Stocks'!$E$3+AZ74/H74*'Soil &amp; Biomass C Stocks'!$E$4+BA74/H74*'Soil &amp; Biomass C Stocks'!$E$5+BB74/H74*'Soil &amp; Biomass C Stocks'!$E$6+BC74/H74*'Soil &amp; Biomass C Stocks'!$E$7+BD74/H74*'Soil &amp; Biomass C Stocks'!$E$8+BE74/H74*'Soil &amp; Biomass C Stocks'!$E$9+BF74/H74*'Soil &amp; Biomass C Stocks'!$E$10+BG74/H74*'Soil &amp; Biomass C Stocks'!$F$4+BH74/H74*'Soil &amp; Biomass C Stocks'!$F$5+BI74/H74*'Soil &amp; Biomass C Stocks'!$F$6+BJ74/H74*'Soil &amp; Biomass C Stocks'!$F$7+BK74/H74*'Soil &amp; Biomass C Stocks'!$F$9+BL74/H74*'Soil &amp; Biomass C Stocks'!$F$10+BM74/H74*'Soil &amp; Biomass C Stocks'!$G$3+BN74/H74*'Soil &amp; Biomass C Stocks'!$G$4+BO74/H74*'Soil &amp; Biomass C Stocks'!$G$5+BP74/H74*'Soil &amp; Biomass C Stocks'!$G$6+BQ74/H74*'Soil &amp; Biomass C Stocks'!$G$7+BR74/H74*'Soil &amp; Biomass C Stocks'!$G$8+BS74/H74*'Soil &amp; Biomass C Stocks'!$G$9+BT74/H74*'Soil &amp; Biomass C Stocks'!$G$10</f>
        <v>70.813953488372093</v>
      </c>
      <c r="BV74" s="3">
        <f t="shared" si="11"/>
        <v>77.071930773391017</v>
      </c>
      <c r="BW74" s="2">
        <f>BU74+S74/H74*'Soil &amp; Biomass C Stocks'!H76+'Climate Soil Data per Country'!T74/'Climate Soil Data per Country'!H74*'Soil &amp; Biomass C Stocks'!H77+'Climate Soil Data per Country'!U74/'Climate Soil Data per Country'!H74*'Soil &amp; Biomass C Stocks'!H78+'Climate Soil Data per Country'!V74/'Climate Soil Data per Country'!H74*'Soil &amp; Biomass C Stocks'!H79+'Climate Soil Data per Country'!W74/'Climate Soil Data per Country'!H74*'Soil &amp; Biomass C Stocks'!H80+'Climate Soil Data per Country'!X74/'Climate Soil Data per Country'!H74*'Soil &amp; Biomass C Stocks'!H81+'Climate Soil Data per Country'!Y74/'Climate Soil Data per Country'!H74*'Soil &amp; Biomass C Stocks'!H82+'Climate Soil Data per Country'!Z74/'Climate Soil Data per Country'!H74*'Soil &amp; Biomass C Stocks'!H83</f>
        <v>70.813953488372093</v>
      </c>
    </row>
    <row r="75" spans="1:75" hidden="1" x14ac:dyDescent="0.2">
      <c r="A75">
        <v>92</v>
      </c>
      <c r="B75" t="s">
        <v>203</v>
      </c>
      <c r="C75" t="s">
        <v>204</v>
      </c>
      <c r="D75" t="s">
        <v>191</v>
      </c>
      <c r="E75" t="s">
        <v>192</v>
      </c>
      <c r="F75">
        <v>5.743744579144126</v>
      </c>
      <c r="G75">
        <v>0.25430991925320201</v>
      </c>
      <c r="H75">
        <v>38</v>
      </c>
      <c r="I75">
        <v>0</v>
      </c>
      <c r="J75" s="7">
        <f t="shared" si="6"/>
        <v>0</v>
      </c>
      <c r="K75">
        <v>38</v>
      </c>
      <c r="L75" s="7">
        <f t="shared" si="7"/>
        <v>1</v>
      </c>
      <c r="M75">
        <v>0</v>
      </c>
      <c r="N75" s="7">
        <f t="shared" si="8"/>
        <v>0</v>
      </c>
      <c r="O75">
        <v>0</v>
      </c>
      <c r="P75" s="7">
        <f t="shared" si="9"/>
        <v>0</v>
      </c>
      <c r="Q75">
        <v>0</v>
      </c>
      <c r="R75" s="8">
        <f t="shared" si="10"/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25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3">
        <f>AA75/H75*'Soil &amp; Biomass C Stocks'!$B$3+AB75/H75*'Soil &amp; Biomass C Stocks'!$B$4+AC75/H75*'Soil &amp; Biomass C Stocks'!$B$5+AD75/H75*'Soil &amp; Biomass C Stocks'!$B$6+AE75/H75*'Soil &amp; Biomass C Stocks'!$B$7+AF75/H75*'Soil &amp; Biomass C Stocks'!$B$8+AG75/H75*'Soil &amp; Biomass C Stocks'!$B$9+AH75/H75*'Soil &amp; Biomass C Stocks'!$B$10+AI75/H75*'Soil &amp; Biomass C Stocks'!$C$3+AJ75/H75*'Soil &amp; Biomass C Stocks'!$C$4+AK75/H75*'Soil &amp; Biomass C Stocks'!$C$5+AL75/H75*'Soil &amp; Biomass C Stocks'!$C$6+AM75/H75*'Soil &amp; Biomass C Stocks'!$C$7+AN75/H75*'Soil &amp; Biomass C Stocks'!$C$8+AO75/H75*'Soil &amp; Biomass C Stocks'!$C$9+AP75/H75*'Soil &amp; Biomass C Stocks'!$C$10+AQ75/H75*'Soil &amp; Biomass C Stocks'!$D$3+AR75/H75*'Soil &amp; Biomass C Stocks'!$D$4+AS75/H75*'Soil &amp; Biomass C Stocks'!$D$5+AT75/H75*'Soil &amp; Biomass C Stocks'!$D$6+AU75/H75*'Soil &amp; Biomass C Stocks'!$D$7+AV75/H75*'Soil &amp; Biomass C Stocks'!$D$8+AW75/H75*'Soil &amp; Biomass C Stocks'!$D$9+AX75/H75*'Soil &amp; Biomass C Stocks'!$D$10+AY75/H75*'Soil &amp; Biomass C Stocks'!$E$3+AZ75/H75*'Soil &amp; Biomass C Stocks'!$E$4+BA75/H75*'Soil &amp; Biomass C Stocks'!$E$5+BB75/H75*'Soil &amp; Biomass C Stocks'!$E$6+BC75/H75*'Soil &amp; Biomass C Stocks'!$E$7+BD75/H75*'Soil &amp; Biomass C Stocks'!$E$8+BE75/H75*'Soil &amp; Biomass C Stocks'!$E$9+BF75/H75*'Soil &amp; Biomass C Stocks'!$E$10+BG75/H75*'Soil &amp; Biomass C Stocks'!$F$4+BH75/H75*'Soil &amp; Biomass C Stocks'!$F$5+BI75/H75*'Soil &amp; Biomass C Stocks'!$F$6+BJ75/H75*'Soil &amp; Biomass C Stocks'!$F$7+BK75/H75*'Soil &amp; Biomass C Stocks'!$F$9+BL75/H75*'Soil &amp; Biomass C Stocks'!$F$10+BM75/H75*'Soil &amp; Biomass C Stocks'!$G$3+BN75/H75*'Soil &amp; Biomass C Stocks'!$G$4+BO75/H75*'Soil &amp; Biomass C Stocks'!$G$5+BP75/H75*'Soil &amp; Biomass C Stocks'!$G$6+BQ75/H75*'Soil &amp; Biomass C Stocks'!$G$7+BR75/H75*'Soil &amp; Biomass C Stocks'!$G$8+BS75/H75*'Soil &amp; Biomass C Stocks'!$G$9+BT75/H75*'Soil &amp; Biomass C Stocks'!$G$10</f>
        <v>62.500000000000007</v>
      </c>
      <c r="BV75" s="3">
        <f t="shared" si="11"/>
        <v>64.144736842105274</v>
      </c>
      <c r="BW75" s="2">
        <f>BU75+S75/H75*'Soil &amp; Biomass C Stocks'!H77+'Climate Soil Data per Country'!T75/'Climate Soil Data per Country'!H75*'Soil &amp; Biomass C Stocks'!H78+'Climate Soil Data per Country'!U75/'Climate Soil Data per Country'!H75*'Soil &amp; Biomass C Stocks'!H79+'Climate Soil Data per Country'!V75/'Climate Soil Data per Country'!H75*'Soil &amp; Biomass C Stocks'!H80+'Climate Soil Data per Country'!W75/'Climate Soil Data per Country'!H75*'Soil &amp; Biomass C Stocks'!H81+'Climate Soil Data per Country'!X75/'Climate Soil Data per Country'!H75*'Soil &amp; Biomass C Stocks'!H82+'Climate Soil Data per Country'!Y75/'Climate Soil Data per Country'!H75*'Soil &amp; Biomass C Stocks'!H83+'Climate Soil Data per Country'!Z75/'Climate Soil Data per Country'!H75*'Soil &amp; Biomass C Stocks'!H84</f>
        <v>62.500000000000007</v>
      </c>
    </row>
    <row r="76" spans="1:75" hidden="1" x14ac:dyDescent="0.2">
      <c r="A76">
        <v>26</v>
      </c>
      <c r="B76" t="s">
        <v>71</v>
      </c>
      <c r="C76" t="s">
        <v>72</v>
      </c>
      <c r="D76" t="s">
        <v>71</v>
      </c>
      <c r="E76" t="s">
        <v>72</v>
      </c>
      <c r="F76">
        <v>13.105270002018219</v>
      </c>
      <c r="G76">
        <v>1.5374437651983901</v>
      </c>
      <c r="H76">
        <v>220</v>
      </c>
      <c r="I76">
        <v>0</v>
      </c>
      <c r="J76" s="7">
        <f t="shared" si="6"/>
        <v>0</v>
      </c>
      <c r="K76">
        <v>0</v>
      </c>
      <c r="L76" s="7">
        <f t="shared" si="7"/>
        <v>0</v>
      </c>
      <c r="M76">
        <v>0</v>
      </c>
      <c r="N76" s="7">
        <f t="shared" si="8"/>
        <v>0</v>
      </c>
      <c r="O76">
        <v>13</v>
      </c>
      <c r="P76" s="7">
        <f t="shared" si="9"/>
        <v>5.909090909090909E-2</v>
      </c>
      <c r="Q76">
        <v>207</v>
      </c>
      <c r="R76" s="8">
        <f t="shared" si="10"/>
        <v>0.94090909090909092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12</v>
      </c>
      <c r="AH76">
        <v>180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5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</v>
      </c>
      <c r="BU76" s="3">
        <f>AA76/H76*'Soil &amp; Biomass C Stocks'!$B$3+AB76/H76*'Soil &amp; Biomass C Stocks'!$B$4+AC76/H76*'Soil &amp; Biomass C Stocks'!$B$5+AD76/H76*'Soil &amp; Biomass C Stocks'!$B$6+AE76/H76*'Soil &amp; Biomass C Stocks'!$B$7+AF76/H76*'Soil &amp; Biomass C Stocks'!$B$8+AG76/H76*'Soil &amp; Biomass C Stocks'!$B$9+AH76/H76*'Soil &amp; Biomass C Stocks'!$B$10+AI76/H76*'Soil &amp; Biomass C Stocks'!$C$3+AJ76/H76*'Soil &amp; Biomass C Stocks'!$C$4+AK76/H76*'Soil &amp; Biomass C Stocks'!$C$5+AL76/H76*'Soil &amp; Biomass C Stocks'!$C$6+AM76/H76*'Soil &amp; Biomass C Stocks'!$C$7+AN76/H76*'Soil &amp; Biomass C Stocks'!$C$8+AO76/H76*'Soil &amp; Biomass C Stocks'!$C$9+AP76/H76*'Soil &amp; Biomass C Stocks'!$C$10+AQ76/H76*'Soil &amp; Biomass C Stocks'!$D$3+AR76/H76*'Soil &amp; Biomass C Stocks'!$D$4+AS76/H76*'Soil &amp; Biomass C Stocks'!$D$5+AT76/H76*'Soil &amp; Biomass C Stocks'!$D$6+AU76/H76*'Soil &amp; Biomass C Stocks'!$D$7+AV76/H76*'Soil &amp; Biomass C Stocks'!$D$8+AW76/H76*'Soil &amp; Biomass C Stocks'!$D$9+AX76/H76*'Soil &amp; Biomass C Stocks'!$D$10+AY76/H76*'Soil &amp; Biomass C Stocks'!$E$3+AZ76/H76*'Soil &amp; Biomass C Stocks'!$E$4+BA76/H76*'Soil &amp; Biomass C Stocks'!$E$5+BB76/H76*'Soil &amp; Biomass C Stocks'!$E$6+BC76/H76*'Soil &amp; Biomass C Stocks'!$E$7+BD76/H76*'Soil &amp; Biomass C Stocks'!$E$8+BE76/H76*'Soil &amp; Biomass C Stocks'!$E$9+BF76/H76*'Soil &amp; Biomass C Stocks'!$E$10+BG76/H76*'Soil &amp; Biomass C Stocks'!$F$4+BH76/H76*'Soil &amp; Biomass C Stocks'!$F$5+BI76/H76*'Soil &amp; Biomass C Stocks'!$F$6+BJ76/H76*'Soil &amp; Biomass C Stocks'!$F$7+BK76/H76*'Soil &amp; Biomass C Stocks'!$F$9+BL76/H76*'Soil &amp; Biomass C Stocks'!$F$10+BM76/H76*'Soil &amp; Biomass C Stocks'!$G$3+BN76/H76*'Soil &amp; Biomass C Stocks'!$G$4+BO76/H76*'Soil &amp; Biomass C Stocks'!$G$5+BP76/H76*'Soil &amp; Biomass C Stocks'!$G$6+BQ76/H76*'Soil &amp; Biomass C Stocks'!$G$7+BR76/H76*'Soil &amp; Biomass C Stocks'!$G$8+BS76/H76*'Soil &amp; Biomass C Stocks'!$G$9+BT76/H76*'Soil &amp; Biomass C Stocks'!$G$10</f>
        <v>44.845454545454544</v>
      </c>
      <c r="BV76" s="3">
        <f t="shared" si="11"/>
        <v>48.310785123966937</v>
      </c>
      <c r="BW76" s="2">
        <f>BU76+S76/H76*'Soil &amp; Biomass C Stocks'!H78+'Climate Soil Data per Country'!T76/'Climate Soil Data per Country'!H76*'Soil &amp; Biomass C Stocks'!H79+'Climate Soil Data per Country'!U76/'Climate Soil Data per Country'!H76*'Soil &amp; Biomass C Stocks'!H80+'Climate Soil Data per Country'!V76/'Climate Soil Data per Country'!H76*'Soil &amp; Biomass C Stocks'!H81+'Climate Soil Data per Country'!W76/'Climate Soil Data per Country'!H76*'Soil &amp; Biomass C Stocks'!H82+'Climate Soil Data per Country'!X76/'Climate Soil Data per Country'!H76*'Soil &amp; Biomass C Stocks'!H83+'Climate Soil Data per Country'!Y76/'Climate Soil Data per Country'!H76*'Soil &amp; Biomass C Stocks'!H84+'Climate Soil Data per Country'!Z76/'Climate Soil Data per Country'!H76*'Soil &amp; Biomass C Stocks'!H85</f>
        <v>44.845454545454544</v>
      </c>
    </row>
    <row r="77" spans="1:75" hidden="1" x14ac:dyDescent="0.2">
      <c r="A77">
        <v>185</v>
      </c>
      <c r="B77" t="s">
        <v>379</v>
      </c>
      <c r="C77" t="s">
        <v>380</v>
      </c>
      <c r="D77" t="s">
        <v>379</v>
      </c>
      <c r="E77" t="s">
        <v>380</v>
      </c>
      <c r="F77">
        <v>69.126094191846761</v>
      </c>
      <c r="G77">
        <v>62.654984653489009</v>
      </c>
      <c r="H77">
        <v>9018</v>
      </c>
      <c r="I77">
        <v>2712</v>
      </c>
      <c r="J77" s="7">
        <f t="shared" si="6"/>
        <v>0.30073186959414505</v>
      </c>
      <c r="K77">
        <v>6306</v>
      </c>
      <c r="L77" s="7">
        <f t="shared" si="7"/>
        <v>0.699268130405855</v>
      </c>
      <c r="M77">
        <v>0</v>
      </c>
      <c r="N77" s="7">
        <f t="shared" si="8"/>
        <v>0</v>
      </c>
      <c r="O77">
        <v>0</v>
      </c>
      <c r="P77" s="7">
        <f t="shared" si="9"/>
        <v>0</v>
      </c>
      <c r="Q77">
        <v>0</v>
      </c>
      <c r="R77" s="8">
        <f t="shared" si="10"/>
        <v>0</v>
      </c>
      <c r="S77">
        <v>62</v>
      </c>
      <c r="T77">
        <v>331</v>
      </c>
      <c r="U77">
        <v>77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435</v>
      </c>
      <c r="AC77">
        <v>49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1579</v>
      </c>
      <c r="AZ77">
        <v>2564</v>
      </c>
      <c r="BA77">
        <v>1339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1069</v>
      </c>
      <c r="BN77">
        <v>597</v>
      </c>
      <c r="BO77">
        <v>880</v>
      </c>
      <c r="BP77">
        <v>0</v>
      </c>
      <c r="BQ77">
        <v>0</v>
      </c>
      <c r="BR77">
        <v>0</v>
      </c>
      <c r="BS77">
        <v>0</v>
      </c>
      <c r="BT77">
        <v>0</v>
      </c>
      <c r="BU77" s="3">
        <f>AA77/H77*'Soil &amp; Biomass C Stocks'!$B$3+AB77/H77*'Soil &amp; Biomass C Stocks'!$B$4+AC77/H77*'Soil &amp; Biomass C Stocks'!$B$5+AD77/H77*'Soil &amp; Biomass C Stocks'!$B$6+AE77/H77*'Soil &amp; Biomass C Stocks'!$B$7+AF77/H77*'Soil &amp; Biomass C Stocks'!$B$8+AG77/H77*'Soil &amp; Biomass C Stocks'!$B$9+AH77/H77*'Soil &amp; Biomass C Stocks'!$B$10+AI77/H77*'Soil &amp; Biomass C Stocks'!$C$3+AJ77/H77*'Soil &amp; Biomass C Stocks'!$C$4+AK77/H77*'Soil &amp; Biomass C Stocks'!$C$5+AL77/H77*'Soil &amp; Biomass C Stocks'!$C$6+AM77/H77*'Soil &amp; Biomass C Stocks'!$C$7+AN77/H77*'Soil &amp; Biomass C Stocks'!$C$8+AO77/H77*'Soil &amp; Biomass C Stocks'!$C$9+AP77/H77*'Soil &amp; Biomass C Stocks'!$C$10+AQ77/H77*'Soil &amp; Biomass C Stocks'!$D$3+AR77/H77*'Soil &amp; Biomass C Stocks'!$D$4+AS77/H77*'Soil &amp; Biomass C Stocks'!$D$5+AT77/H77*'Soil &amp; Biomass C Stocks'!$D$6+AU77/H77*'Soil &amp; Biomass C Stocks'!$D$7+AV77/H77*'Soil &amp; Biomass C Stocks'!$D$8+AW77/H77*'Soil &amp; Biomass C Stocks'!$D$9+AX77/H77*'Soil &amp; Biomass C Stocks'!$D$10+AY77/H77*'Soil &amp; Biomass C Stocks'!$E$3+AZ77/H77*'Soil &amp; Biomass C Stocks'!$E$4+BA77/H77*'Soil &amp; Biomass C Stocks'!$E$5+BB77/H77*'Soil &amp; Biomass C Stocks'!$E$6+BC77/H77*'Soil &amp; Biomass C Stocks'!$E$7+BD77/H77*'Soil &amp; Biomass C Stocks'!$E$8+BE77/H77*'Soil &amp; Biomass C Stocks'!$E$9+BF77/H77*'Soil &amp; Biomass C Stocks'!$E$10+BG77/H77*'Soil &amp; Biomass C Stocks'!$F$4+BH77/H77*'Soil &amp; Biomass C Stocks'!$F$5+BI77/H77*'Soil &amp; Biomass C Stocks'!$F$6+BJ77/H77*'Soil &amp; Biomass C Stocks'!$F$7+BK77/H77*'Soil &amp; Biomass C Stocks'!$F$9+BL77/H77*'Soil &amp; Biomass C Stocks'!$F$10+BM77/H77*'Soil &amp; Biomass C Stocks'!$G$3+BN77/H77*'Soil &amp; Biomass C Stocks'!$G$4+BO77/H77*'Soil &amp; Biomass C Stocks'!$G$5+BP77/H77*'Soil &amp; Biomass C Stocks'!$G$6+BQ77/H77*'Soil &amp; Biomass C Stocks'!$G$7+BR77/H77*'Soil &amp; Biomass C Stocks'!$G$8+BS77/H77*'Soil &amp; Biomass C Stocks'!$G$9+BT77/H77*'Soil &amp; Biomass C Stocks'!$G$10</f>
        <v>105.04169438899979</v>
      </c>
      <c r="BV77" s="3">
        <f t="shared" si="11"/>
        <v>110.51625597281325</v>
      </c>
      <c r="BW77" s="2">
        <f>BU77+S77/H77*'Soil &amp; Biomass C Stocks'!H79+'Climate Soil Data per Country'!T77/'Climate Soil Data per Country'!H77*'Soil &amp; Biomass C Stocks'!H80+'Climate Soil Data per Country'!U77/'Climate Soil Data per Country'!H77*'Soil &amp; Biomass C Stocks'!H81+'Climate Soil Data per Country'!V77/'Climate Soil Data per Country'!H77*'Soil &amp; Biomass C Stocks'!H82+'Climate Soil Data per Country'!W77/'Climate Soil Data per Country'!H77*'Soil &amp; Biomass C Stocks'!H83+'Climate Soil Data per Country'!X77/'Climate Soil Data per Country'!H77*'Soil &amp; Biomass C Stocks'!H84+'Climate Soil Data per Country'!Y77/'Climate Soil Data per Country'!H77*'Soil &amp; Biomass C Stocks'!H85+'Climate Soil Data per Country'!Z77/'Climate Soil Data per Country'!H77*'Soil &amp; Biomass C Stocks'!H86</f>
        <v>105.04169438899979</v>
      </c>
    </row>
    <row r="78" spans="1:75" hidden="1" x14ac:dyDescent="0.2">
      <c r="A78">
        <v>156</v>
      </c>
      <c r="B78" t="s">
        <v>25</v>
      </c>
      <c r="C78" t="s">
        <v>26</v>
      </c>
      <c r="D78" t="s">
        <v>25</v>
      </c>
      <c r="E78" t="s">
        <v>26</v>
      </c>
      <c r="F78">
        <v>65.847042667287099</v>
      </c>
      <c r="G78">
        <v>64.348324502927326</v>
      </c>
      <c r="H78">
        <v>9265</v>
      </c>
      <c r="I78">
        <v>23</v>
      </c>
      <c r="J78" s="7">
        <f t="shared" si="6"/>
        <v>2.48246087425796E-3</v>
      </c>
      <c r="K78">
        <v>9242</v>
      </c>
      <c r="L78" s="7">
        <f t="shared" si="7"/>
        <v>0.99751753912574204</v>
      </c>
      <c r="M78">
        <v>0</v>
      </c>
      <c r="N78" s="7">
        <f t="shared" si="8"/>
        <v>0</v>
      </c>
      <c r="O78">
        <v>0</v>
      </c>
      <c r="P78" s="7">
        <f t="shared" si="9"/>
        <v>0</v>
      </c>
      <c r="Q78">
        <v>0</v>
      </c>
      <c r="R78" s="8">
        <f t="shared" si="10"/>
        <v>0</v>
      </c>
      <c r="S78">
        <v>4</v>
      </c>
      <c r="T78">
        <v>6</v>
      </c>
      <c r="U78">
        <v>5</v>
      </c>
      <c r="V78">
        <v>104</v>
      </c>
      <c r="W78">
        <v>8</v>
      </c>
      <c r="X78">
        <v>0</v>
      </c>
      <c r="Y78">
        <v>0</v>
      </c>
      <c r="Z78">
        <v>0</v>
      </c>
      <c r="AA78">
        <v>19</v>
      </c>
      <c r="AB78">
        <v>1344</v>
      </c>
      <c r="AC78">
        <v>754</v>
      </c>
      <c r="AD78">
        <v>5039</v>
      </c>
      <c r="AE78">
        <v>524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7</v>
      </c>
      <c r="AS78">
        <v>2</v>
      </c>
      <c r="AT78">
        <v>89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92</v>
      </c>
      <c r="BA78">
        <v>121</v>
      </c>
      <c r="BB78">
        <v>245</v>
      </c>
      <c r="BC78">
        <v>37</v>
      </c>
      <c r="BD78">
        <v>0</v>
      </c>
      <c r="BE78">
        <v>0</v>
      </c>
      <c r="BF78">
        <v>0</v>
      </c>
      <c r="BG78">
        <v>50</v>
      </c>
      <c r="BH78">
        <v>30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69</v>
      </c>
      <c r="BO78">
        <v>34</v>
      </c>
      <c r="BP78">
        <v>627</v>
      </c>
      <c r="BQ78">
        <v>32</v>
      </c>
      <c r="BR78">
        <v>0</v>
      </c>
      <c r="BS78">
        <v>0</v>
      </c>
      <c r="BT78">
        <v>0</v>
      </c>
      <c r="BU78" s="3">
        <f>AA78/H78*'Soil &amp; Biomass C Stocks'!$B$3+AB78/H78*'Soil &amp; Biomass C Stocks'!$B$4+AC78/H78*'Soil &amp; Biomass C Stocks'!$B$5+AD78/H78*'Soil &amp; Biomass C Stocks'!$B$6+AE78/H78*'Soil &amp; Biomass C Stocks'!$B$7+AF78/H78*'Soil &amp; Biomass C Stocks'!$B$8+AG78/H78*'Soil &amp; Biomass C Stocks'!$B$9+AH78/H78*'Soil &amp; Biomass C Stocks'!$B$10+AI78/H78*'Soil &amp; Biomass C Stocks'!$C$3+AJ78/H78*'Soil &amp; Biomass C Stocks'!$C$4+AK78/H78*'Soil &amp; Biomass C Stocks'!$C$5+AL78/H78*'Soil &amp; Biomass C Stocks'!$C$6+AM78/H78*'Soil &amp; Biomass C Stocks'!$C$7+AN78/H78*'Soil &amp; Biomass C Stocks'!$C$8+AO78/H78*'Soil &amp; Biomass C Stocks'!$C$9+AP78/H78*'Soil &amp; Biomass C Stocks'!$C$10+AQ78/H78*'Soil &amp; Biomass C Stocks'!$D$3+AR78/H78*'Soil &amp; Biomass C Stocks'!$D$4+AS78/H78*'Soil &amp; Biomass C Stocks'!$D$5+AT78/H78*'Soil &amp; Biomass C Stocks'!$D$6+AU78/H78*'Soil &amp; Biomass C Stocks'!$D$7+AV78/H78*'Soil &amp; Biomass C Stocks'!$D$8+AW78/H78*'Soil &amp; Biomass C Stocks'!$D$9+AX78/H78*'Soil &amp; Biomass C Stocks'!$D$10+AY78/H78*'Soil &amp; Biomass C Stocks'!$E$3+AZ78/H78*'Soil &amp; Biomass C Stocks'!$E$4+BA78/H78*'Soil &amp; Biomass C Stocks'!$E$5+BB78/H78*'Soil &amp; Biomass C Stocks'!$E$6+BC78/H78*'Soil &amp; Biomass C Stocks'!$E$7+BD78/H78*'Soil &amp; Biomass C Stocks'!$E$8+BE78/H78*'Soil &amp; Biomass C Stocks'!$E$9+BF78/H78*'Soil &amp; Biomass C Stocks'!$E$10+BG78/H78*'Soil &amp; Biomass C Stocks'!$F$4+BH78/H78*'Soil &amp; Biomass C Stocks'!$F$5+BI78/H78*'Soil &amp; Biomass C Stocks'!$F$6+BJ78/H78*'Soil &amp; Biomass C Stocks'!$F$7+BK78/H78*'Soil &amp; Biomass C Stocks'!$F$9+BL78/H78*'Soil &amp; Biomass C Stocks'!$F$10+BM78/H78*'Soil &amp; Biomass C Stocks'!$G$3+BN78/H78*'Soil &amp; Biomass C Stocks'!$G$4+BO78/H78*'Soil &amp; Biomass C Stocks'!$G$5+BP78/H78*'Soil &amp; Biomass C Stocks'!$G$6+BQ78/H78*'Soil &amp; Biomass C Stocks'!$G$7+BR78/H78*'Soil &amp; Biomass C Stocks'!$G$8+BS78/H78*'Soil &amp; Biomass C Stocks'!$G$9+BT78/H78*'Soil &amp; Biomass C Stocks'!$G$10</f>
        <v>54.938909875876952</v>
      </c>
      <c r="BV78" s="3">
        <f t="shared" si="11"/>
        <v>55.69198505712211</v>
      </c>
      <c r="BW78" s="2">
        <f>BU78+S78/H78*'Soil &amp; Biomass C Stocks'!H80+'Climate Soil Data per Country'!T78/'Climate Soil Data per Country'!H78*'Soil &amp; Biomass C Stocks'!H81+'Climate Soil Data per Country'!U78/'Climate Soil Data per Country'!H78*'Soil &amp; Biomass C Stocks'!H82+'Climate Soil Data per Country'!V78/'Climate Soil Data per Country'!H78*'Soil &amp; Biomass C Stocks'!H83+'Climate Soil Data per Country'!W78/'Climate Soil Data per Country'!H78*'Soil &amp; Biomass C Stocks'!H84+'Climate Soil Data per Country'!X78/'Climate Soil Data per Country'!H78*'Soil &amp; Biomass C Stocks'!H85+'Climate Soil Data per Country'!Y78/'Climate Soil Data per Country'!H78*'Soil &amp; Biomass C Stocks'!H86+'Climate Soil Data per Country'!Z78/'Climate Soil Data per Country'!H78*'Soil &amp; Biomass C Stocks'!H87</f>
        <v>54.938909875876952</v>
      </c>
    </row>
    <row r="79" spans="1:75" hidden="1" x14ac:dyDescent="0.2">
      <c r="A79">
        <v>44</v>
      </c>
      <c r="B79" t="s">
        <v>109</v>
      </c>
      <c r="C79" t="s">
        <v>110</v>
      </c>
      <c r="D79" t="s">
        <v>25</v>
      </c>
      <c r="E79" t="s">
        <v>26</v>
      </c>
      <c r="F79">
        <v>12.253084971909621</v>
      </c>
      <c r="G79">
        <v>6.8075769604104943</v>
      </c>
      <c r="H79">
        <v>977</v>
      </c>
      <c r="I79">
        <v>0</v>
      </c>
      <c r="J79" s="7">
        <f t="shared" si="6"/>
        <v>0</v>
      </c>
      <c r="K79">
        <v>0</v>
      </c>
      <c r="L79" s="7">
        <f t="shared" si="7"/>
        <v>0</v>
      </c>
      <c r="M79">
        <v>0</v>
      </c>
      <c r="N79" s="7">
        <f t="shared" si="8"/>
        <v>0</v>
      </c>
      <c r="O79">
        <v>0</v>
      </c>
      <c r="P79" s="7">
        <f t="shared" si="9"/>
        <v>0</v>
      </c>
      <c r="Q79">
        <v>977</v>
      </c>
      <c r="R79" s="8">
        <f t="shared" si="10"/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916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46</v>
      </c>
      <c r="BU79" s="3">
        <f>AA79/H79*'Soil &amp; Biomass C Stocks'!$B$3+AB79/H79*'Soil &amp; Biomass C Stocks'!$B$4+AC79/H79*'Soil &amp; Biomass C Stocks'!$B$5+AD79/H79*'Soil &amp; Biomass C Stocks'!$B$6+AE79/H79*'Soil &amp; Biomass C Stocks'!$B$7+AF79/H79*'Soil &amp; Biomass C Stocks'!$B$8+AG79/H79*'Soil &amp; Biomass C Stocks'!$B$9+AH79/H79*'Soil &amp; Biomass C Stocks'!$B$10+AI79/H79*'Soil &amp; Biomass C Stocks'!$C$3+AJ79/H79*'Soil &amp; Biomass C Stocks'!$C$4+AK79/H79*'Soil &amp; Biomass C Stocks'!$C$5+AL79/H79*'Soil &amp; Biomass C Stocks'!$C$6+AM79/H79*'Soil &amp; Biomass C Stocks'!$C$7+AN79/H79*'Soil &amp; Biomass C Stocks'!$C$8+AO79/H79*'Soil &amp; Biomass C Stocks'!$C$9+AP79/H79*'Soil &amp; Biomass C Stocks'!$C$10+AQ79/H79*'Soil &amp; Biomass C Stocks'!$D$3+AR79/H79*'Soil &amp; Biomass C Stocks'!$D$4+AS79/H79*'Soil &amp; Biomass C Stocks'!$D$5+AT79/H79*'Soil &amp; Biomass C Stocks'!$D$6+AU79/H79*'Soil &amp; Biomass C Stocks'!$D$7+AV79/H79*'Soil &amp; Biomass C Stocks'!$D$8+AW79/H79*'Soil &amp; Biomass C Stocks'!$D$9+AX79/H79*'Soil &amp; Biomass C Stocks'!$D$10+AY79/H79*'Soil &amp; Biomass C Stocks'!$E$3+AZ79/H79*'Soil &amp; Biomass C Stocks'!$E$4+BA79/H79*'Soil &amp; Biomass C Stocks'!$E$5+BB79/H79*'Soil &amp; Biomass C Stocks'!$E$6+BC79/H79*'Soil &amp; Biomass C Stocks'!$E$7+BD79/H79*'Soil &amp; Biomass C Stocks'!$E$8+BE79/H79*'Soil &amp; Biomass C Stocks'!$E$9+BF79/H79*'Soil &amp; Biomass C Stocks'!$E$10+BG79/H79*'Soil &amp; Biomass C Stocks'!$F$4+BH79/H79*'Soil &amp; Biomass C Stocks'!$F$5+BI79/H79*'Soil &amp; Biomass C Stocks'!$F$6+BJ79/H79*'Soil &amp; Biomass C Stocks'!$F$7+BK79/H79*'Soil &amp; Biomass C Stocks'!$F$9+BL79/H79*'Soil &amp; Biomass C Stocks'!$F$10+BM79/H79*'Soil &amp; Biomass C Stocks'!$G$3+BN79/H79*'Soil &amp; Biomass C Stocks'!$G$4+BO79/H79*'Soil &amp; Biomass C Stocks'!$G$5+BP79/H79*'Soil &amp; Biomass C Stocks'!$G$6+BQ79/H79*'Soil &amp; Biomass C Stocks'!$G$7+BR79/H79*'Soil &amp; Biomass C Stocks'!$G$8+BS79/H79*'Soil &amp; Biomass C Stocks'!$G$9+BT79/H79*'Soil &amp; Biomass C Stocks'!$G$10</f>
        <v>60.978505629478001</v>
      </c>
      <c r="BV79" s="3">
        <f t="shared" si="11"/>
        <v>61.290575770877581</v>
      </c>
      <c r="BW79" s="2">
        <f>BU79+S79/H79*'Soil &amp; Biomass C Stocks'!H81+'Climate Soil Data per Country'!T79/'Climate Soil Data per Country'!H79*'Soil &amp; Biomass C Stocks'!H82+'Climate Soil Data per Country'!U79/'Climate Soil Data per Country'!H79*'Soil &amp; Biomass C Stocks'!H83+'Climate Soil Data per Country'!V79/'Climate Soil Data per Country'!H79*'Soil &amp; Biomass C Stocks'!H84+'Climate Soil Data per Country'!W79/'Climate Soil Data per Country'!H79*'Soil &amp; Biomass C Stocks'!H85+'Climate Soil Data per Country'!X79/'Climate Soil Data per Country'!H79*'Soil &amp; Biomass C Stocks'!H86+'Climate Soil Data per Country'!Y79/'Climate Soil Data per Country'!H79*'Soil &amp; Biomass C Stocks'!H87+'Climate Soil Data per Country'!Z79/'Climate Soil Data per Country'!H79*'Soil &amp; Biomass C Stocks'!H88</f>
        <v>60.978505629478001</v>
      </c>
    </row>
    <row r="80" spans="1:75" hidden="1" x14ac:dyDescent="0.2">
      <c r="A80">
        <v>4</v>
      </c>
      <c r="B80" t="s">
        <v>23</v>
      </c>
      <c r="C80" t="s">
        <v>24</v>
      </c>
      <c r="D80" t="s">
        <v>25</v>
      </c>
      <c r="E80" t="s">
        <v>26</v>
      </c>
      <c r="F80">
        <v>3.9302106218284312</v>
      </c>
      <c r="G80">
        <v>0.17533214003467601</v>
      </c>
      <c r="H80">
        <v>24</v>
      </c>
      <c r="I80">
        <v>0</v>
      </c>
      <c r="J80" s="7">
        <f t="shared" si="6"/>
        <v>0</v>
      </c>
      <c r="K80">
        <v>0</v>
      </c>
      <c r="L80" s="7">
        <f t="shared" si="7"/>
        <v>0</v>
      </c>
      <c r="M80">
        <v>0</v>
      </c>
      <c r="N80" s="7">
        <f t="shared" si="8"/>
        <v>0</v>
      </c>
      <c r="O80">
        <v>19</v>
      </c>
      <c r="P80" s="7">
        <f t="shared" si="9"/>
        <v>0.79166666666666663</v>
      </c>
      <c r="Q80">
        <v>5</v>
      </c>
      <c r="R80" s="8">
        <f t="shared" si="10"/>
        <v>0.20833333333333334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19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3">
        <f>AA80/H80*'Soil &amp; Biomass C Stocks'!$B$3+AB80/H80*'Soil &amp; Biomass C Stocks'!$B$4+AC80/H80*'Soil &amp; Biomass C Stocks'!$B$5+AD80/H80*'Soil &amp; Biomass C Stocks'!$B$6+AE80/H80*'Soil &amp; Biomass C Stocks'!$B$7+AF80/H80*'Soil &amp; Biomass C Stocks'!$B$8+AG80/H80*'Soil &amp; Biomass C Stocks'!$B$9+AH80/H80*'Soil &amp; Biomass C Stocks'!$B$10+AI80/H80*'Soil &amp; Biomass C Stocks'!$C$3+AJ80/H80*'Soil &amp; Biomass C Stocks'!$C$4+AK80/H80*'Soil &amp; Biomass C Stocks'!$C$5+AL80/H80*'Soil &amp; Biomass C Stocks'!$C$6+AM80/H80*'Soil &amp; Biomass C Stocks'!$C$7+AN80/H80*'Soil &amp; Biomass C Stocks'!$C$8+AO80/H80*'Soil &amp; Biomass C Stocks'!$C$9+AP80/H80*'Soil &amp; Biomass C Stocks'!$C$10+AQ80/H80*'Soil &amp; Biomass C Stocks'!$D$3+AR80/H80*'Soil &amp; Biomass C Stocks'!$D$4+AS80/H80*'Soil &amp; Biomass C Stocks'!$D$5+AT80/H80*'Soil &amp; Biomass C Stocks'!$D$6+AU80/H80*'Soil &amp; Biomass C Stocks'!$D$7+AV80/H80*'Soil &amp; Biomass C Stocks'!$D$8+AW80/H80*'Soil &amp; Biomass C Stocks'!$D$9+AX80/H80*'Soil &amp; Biomass C Stocks'!$D$10+AY80/H80*'Soil &amp; Biomass C Stocks'!$E$3+AZ80/H80*'Soil &amp; Biomass C Stocks'!$E$4+BA80/H80*'Soil &amp; Biomass C Stocks'!$E$5+BB80/H80*'Soil &amp; Biomass C Stocks'!$E$6+BC80/H80*'Soil &amp; Biomass C Stocks'!$E$7+BD80/H80*'Soil &amp; Biomass C Stocks'!$E$8+BE80/H80*'Soil &amp; Biomass C Stocks'!$E$9+BF80/H80*'Soil &amp; Biomass C Stocks'!$E$10+BG80/H80*'Soil &amp; Biomass C Stocks'!$F$4+BH80/H80*'Soil &amp; Biomass C Stocks'!$F$5+BI80/H80*'Soil &amp; Biomass C Stocks'!$F$6+BJ80/H80*'Soil &amp; Biomass C Stocks'!$F$7+BK80/H80*'Soil &amp; Biomass C Stocks'!$F$9+BL80/H80*'Soil &amp; Biomass C Stocks'!$F$10+BM80/H80*'Soil &amp; Biomass C Stocks'!$G$3+BN80/H80*'Soil &amp; Biomass C Stocks'!$G$4+BO80/H80*'Soil &amp; Biomass C Stocks'!$G$5+BP80/H80*'Soil &amp; Biomass C Stocks'!$G$6+BQ80/H80*'Soil &amp; Biomass C Stocks'!$G$7+BR80/H80*'Soil &amp; Biomass C Stocks'!$G$8+BS80/H80*'Soil &amp; Biomass C Stocks'!$G$9+BT80/H80*'Soil &amp; Biomass C Stocks'!$G$10</f>
        <v>0</v>
      </c>
      <c r="BV80" s="3">
        <f t="shared" si="11"/>
        <v>0</v>
      </c>
      <c r="BW80" s="2">
        <f>BU80+S80/H80*'Soil &amp; Biomass C Stocks'!H82+'Climate Soil Data per Country'!T80/'Climate Soil Data per Country'!H80*'Soil &amp; Biomass C Stocks'!H83+'Climate Soil Data per Country'!U80/'Climate Soil Data per Country'!H80*'Soil &amp; Biomass C Stocks'!H84+'Climate Soil Data per Country'!V80/'Climate Soil Data per Country'!H80*'Soil &amp; Biomass C Stocks'!H85+'Climate Soil Data per Country'!W80/'Climate Soil Data per Country'!H80*'Soil &amp; Biomass C Stocks'!H86+'Climate Soil Data per Country'!X80/'Climate Soil Data per Country'!H80*'Soil &amp; Biomass C Stocks'!H87+'Climate Soil Data per Country'!Y80/'Climate Soil Data per Country'!H80*'Soil &amp; Biomass C Stocks'!H88+'Climate Soil Data per Country'!Z80/'Climate Soil Data per Country'!H80*'Soil &amp; Biomass C Stocks'!H89</f>
        <v>0</v>
      </c>
    </row>
    <row r="81" spans="1:75" hidden="1" x14ac:dyDescent="0.2">
      <c r="A81">
        <v>117</v>
      </c>
      <c r="B81" t="s">
        <v>253</v>
      </c>
      <c r="C81" t="s">
        <v>232</v>
      </c>
      <c r="D81" t="s">
        <v>25</v>
      </c>
      <c r="E81" t="s">
        <v>26</v>
      </c>
      <c r="F81">
        <v>11.404235408627979</v>
      </c>
      <c r="G81">
        <v>0.92268192691514295</v>
      </c>
      <c r="H81">
        <v>129</v>
      </c>
      <c r="I81">
        <v>3</v>
      </c>
      <c r="J81" s="7">
        <f t="shared" si="6"/>
        <v>2.3255813953488372E-2</v>
      </c>
      <c r="K81">
        <v>126</v>
      </c>
      <c r="L81" s="7">
        <f t="shared" si="7"/>
        <v>0.97674418604651159</v>
      </c>
      <c r="M81">
        <v>0</v>
      </c>
      <c r="N81" s="7">
        <f t="shared" si="8"/>
        <v>0</v>
      </c>
      <c r="O81">
        <v>0</v>
      </c>
      <c r="P81" s="7">
        <f t="shared" si="9"/>
        <v>0</v>
      </c>
      <c r="Q81">
        <v>0</v>
      </c>
      <c r="R81" s="8">
        <f t="shared" si="10"/>
        <v>0</v>
      </c>
      <c r="S81">
        <v>3</v>
      </c>
      <c r="T81">
        <v>15</v>
      </c>
      <c r="U81">
        <v>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s="3">
        <f>AA81/H81*'Soil &amp; Biomass C Stocks'!$B$3+AB81/H81*'Soil &amp; Biomass C Stocks'!$B$4+AC81/H81*'Soil &amp; Biomass C Stocks'!$B$5+AD81/H81*'Soil &amp; Biomass C Stocks'!$B$6+AE81/H81*'Soil &amp; Biomass C Stocks'!$B$7+AF81/H81*'Soil &amp; Biomass C Stocks'!$B$8+AG81/H81*'Soil &amp; Biomass C Stocks'!$B$9+AH81/H81*'Soil &amp; Biomass C Stocks'!$B$10+AI81/H81*'Soil &amp; Biomass C Stocks'!$C$3+AJ81/H81*'Soil &amp; Biomass C Stocks'!$C$4+AK81/H81*'Soil &amp; Biomass C Stocks'!$C$5+AL81/H81*'Soil &amp; Biomass C Stocks'!$C$6+AM81/H81*'Soil &amp; Biomass C Stocks'!$C$7+AN81/H81*'Soil &amp; Biomass C Stocks'!$C$8+AO81/H81*'Soil &amp; Biomass C Stocks'!$C$9+AP81/H81*'Soil &amp; Biomass C Stocks'!$C$10+AQ81/H81*'Soil &amp; Biomass C Stocks'!$D$3+AR81/H81*'Soil &amp; Biomass C Stocks'!$D$4+AS81/H81*'Soil &amp; Biomass C Stocks'!$D$5+AT81/H81*'Soil &amp; Biomass C Stocks'!$D$6+AU81/H81*'Soil &amp; Biomass C Stocks'!$D$7+AV81/H81*'Soil &amp; Biomass C Stocks'!$D$8+AW81/H81*'Soil &amp; Biomass C Stocks'!$D$9+AX81/H81*'Soil &amp; Biomass C Stocks'!$D$10+AY81/H81*'Soil &amp; Biomass C Stocks'!$E$3+AZ81/H81*'Soil &amp; Biomass C Stocks'!$E$4+BA81/H81*'Soil &amp; Biomass C Stocks'!$E$5+BB81/H81*'Soil &amp; Biomass C Stocks'!$E$6+BC81/H81*'Soil &amp; Biomass C Stocks'!$E$7+BD81/H81*'Soil &amp; Biomass C Stocks'!$E$8+BE81/H81*'Soil &amp; Biomass C Stocks'!$E$9+BF81/H81*'Soil &amp; Biomass C Stocks'!$E$10+BG81/H81*'Soil &amp; Biomass C Stocks'!$F$4+BH81/H81*'Soil &amp; Biomass C Stocks'!$F$5+BI81/H81*'Soil &amp; Biomass C Stocks'!$F$6+BJ81/H81*'Soil &amp; Biomass C Stocks'!$F$7+BK81/H81*'Soil &amp; Biomass C Stocks'!$F$9+BL81/H81*'Soil &amp; Biomass C Stocks'!$F$10+BM81/H81*'Soil &amp; Biomass C Stocks'!$G$3+BN81/H81*'Soil &amp; Biomass C Stocks'!$G$4+BO81/H81*'Soil &amp; Biomass C Stocks'!$G$5+BP81/H81*'Soil &amp; Biomass C Stocks'!$G$6+BQ81/H81*'Soil &amp; Biomass C Stocks'!$G$7+BR81/H81*'Soil &amp; Biomass C Stocks'!$G$8+BS81/H81*'Soil &amp; Biomass C Stocks'!$G$9+BT81/H81*'Soil &amp; Biomass C Stocks'!$G$10</f>
        <v>0</v>
      </c>
      <c r="BV81" s="3">
        <f t="shared" si="11"/>
        <v>0</v>
      </c>
      <c r="BW81" s="2">
        <f>BU81+S81/H81*'Soil &amp; Biomass C Stocks'!H83+'Climate Soil Data per Country'!T81/'Climate Soil Data per Country'!H81*'Soil &amp; Biomass C Stocks'!H84+'Climate Soil Data per Country'!U81/'Climate Soil Data per Country'!H81*'Soil &amp; Biomass C Stocks'!H85+'Climate Soil Data per Country'!V81/'Climate Soil Data per Country'!H81*'Soil &amp; Biomass C Stocks'!H86+'Climate Soil Data per Country'!W81/'Climate Soil Data per Country'!H81*'Soil &amp; Biomass C Stocks'!H87+'Climate Soil Data per Country'!X81/'Climate Soil Data per Country'!H81*'Soil &amp; Biomass C Stocks'!H88+'Climate Soil Data per Country'!Y81/'Climate Soil Data per Country'!H81*'Soil &amp; Biomass C Stocks'!H89+'Climate Soil Data per Country'!Z81/'Climate Soil Data per Country'!H81*'Soil &amp; Biomass C Stocks'!H90</f>
        <v>0</v>
      </c>
    </row>
    <row r="82" spans="1:75" hidden="1" x14ac:dyDescent="0.2">
      <c r="A82">
        <v>102</v>
      </c>
      <c r="B82" t="s">
        <v>223</v>
      </c>
      <c r="C82" t="s">
        <v>224</v>
      </c>
      <c r="D82" t="s">
        <v>223</v>
      </c>
      <c r="E82" t="s">
        <v>224</v>
      </c>
      <c r="F82">
        <v>32.270562608908712</v>
      </c>
      <c r="G82">
        <v>21.185802083892131</v>
      </c>
      <c r="H82">
        <v>3053</v>
      </c>
      <c r="I82">
        <v>0</v>
      </c>
      <c r="J82" s="7">
        <f t="shared" si="6"/>
        <v>0</v>
      </c>
      <c r="K82">
        <v>0</v>
      </c>
      <c r="L82" s="7">
        <f t="shared" si="7"/>
        <v>0</v>
      </c>
      <c r="M82">
        <v>0</v>
      </c>
      <c r="N82" s="7">
        <f t="shared" si="8"/>
        <v>0</v>
      </c>
      <c r="O82">
        <v>2401</v>
      </c>
      <c r="P82" s="7">
        <f t="shared" si="9"/>
        <v>0.78643956763838851</v>
      </c>
      <c r="Q82">
        <v>652</v>
      </c>
      <c r="R82" s="8">
        <f t="shared" si="10"/>
        <v>0.21356043236161154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16</v>
      </c>
      <c r="Z82">
        <v>10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610</v>
      </c>
      <c r="AH82">
        <v>403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1389</v>
      </c>
      <c r="AP82">
        <v>58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269</v>
      </c>
      <c r="AX82">
        <v>82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117</v>
      </c>
      <c r="BT82">
        <v>99</v>
      </c>
      <c r="BU82" s="3">
        <f>AA82/H82*'Soil &amp; Biomass C Stocks'!$B$3+AB82/H82*'Soil &amp; Biomass C Stocks'!$B$4+AC82/H82*'Soil &amp; Biomass C Stocks'!$B$5+AD82/H82*'Soil &amp; Biomass C Stocks'!$B$6+AE82/H82*'Soil &amp; Biomass C Stocks'!$B$7+AF82/H82*'Soil &amp; Biomass C Stocks'!$B$8+AG82/H82*'Soil &amp; Biomass C Stocks'!$B$9+AH82/H82*'Soil &amp; Biomass C Stocks'!$B$10+AI82/H82*'Soil &amp; Biomass C Stocks'!$C$3+AJ82/H82*'Soil &amp; Biomass C Stocks'!$C$4+AK82/H82*'Soil &amp; Biomass C Stocks'!$C$5+AL82/H82*'Soil &amp; Biomass C Stocks'!$C$6+AM82/H82*'Soil &amp; Biomass C Stocks'!$C$7+AN82/H82*'Soil &amp; Biomass C Stocks'!$C$8+AO82/H82*'Soil &amp; Biomass C Stocks'!$C$9+AP82/H82*'Soil &amp; Biomass C Stocks'!$C$10+AQ82/H82*'Soil &amp; Biomass C Stocks'!$D$3+AR82/H82*'Soil &amp; Biomass C Stocks'!$D$4+AS82/H82*'Soil &amp; Biomass C Stocks'!$D$5+AT82/H82*'Soil &amp; Biomass C Stocks'!$D$6+AU82/H82*'Soil &amp; Biomass C Stocks'!$D$7+AV82/H82*'Soil &amp; Biomass C Stocks'!$D$8+AW82/H82*'Soil &amp; Biomass C Stocks'!$D$9+AX82/H82*'Soil &amp; Biomass C Stocks'!$D$10+AY82/H82*'Soil &amp; Biomass C Stocks'!$E$3+AZ82/H82*'Soil &amp; Biomass C Stocks'!$E$4+BA82/H82*'Soil &amp; Biomass C Stocks'!$E$5+BB82/H82*'Soil &amp; Biomass C Stocks'!$E$6+BC82/H82*'Soil &amp; Biomass C Stocks'!$E$7+BD82/H82*'Soil &amp; Biomass C Stocks'!$E$8+BE82/H82*'Soil &amp; Biomass C Stocks'!$E$9+BF82/H82*'Soil &amp; Biomass C Stocks'!$E$10+BG82/H82*'Soil &amp; Biomass C Stocks'!$F$4+BH82/H82*'Soil &amp; Biomass C Stocks'!$F$5+BI82/H82*'Soil &amp; Biomass C Stocks'!$F$6+BJ82/H82*'Soil &amp; Biomass C Stocks'!$F$7+BK82/H82*'Soil &amp; Biomass C Stocks'!$F$9+BL82/H82*'Soil &amp; Biomass C Stocks'!$F$10+BM82/H82*'Soil &amp; Biomass C Stocks'!$G$3+BN82/H82*'Soil &amp; Biomass C Stocks'!$G$4+BO82/H82*'Soil &amp; Biomass C Stocks'!$G$5+BP82/H82*'Soil &amp; Biomass C Stocks'!$G$6+BQ82/H82*'Soil &amp; Biomass C Stocks'!$G$7+BR82/H82*'Soil &amp; Biomass C Stocks'!$G$8+BS82/H82*'Soil &amp; Biomass C Stocks'!$G$9+BT82/H82*'Soil &amp; Biomass C Stocks'!$G$10</f>
        <v>52.61185718964952</v>
      </c>
      <c r="BV82" s="3">
        <f t="shared" si="11"/>
        <v>53.059911001287546</v>
      </c>
      <c r="BW82" s="2">
        <f>BU82+S82/H82*'Soil &amp; Biomass C Stocks'!H84+'Climate Soil Data per Country'!T82/'Climate Soil Data per Country'!H82*'Soil &amp; Biomass C Stocks'!H85+'Climate Soil Data per Country'!U82/'Climate Soil Data per Country'!H82*'Soil &amp; Biomass C Stocks'!H86+'Climate Soil Data per Country'!V82/'Climate Soil Data per Country'!H82*'Soil &amp; Biomass C Stocks'!H87+'Climate Soil Data per Country'!W82/'Climate Soil Data per Country'!H82*'Soil &amp; Biomass C Stocks'!H88+'Climate Soil Data per Country'!X82/'Climate Soil Data per Country'!H82*'Soil &amp; Biomass C Stocks'!H89+'Climate Soil Data per Country'!Y82/'Climate Soil Data per Country'!H82*'Soil &amp; Biomass C Stocks'!H90+'Climate Soil Data per Country'!Z82/'Climate Soil Data per Country'!H82*'Soil &amp; Biomass C Stocks'!H91</f>
        <v>52.61185718964952</v>
      </c>
    </row>
    <row r="83" spans="1:75" hidden="1" x14ac:dyDescent="0.2">
      <c r="A83">
        <v>73</v>
      </c>
      <c r="B83" t="s">
        <v>165</v>
      </c>
      <c r="C83" t="s">
        <v>166</v>
      </c>
      <c r="D83" t="s">
        <v>165</v>
      </c>
      <c r="E83" t="s">
        <v>166</v>
      </c>
      <c r="F83">
        <v>10.776105749076169</v>
      </c>
      <c r="G83">
        <v>0.89505417318635605</v>
      </c>
      <c r="H83">
        <v>131</v>
      </c>
      <c r="I83">
        <v>0</v>
      </c>
      <c r="J83" s="7">
        <f t="shared" si="6"/>
        <v>0</v>
      </c>
      <c r="K83">
        <v>0</v>
      </c>
      <c r="L83" s="7">
        <f t="shared" si="7"/>
        <v>0</v>
      </c>
      <c r="M83">
        <v>128</v>
      </c>
      <c r="N83" s="7">
        <f t="shared" si="8"/>
        <v>0.97709923664122134</v>
      </c>
      <c r="O83">
        <v>3</v>
      </c>
      <c r="P83" s="7">
        <f t="shared" si="9"/>
        <v>2.2900763358778626E-2</v>
      </c>
      <c r="Q83">
        <v>0</v>
      </c>
      <c r="R83" s="8">
        <f t="shared" si="10"/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67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37</v>
      </c>
      <c r="BS83">
        <v>1</v>
      </c>
      <c r="BT83">
        <v>0</v>
      </c>
      <c r="BU83" s="3">
        <f>AA83/H83*'Soil &amp; Biomass C Stocks'!$B$3+AB83/H83*'Soil &amp; Biomass C Stocks'!$B$4+AC83/H83*'Soil &amp; Biomass C Stocks'!$B$5+AD83/H83*'Soil &amp; Biomass C Stocks'!$B$6+AE83/H83*'Soil &amp; Biomass C Stocks'!$B$7+AF83/H83*'Soil &amp; Biomass C Stocks'!$B$8+AG83/H83*'Soil &amp; Biomass C Stocks'!$B$9+AH83/H83*'Soil &amp; Biomass C Stocks'!$B$10+AI83/H83*'Soil &amp; Biomass C Stocks'!$C$3+AJ83/H83*'Soil &amp; Biomass C Stocks'!$C$4+AK83/H83*'Soil &amp; Biomass C Stocks'!$C$5+AL83/H83*'Soil &amp; Biomass C Stocks'!$C$6+AM83/H83*'Soil &amp; Biomass C Stocks'!$C$7+AN83/H83*'Soil &amp; Biomass C Stocks'!$C$8+AO83/H83*'Soil &amp; Biomass C Stocks'!$C$9+AP83/H83*'Soil &amp; Biomass C Stocks'!$C$10+AQ83/H83*'Soil &amp; Biomass C Stocks'!$D$3+AR83/H83*'Soil &amp; Biomass C Stocks'!$D$4+AS83/H83*'Soil &amp; Biomass C Stocks'!$D$5+AT83/H83*'Soil &amp; Biomass C Stocks'!$D$6+AU83/H83*'Soil &amp; Biomass C Stocks'!$D$7+AV83/H83*'Soil &amp; Biomass C Stocks'!$D$8+AW83/H83*'Soil &amp; Biomass C Stocks'!$D$9+AX83/H83*'Soil &amp; Biomass C Stocks'!$D$10+AY83/H83*'Soil &amp; Biomass C Stocks'!$E$3+AZ83/H83*'Soil &amp; Biomass C Stocks'!$E$4+BA83/H83*'Soil &amp; Biomass C Stocks'!$E$5+BB83/H83*'Soil &amp; Biomass C Stocks'!$E$6+BC83/H83*'Soil &amp; Biomass C Stocks'!$E$7+BD83/H83*'Soil &amp; Biomass C Stocks'!$E$8+BE83/H83*'Soil &amp; Biomass C Stocks'!$E$9+BF83/H83*'Soil &amp; Biomass C Stocks'!$E$10+BG83/H83*'Soil &amp; Biomass C Stocks'!$F$4+BH83/H83*'Soil &amp; Biomass C Stocks'!$F$5+BI83/H83*'Soil &amp; Biomass C Stocks'!$F$6+BJ83/H83*'Soil &amp; Biomass C Stocks'!$F$7+BK83/H83*'Soil &amp; Biomass C Stocks'!$F$9+BL83/H83*'Soil &amp; Biomass C Stocks'!$F$10+BM83/H83*'Soil &amp; Biomass C Stocks'!$G$3+BN83/H83*'Soil &amp; Biomass C Stocks'!$G$4+BO83/H83*'Soil &amp; Biomass C Stocks'!$G$5+BP83/H83*'Soil &amp; Biomass C Stocks'!$G$6+BQ83/H83*'Soil &amp; Biomass C Stocks'!$G$7+BR83/H83*'Soil &amp; Biomass C Stocks'!$G$8+BS83/H83*'Soil &amp; Biomass C Stocks'!$G$9+BT83/H83*'Soil &amp; Biomass C Stocks'!$G$10</f>
        <v>49.656488549618324</v>
      </c>
      <c r="BV83" s="3">
        <f t="shared" si="11"/>
        <v>50.793660043121037</v>
      </c>
      <c r="BW83" s="2">
        <f>BU83+S83/H83*'Soil &amp; Biomass C Stocks'!H85+'Climate Soil Data per Country'!T83/'Climate Soil Data per Country'!H83*'Soil &amp; Biomass C Stocks'!H86+'Climate Soil Data per Country'!U83/'Climate Soil Data per Country'!H83*'Soil &amp; Biomass C Stocks'!H87+'Climate Soil Data per Country'!V83/'Climate Soil Data per Country'!H83*'Soil &amp; Biomass C Stocks'!H88+'Climate Soil Data per Country'!W83/'Climate Soil Data per Country'!H83*'Soil &amp; Biomass C Stocks'!H89+'Climate Soil Data per Country'!X83/'Climate Soil Data per Country'!H83*'Soil &amp; Biomass C Stocks'!H90+'Climate Soil Data per Country'!Y83/'Climate Soil Data per Country'!H83*'Soil &amp; Biomass C Stocks'!H91+'Climate Soil Data per Country'!Z83/'Climate Soil Data per Country'!H83*'Soil &amp; Biomass C Stocks'!H92</f>
        <v>49.656488549618324</v>
      </c>
    </row>
    <row r="84" spans="1:75" hidden="1" x14ac:dyDescent="0.2">
      <c r="A84">
        <v>186</v>
      </c>
      <c r="B84" t="s">
        <v>381</v>
      </c>
      <c r="C84" t="s">
        <v>382</v>
      </c>
      <c r="D84" t="s">
        <v>381</v>
      </c>
      <c r="E84" t="s">
        <v>382</v>
      </c>
      <c r="F84">
        <v>17.856945462630961</v>
      </c>
      <c r="G84">
        <v>7.623240710232813</v>
      </c>
      <c r="H84">
        <v>1098</v>
      </c>
      <c r="I84">
        <v>49</v>
      </c>
      <c r="J84" s="7">
        <f t="shared" si="6"/>
        <v>4.4626593806921674E-2</v>
      </c>
      <c r="K84">
        <v>1049</v>
      </c>
      <c r="L84" s="7">
        <f t="shared" si="7"/>
        <v>0.95537340619307831</v>
      </c>
      <c r="M84">
        <v>0</v>
      </c>
      <c r="N84" s="7">
        <f t="shared" si="8"/>
        <v>0</v>
      </c>
      <c r="O84">
        <v>0</v>
      </c>
      <c r="P84" s="7">
        <f t="shared" si="9"/>
        <v>0</v>
      </c>
      <c r="Q84">
        <v>0</v>
      </c>
      <c r="R84" s="8">
        <f t="shared" si="10"/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48</v>
      </c>
      <c r="AB84">
        <v>278</v>
      </c>
      <c r="AC84">
        <v>327</v>
      </c>
      <c r="AD84">
        <v>236</v>
      </c>
      <c r="AE84">
        <v>102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77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24</v>
      </c>
      <c r="BR84">
        <v>0</v>
      </c>
      <c r="BS84">
        <v>0</v>
      </c>
      <c r="BT84">
        <v>0</v>
      </c>
      <c r="BU84" s="3">
        <f>AA84/H84*'Soil &amp; Biomass C Stocks'!$B$3+AB84/H84*'Soil &amp; Biomass C Stocks'!$B$4+AC84/H84*'Soil &amp; Biomass C Stocks'!$B$5+AD84/H84*'Soil &amp; Biomass C Stocks'!$B$6+AE84/H84*'Soil &amp; Biomass C Stocks'!$B$7+AF84/H84*'Soil &amp; Biomass C Stocks'!$B$8+AG84/H84*'Soil &amp; Biomass C Stocks'!$B$9+AH84/H84*'Soil &amp; Biomass C Stocks'!$B$10+AI84/H84*'Soil &amp; Biomass C Stocks'!$C$3+AJ84/H84*'Soil &amp; Biomass C Stocks'!$C$4+AK84/H84*'Soil &amp; Biomass C Stocks'!$C$5+AL84/H84*'Soil &amp; Biomass C Stocks'!$C$6+AM84/H84*'Soil &amp; Biomass C Stocks'!$C$7+AN84/H84*'Soil &amp; Biomass C Stocks'!$C$8+AO84/H84*'Soil &amp; Biomass C Stocks'!$C$9+AP84/H84*'Soil &amp; Biomass C Stocks'!$C$10+AQ84/H84*'Soil &amp; Biomass C Stocks'!$D$3+AR84/H84*'Soil &amp; Biomass C Stocks'!$D$4+AS84/H84*'Soil &amp; Biomass C Stocks'!$D$5+AT84/H84*'Soil &amp; Biomass C Stocks'!$D$6+AU84/H84*'Soil &amp; Biomass C Stocks'!$D$7+AV84/H84*'Soil &amp; Biomass C Stocks'!$D$8+AW84/H84*'Soil &amp; Biomass C Stocks'!$D$9+AX84/H84*'Soil &amp; Biomass C Stocks'!$D$10+AY84/H84*'Soil &amp; Biomass C Stocks'!$E$3+AZ84/H84*'Soil &amp; Biomass C Stocks'!$E$4+BA84/H84*'Soil &amp; Biomass C Stocks'!$E$5+BB84/H84*'Soil &amp; Biomass C Stocks'!$E$6+BC84/H84*'Soil &amp; Biomass C Stocks'!$E$7+BD84/H84*'Soil &amp; Biomass C Stocks'!$E$8+BE84/H84*'Soil &amp; Biomass C Stocks'!$E$9+BF84/H84*'Soil &amp; Biomass C Stocks'!$E$10+BG84/H84*'Soil &amp; Biomass C Stocks'!$F$4+BH84/H84*'Soil &amp; Biomass C Stocks'!$F$5+BI84/H84*'Soil &amp; Biomass C Stocks'!$F$6+BJ84/H84*'Soil &amp; Biomass C Stocks'!$F$7+BK84/H84*'Soil &amp; Biomass C Stocks'!$F$9+BL84/H84*'Soil &amp; Biomass C Stocks'!$F$10+BM84/H84*'Soil &amp; Biomass C Stocks'!$G$3+BN84/H84*'Soil &amp; Biomass C Stocks'!$G$4+BO84/H84*'Soil &amp; Biomass C Stocks'!$G$5+BP84/H84*'Soil &amp; Biomass C Stocks'!$G$6+BQ84/H84*'Soil &amp; Biomass C Stocks'!$G$7+BR84/H84*'Soil &amp; Biomass C Stocks'!$G$8+BS84/H84*'Soil &amp; Biomass C Stocks'!$G$9+BT84/H84*'Soil &amp; Biomass C Stocks'!$G$10</f>
        <v>66.608378870673945</v>
      </c>
      <c r="BV84" s="3">
        <f t="shared" si="11"/>
        <v>66.729705608143291</v>
      </c>
      <c r="BW84" s="2">
        <f>BU84+S84/H84*'Soil &amp; Biomass C Stocks'!H86+'Climate Soil Data per Country'!T84/'Climate Soil Data per Country'!H84*'Soil &amp; Biomass C Stocks'!H87+'Climate Soil Data per Country'!U84/'Climate Soil Data per Country'!H84*'Soil &amp; Biomass C Stocks'!H88+'Climate Soil Data per Country'!V84/'Climate Soil Data per Country'!H84*'Soil &amp; Biomass C Stocks'!H89+'Climate Soil Data per Country'!W84/'Climate Soil Data per Country'!H84*'Soil &amp; Biomass C Stocks'!H90+'Climate Soil Data per Country'!X84/'Climate Soil Data per Country'!H84*'Soil &amp; Biomass C Stocks'!H91+'Climate Soil Data per Country'!Y84/'Climate Soil Data per Country'!H84*'Soil &amp; Biomass C Stocks'!H92+'Climate Soil Data per Country'!Z84/'Climate Soil Data per Country'!H84*'Soil &amp; Biomass C Stocks'!H93</f>
        <v>66.608378870673945</v>
      </c>
    </row>
    <row r="85" spans="1:75" hidden="1" x14ac:dyDescent="0.2">
      <c r="A85">
        <v>161</v>
      </c>
      <c r="B85" t="s">
        <v>337</v>
      </c>
      <c r="C85" t="s">
        <v>338</v>
      </c>
      <c r="D85" t="s">
        <v>337</v>
      </c>
      <c r="E85" t="s">
        <v>338</v>
      </c>
      <c r="F85">
        <v>56.115037652307912</v>
      </c>
      <c r="G85">
        <v>45.872053964581681</v>
      </c>
      <c r="H85">
        <v>6603</v>
      </c>
      <c r="I85">
        <v>0</v>
      </c>
      <c r="J85" s="7">
        <f t="shared" si="6"/>
        <v>0</v>
      </c>
      <c r="K85">
        <v>6603</v>
      </c>
      <c r="L85" s="7">
        <f t="shared" si="7"/>
        <v>1</v>
      </c>
      <c r="M85">
        <v>0</v>
      </c>
      <c r="N85" s="7">
        <f t="shared" si="8"/>
        <v>0</v>
      </c>
      <c r="O85">
        <v>0</v>
      </c>
      <c r="P85" s="7">
        <f t="shared" si="9"/>
        <v>0</v>
      </c>
      <c r="Q85">
        <v>0</v>
      </c>
      <c r="R85" s="8">
        <f t="shared" si="10"/>
        <v>0</v>
      </c>
      <c r="S85">
        <v>0</v>
      </c>
      <c r="T85">
        <v>106</v>
      </c>
      <c r="U85">
        <v>33</v>
      </c>
      <c r="V85">
        <v>18</v>
      </c>
      <c r="W85">
        <v>2</v>
      </c>
      <c r="X85">
        <v>0</v>
      </c>
      <c r="Y85">
        <v>0</v>
      </c>
      <c r="Z85">
        <v>0</v>
      </c>
      <c r="AA85">
        <v>0</v>
      </c>
      <c r="AB85">
        <v>2446</v>
      </c>
      <c r="AC85">
        <v>1779</v>
      </c>
      <c r="AD85">
        <v>153</v>
      </c>
      <c r="AE85">
        <v>26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95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618</v>
      </c>
      <c r="BA85">
        <v>206</v>
      </c>
      <c r="BB85">
        <v>4</v>
      </c>
      <c r="BC85">
        <v>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727</v>
      </c>
      <c r="BO85">
        <v>341</v>
      </c>
      <c r="BP85">
        <v>35</v>
      </c>
      <c r="BQ85">
        <v>1</v>
      </c>
      <c r="BR85">
        <v>0</v>
      </c>
      <c r="BS85">
        <v>0</v>
      </c>
      <c r="BT85">
        <v>0</v>
      </c>
      <c r="BU85" s="3">
        <f>AA85/H85*'Soil &amp; Biomass C Stocks'!$B$3+AB85/H85*'Soil &amp; Biomass C Stocks'!$B$4+AC85/H85*'Soil &amp; Biomass C Stocks'!$B$5+AD85/H85*'Soil &amp; Biomass C Stocks'!$B$6+AE85/H85*'Soil &amp; Biomass C Stocks'!$B$7+AF85/H85*'Soil &amp; Biomass C Stocks'!$B$8+AG85/H85*'Soil &amp; Biomass C Stocks'!$B$9+AH85/H85*'Soil &amp; Biomass C Stocks'!$B$10+AI85/H85*'Soil &amp; Biomass C Stocks'!$C$3+AJ85/H85*'Soil &amp; Biomass C Stocks'!$C$4+AK85/H85*'Soil &amp; Biomass C Stocks'!$C$5+AL85/H85*'Soil &amp; Biomass C Stocks'!$C$6+AM85/H85*'Soil &amp; Biomass C Stocks'!$C$7+AN85/H85*'Soil &amp; Biomass C Stocks'!$C$8+AO85/H85*'Soil &amp; Biomass C Stocks'!$C$9+AP85/H85*'Soil &amp; Biomass C Stocks'!$C$10+AQ85/H85*'Soil &amp; Biomass C Stocks'!$D$3+AR85/H85*'Soil &amp; Biomass C Stocks'!$D$4+AS85/H85*'Soil &amp; Biomass C Stocks'!$D$5+AT85/H85*'Soil &amp; Biomass C Stocks'!$D$6+AU85/H85*'Soil &amp; Biomass C Stocks'!$D$7+AV85/H85*'Soil &amp; Biomass C Stocks'!$D$8+AW85/H85*'Soil &amp; Biomass C Stocks'!$D$9+AX85/H85*'Soil &amp; Biomass C Stocks'!$D$10+AY85/H85*'Soil &amp; Biomass C Stocks'!$E$3+AZ85/H85*'Soil &amp; Biomass C Stocks'!$E$4+BA85/H85*'Soil &amp; Biomass C Stocks'!$E$5+BB85/H85*'Soil &amp; Biomass C Stocks'!$E$6+BC85/H85*'Soil &amp; Biomass C Stocks'!$E$7+BD85/H85*'Soil &amp; Biomass C Stocks'!$E$8+BE85/H85*'Soil &amp; Biomass C Stocks'!$E$9+BF85/H85*'Soil &amp; Biomass C Stocks'!$E$10+BG85/H85*'Soil &amp; Biomass C Stocks'!$F$4+BH85/H85*'Soil &amp; Biomass C Stocks'!$F$5+BI85/H85*'Soil &amp; Biomass C Stocks'!$F$6+BJ85/H85*'Soil &amp; Biomass C Stocks'!$F$7+BK85/H85*'Soil &amp; Biomass C Stocks'!$F$9+BL85/H85*'Soil &amp; Biomass C Stocks'!$F$10+BM85/H85*'Soil &amp; Biomass C Stocks'!$G$3+BN85/H85*'Soil &amp; Biomass C Stocks'!$G$4+BO85/H85*'Soil &amp; Biomass C Stocks'!$G$5+BP85/H85*'Soil &amp; Biomass C Stocks'!$G$6+BQ85/H85*'Soil &amp; Biomass C Stocks'!$G$7+BR85/H85*'Soil &amp; Biomass C Stocks'!$G$8+BS85/H85*'Soil &amp; Biomass C Stocks'!$G$9+BT85/H85*'Soil &amp; Biomass C Stocks'!$G$10</f>
        <v>74.970013630168111</v>
      </c>
      <c r="BV85" s="3">
        <f t="shared" si="11"/>
        <v>76.77528883343885</v>
      </c>
      <c r="BW85" s="2">
        <f>BU85+S85/H85*'Soil &amp; Biomass C Stocks'!H87+'Climate Soil Data per Country'!T85/'Climate Soil Data per Country'!H85*'Soil &amp; Biomass C Stocks'!H88+'Climate Soil Data per Country'!U85/'Climate Soil Data per Country'!H85*'Soil &amp; Biomass C Stocks'!H89+'Climate Soil Data per Country'!V85/'Climate Soil Data per Country'!H85*'Soil &amp; Biomass C Stocks'!H90+'Climate Soil Data per Country'!W85/'Climate Soil Data per Country'!H85*'Soil &amp; Biomass C Stocks'!H91+'Climate Soil Data per Country'!X85/'Climate Soil Data per Country'!H85*'Soil &amp; Biomass C Stocks'!H92+'Climate Soil Data per Country'!Y85/'Climate Soil Data per Country'!H85*'Soil &amp; Biomass C Stocks'!H93+'Climate Soil Data per Country'!Z85/'Climate Soil Data per Country'!H85*'Soil &amp; Biomass C Stocks'!H94</f>
        <v>74.970013630168111</v>
      </c>
    </row>
    <row r="86" spans="1:75" hidden="1" x14ac:dyDescent="0.2">
      <c r="A86">
        <v>74</v>
      </c>
      <c r="B86" t="s">
        <v>167</v>
      </c>
      <c r="C86" t="s">
        <v>168</v>
      </c>
      <c r="D86" t="s">
        <v>167</v>
      </c>
      <c r="E86" t="s">
        <v>168</v>
      </c>
      <c r="F86">
        <v>23.013663547855479</v>
      </c>
      <c r="G86">
        <v>19.611815684055209</v>
      </c>
      <c r="H86">
        <v>2819</v>
      </c>
      <c r="I86">
        <v>0</v>
      </c>
      <c r="J86" s="7">
        <f t="shared" si="6"/>
        <v>0</v>
      </c>
      <c r="K86">
        <v>0</v>
      </c>
      <c r="L86" s="7">
        <f t="shared" si="7"/>
        <v>0</v>
      </c>
      <c r="M86">
        <v>374</v>
      </c>
      <c r="N86" s="7">
        <f t="shared" si="8"/>
        <v>0.13267115998581058</v>
      </c>
      <c r="O86">
        <v>2445</v>
      </c>
      <c r="P86" s="7">
        <f t="shared" si="9"/>
        <v>0.86732884001418942</v>
      </c>
      <c r="Q86">
        <v>0</v>
      </c>
      <c r="R86" s="8">
        <f t="shared" si="10"/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5</v>
      </c>
      <c r="Y86">
        <v>136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124</v>
      </c>
      <c r="AG86">
        <v>222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214</v>
      </c>
      <c r="AO86">
        <v>2013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12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24</v>
      </c>
      <c r="BS86">
        <v>62</v>
      </c>
      <c r="BT86">
        <v>0</v>
      </c>
      <c r="BU86" s="3">
        <f>AA86/H86*'Soil &amp; Biomass C Stocks'!$B$3+AB86/H86*'Soil &amp; Biomass C Stocks'!$B$4+AC86/H86*'Soil &amp; Biomass C Stocks'!$B$5+AD86/H86*'Soil &amp; Biomass C Stocks'!$B$6+AE86/H86*'Soil &amp; Biomass C Stocks'!$B$7+AF86/H86*'Soil &amp; Biomass C Stocks'!$B$8+AG86/H86*'Soil &amp; Biomass C Stocks'!$B$9+AH86/H86*'Soil &amp; Biomass C Stocks'!$B$10+AI86/H86*'Soil &amp; Biomass C Stocks'!$C$3+AJ86/H86*'Soil &amp; Biomass C Stocks'!$C$4+AK86/H86*'Soil &amp; Biomass C Stocks'!$C$5+AL86/H86*'Soil &amp; Biomass C Stocks'!$C$6+AM86/H86*'Soil &amp; Biomass C Stocks'!$C$7+AN86/H86*'Soil &amp; Biomass C Stocks'!$C$8+AO86/H86*'Soil &amp; Biomass C Stocks'!$C$9+AP86/H86*'Soil &amp; Biomass C Stocks'!$C$10+AQ86/H86*'Soil &amp; Biomass C Stocks'!$D$3+AR86/H86*'Soil &amp; Biomass C Stocks'!$D$4+AS86/H86*'Soil &amp; Biomass C Stocks'!$D$5+AT86/H86*'Soil &amp; Biomass C Stocks'!$D$6+AU86/H86*'Soil &amp; Biomass C Stocks'!$D$7+AV86/H86*'Soil &amp; Biomass C Stocks'!$D$8+AW86/H86*'Soil &amp; Biomass C Stocks'!$D$9+AX86/H86*'Soil &amp; Biomass C Stocks'!$D$10+AY86/H86*'Soil &amp; Biomass C Stocks'!$E$3+AZ86/H86*'Soil &amp; Biomass C Stocks'!$E$4+BA86/H86*'Soil &amp; Biomass C Stocks'!$E$5+BB86/H86*'Soil &amp; Biomass C Stocks'!$E$6+BC86/H86*'Soil &amp; Biomass C Stocks'!$E$7+BD86/H86*'Soil &amp; Biomass C Stocks'!$E$8+BE86/H86*'Soil &amp; Biomass C Stocks'!$E$9+BF86/H86*'Soil &amp; Biomass C Stocks'!$E$10+BG86/H86*'Soil &amp; Biomass C Stocks'!$F$4+BH86/H86*'Soil &amp; Biomass C Stocks'!$F$5+BI86/H86*'Soil &amp; Biomass C Stocks'!$F$6+BJ86/H86*'Soil &amp; Biomass C Stocks'!$F$7+BK86/H86*'Soil &amp; Biomass C Stocks'!$F$9+BL86/H86*'Soil &amp; Biomass C Stocks'!$F$10+BM86/H86*'Soil &amp; Biomass C Stocks'!$G$3+BN86/H86*'Soil &amp; Biomass C Stocks'!$G$4+BO86/H86*'Soil &amp; Biomass C Stocks'!$G$5+BP86/H86*'Soil &amp; Biomass C Stocks'!$G$6+BQ86/H86*'Soil &amp; Biomass C Stocks'!$G$7+BR86/H86*'Soil &amp; Biomass C Stocks'!$G$8+BS86/H86*'Soil &amp; Biomass C Stocks'!$G$9+BT86/H86*'Soil &amp; Biomass C Stocks'!$G$10</f>
        <v>45.875842497339484</v>
      </c>
      <c r="BV86" s="3">
        <f t="shared" si="11"/>
        <v>48.170448312211732</v>
      </c>
      <c r="BW86" s="2">
        <f>BU86+S86/H86*'Soil &amp; Biomass C Stocks'!H88+'Climate Soil Data per Country'!T86/'Climate Soil Data per Country'!H86*'Soil &amp; Biomass C Stocks'!H89+'Climate Soil Data per Country'!U86/'Climate Soil Data per Country'!H86*'Soil &amp; Biomass C Stocks'!H90+'Climate Soil Data per Country'!V86/'Climate Soil Data per Country'!H86*'Soil &amp; Biomass C Stocks'!H91+'Climate Soil Data per Country'!W86/'Climate Soil Data per Country'!H86*'Soil &amp; Biomass C Stocks'!H92+'Climate Soil Data per Country'!X86/'Climate Soil Data per Country'!H86*'Soil &amp; Biomass C Stocks'!H93+'Climate Soil Data per Country'!Y86/'Climate Soil Data per Country'!H86*'Soil &amp; Biomass C Stocks'!H94+'Climate Soil Data per Country'!Z86/'Climate Soil Data per Country'!H86*'Soil &amp; Biomass C Stocks'!H95</f>
        <v>45.875842497339484</v>
      </c>
    </row>
    <row r="87" spans="1:75" hidden="1" x14ac:dyDescent="0.2">
      <c r="A87">
        <v>75</v>
      </c>
      <c r="B87" t="s">
        <v>169</v>
      </c>
      <c r="C87" t="s">
        <v>170</v>
      </c>
      <c r="D87" t="s">
        <v>31</v>
      </c>
      <c r="E87" t="s">
        <v>32</v>
      </c>
      <c r="F87">
        <v>0.14483256860937199</v>
      </c>
      <c r="G87">
        <v>7.8583500468500003E-4</v>
      </c>
      <c r="H87">
        <v>0.113160240674664</v>
      </c>
      <c r="I87">
        <v>0</v>
      </c>
      <c r="J87" s="7">
        <f t="shared" si="6"/>
        <v>0</v>
      </c>
      <c r="K87">
        <v>0.113160240674664</v>
      </c>
      <c r="L87" s="7">
        <f t="shared" si="7"/>
        <v>1</v>
      </c>
      <c r="M87">
        <v>0</v>
      </c>
      <c r="N87" s="7">
        <f t="shared" si="8"/>
        <v>0</v>
      </c>
      <c r="O87">
        <v>0</v>
      </c>
      <c r="P87" s="7">
        <f t="shared" si="9"/>
        <v>0</v>
      </c>
      <c r="Q87">
        <v>0</v>
      </c>
      <c r="R87" s="8">
        <f t="shared" si="10"/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3">
        <f>AA87/H87*'Soil &amp; Biomass C Stocks'!$B$3+AB87/H87*'Soil &amp; Biomass C Stocks'!$B$4+AC87/H87*'Soil &amp; Biomass C Stocks'!$B$5+AD87/H87*'Soil &amp; Biomass C Stocks'!$B$6+AE87/H87*'Soil &amp; Biomass C Stocks'!$B$7+AF87/H87*'Soil &amp; Biomass C Stocks'!$B$8+AG87/H87*'Soil &amp; Biomass C Stocks'!$B$9+AH87/H87*'Soil &amp; Biomass C Stocks'!$B$10+AI87/H87*'Soil &amp; Biomass C Stocks'!$C$3+AJ87/H87*'Soil &amp; Biomass C Stocks'!$C$4+AK87/H87*'Soil &amp; Biomass C Stocks'!$C$5+AL87/H87*'Soil &amp; Biomass C Stocks'!$C$6+AM87/H87*'Soil &amp; Biomass C Stocks'!$C$7+AN87/H87*'Soil &amp; Biomass C Stocks'!$C$8+AO87/H87*'Soil &amp; Biomass C Stocks'!$C$9+AP87/H87*'Soil &amp; Biomass C Stocks'!$C$10+AQ87/H87*'Soil &amp; Biomass C Stocks'!$D$3+AR87/H87*'Soil &amp; Biomass C Stocks'!$D$4+AS87/H87*'Soil &amp; Biomass C Stocks'!$D$5+AT87/H87*'Soil &amp; Biomass C Stocks'!$D$6+AU87/H87*'Soil &amp; Biomass C Stocks'!$D$7+AV87/H87*'Soil &amp; Biomass C Stocks'!$D$8+AW87/H87*'Soil &amp; Biomass C Stocks'!$D$9+AX87/H87*'Soil &amp; Biomass C Stocks'!$D$10+AY87/H87*'Soil &amp; Biomass C Stocks'!$E$3+AZ87/H87*'Soil &amp; Biomass C Stocks'!$E$4+BA87/H87*'Soil &amp; Biomass C Stocks'!$E$5+BB87/H87*'Soil &amp; Biomass C Stocks'!$E$6+BC87/H87*'Soil &amp; Biomass C Stocks'!$E$7+BD87/H87*'Soil &amp; Biomass C Stocks'!$E$8+BE87/H87*'Soil &amp; Biomass C Stocks'!$E$9+BF87/H87*'Soil &amp; Biomass C Stocks'!$E$10+BG87/H87*'Soil &amp; Biomass C Stocks'!$F$4+BH87/H87*'Soil &amp; Biomass C Stocks'!$F$5+BI87/H87*'Soil &amp; Biomass C Stocks'!$F$6+BJ87/H87*'Soil &amp; Biomass C Stocks'!$F$7+BK87/H87*'Soil &amp; Biomass C Stocks'!$F$9+BL87/H87*'Soil &amp; Biomass C Stocks'!$F$10+BM87/H87*'Soil &amp; Biomass C Stocks'!$G$3+BN87/H87*'Soil &amp; Biomass C Stocks'!$G$4+BO87/H87*'Soil &amp; Biomass C Stocks'!$G$5+BP87/H87*'Soil &amp; Biomass C Stocks'!$G$6+BQ87/H87*'Soil &amp; Biomass C Stocks'!$G$7+BR87/H87*'Soil &amp; Biomass C Stocks'!$G$8+BS87/H87*'Soil &amp; Biomass C Stocks'!$G$9+BT87/H87*'Soil &amp; Biomass C Stocks'!$G$10</f>
        <v>0</v>
      </c>
      <c r="BV87" s="3">
        <f t="shared" si="11"/>
        <v>0</v>
      </c>
      <c r="BW87" s="2">
        <f>BU87+S87/H87*'Soil &amp; Biomass C Stocks'!H89+'Climate Soil Data per Country'!T87/'Climate Soil Data per Country'!H87*'Soil &amp; Biomass C Stocks'!H90+'Climate Soil Data per Country'!U87/'Climate Soil Data per Country'!H87*'Soil &amp; Biomass C Stocks'!H91+'Climate Soil Data per Country'!V87/'Climate Soil Data per Country'!H87*'Soil &amp; Biomass C Stocks'!H92+'Climate Soil Data per Country'!W87/'Climate Soil Data per Country'!H87*'Soil &amp; Biomass C Stocks'!H93+'Climate Soil Data per Country'!X87/'Climate Soil Data per Country'!H87*'Soil &amp; Biomass C Stocks'!H94+'Climate Soil Data per Country'!Y87/'Climate Soil Data per Country'!H87*'Soil &amp; Biomass C Stocks'!H95+'Climate Soil Data per Country'!Z87/'Climate Soil Data per Country'!H87*'Soil &amp; Biomass C Stocks'!H96</f>
        <v>0</v>
      </c>
    </row>
    <row r="88" spans="1:75" hidden="1" x14ac:dyDescent="0.2">
      <c r="A88">
        <v>122</v>
      </c>
      <c r="B88" t="s">
        <v>264</v>
      </c>
      <c r="C88" t="s">
        <v>232</v>
      </c>
      <c r="D88" t="s">
        <v>25</v>
      </c>
      <c r="E88" t="s">
        <v>26</v>
      </c>
      <c r="F88">
        <v>7.9230811226274997E-2</v>
      </c>
      <c r="G88">
        <v>4.0733881238100002E-4</v>
      </c>
      <c r="H88">
        <v>5.8656788982882999E-2</v>
      </c>
      <c r="I88">
        <v>0</v>
      </c>
      <c r="J88" s="7">
        <f t="shared" si="6"/>
        <v>0</v>
      </c>
      <c r="K88">
        <v>0</v>
      </c>
      <c r="L88" s="7">
        <f t="shared" si="7"/>
        <v>0</v>
      </c>
      <c r="M88">
        <v>0</v>
      </c>
      <c r="N88" s="7">
        <f t="shared" si="8"/>
        <v>0</v>
      </c>
      <c r="O88">
        <v>5.8656788982882999E-2</v>
      </c>
      <c r="P88" s="7">
        <f t="shared" si="9"/>
        <v>1</v>
      </c>
      <c r="Q88">
        <v>0</v>
      </c>
      <c r="R88" s="8">
        <f t="shared" si="10"/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5.8656788982882999E-2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s="3">
        <f>AA88/H88*'Soil &amp; Biomass C Stocks'!$B$3+AB88/H88*'Soil &amp; Biomass C Stocks'!$B$4+AC88/H88*'Soil &amp; Biomass C Stocks'!$B$5+AD88/H88*'Soil &amp; Biomass C Stocks'!$B$6+AE88/H88*'Soil &amp; Biomass C Stocks'!$B$7+AF88/H88*'Soil &amp; Biomass C Stocks'!$B$8+AG88/H88*'Soil &amp; Biomass C Stocks'!$B$9+AH88/H88*'Soil &amp; Biomass C Stocks'!$B$10+AI88/H88*'Soil &amp; Biomass C Stocks'!$C$3+AJ88/H88*'Soil &amp; Biomass C Stocks'!$C$4+AK88/H88*'Soil &amp; Biomass C Stocks'!$C$5+AL88/H88*'Soil &amp; Biomass C Stocks'!$C$6+AM88/H88*'Soil &amp; Biomass C Stocks'!$C$7+AN88/H88*'Soil &amp; Biomass C Stocks'!$C$8+AO88/H88*'Soil &amp; Biomass C Stocks'!$C$9+AP88/H88*'Soil &amp; Biomass C Stocks'!$C$10+AQ88/H88*'Soil &amp; Biomass C Stocks'!$D$3+AR88/H88*'Soil &amp; Biomass C Stocks'!$D$4+AS88/H88*'Soil &amp; Biomass C Stocks'!$D$5+AT88/H88*'Soil &amp; Biomass C Stocks'!$D$6+AU88/H88*'Soil &amp; Biomass C Stocks'!$D$7+AV88/H88*'Soil &amp; Biomass C Stocks'!$D$8+AW88/H88*'Soil &amp; Biomass C Stocks'!$D$9+AX88/H88*'Soil &amp; Biomass C Stocks'!$D$10+AY88/H88*'Soil &amp; Biomass C Stocks'!$E$3+AZ88/H88*'Soil &amp; Biomass C Stocks'!$E$4+BA88/H88*'Soil &amp; Biomass C Stocks'!$E$5+BB88/H88*'Soil &amp; Biomass C Stocks'!$E$6+BC88/H88*'Soil &amp; Biomass C Stocks'!$E$7+BD88/H88*'Soil &amp; Biomass C Stocks'!$E$8+BE88/H88*'Soil &amp; Biomass C Stocks'!$E$9+BF88/H88*'Soil &amp; Biomass C Stocks'!$E$10+BG88/H88*'Soil &amp; Biomass C Stocks'!$F$4+BH88/H88*'Soil &amp; Biomass C Stocks'!$F$5+BI88/H88*'Soil &amp; Biomass C Stocks'!$F$6+BJ88/H88*'Soil &amp; Biomass C Stocks'!$F$7+BK88/H88*'Soil &amp; Biomass C Stocks'!$F$9+BL88/H88*'Soil &amp; Biomass C Stocks'!$F$10+BM88/H88*'Soil &amp; Biomass C Stocks'!$G$3+BN88/H88*'Soil &amp; Biomass C Stocks'!$G$4+BO88/H88*'Soil &amp; Biomass C Stocks'!$G$5+BP88/H88*'Soil &amp; Biomass C Stocks'!$G$6+BQ88/H88*'Soil &amp; Biomass C Stocks'!$G$7+BR88/H88*'Soil &amp; Biomass C Stocks'!$G$8+BS88/H88*'Soil &amp; Biomass C Stocks'!$G$9+BT88/H88*'Soil &amp; Biomass C Stocks'!$G$10</f>
        <v>0</v>
      </c>
      <c r="BV88" s="3">
        <f t="shared" si="11"/>
        <v>0</v>
      </c>
      <c r="BW88" s="2">
        <f>BU88+S88/H88*'Soil &amp; Biomass C Stocks'!H90+'Climate Soil Data per Country'!T88/'Climate Soil Data per Country'!H88*'Soil &amp; Biomass C Stocks'!H91+'Climate Soil Data per Country'!U88/'Climate Soil Data per Country'!H88*'Soil &amp; Biomass C Stocks'!H92+'Climate Soil Data per Country'!V88/'Climate Soil Data per Country'!H88*'Soil &amp; Biomass C Stocks'!H93+'Climate Soil Data per Country'!W88/'Climate Soil Data per Country'!H88*'Soil &amp; Biomass C Stocks'!H94+'Climate Soil Data per Country'!X88/'Climate Soil Data per Country'!H88*'Soil &amp; Biomass C Stocks'!H95+'Climate Soil Data per Country'!Y88/'Climate Soil Data per Country'!H88*'Soil &amp; Biomass C Stocks'!H96+'Climate Soil Data per Country'!Z88/'Climate Soil Data per Country'!H88*'Soil &amp; Biomass C Stocks'!H97</f>
        <v>0</v>
      </c>
    </row>
    <row r="89" spans="1:75" hidden="1" x14ac:dyDescent="0.2">
      <c r="A89">
        <v>143</v>
      </c>
      <c r="B89" t="s">
        <v>305</v>
      </c>
      <c r="C89" t="s">
        <v>306</v>
      </c>
      <c r="D89" t="s">
        <v>305</v>
      </c>
      <c r="E89" t="s">
        <v>306</v>
      </c>
      <c r="F89">
        <v>80.396736889456207</v>
      </c>
      <c r="G89">
        <v>13.543426536837501</v>
      </c>
      <c r="H89">
        <v>1955</v>
      </c>
      <c r="I89">
        <v>0</v>
      </c>
      <c r="J89" s="7">
        <f t="shared" si="6"/>
        <v>0</v>
      </c>
      <c r="K89">
        <v>1909</v>
      </c>
      <c r="L89" s="7">
        <f t="shared" si="7"/>
        <v>0.97647058823529409</v>
      </c>
      <c r="M89">
        <v>46</v>
      </c>
      <c r="N89" s="7">
        <f t="shared" si="8"/>
        <v>2.3529411764705882E-2</v>
      </c>
      <c r="O89">
        <v>0</v>
      </c>
      <c r="P89" s="7">
        <f t="shared" si="9"/>
        <v>0</v>
      </c>
      <c r="Q89">
        <v>0</v>
      </c>
      <c r="R89" s="8">
        <f t="shared" si="10"/>
        <v>0</v>
      </c>
      <c r="S89">
        <v>0</v>
      </c>
      <c r="T89">
        <v>0</v>
      </c>
      <c r="U89">
        <v>0</v>
      </c>
      <c r="V89">
        <v>24</v>
      </c>
      <c r="W89">
        <v>0</v>
      </c>
      <c r="X89">
        <v>9</v>
      </c>
      <c r="Y89">
        <v>0</v>
      </c>
      <c r="Z89">
        <v>0</v>
      </c>
      <c r="AA89">
        <v>0</v>
      </c>
      <c r="AB89">
        <v>166</v>
      </c>
      <c r="AC89">
        <v>1</v>
      </c>
      <c r="AD89">
        <v>1453</v>
      </c>
      <c r="AE89">
        <v>1</v>
      </c>
      <c r="AF89">
        <v>28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235</v>
      </c>
      <c r="BQ89">
        <v>0</v>
      </c>
      <c r="BR89">
        <v>9</v>
      </c>
      <c r="BS89">
        <v>0</v>
      </c>
      <c r="BT89">
        <v>0</v>
      </c>
      <c r="BU89" s="3">
        <f>AA89/H89*'Soil &amp; Biomass C Stocks'!$B$3+AB89/H89*'Soil &amp; Biomass C Stocks'!$B$4+AC89/H89*'Soil &amp; Biomass C Stocks'!$B$5+AD89/H89*'Soil &amp; Biomass C Stocks'!$B$6+AE89/H89*'Soil &amp; Biomass C Stocks'!$B$7+AF89/H89*'Soil &amp; Biomass C Stocks'!$B$8+AG89/H89*'Soil &amp; Biomass C Stocks'!$B$9+AH89/H89*'Soil &amp; Biomass C Stocks'!$B$10+AI89/H89*'Soil &amp; Biomass C Stocks'!$C$3+AJ89/H89*'Soil &amp; Biomass C Stocks'!$C$4+AK89/H89*'Soil &amp; Biomass C Stocks'!$C$5+AL89/H89*'Soil &amp; Biomass C Stocks'!$C$6+AM89/H89*'Soil &amp; Biomass C Stocks'!$C$7+AN89/H89*'Soil &amp; Biomass C Stocks'!$C$8+AO89/H89*'Soil &amp; Biomass C Stocks'!$C$9+AP89/H89*'Soil &amp; Biomass C Stocks'!$C$10+AQ89/H89*'Soil &amp; Biomass C Stocks'!$D$3+AR89/H89*'Soil &amp; Biomass C Stocks'!$D$4+AS89/H89*'Soil &amp; Biomass C Stocks'!$D$5+AT89/H89*'Soil &amp; Biomass C Stocks'!$D$6+AU89/H89*'Soil &amp; Biomass C Stocks'!$D$7+AV89/H89*'Soil &amp; Biomass C Stocks'!$D$8+AW89/H89*'Soil &amp; Biomass C Stocks'!$D$9+AX89/H89*'Soil &amp; Biomass C Stocks'!$D$10+AY89/H89*'Soil &amp; Biomass C Stocks'!$E$3+AZ89/H89*'Soil &amp; Biomass C Stocks'!$E$4+BA89/H89*'Soil &amp; Biomass C Stocks'!$E$5+BB89/H89*'Soil &amp; Biomass C Stocks'!$E$6+BC89/H89*'Soil &amp; Biomass C Stocks'!$E$7+BD89/H89*'Soil &amp; Biomass C Stocks'!$E$8+BE89/H89*'Soil &amp; Biomass C Stocks'!$E$9+BF89/H89*'Soil &amp; Biomass C Stocks'!$E$10+BG89/H89*'Soil &amp; Biomass C Stocks'!$F$4+BH89/H89*'Soil &amp; Biomass C Stocks'!$F$5+BI89/H89*'Soil &amp; Biomass C Stocks'!$F$6+BJ89/H89*'Soil &amp; Biomass C Stocks'!$F$7+BK89/H89*'Soil &amp; Biomass C Stocks'!$F$9+BL89/H89*'Soil &amp; Biomass C Stocks'!$F$10+BM89/H89*'Soil &amp; Biomass C Stocks'!$G$3+BN89/H89*'Soil &amp; Biomass C Stocks'!$G$4+BO89/H89*'Soil &amp; Biomass C Stocks'!$G$5+BP89/H89*'Soil &amp; Biomass C Stocks'!$G$6+BQ89/H89*'Soil &amp; Biomass C Stocks'!$G$7+BR89/H89*'Soil &amp; Biomass C Stocks'!$G$8+BS89/H89*'Soil &amp; Biomass C Stocks'!$G$9+BT89/H89*'Soil &amp; Biomass C Stocks'!$G$10</f>
        <v>44.144245524296672</v>
      </c>
      <c r="BV89" s="3">
        <f t="shared" si="11"/>
        <v>44.889391356676107</v>
      </c>
      <c r="BW89" s="2">
        <f>BU89+S89/H89*'Soil &amp; Biomass C Stocks'!H91+'Climate Soil Data per Country'!T89/'Climate Soil Data per Country'!H89*'Soil &amp; Biomass C Stocks'!H92+'Climate Soil Data per Country'!U89/'Climate Soil Data per Country'!H89*'Soil &amp; Biomass C Stocks'!H93+'Climate Soil Data per Country'!V89/'Climate Soil Data per Country'!H89*'Soil &amp; Biomass C Stocks'!H94+'Climate Soil Data per Country'!W89/'Climate Soil Data per Country'!H89*'Soil &amp; Biomass C Stocks'!H95+'Climate Soil Data per Country'!X89/'Climate Soil Data per Country'!H89*'Soil &amp; Biomass C Stocks'!H96+'Climate Soil Data per Country'!Y89/'Climate Soil Data per Country'!H89*'Soil &amp; Biomass C Stocks'!H97+'Climate Soil Data per Country'!Z89/'Climate Soil Data per Country'!H89*'Soil &amp; Biomass C Stocks'!H98</f>
        <v>44.144245524296672</v>
      </c>
    </row>
    <row r="90" spans="1:75" hidden="1" x14ac:dyDescent="0.2">
      <c r="A90">
        <v>85</v>
      </c>
      <c r="B90" t="s">
        <v>189</v>
      </c>
      <c r="C90" t="s">
        <v>190</v>
      </c>
      <c r="D90" t="s">
        <v>191</v>
      </c>
      <c r="E90" t="s">
        <v>192</v>
      </c>
      <c r="F90">
        <v>942.22132910552057</v>
      </c>
      <c r="G90">
        <v>660.92716523585989</v>
      </c>
      <c r="H90">
        <v>93947</v>
      </c>
      <c r="I90">
        <v>93755</v>
      </c>
      <c r="J90" s="7">
        <f t="shared" si="6"/>
        <v>0.99795629450647705</v>
      </c>
      <c r="K90">
        <v>192</v>
      </c>
      <c r="L90" s="7">
        <f t="shared" si="7"/>
        <v>2.0437054935229437E-3</v>
      </c>
      <c r="M90">
        <v>0</v>
      </c>
      <c r="N90" s="7">
        <f t="shared" si="8"/>
        <v>0</v>
      </c>
      <c r="O90">
        <v>0</v>
      </c>
      <c r="P90" s="7">
        <f t="shared" si="9"/>
        <v>0</v>
      </c>
      <c r="Q90">
        <v>0</v>
      </c>
      <c r="R90" s="8">
        <f t="shared" si="10"/>
        <v>0</v>
      </c>
      <c r="S90">
        <v>80350</v>
      </c>
      <c r="T90">
        <v>0</v>
      </c>
      <c r="U90">
        <v>49</v>
      </c>
      <c r="V90">
        <v>0</v>
      </c>
      <c r="W90">
        <v>0</v>
      </c>
      <c r="X90">
        <v>0</v>
      </c>
      <c r="Y90">
        <v>0</v>
      </c>
      <c r="Z90">
        <v>0</v>
      </c>
      <c r="AA90">
        <v>13405</v>
      </c>
      <c r="AB90">
        <v>2</v>
      </c>
      <c r="AC90">
        <v>101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3">
        <f>AA90/H90*'Soil &amp; Biomass C Stocks'!$B$3+AB90/H90*'Soil &amp; Biomass C Stocks'!$B$4+AC90/H90*'Soil &amp; Biomass C Stocks'!$B$5+AD90/H90*'Soil &amp; Biomass C Stocks'!$B$6+AE90/H90*'Soil &amp; Biomass C Stocks'!$B$7+AF90/H90*'Soil &amp; Biomass C Stocks'!$B$8+AG90/H90*'Soil &amp; Biomass C Stocks'!$B$9+AH90/H90*'Soil &amp; Biomass C Stocks'!$B$10+AI90/H90*'Soil &amp; Biomass C Stocks'!$C$3+AJ90/H90*'Soil &amp; Biomass C Stocks'!$C$4+AK90/H90*'Soil &amp; Biomass C Stocks'!$C$5+AL90/H90*'Soil &amp; Biomass C Stocks'!$C$6+AM90/H90*'Soil &amp; Biomass C Stocks'!$C$7+AN90/H90*'Soil &amp; Biomass C Stocks'!$C$8+AO90/H90*'Soil &amp; Biomass C Stocks'!$C$9+AP90/H90*'Soil &amp; Biomass C Stocks'!$C$10+AQ90/H90*'Soil &amp; Biomass C Stocks'!$D$3+AR90/H90*'Soil &amp; Biomass C Stocks'!$D$4+AS90/H90*'Soil &amp; Biomass C Stocks'!$D$5+AT90/H90*'Soil &amp; Biomass C Stocks'!$D$6+AU90/H90*'Soil &amp; Biomass C Stocks'!$D$7+AV90/H90*'Soil &amp; Biomass C Stocks'!$D$8+AW90/H90*'Soil &amp; Biomass C Stocks'!$D$9+AX90/H90*'Soil &amp; Biomass C Stocks'!$D$10+AY90/H90*'Soil &amp; Biomass C Stocks'!$E$3+AZ90/H90*'Soil &amp; Biomass C Stocks'!$E$4+BA90/H90*'Soil &amp; Biomass C Stocks'!$E$5+BB90/H90*'Soil &amp; Biomass C Stocks'!$E$6+BC90/H90*'Soil &amp; Biomass C Stocks'!$E$7+BD90/H90*'Soil &amp; Biomass C Stocks'!$E$8+BE90/H90*'Soil &amp; Biomass C Stocks'!$E$9+BF90/H90*'Soil &amp; Biomass C Stocks'!$E$10+BG90/H90*'Soil &amp; Biomass C Stocks'!$F$4+BH90/H90*'Soil &amp; Biomass C Stocks'!$F$5+BI90/H90*'Soil &amp; Biomass C Stocks'!$F$6+BJ90/H90*'Soil &amp; Biomass C Stocks'!$F$7+BK90/H90*'Soil &amp; Biomass C Stocks'!$F$9+BL90/H90*'Soil &amp; Biomass C Stocks'!$F$10+BM90/H90*'Soil &amp; Biomass C Stocks'!$G$3+BN90/H90*'Soil &amp; Biomass C Stocks'!$G$4+BO90/H90*'Soil &amp; Biomass C Stocks'!$G$5+BP90/H90*'Soil &amp; Biomass C Stocks'!$G$6+BQ90/H90*'Soil &amp; Biomass C Stocks'!$G$7+BR90/H90*'Soil &amp; Biomass C Stocks'!$G$8+BS90/H90*'Soil &amp; Biomass C Stocks'!$G$9+BT90/H90*'Soil &amp; Biomass C Stocks'!$G$10</f>
        <v>9.8059011996125491</v>
      </c>
      <c r="BV90" s="3">
        <f t="shared" si="11"/>
        <v>18.197703498223994</v>
      </c>
      <c r="BW90" s="2">
        <f>BU90+S90/H90*'Soil &amp; Biomass C Stocks'!H92+'Climate Soil Data per Country'!T90/'Climate Soil Data per Country'!H90*'Soil &amp; Biomass C Stocks'!H93+'Climate Soil Data per Country'!U90/'Climate Soil Data per Country'!H90*'Soil &amp; Biomass C Stocks'!H94+'Climate Soil Data per Country'!V90/'Climate Soil Data per Country'!H90*'Soil &amp; Biomass C Stocks'!H95+'Climate Soil Data per Country'!W90/'Climate Soil Data per Country'!H90*'Soil &amp; Biomass C Stocks'!H96+'Climate Soil Data per Country'!X90/'Climate Soil Data per Country'!H90*'Soil &amp; Biomass C Stocks'!H97+'Climate Soil Data per Country'!Y90/'Climate Soil Data per Country'!H90*'Soil &amp; Biomass C Stocks'!H98+'Climate Soil Data per Country'!Z90/'Climate Soil Data per Country'!H90*'Soil &amp; Biomass C Stocks'!H99</f>
        <v>9.8059011996125491</v>
      </c>
    </row>
    <row r="91" spans="1:75" hidden="1" x14ac:dyDescent="0.2">
      <c r="A91">
        <v>45</v>
      </c>
      <c r="B91" t="s">
        <v>111</v>
      </c>
      <c r="C91" t="s">
        <v>112</v>
      </c>
      <c r="D91" t="s">
        <v>111</v>
      </c>
      <c r="E91" t="s">
        <v>112</v>
      </c>
      <c r="F91">
        <v>0.68140931466855603</v>
      </c>
      <c r="G91">
        <v>2.8753117618703E-2</v>
      </c>
      <c r="H91">
        <v>4</v>
      </c>
      <c r="I91">
        <v>0</v>
      </c>
      <c r="J91" s="7">
        <f t="shared" si="6"/>
        <v>0</v>
      </c>
      <c r="K91">
        <v>0</v>
      </c>
      <c r="L91" s="7">
        <f t="shared" si="7"/>
        <v>0</v>
      </c>
      <c r="M91">
        <v>0</v>
      </c>
      <c r="N91" s="7">
        <f t="shared" si="8"/>
        <v>0</v>
      </c>
      <c r="O91">
        <v>4</v>
      </c>
      <c r="P91" s="7">
        <f t="shared" si="9"/>
        <v>1</v>
      </c>
      <c r="Q91">
        <v>0</v>
      </c>
      <c r="R91" s="8">
        <f t="shared" si="10"/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3">
        <f>AA91/H91*'Soil &amp; Biomass C Stocks'!$B$3+AB91/H91*'Soil &amp; Biomass C Stocks'!$B$4+AC91/H91*'Soil &amp; Biomass C Stocks'!$B$5+AD91/H91*'Soil &amp; Biomass C Stocks'!$B$6+AE91/H91*'Soil &amp; Biomass C Stocks'!$B$7+AF91/H91*'Soil &amp; Biomass C Stocks'!$B$8+AG91/H91*'Soil &amp; Biomass C Stocks'!$B$9+AH91/H91*'Soil &amp; Biomass C Stocks'!$B$10+AI91/H91*'Soil &amp; Biomass C Stocks'!$C$3+AJ91/H91*'Soil &amp; Biomass C Stocks'!$C$4+AK91/H91*'Soil &amp; Biomass C Stocks'!$C$5+AL91/H91*'Soil &amp; Biomass C Stocks'!$C$6+AM91/H91*'Soil &amp; Biomass C Stocks'!$C$7+AN91/H91*'Soil &amp; Biomass C Stocks'!$C$8+AO91/H91*'Soil &amp; Biomass C Stocks'!$C$9+AP91/H91*'Soil &amp; Biomass C Stocks'!$C$10+AQ91/H91*'Soil &amp; Biomass C Stocks'!$D$3+AR91/H91*'Soil &amp; Biomass C Stocks'!$D$4+AS91/H91*'Soil &amp; Biomass C Stocks'!$D$5+AT91/H91*'Soil &amp; Biomass C Stocks'!$D$6+AU91/H91*'Soil &amp; Biomass C Stocks'!$D$7+AV91/H91*'Soil &amp; Biomass C Stocks'!$D$8+AW91/H91*'Soil &amp; Biomass C Stocks'!$D$9+AX91/H91*'Soil &amp; Biomass C Stocks'!$D$10+AY91/H91*'Soil &amp; Biomass C Stocks'!$E$3+AZ91/H91*'Soil &amp; Biomass C Stocks'!$E$4+BA91/H91*'Soil &amp; Biomass C Stocks'!$E$5+BB91/H91*'Soil &amp; Biomass C Stocks'!$E$6+BC91/H91*'Soil &amp; Biomass C Stocks'!$E$7+BD91/H91*'Soil &amp; Biomass C Stocks'!$E$8+BE91/H91*'Soil &amp; Biomass C Stocks'!$E$9+BF91/H91*'Soil &amp; Biomass C Stocks'!$E$10+BG91/H91*'Soil &amp; Biomass C Stocks'!$F$4+BH91/H91*'Soil &amp; Biomass C Stocks'!$F$5+BI91/H91*'Soil &amp; Biomass C Stocks'!$F$6+BJ91/H91*'Soil &amp; Biomass C Stocks'!$F$7+BK91/H91*'Soil &amp; Biomass C Stocks'!$F$9+BL91/H91*'Soil &amp; Biomass C Stocks'!$F$10+BM91/H91*'Soil &amp; Biomass C Stocks'!$G$3+BN91/H91*'Soil &amp; Biomass C Stocks'!$G$4+BO91/H91*'Soil &amp; Biomass C Stocks'!$G$5+BP91/H91*'Soil &amp; Biomass C Stocks'!$G$6+BQ91/H91*'Soil &amp; Biomass C Stocks'!$G$7+BR91/H91*'Soil &amp; Biomass C Stocks'!$G$8+BS91/H91*'Soil &amp; Biomass C Stocks'!$G$9+BT91/H91*'Soil &amp; Biomass C Stocks'!$G$10</f>
        <v>65</v>
      </c>
      <c r="BV91" s="3">
        <f t="shared" si="11"/>
        <v>65</v>
      </c>
      <c r="BW91" s="2">
        <f>BU91+S91/H91*'Soil &amp; Biomass C Stocks'!H93+'Climate Soil Data per Country'!T91/'Climate Soil Data per Country'!H91*'Soil &amp; Biomass C Stocks'!H94+'Climate Soil Data per Country'!U91/'Climate Soil Data per Country'!H91*'Soil &amp; Biomass C Stocks'!H95+'Climate Soil Data per Country'!V91/'Climate Soil Data per Country'!H91*'Soil &amp; Biomass C Stocks'!H96+'Climate Soil Data per Country'!W91/'Climate Soil Data per Country'!H91*'Soil &amp; Biomass C Stocks'!H97+'Climate Soil Data per Country'!X91/'Climate Soil Data per Country'!H91*'Soil &amp; Biomass C Stocks'!H98+'Climate Soil Data per Country'!Y91/'Climate Soil Data per Country'!H91*'Soil &amp; Biomass C Stocks'!H99+'Climate Soil Data per Country'!Z91/'Climate Soil Data per Country'!H91*'Soil &amp; Biomass C Stocks'!H100</f>
        <v>65</v>
      </c>
    </row>
    <row r="92" spans="1:75" hidden="1" x14ac:dyDescent="0.2">
      <c r="A92">
        <v>46</v>
      </c>
      <c r="B92" t="s">
        <v>113</v>
      </c>
      <c r="C92" t="s">
        <v>114</v>
      </c>
      <c r="D92" t="s">
        <v>25</v>
      </c>
      <c r="E92" t="s">
        <v>26</v>
      </c>
      <c r="F92">
        <v>2.534388487944681</v>
      </c>
      <c r="G92">
        <v>0.139606337989792</v>
      </c>
      <c r="H92">
        <v>17</v>
      </c>
      <c r="I92">
        <v>0</v>
      </c>
      <c r="J92" s="7">
        <f t="shared" si="6"/>
        <v>0</v>
      </c>
      <c r="K92">
        <v>0</v>
      </c>
      <c r="L92" s="7">
        <f t="shared" si="7"/>
        <v>0</v>
      </c>
      <c r="M92">
        <v>0</v>
      </c>
      <c r="N92" s="7">
        <f t="shared" si="8"/>
        <v>0</v>
      </c>
      <c r="O92">
        <v>17</v>
      </c>
      <c r="P92" s="7">
        <f t="shared" si="9"/>
        <v>1</v>
      </c>
      <c r="Q92">
        <v>0</v>
      </c>
      <c r="R92" s="8">
        <f t="shared" si="10"/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6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3">
        <f>AA92/H92*'Soil &amp; Biomass C Stocks'!$B$3+AB92/H92*'Soil &amp; Biomass C Stocks'!$B$4+AC92/H92*'Soil &amp; Biomass C Stocks'!$B$5+AD92/H92*'Soil &amp; Biomass C Stocks'!$B$6+AE92/H92*'Soil &amp; Biomass C Stocks'!$B$7+AF92/H92*'Soil &amp; Biomass C Stocks'!$B$8+AG92/H92*'Soil &amp; Biomass C Stocks'!$B$9+AH92/H92*'Soil &amp; Biomass C Stocks'!$B$10+AI92/H92*'Soil &amp; Biomass C Stocks'!$C$3+AJ92/H92*'Soil &amp; Biomass C Stocks'!$C$4+AK92/H92*'Soil &amp; Biomass C Stocks'!$C$5+AL92/H92*'Soil &amp; Biomass C Stocks'!$C$6+AM92/H92*'Soil &amp; Biomass C Stocks'!$C$7+AN92/H92*'Soil &amp; Biomass C Stocks'!$C$8+AO92/H92*'Soil &amp; Biomass C Stocks'!$C$9+AP92/H92*'Soil &amp; Biomass C Stocks'!$C$10+AQ92/H92*'Soil &amp; Biomass C Stocks'!$D$3+AR92/H92*'Soil &amp; Biomass C Stocks'!$D$4+AS92/H92*'Soil &amp; Biomass C Stocks'!$D$5+AT92/H92*'Soil &amp; Biomass C Stocks'!$D$6+AU92/H92*'Soil &amp; Biomass C Stocks'!$D$7+AV92/H92*'Soil &amp; Biomass C Stocks'!$D$8+AW92/H92*'Soil &amp; Biomass C Stocks'!$D$9+AX92/H92*'Soil &amp; Biomass C Stocks'!$D$10+AY92/H92*'Soil &amp; Biomass C Stocks'!$E$3+AZ92/H92*'Soil &amp; Biomass C Stocks'!$E$4+BA92/H92*'Soil &amp; Biomass C Stocks'!$E$5+BB92/H92*'Soil &amp; Biomass C Stocks'!$E$6+BC92/H92*'Soil &amp; Biomass C Stocks'!$E$7+BD92/H92*'Soil &amp; Biomass C Stocks'!$E$8+BE92/H92*'Soil &amp; Biomass C Stocks'!$E$9+BF92/H92*'Soil &amp; Biomass C Stocks'!$E$10+BG92/H92*'Soil &amp; Biomass C Stocks'!$F$4+BH92/H92*'Soil &amp; Biomass C Stocks'!$F$5+BI92/H92*'Soil &amp; Biomass C Stocks'!$F$6+BJ92/H92*'Soil &amp; Biomass C Stocks'!$F$7+BK92/H92*'Soil &amp; Biomass C Stocks'!$F$9+BL92/H92*'Soil &amp; Biomass C Stocks'!$F$10+BM92/H92*'Soil &amp; Biomass C Stocks'!$G$3+BN92/H92*'Soil &amp; Biomass C Stocks'!$G$4+BO92/H92*'Soil &amp; Biomass C Stocks'!$G$5+BP92/H92*'Soil &amp; Biomass C Stocks'!$G$6+BQ92/H92*'Soil &amp; Biomass C Stocks'!$G$7+BR92/H92*'Soil &amp; Biomass C Stocks'!$G$8+BS92/H92*'Soil &amp; Biomass C Stocks'!$G$9+BT92/H92*'Soil &amp; Biomass C Stocks'!$G$10</f>
        <v>54.82352941176471</v>
      </c>
      <c r="BV92" s="3">
        <f t="shared" si="11"/>
        <v>58.048442906574401</v>
      </c>
      <c r="BW92" s="2">
        <f>BU92+S92/H92*'Soil &amp; Biomass C Stocks'!H94+'Climate Soil Data per Country'!T92/'Climate Soil Data per Country'!H92*'Soil &amp; Biomass C Stocks'!H95+'Climate Soil Data per Country'!U92/'Climate Soil Data per Country'!H92*'Soil &amp; Biomass C Stocks'!H96+'Climate Soil Data per Country'!V92/'Climate Soil Data per Country'!H92*'Soil &amp; Biomass C Stocks'!H97+'Climate Soil Data per Country'!W92/'Climate Soil Data per Country'!H92*'Soil &amp; Biomass C Stocks'!H98+'Climate Soil Data per Country'!X92/'Climate Soil Data per Country'!H92*'Soil &amp; Biomass C Stocks'!H99+'Climate Soil Data per Country'!Y92/'Climate Soil Data per Country'!H92*'Soil &amp; Biomass C Stocks'!H100+'Climate Soil Data per Country'!Z92/'Climate Soil Data per Country'!H92*'Soil &amp; Biomass C Stocks'!H101</f>
        <v>54.82352941176471</v>
      </c>
    </row>
    <row r="93" spans="1:75" hidden="1" x14ac:dyDescent="0.2">
      <c r="A93">
        <v>241</v>
      </c>
      <c r="B93" t="s">
        <v>489</v>
      </c>
      <c r="C93" t="s">
        <v>490</v>
      </c>
      <c r="D93" t="s">
        <v>15</v>
      </c>
      <c r="E93" t="s">
        <v>16</v>
      </c>
      <c r="F93">
        <v>1.120016262881842</v>
      </c>
      <c r="G93">
        <v>4.8057242326132003E-2</v>
      </c>
      <c r="H93">
        <v>6</v>
      </c>
      <c r="I93">
        <v>0</v>
      </c>
      <c r="J93" s="7">
        <f t="shared" si="6"/>
        <v>0</v>
      </c>
      <c r="K93">
        <v>0</v>
      </c>
      <c r="L93" s="7">
        <f t="shared" si="7"/>
        <v>0</v>
      </c>
      <c r="M93">
        <v>0</v>
      </c>
      <c r="N93" s="7">
        <f t="shared" si="8"/>
        <v>0</v>
      </c>
      <c r="O93">
        <v>0</v>
      </c>
      <c r="P93" s="7">
        <f t="shared" si="9"/>
        <v>0</v>
      </c>
      <c r="Q93">
        <v>6</v>
      </c>
      <c r="R93" s="8">
        <f t="shared" si="10"/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3">
        <f>AA93/H93*'Soil &amp; Biomass C Stocks'!$B$3+AB93/H93*'Soil &amp; Biomass C Stocks'!$B$4+AC93/H93*'Soil &amp; Biomass C Stocks'!$B$5+AD93/H93*'Soil &amp; Biomass C Stocks'!$B$6+AE93/H93*'Soil &amp; Biomass C Stocks'!$B$7+AF93/H93*'Soil &amp; Biomass C Stocks'!$B$8+AG93/H93*'Soil &amp; Biomass C Stocks'!$B$9+AH93/H93*'Soil &amp; Biomass C Stocks'!$B$10+AI93/H93*'Soil &amp; Biomass C Stocks'!$C$3+AJ93/H93*'Soil &amp; Biomass C Stocks'!$C$4+AK93/H93*'Soil &amp; Biomass C Stocks'!$C$5+AL93/H93*'Soil &amp; Biomass C Stocks'!$C$6+AM93/H93*'Soil &amp; Biomass C Stocks'!$C$7+AN93/H93*'Soil &amp; Biomass C Stocks'!$C$8+AO93/H93*'Soil &amp; Biomass C Stocks'!$C$9+AP93/H93*'Soil &amp; Biomass C Stocks'!$C$10+AQ93/H93*'Soil &amp; Biomass C Stocks'!$D$3+AR93/H93*'Soil &amp; Biomass C Stocks'!$D$4+AS93/H93*'Soil &amp; Biomass C Stocks'!$D$5+AT93/H93*'Soil &amp; Biomass C Stocks'!$D$6+AU93/H93*'Soil &amp; Biomass C Stocks'!$D$7+AV93/H93*'Soil &amp; Biomass C Stocks'!$D$8+AW93/H93*'Soil &amp; Biomass C Stocks'!$D$9+AX93/H93*'Soil &amp; Biomass C Stocks'!$D$10+AY93/H93*'Soil &amp; Biomass C Stocks'!$E$3+AZ93/H93*'Soil &amp; Biomass C Stocks'!$E$4+BA93/H93*'Soil &amp; Biomass C Stocks'!$E$5+BB93/H93*'Soil &amp; Biomass C Stocks'!$E$6+BC93/H93*'Soil &amp; Biomass C Stocks'!$E$7+BD93/H93*'Soil &amp; Biomass C Stocks'!$E$8+BE93/H93*'Soil &amp; Biomass C Stocks'!$E$9+BF93/H93*'Soil &amp; Biomass C Stocks'!$E$10+BG93/H93*'Soil &amp; Biomass C Stocks'!$F$4+BH93/H93*'Soil &amp; Biomass C Stocks'!$F$5+BI93/H93*'Soil &amp; Biomass C Stocks'!$F$6+BJ93/H93*'Soil &amp; Biomass C Stocks'!$F$7+BK93/H93*'Soil &amp; Biomass C Stocks'!$F$9+BL93/H93*'Soil &amp; Biomass C Stocks'!$F$10+BM93/H93*'Soil &amp; Biomass C Stocks'!$G$3+BN93/H93*'Soil &amp; Biomass C Stocks'!$G$4+BO93/H93*'Soil &amp; Biomass C Stocks'!$G$5+BP93/H93*'Soil &amp; Biomass C Stocks'!$G$6+BQ93/H93*'Soil &amp; Biomass C Stocks'!$G$7+BR93/H93*'Soil &amp; Biomass C Stocks'!$G$8+BS93/H93*'Soil &amp; Biomass C Stocks'!$G$9+BT93/H93*'Soil &amp; Biomass C Stocks'!$G$10</f>
        <v>0</v>
      </c>
      <c r="BV93" s="3">
        <f t="shared" si="11"/>
        <v>0</v>
      </c>
      <c r="BW93" s="2">
        <f>BU93+S93/H93*'Soil &amp; Biomass C Stocks'!H95+'Climate Soil Data per Country'!T93/'Climate Soil Data per Country'!H93*'Soil &amp; Biomass C Stocks'!H96+'Climate Soil Data per Country'!U93/'Climate Soil Data per Country'!H93*'Soil &amp; Biomass C Stocks'!H97+'Climate Soil Data per Country'!V93/'Climate Soil Data per Country'!H93*'Soil &amp; Biomass C Stocks'!H98+'Climate Soil Data per Country'!W93/'Climate Soil Data per Country'!H93*'Soil &amp; Biomass C Stocks'!H99+'Climate Soil Data per Country'!X93/'Climate Soil Data per Country'!H93*'Soil &amp; Biomass C Stocks'!H100+'Climate Soil Data per Country'!Y93/'Climate Soil Data per Country'!H93*'Soil &amp; Biomass C Stocks'!H101+'Climate Soil Data per Country'!Z93/'Climate Soil Data per Country'!H93*'Soil &amp; Biomass C Stocks'!H102</f>
        <v>0</v>
      </c>
    </row>
    <row r="94" spans="1:75" hidden="1" x14ac:dyDescent="0.2">
      <c r="A94">
        <v>12</v>
      </c>
      <c r="B94" t="s">
        <v>43</v>
      </c>
      <c r="C94" t="s">
        <v>44</v>
      </c>
      <c r="D94" t="s">
        <v>43</v>
      </c>
      <c r="E94" t="s">
        <v>44</v>
      </c>
      <c r="F94">
        <v>16.760149950744161</v>
      </c>
      <c r="G94">
        <v>9.1930146875243874</v>
      </c>
      <c r="H94">
        <v>1325</v>
      </c>
      <c r="I94">
        <v>0</v>
      </c>
      <c r="J94" s="7">
        <f t="shared" si="6"/>
        <v>0</v>
      </c>
      <c r="K94">
        <v>206</v>
      </c>
      <c r="L94" s="7">
        <f t="shared" si="7"/>
        <v>0.15547169811320755</v>
      </c>
      <c r="M94">
        <v>7</v>
      </c>
      <c r="N94" s="7">
        <f t="shared" si="8"/>
        <v>5.2830188679245287E-3</v>
      </c>
      <c r="O94">
        <v>476</v>
      </c>
      <c r="P94" s="7">
        <f t="shared" si="9"/>
        <v>0.35924528301886793</v>
      </c>
      <c r="Q94">
        <v>636</v>
      </c>
      <c r="R94" s="8">
        <f t="shared" si="10"/>
        <v>0.48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>
        <v>11</v>
      </c>
      <c r="AA94">
        <v>0</v>
      </c>
      <c r="AB94">
        <v>2</v>
      </c>
      <c r="AC94">
        <v>1</v>
      </c>
      <c r="AD94">
        <v>32</v>
      </c>
      <c r="AE94">
        <v>85</v>
      </c>
      <c r="AF94">
        <v>7</v>
      </c>
      <c r="AG94">
        <v>386</v>
      </c>
      <c r="AH94">
        <v>477</v>
      </c>
      <c r="AI94">
        <v>0</v>
      </c>
      <c r="AJ94">
        <v>0</v>
      </c>
      <c r="AK94">
        <v>0</v>
      </c>
      <c r="AL94">
        <v>2</v>
      </c>
      <c r="AM94">
        <v>0</v>
      </c>
      <c r="AN94">
        <v>0</v>
      </c>
      <c r="AO94">
        <v>8</v>
      </c>
      <c r="AP94">
        <v>76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39</v>
      </c>
      <c r="BJ94">
        <v>44</v>
      </c>
      <c r="BK94">
        <v>66</v>
      </c>
      <c r="BL94">
        <v>54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15</v>
      </c>
      <c r="BT94">
        <v>18</v>
      </c>
      <c r="BU94" s="3">
        <f>AA94/H94*'Soil &amp; Biomass C Stocks'!$B$3+AB94/H94*'Soil &amp; Biomass C Stocks'!$B$4+AC94/H94*'Soil &amp; Biomass C Stocks'!$B$5+AD94/H94*'Soil &amp; Biomass C Stocks'!$B$6+AE94/H94*'Soil &amp; Biomass C Stocks'!$B$7+AF94/H94*'Soil &amp; Biomass C Stocks'!$B$8+AG94/H94*'Soil &amp; Biomass C Stocks'!$B$9+AH94/H94*'Soil &amp; Biomass C Stocks'!$B$10+AI94/H94*'Soil &amp; Biomass C Stocks'!$C$3+AJ94/H94*'Soil &amp; Biomass C Stocks'!$C$4+AK94/H94*'Soil &amp; Biomass C Stocks'!$C$5+AL94/H94*'Soil &amp; Biomass C Stocks'!$C$6+AM94/H94*'Soil &amp; Biomass C Stocks'!$C$7+AN94/H94*'Soil &amp; Biomass C Stocks'!$C$8+AO94/H94*'Soil &amp; Biomass C Stocks'!$C$9+AP94/H94*'Soil &amp; Biomass C Stocks'!$C$10+AQ94/H94*'Soil &amp; Biomass C Stocks'!$D$3+AR94/H94*'Soil &amp; Biomass C Stocks'!$D$4+AS94/H94*'Soil &amp; Biomass C Stocks'!$D$5+AT94/H94*'Soil &amp; Biomass C Stocks'!$D$6+AU94/H94*'Soil &amp; Biomass C Stocks'!$D$7+AV94/H94*'Soil &amp; Biomass C Stocks'!$D$8+AW94/H94*'Soil &amp; Biomass C Stocks'!$D$9+AX94/H94*'Soil &amp; Biomass C Stocks'!$D$10+AY94/H94*'Soil &amp; Biomass C Stocks'!$E$3+AZ94/H94*'Soil &amp; Biomass C Stocks'!$E$4+BA94/H94*'Soil &amp; Biomass C Stocks'!$E$5+BB94/H94*'Soil &amp; Biomass C Stocks'!$E$6+BC94/H94*'Soil &amp; Biomass C Stocks'!$E$7+BD94/H94*'Soil &amp; Biomass C Stocks'!$E$8+BE94/H94*'Soil &amp; Biomass C Stocks'!$E$9+BF94/H94*'Soil &amp; Biomass C Stocks'!$E$10+BG94/H94*'Soil &amp; Biomass C Stocks'!$F$4+BH94/H94*'Soil &amp; Biomass C Stocks'!$F$5+BI94/H94*'Soil &amp; Biomass C Stocks'!$F$6+BJ94/H94*'Soil &amp; Biomass C Stocks'!$F$7+BK94/H94*'Soil &amp; Biomass C Stocks'!$F$9+BL94/H94*'Soil &amp; Biomass C Stocks'!$F$10+BM94/H94*'Soil &amp; Biomass C Stocks'!$G$3+BN94/H94*'Soil &amp; Biomass C Stocks'!$G$4+BO94/H94*'Soil &amp; Biomass C Stocks'!$G$5+BP94/H94*'Soil &amp; Biomass C Stocks'!$G$6+BQ94/H94*'Soil &amp; Biomass C Stocks'!$G$7+BR94/H94*'Soil &amp; Biomass C Stocks'!$G$8+BS94/H94*'Soil &amp; Biomass C Stocks'!$G$9+BT94/H94*'Soil &amp; Biomass C Stocks'!$G$10</f>
        <v>61.092075471698109</v>
      </c>
      <c r="BV94" s="3">
        <f t="shared" si="11"/>
        <v>61.691469419722317</v>
      </c>
      <c r="BW94" s="2">
        <f>BU94+S94/H94*'Soil &amp; Biomass C Stocks'!H96+'Climate Soil Data per Country'!T94/'Climate Soil Data per Country'!H94*'Soil &amp; Biomass C Stocks'!H97+'Climate Soil Data per Country'!U94/'Climate Soil Data per Country'!H94*'Soil &amp; Biomass C Stocks'!H98+'Climate Soil Data per Country'!V94/'Climate Soil Data per Country'!H94*'Soil &amp; Biomass C Stocks'!H99+'Climate Soil Data per Country'!W94/'Climate Soil Data per Country'!H94*'Soil &amp; Biomass C Stocks'!H100+'Climate Soil Data per Country'!X94/'Climate Soil Data per Country'!H94*'Soil &amp; Biomass C Stocks'!H101+'Climate Soil Data per Country'!Y94/'Climate Soil Data per Country'!H94*'Soil &amp; Biomass C Stocks'!H102+'Climate Soil Data per Country'!Z94/'Climate Soil Data per Country'!H94*'Soil &amp; Biomass C Stocks'!H103</f>
        <v>61.092075471698109</v>
      </c>
    </row>
    <row r="95" spans="1:75" hidden="1" x14ac:dyDescent="0.2">
      <c r="A95">
        <v>86</v>
      </c>
      <c r="B95" t="s">
        <v>193</v>
      </c>
      <c r="C95" t="s">
        <v>194</v>
      </c>
      <c r="D95" t="s">
        <v>31</v>
      </c>
      <c r="E95" t="s">
        <v>32</v>
      </c>
      <c r="F95">
        <v>0.41694500423002201</v>
      </c>
      <c r="G95">
        <v>9.0251774080680001E-3</v>
      </c>
      <c r="H95">
        <v>2</v>
      </c>
      <c r="I95">
        <v>0</v>
      </c>
      <c r="J95" s="7">
        <f t="shared" si="6"/>
        <v>0</v>
      </c>
      <c r="K95">
        <v>2</v>
      </c>
      <c r="L95" s="7">
        <f t="shared" si="7"/>
        <v>1</v>
      </c>
      <c r="M95">
        <v>0</v>
      </c>
      <c r="N95" s="7">
        <f t="shared" si="8"/>
        <v>0</v>
      </c>
      <c r="O95">
        <v>0</v>
      </c>
      <c r="P95" s="7">
        <f t="shared" si="9"/>
        <v>0</v>
      </c>
      <c r="Q95">
        <v>0</v>
      </c>
      <c r="R95" s="8">
        <f t="shared" si="10"/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3">
        <f>AA95/H95*'Soil &amp; Biomass C Stocks'!$B$3+AB95/H95*'Soil &amp; Biomass C Stocks'!$B$4+AC95/H95*'Soil &amp; Biomass C Stocks'!$B$5+AD95/H95*'Soil &amp; Biomass C Stocks'!$B$6+AE95/H95*'Soil &amp; Biomass C Stocks'!$B$7+AF95/H95*'Soil &amp; Biomass C Stocks'!$B$8+AG95/H95*'Soil &amp; Biomass C Stocks'!$B$9+AH95/H95*'Soil &amp; Biomass C Stocks'!$B$10+AI95/H95*'Soil &amp; Biomass C Stocks'!$C$3+AJ95/H95*'Soil &amp; Biomass C Stocks'!$C$4+AK95/H95*'Soil &amp; Biomass C Stocks'!$C$5+AL95/H95*'Soil &amp; Biomass C Stocks'!$C$6+AM95/H95*'Soil &amp; Biomass C Stocks'!$C$7+AN95/H95*'Soil &amp; Biomass C Stocks'!$C$8+AO95/H95*'Soil &amp; Biomass C Stocks'!$C$9+AP95/H95*'Soil &amp; Biomass C Stocks'!$C$10+AQ95/H95*'Soil &amp; Biomass C Stocks'!$D$3+AR95/H95*'Soil &amp; Biomass C Stocks'!$D$4+AS95/H95*'Soil &amp; Biomass C Stocks'!$D$5+AT95/H95*'Soil &amp; Biomass C Stocks'!$D$6+AU95/H95*'Soil &amp; Biomass C Stocks'!$D$7+AV95/H95*'Soil &amp; Biomass C Stocks'!$D$8+AW95/H95*'Soil &amp; Biomass C Stocks'!$D$9+AX95/H95*'Soil &amp; Biomass C Stocks'!$D$10+AY95/H95*'Soil &amp; Biomass C Stocks'!$E$3+AZ95/H95*'Soil &amp; Biomass C Stocks'!$E$4+BA95/H95*'Soil &amp; Biomass C Stocks'!$E$5+BB95/H95*'Soil &amp; Biomass C Stocks'!$E$6+BC95/H95*'Soil &amp; Biomass C Stocks'!$E$7+BD95/H95*'Soil &amp; Biomass C Stocks'!$E$8+BE95/H95*'Soil &amp; Biomass C Stocks'!$E$9+BF95/H95*'Soil &amp; Biomass C Stocks'!$E$10+BG95/H95*'Soil &amp; Biomass C Stocks'!$F$4+BH95/H95*'Soil &amp; Biomass C Stocks'!$F$5+BI95/H95*'Soil &amp; Biomass C Stocks'!$F$6+BJ95/H95*'Soil &amp; Biomass C Stocks'!$F$7+BK95/H95*'Soil &amp; Biomass C Stocks'!$F$9+BL95/H95*'Soil &amp; Biomass C Stocks'!$F$10+BM95/H95*'Soil &amp; Biomass C Stocks'!$G$3+BN95/H95*'Soil &amp; Biomass C Stocks'!$G$4+BO95/H95*'Soil &amp; Biomass C Stocks'!$G$5+BP95/H95*'Soil &amp; Biomass C Stocks'!$G$6+BQ95/H95*'Soil &amp; Biomass C Stocks'!$G$7+BR95/H95*'Soil &amp; Biomass C Stocks'!$G$8+BS95/H95*'Soil &amp; Biomass C Stocks'!$G$9+BT95/H95*'Soil &amp; Biomass C Stocks'!$G$10</f>
        <v>44</v>
      </c>
      <c r="BV95" s="3">
        <f t="shared" si="11"/>
        <v>66</v>
      </c>
      <c r="BW95" s="2">
        <f>BU95+S95/H95*'Soil &amp; Biomass C Stocks'!H97+'Climate Soil Data per Country'!T95/'Climate Soil Data per Country'!H95*'Soil &amp; Biomass C Stocks'!H98+'Climate Soil Data per Country'!U95/'Climate Soil Data per Country'!H95*'Soil &amp; Biomass C Stocks'!H99+'Climate Soil Data per Country'!V95/'Climate Soil Data per Country'!H95*'Soil &amp; Biomass C Stocks'!H100+'Climate Soil Data per Country'!W95/'Climate Soil Data per Country'!H95*'Soil &amp; Biomass C Stocks'!H101+'Climate Soil Data per Country'!X95/'Climate Soil Data per Country'!H95*'Soil &amp; Biomass C Stocks'!H102+'Climate Soil Data per Country'!Y95/'Climate Soil Data per Country'!H95*'Soil &amp; Biomass C Stocks'!H103+'Climate Soil Data per Country'!Z95/'Climate Soil Data per Country'!H95*'Soil &amp; Biomass C Stocks'!H104</f>
        <v>44</v>
      </c>
    </row>
    <row r="96" spans="1:75" hidden="1" x14ac:dyDescent="0.2">
      <c r="A96">
        <v>76</v>
      </c>
      <c r="B96" t="s">
        <v>171</v>
      </c>
      <c r="C96" t="s">
        <v>172</v>
      </c>
      <c r="D96" t="s">
        <v>171</v>
      </c>
      <c r="E96" t="s">
        <v>172</v>
      </c>
      <c r="F96">
        <v>31.720192473914921</v>
      </c>
      <c r="G96">
        <v>20.23861831949068</v>
      </c>
      <c r="H96">
        <v>2910</v>
      </c>
      <c r="I96">
        <v>0</v>
      </c>
      <c r="J96" s="7">
        <f t="shared" si="6"/>
        <v>0</v>
      </c>
      <c r="K96">
        <v>0</v>
      </c>
      <c r="L96" s="7">
        <f t="shared" si="7"/>
        <v>0</v>
      </c>
      <c r="M96">
        <v>10</v>
      </c>
      <c r="N96" s="7">
        <f t="shared" si="8"/>
        <v>3.4364261168384879E-3</v>
      </c>
      <c r="O96">
        <v>2033</v>
      </c>
      <c r="P96" s="7">
        <f t="shared" si="9"/>
        <v>0.69862542955326457</v>
      </c>
      <c r="Q96">
        <v>867</v>
      </c>
      <c r="R96" s="8">
        <f t="shared" si="10"/>
        <v>0.2979381443298969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10</v>
      </c>
      <c r="AG96">
        <v>1319</v>
      </c>
      <c r="AH96">
        <v>450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681</v>
      </c>
      <c r="AP96">
        <v>352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33</v>
      </c>
      <c r="BT96">
        <v>62</v>
      </c>
      <c r="BU96" s="3">
        <f>AA96/H96*'Soil &amp; Biomass C Stocks'!$B$3+AB96/H96*'Soil &amp; Biomass C Stocks'!$B$4+AC96/H96*'Soil &amp; Biomass C Stocks'!$B$5+AD96/H96*'Soil &amp; Biomass C Stocks'!$B$6+AE96/H96*'Soil &amp; Biomass C Stocks'!$B$7+AF96/H96*'Soil &amp; Biomass C Stocks'!$B$8+AG96/H96*'Soil &amp; Biomass C Stocks'!$B$9+AH96/H96*'Soil &amp; Biomass C Stocks'!$B$10+AI96/H96*'Soil &amp; Biomass C Stocks'!$C$3+AJ96/H96*'Soil &amp; Biomass C Stocks'!$C$4+AK96/H96*'Soil &amp; Biomass C Stocks'!$C$5+AL96/H96*'Soil &amp; Biomass C Stocks'!$C$6+AM96/H96*'Soil &amp; Biomass C Stocks'!$C$7+AN96/H96*'Soil &amp; Biomass C Stocks'!$C$8+AO96/H96*'Soil &amp; Biomass C Stocks'!$C$9+AP96/H96*'Soil &amp; Biomass C Stocks'!$C$10+AQ96/H96*'Soil &amp; Biomass C Stocks'!$D$3+AR96/H96*'Soil &amp; Biomass C Stocks'!$D$4+AS96/H96*'Soil &amp; Biomass C Stocks'!$D$5+AT96/H96*'Soil &amp; Biomass C Stocks'!$D$6+AU96/H96*'Soil &amp; Biomass C Stocks'!$D$7+AV96/H96*'Soil &amp; Biomass C Stocks'!$D$8+AW96/H96*'Soil &amp; Biomass C Stocks'!$D$9+AX96/H96*'Soil &amp; Biomass C Stocks'!$D$10+AY96/H96*'Soil &amp; Biomass C Stocks'!$E$3+AZ96/H96*'Soil &amp; Biomass C Stocks'!$E$4+BA96/H96*'Soil &amp; Biomass C Stocks'!$E$5+BB96/H96*'Soil &amp; Biomass C Stocks'!$E$6+BC96/H96*'Soil &amp; Biomass C Stocks'!$E$7+BD96/H96*'Soil &amp; Biomass C Stocks'!$E$8+BE96/H96*'Soil &amp; Biomass C Stocks'!$E$9+BF96/H96*'Soil &amp; Biomass C Stocks'!$E$10+BG96/H96*'Soil &amp; Biomass C Stocks'!$F$4+BH96/H96*'Soil &amp; Biomass C Stocks'!$F$5+BI96/H96*'Soil &amp; Biomass C Stocks'!$F$6+BJ96/H96*'Soil &amp; Biomass C Stocks'!$F$7+BK96/H96*'Soil &amp; Biomass C Stocks'!$F$9+BL96/H96*'Soil &amp; Biomass C Stocks'!$F$10+BM96/H96*'Soil &amp; Biomass C Stocks'!$G$3+BN96/H96*'Soil &amp; Biomass C Stocks'!$G$4+BO96/H96*'Soil &amp; Biomass C Stocks'!$G$5+BP96/H96*'Soil &amp; Biomass C Stocks'!$G$6+BQ96/H96*'Soil &amp; Biomass C Stocks'!$G$7+BR96/H96*'Soil &amp; Biomass C Stocks'!$G$8+BS96/H96*'Soil &amp; Biomass C Stocks'!$G$9+BT96/H96*'Soil &amp; Biomass C Stocks'!$G$10</f>
        <v>57.461168384879727</v>
      </c>
      <c r="BV96" s="3">
        <f t="shared" si="11"/>
        <v>57.520406702802283</v>
      </c>
      <c r="BW96" s="2">
        <f>BU96+S96/H96*'Soil &amp; Biomass C Stocks'!H98+'Climate Soil Data per Country'!T96/'Climate Soil Data per Country'!H96*'Soil &amp; Biomass C Stocks'!H99+'Climate Soil Data per Country'!U96/'Climate Soil Data per Country'!H96*'Soil &amp; Biomass C Stocks'!H100+'Climate Soil Data per Country'!V96/'Climate Soil Data per Country'!H96*'Soil &amp; Biomass C Stocks'!H101+'Climate Soil Data per Country'!W96/'Climate Soil Data per Country'!H96*'Soil &amp; Biomass C Stocks'!H102+'Climate Soil Data per Country'!X96/'Climate Soil Data per Country'!H96*'Soil &amp; Biomass C Stocks'!H103+'Climate Soil Data per Country'!Y96/'Climate Soil Data per Country'!H96*'Soil &amp; Biomass C Stocks'!H104+'Climate Soil Data per Country'!Z96/'Climate Soil Data per Country'!H96*'Soil &amp; Biomass C Stocks'!H105</f>
        <v>57.461168384879727</v>
      </c>
    </row>
    <row r="97" spans="1:75" hidden="1" x14ac:dyDescent="0.2">
      <c r="A97">
        <v>77</v>
      </c>
      <c r="B97" t="s">
        <v>173</v>
      </c>
      <c r="C97" t="s">
        <v>174</v>
      </c>
      <c r="D97" t="s">
        <v>173</v>
      </c>
      <c r="E97" t="s">
        <v>174</v>
      </c>
      <c r="F97">
        <v>17.26042443685003</v>
      </c>
      <c r="G97">
        <v>2.760992398306108</v>
      </c>
      <c r="H97">
        <v>392</v>
      </c>
      <c r="I97">
        <v>0</v>
      </c>
      <c r="J97" s="7">
        <f t="shared" si="6"/>
        <v>0</v>
      </c>
      <c r="K97">
        <v>0</v>
      </c>
      <c r="L97" s="7">
        <f t="shared" si="7"/>
        <v>0</v>
      </c>
      <c r="M97">
        <v>0</v>
      </c>
      <c r="N97" s="7">
        <f t="shared" si="8"/>
        <v>0</v>
      </c>
      <c r="O97">
        <v>326</v>
      </c>
      <c r="P97" s="7">
        <f t="shared" si="9"/>
        <v>0.83163265306122447</v>
      </c>
      <c r="Q97">
        <v>66</v>
      </c>
      <c r="R97" s="8">
        <f t="shared" si="10"/>
        <v>0.1683673469387755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Z97">
        <v>4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67</v>
      </c>
      <c r="AH97">
        <v>11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225</v>
      </c>
      <c r="AP97">
        <v>27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31</v>
      </c>
      <c r="BT97">
        <v>24</v>
      </c>
      <c r="BU97" s="3">
        <f>AA97/H97*'Soil &amp; Biomass C Stocks'!$B$3+AB97/H97*'Soil &amp; Biomass C Stocks'!$B$4+AC97/H97*'Soil &amp; Biomass C Stocks'!$B$5+AD97/H97*'Soil &amp; Biomass C Stocks'!$B$6+AE97/H97*'Soil &amp; Biomass C Stocks'!$B$7+AF97/H97*'Soil &amp; Biomass C Stocks'!$B$8+AG97/H97*'Soil &amp; Biomass C Stocks'!$B$9+AH97/H97*'Soil &amp; Biomass C Stocks'!$B$10+AI97/H97*'Soil &amp; Biomass C Stocks'!$C$3+AJ97/H97*'Soil &amp; Biomass C Stocks'!$C$4+AK97/H97*'Soil &amp; Biomass C Stocks'!$C$5+AL97/H97*'Soil &amp; Biomass C Stocks'!$C$6+AM97/H97*'Soil &amp; Biomass C Stocks'!$C$7+AN97/H97*'Soil &amp; Biomass C Stocks'!$C$8+AO97/H97*'Soil &amp; Biomass C Stocks'!$C$9+AP97/H97*'Soil &amp; Biomass C Stocks'!$C$10+AQ97/H97*'Soil &amp; Biomass C Stocks'!$D$3+AR97/H97*'Soil &amp; Biomass C Stocks'!$D$4+AS97/H97*'Soil &amp; Biomass C Stocks'!$D$5+AT97/H97*'Soil &amp; Biomass C Stocks'!$D$6+AU97/H97*'Soil &amp; Biomass C Stocks'!$D$7+AV97/H97*'Soil &amp; Biomass C Stocks'!$D$8+AW97/H97*'Soil &amp; Biomass C Stocks'!$D$9+AX97/H97*'Soil &amp; Biomass C Stocks'!$D$10+AY97/H97*'Soil &amp; Biomass C Stocks'!$E$3+AZ97/H97*'Soil &amp; Biomass C Stocks'!$E$4+BA97/H97*'Soil &amp; Biomass C Stocks'!$E$5+BB97/H97*'Soil &amp; Biomass C Stocks'!$E$6+BC97/H97*'Soil &amp; Biomass C Stocks'!$E$7+BD97/H97*'Soil &amp; Biomass C Stocks'!$E$8+BE97/H97*'Soil &amp; Biomass C Stocks'!$E$9+BF97/H97*'Soil &amp; Biomass C Stocks'!$E$10+BG97/H97*'Soil &amp; Biomass C Stocks'!$F$4+BH97/H97*'Soil &amp; Biomass C Stocks'!$F$5+BI97/H97*'Soil &amp; Biomass C Stocks'!$F$6+BJ97/H97*'Soil &amp; Biomass C Stocks'!$F$7+BK97/H97*'Soil &amp; Biomass C Stocks'!$F$9+BL97/H97*'Soil &amp; Biomass C Stocks'!$F$10+BM97/H97*'Soil &amp; Biomass C Stocks'!$G$3+BN97/H97*'Soil &amp; Biomass C Stocks'!$G$4+BO97/H97*'Soil &amp; Biomass C Stocks'!$G$5+BP97/H97*'Soil &amp; Biomass C Stocks'!$G$6+BQ97/H97*'Soil &amp; Biomass C Stocks'!$G$7+BR97/H97*'Soil &amp; Biomass C Stocks'!$G$8+BS97/H97*'Soil &amp; Biomass C Stocks'!$G$9+BT97/H97*'Soil &amp; Biomass C Stocks'!$G$10</f>
        <v>55.520408163265301</v>
      </c>
      <c r="BV97" s="3">
        <f t="shared" si="11"/>
        <v>56.511844023323611</v>
      </c>
      <c r="BW97" s="2">
        <f>BU97+S97/H97*'Soil &amp; Biomass C Stocks'!H99+'Climate Soil Data per Country'!T97/'Climate Soil Data per Country'!H97*'Soil &amp; Biomass C Stocks'!H100+'Climate Soil Data per Country'!U97/'Climate Soil Data per Country'!H97*'Soil &amp; Biomass C Stocks'!H101+'Climate Soil Data per Country'!V97/'Climate Soil Data per Country'!H97*'Soil &amp; Biomass C Stocks'!H102+'Climate Soil Data per Country'!W97/'Climate Soil Data per Country'!H97*'Soil &amp; Biomass C Stocks'!H103+'Climate Soil Data per Country'!X97/'Climate Soil Data per Country'!H97*'Soil &amp; Biomass C Stocks'!H104+'Climate Soil Data per Country'!Y97/'Climate Soil Data per Country'!H97*'Soil &amp; Biomass C Stocks'!H105+'Climate Soil Data per Country'!Z97/'Climate Soil Data per Country'!H97*'Soil &amp; Biomass C Stocks'!H106</f>
        <v>55.520408163265301</v>
      </c>
    </row>
    <row r="98" spans="1:75" hidden="1" x14ac:dyDescent="0.2">
      <c r="A98">
        <v>47</v>
      </c>
      <c r="B98" t="s">
        <v>115</v>
      </c>
      <c r="C98" t="s">
        <v>116</v>
      </c>
      <c r="D98" t="s">
        <v>115</v>
      </c>
      <c r="E98" t="s">
        <v>116</v>
      </c>
      <c r="F98">
        <v>25.707598529584171</v>
      </c>
      <c r="G98">
        <v>17.175214755843928</v>
      </c>
      <c r="H98">
        <v>2472</v>
      </c>
      <c r="I98">
        <v>0</v>
      </c>
      <c r="J98" s="7">
        <f t="shared" si="6"/>
        <v>0</v>
      </c>
      <c r="K98">
        <v>0</v>
      </c>
      <c r="L98" s="7">
        <f t="shared" si="7"/>
        <v>0</v>
      </c>
      <c r="M98">
        <v>0</v>
      </c>
      <c r="N98" s="7">
        <f t="shared" si="8"/>
        <v>0</v>
      </c>
      <c r="O98">
        <v>1472</v>
      </c>
      <c r="P98" s="7">
        <f t="shared" si="9"/>
        <v>0.59546925566343045</v>
      </c>
      <c r="Q98">
        <v>1000</v>
      </c>
      <c r="R98" s="8">
        <f t="shared" si="10"/>
        <v>0.4045307443365696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218</v>
      </c>
      <c r="AH98">
        <v>215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1156</v>
      </c>
      <c r="AP98">
        <v>610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17</v>
      </c>
      <c r="AX98">
        <v>88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76</v>
      </c>
      <c r="BT98">
        <v>87</v>
      </c>
      <c r="BU98" s="3">
        <f>AA98/H98*'Soil &amp; Biomass C Stocks'!$B$3+AB98/H98*'Soil &amp; Biomass C Stocks'!$B$4+AC98/H98*'Soil &amp; Biomass C Stocks'!$B$5+AD98/H98*'Soil &amp; Biomass C Stocks'!$B$6+AE98/H98*'Soil &amp; Biomass C Stocks'!$B$7+AF98/H98*'Soil &amp; Biomass C Stocks'!$B$8+AG98/H98*'Soil &amp; Biomass C Stocks'!$B$9+AH98/H98*'Soil &amp; Biomass C Stocks'!$B$10+AI98/H98*'Soil &amp; Biomass C Stocks'!$C$3+AJ98/H98*'Soil &amp; Biomass C Stocks'!$C$4+AK98/H98*'Soil &amp; Biomass C Stocks'!$C$5+AL98/H98*'Soil &amp; Biomass C Stocks'!$C$6+AM98/H98*'Soil &amp; Biomass C Stocks'!$C$7+AN98/H98*'Soil &amp; Biomass C Stocks'!$C$8+AO98/H98*'Soil &amp; Biomass C Stocks'!$C$9+AP98/H98*'Soil &amp; Biomass C Stocks'!$C$10+AQ98/H98*'Soil &amp; Biomass C Stocks'!$D$3+AR98/H98*'Soil &amp; Biomass C Stocks'!$D$4+AS98/H98*'Soil &amp; Biomass C Stocks'!$D$5+AT98/H98*'Soil &amp; Biomass C Stocks'!$D$6+AU98/H98*'Soil &amp; Biomass C Stocks'!$D$7+AV98/H98*'Soil &amp; Biomass C Stocks'!$D$8+AW98/H98*'Soil &amp; Biomass C Stocks'!$D$9+AX98/H98*'Soil &amp; Biomass C Stocks'!$D$10+AY98/H98*'Soil &amp; Biomass C Stocks'!$E$3+AZ98/H98*'Soil &amp; Biomass C Stocks'!$E$4+BA98/H98*'Soil &amp; Biomass C Stocks'!$E$5+BB98/H98*'Soil &amp; Biomass C Stocks'!$E$6+BC98/H98*'Soil &amp; Biomass C Stocks'!$E$7+BD98/H98*'Soil &amp; Biomass C Stocks'!$E$8+BE98/H98*'Soil &amp; Biomass C Stocks'!$E$9+BF98/H98*'Soil &amp; Biomass C Stocks'!$E$10+BG98/H98*'Soil &amp; Biomass C Stocks'!$F$4+BH98/H98*'Soil &amp; Biomass C Stocks'!$F$5+BI98/H98*'Soil &amp; Biomass C Stocks'!$F$6+BJ98/H98*'Soil &amp; Biomass C Stocks'!$F$7+BK98/H98*'Soil &amp; Biomass C Stocks'!$F$9+BL98/H98*'Soil &amp; Biomass C Stocks'!$F$10+BM98/H98*'Soil &amp; Biomass C Stocks'!$G$3+BN98/H98*'Soil &amp; Biomass C Stocks'!$G$4+BO98/H98*'Soil &amp; Biomass C Stocks'!$G$5+BP98/H98*'Soil &amp; Biomass C Stocks'!$G$6+BQ98/H98*'Soil &amp; Biomass C Stocks'!$G$7+BR98/H98*'Soil &amp; Biomass C Stocks'!$G$8+BS98/H98*'Soil &amp; Biomass C Stocks'!$G$9+BT98/H98*'Soil &amp; Biomass C Stocks'!$G$10</f>
        <v>54.632281553398059</v>
      </c>
      <c r="BV98" s="3">
        <f t="shared" si="11"/>
        <v>54.742783741006065</v>
      </c>
      <c r="BW98" s="2">
        <f>BU98+S98/H98*'Soil &amp; Biomass C Stocks'!H100+'Climate Soil Data per Country'!T98/'Climate Soil Data per Country'!H98*'Soil &amp; Biomass C Stocks'!H101+'Climate Soil Data per Country'!U98/'Climate Soil Data per Country'!H98*'Soil &amp; Biomass C Stocks'!H102+'Climate Soil Data per Country'!V98/'Climate Soil Data per Country'!H98*'Soil &amp; Biomass C Stocks'!H103+'Climate Soil Data per Country'!W98/'Climate Soil Data per Country'!H98*'Soil &amp; Biomass C Stocks'!H104+'Climate Soil Data per Country'!X98/'Climate Soil Data per Country'!H98*'Soil &amp; Biomass C Stocks'!H105+'Climate Soil Data per Country'!Y98/'Climate Soil Data per Country'!H98*'Soil &amp; Biomass C Stocks'!H106+'Climate Soil Data per Country'!Z98/'Climate Soil Data per Country'!H98*'Soil &amp; Biomass C Stocks'!H107</f>
        <v>54.632281553398059</v>
      </c>
    </row>
    <row r="99" spans="1:75" hidden="1" x14ac:dyDescent="0.2">
      <c r="A99">
        <v>48</v>
      </c>
      <c r="B99" t="s">
        <v>117</v>
      </c>
      <c r="C99" t="s">
        <v>118</v>
      </c>
      <c r="D99" t="s">
        <v>117</v>
      </c>
      <c r="E99" t="s">
        <v>118</v>
      </c>
      <c r="F99">
        <v>14.03104940554824</v>
      </c>
      <c r="G99">
        <v>2.330595454510239</v>
      </c>
      <c r="H99">
        <v>336</v>
      </c>
      <c r="I99">
        <v>0</v>
      </c>
      <c r="J99" s="7">
        <f t="shared" si="6"/>
        <v>0</v>
      </c>
      <c r="K99">
        <v>4</v>
      </c>
      <c r="L99" s="7">
        <f t="shared" si="7"/>
        <v>1.1904761904761904E-2</v>
      </c>
      <c r="M99">
        <v>30</v>
      </c>
      <c r="N99" s="7">
        <f t="shared" si="8"/>
        <v>8.9285714285714288E-2</v>
      </c>
      <c r="O99">
        <v>289</v>
      </c>
      <c r="P99" s="7">
        <f t="shared" si="9"/>
        <v>0.86011904761904767</v>
      </c>
      <c r="Q99">
        <v>13</v>
      </c>
      <c r="R99" s="8">
        <f t="shared" si="10"/>
        <v>3.8690476190476192E-2</v>
      </c>
      <c r="S99">
        <v>0</v>
      </c>
      <c r="T99">
        <v>0</v>
      </c>
      <c r="U99">
        <v>0</v>
      </c>
      <c r="V99">
        <v>0</v>
      </c>
      <c r="W99">
        <v>0</v>
      </c>
      <c r="X99">
        <v>6</v>
      </c>
      <c r="Y99">
        <v>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</v>
      </c>
      <c r="AF99">
        <v>20</v>
      </c>
      <c r="AG99">
        <v>218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4</v>
      </c>
      <c r="AO99">
        <v>66</v>
      </c>
      <c r="AP99">
        <v>13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 s="3">
        <f>AA99/H99*'Soil &amp; Biomass C Stocks'!$B$3+AB99/H99*'Soil &amp; Biomass C Stocks'!$B$4+AC99/H99*'Soil &amp; Biomass C Stocks'!$B$5+AD99/H99*'Soil &amp; Biomass C Stocks'!$B$6+AE99/H99*'Soil &amp; Biomass C Stocks'!$B$7+AF99/H99*'Soil &amp; Biomass C Stocks'!$B$8+AG99/H99*'Soil &amp; Biomass C Stocks'!$B$9+AH99/H99*'Soil &amp; Biomass C Stocks'!$B$10+AI99/H99*'Soil &amp; Biomass C Stocks'!$C$3+AJ99/H99*'Soil &amp; Biomass C Stocks'!$C$4+AK99/H99*'Soil &amp; Biomass C Stocks'!$C$5+AL99/H99*'Soil &amp; Biomass C Stocks'!$C$6+AM99/H99*'Soil &amp; Biomass C Stocks'!$C$7+AN99/H99*'Soil &amp; Biomass C Stocks'!$C$8+AO99/H99*'Soil &amp; Biomass C Stocks'!$C$9+AP99/H99*'Soil &amp; Biomass C Stocks'!$C$10+AQ99/H99*'Soil &amp; Biomass C Stocks'!$D$3+AR99/H99*'Soil &amp; Biomass C Stocks'!$D$4+AS99/H99*'Soil &amp; Biomass C Stocks'!$D$5+AT99/H99*'Soil &amp; Biomass C Stocks'!$D$6+AU99/H99*'Soil &amp; Biomass C Stocks'!$D$7+AV99/H99*'Soil &amp; Biomass C Stocks'!$D$8+AW99/H99*'Soil &amp; Biomass C Stocks'!$D$9+AX99/H99*'Soil &amp; Biomass C Stocks'!$D$10+AY99/H99*'Soil &amp; Biomass C Stocks'!$E$3+AZ99/H99*'Soil &amp; Biomass C Stocks'!$E$4+BA99/H99*'Soil &amp; Biomass C Stocks'!$E$5+BB99/H99*'Soil &amp; Biomass C Stocks'!$E$6+BC99/H99*'Soil &amp; Biomass C Stocks'!$E$7+BD99/H99*'Soil &amp; Biomass C Stocks'!$E$8+BE99/H99*'Soil &amp; Biomass C Stocks'!$E$9+BF99/H99*'Soil &amp; Biomass C Stocks'!$E$10+BG99/H99*'Soil &amp; Biomass C Stocks'!$F$4+BH99/H99*'Soil &amp; Biomass C Stocks'!$F$5+BI99/H99*'Soil &amp; Biomass C Stocks'!$F$6+BJ99/H99*'Soil &amp; Biomass C Stocks'!$F$7+BK99/H99*'Soil &amp; Biomass C Stocks'!$F$9+BL99/H99*'Soil &amp; Biomass C Stocks'!$F$10+BM99/H99*'Soil &amp; Biomass C Stocks'!$G$3+BN99/H99*'Soil &amp; Biomass C Stocks'!$G$4+BO99/H99*'Soil &amp; Biomass C Stocks'!$G$5+BP99/H99*'Soil &amp; Biomass C Stocks'!$G$6+BQ99/H99*'Soil &amp; Biomass C Stocks'!$G$7+BR99/H99*'Soil &amp; Biomass C Stocks'!$G$8+BS99/H99*'Soil &amp; Biomass C Stocks'!$G$9+BT99/H99*'Soil &amp; Biomass C Stocks'!$G$10</f>
        <v>57.37797619047619</v>
      </c>
      <c r="BV99" s="3">
        <f t="shared" si="11"/>
        <v>59.256421839569157</v>
      </c>
      <c r="BW99" s="2">
        <f>BU99+S99/H99*'Soil &amp; Biomass C Stocks'!H101+'Climate Soil Data per Country'!T99/'Climate Soil Data per Country'!H99*'Soil &amp; Biomass C Stocks'!H102+'Climate Soil Data per Country'!U99/'Climate Soil Data per Country'!H99*'Soil &amp; Biomass C Stocks'!H103+'Climate Soil Data per Country'!V99/'Climate Soil Data per Country'!H99*'Soil &amp; Biomass C Stocks'!H104+'Climate Soil Data per Country'!W99/'Climate Soil Data per Country'!H99*'Soil &amp; Biomass C Stocks'!H105+'Climate Soil Data per Country'!X99/'Climate Soil Data per Country'!H99*'Soil &amp; Biomass C Stocks'!H106+'Climate Soil Data per Country'!Y99/'Climate Soil Data per Country'!H99*'Soil &amp; Biomass C Stocks'!H107+'Climate Soil Data per Country'!Z99/'Climate Soil Data per Country'!H99*'Soil &amp; Biomass C Stocks'!H108</f>
        <v>57.37797619047619</v>
      </c>
    </row>
    <row r="100" spans="1:75" hidden="1" x14ac:dyDescent="0.2">
      <c r="A100">
        <v>118</v>
      </c>
      <c r="B100" t="s">
        <v>254</v>
      </c>
      <c r="C100" t="s">
        <v>255</v>
      </c>
      <c r="D100" t="s">
        <v>256</v>
      </c>
      <c r="E100" t="s">
        <v>257</v>
      </c>
      <c r="F100">
        <v>1.2327439793941051</v>
      </c>
      <c r="G100">
        <v>5.3681483935304003E-2</v>
      </c>
      <c r="H100">
        <v>7</v>
      </c>
      <c r="I100">
        <v>5</v>
      </c>
      <c r="J100" s="7">
        <f t="shared" si="6"/>
        <v>0.7142857142857143</v>
      </c>
      <c r="K100">
        <v>2</v>
      </c>
      <c r="L100" s="7">
        <f t="shared" si="7"/>
        <v>0.2857142857142857</v>
      </c>
      <c r="M100">
        <v>0</v>
      </c>
      <c r="N100" s="7">
        <f t="shared" si="8"/>
        <v>0</v>
      </c>
      <c r="O100">
        <v>0</v>
      </c>
      <c r="P100" s="7">
        <f t="shared" si="9"/>
        <v>0</v>
      </c>
      <c r="Q100">
        <v>0</v>
      </c>
      <c r="R100" s="8">
        <f t="shared" si="10"/>
        <v>0</v>
      </c>
      <c r="S100">
        <v>5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 s="3">
        <f>AA100/H100*'Soil &amp; Biomass C Stocks'!$B$3+AB100/H100*'Soil &amp; Biomass C Stocks'!$B$4+AC100/H100*'Soil &amp; Biomass C Stocks'!$B$5+AD100/H100*'Soil &amp; Biomass C Stocks'!$B$6+AE100/H100*'Soil &amp; Biomass C Stocks'!$B$7+AF100/H100*'Soil &amp; Biomass C Stocks'!$B$8+AG100/H100*'Soil &amp; Biomass C Stocks'!$B$9+AH100/H100*'Soil &amp; Biomass C Stocks'!$B$10+AI100/H100*'Soil &amp; Biomass C Stocks'!$C$3+AJ100/H100*'Soil &amp; Biomass C Stocks'!$C$4+AK100/H100*'Soil &amp; Biomass C Stocks'!$C$5+AL100/H100*'Soil &amp; Biomass C Stocks'!$C$6+AM100/H100*'Soil &amp; Biomass C Stocks'!$C$7+AN100/H100*'Soil &amp; Biomass C Stocks'!$C$8+AO100/H100*'Soil &amp; Biomass C Stocks'!$C$9+AP100/H100*'Soil &amp; Biomass C Stocks'!$C$10+AQ100/H100*'Soil &amp; Biomass C Stocks'!$D$3+AR100/H100*'Soil &amp; Biomass C Stocks'!$D$4+AS100/H100*'Soil &amp; Biomass C Stocks'!$D$5+AT100/H100*'Soil &amp; Biomass C Stocks'!$D$6+AU100/H100*'Soil &amp; Biomass C Stocks'!$D$7+AV100/H100*'Soil &amp; Biomass C Stocks'!$D$8+AW100/H100*'Soil &amp; Biomass C Stocks'!$D$9+AX100/H100*'Soil &amp; Biomass C Stocks'!$D$10+AY100/H100*'Soil &amp; Biomass C Stocks'!$E$3+AZ100/H100*'Soil &amp; Biomass C Stocks'!$E$4+BA100/H100*'Soil &amp; Biomass C Stocks'!$E$5+BB100/H100*'Soil &amp; Biomass C Stocks'!$E$6+BC100/H100*'Soil &amp; Biomass C Stocks'!$E$7+BD100/H100*'Soil &amp; Biomass C Stocks'!$E$8+BE100/H100*'Soil &amp; Biomass C Stocks'!$E$9+BF100/H100*'Soil &amp; Biomass C Stocks'!$E$10+BG100/H100*'Soil &amp; Biomass C Stocks'!$F$4+BH100/H100*'Soil &amp; Biomass C Stocks'!$F$5+BI100/H100*'Soil &amp; Biomass C Stocks'!$F$6+BJ100/H100*'Soil &amp; Biomass C Stocks'!$F$7+BK100/H100*'Soil &amp; Biomass C Stocks'!$F$9+BL100/H100*'Soil &amp; Biomass C Stocks'!$F$10+BM100/H100*'Soil &amp; Biomass C Stocks'!$G$3+BN100/H100*'Soil &amp; Biomass C Stocks'!$G$4+BO100/H100*'Soil &amp; Biomass C Stocks'!$G$5+BP100/H100*'Soil &amp; Biomass C Stocks'!$G$6+BQ100/H100*'Soil &amp; Biomass C Stocks'!$G$7+BR100/H100*'Soil &amp; Biomass C Stocks'!$G$8+BS100/H100*'Soil &amp; Biomass C Stocks'!$G$9+BT100/H100*'Soil &amp; Biomass C Stocks'!$G$10</f>
        <v>0</v>
      </c>
      <c r="BV100" s="3">
        <f t="shared" si="11"/>
        <v>0</v>
      </c>
      <c r="BW100" s="2">
        <f>BU100+S100/H100*'Soil &amp; Biomass C Stocks'!H102+'Climate Soil Data per Country'!T100/'Climate Soil Data per Country'!H100*'Soil &amp; Biomass C Stocks'!H103+'Climate Soil Data per Country'!U100/'Climate Soil Data per Country'!H100*'Soil &amp; Biomass C Stocks'!H104+'Climate Soil Data per Country'!V100/'Climate Soil Data per Country'!H100*'Soil &amp; Biomass C Stocks'!H105+'Climate Soil Data per Country'!W100/'Climate Soil Data per Country'!H100*'Soil &amp; Biomass C Stocks'!H106+'Climate Soil Data per Country'!X100/'Climate Soil Data per Country'!H100*'Soil &amp; Biomass C Stocks'!H107+'Climate Soil Data per Country'!Y100/'Climate Soil Data per Country'!H100*'Soil &amp; Biomass C Stocks'!H108+'Climate Soil Data per Country'!Z100/'Climate Soil Data per Country'!H100*'Soil &amp; Biomass C Stocks'!H109</f>
        <v>0</v>
      </c>
    </row>
    <row r="101" spans="1:75" hidden="1" x14ac:dyDescent="0.2">
      <c r="A101">
        <v>49</v>
      </c>
      <c r="B101" t="s">
        <v>119</v>
      </c>
      <c r="C101" t="s">
        <v>120</v>
      </c>
      <c r="D101" t="s">
        <v>119</v>
      </c>
      <c r="E101" t="s">
        <v>120</v>
      </c>
      <c r="F101">
        <v>20.971746921877841</v>
      </c>
      <c r="G101">
        <v>9.4223239963475063</v>
      </c>
      <c r="H101">
        <v>1359</v>
      </c>
      <c r="I101">
        <v>0</v>
      </c>
      <c r="J101" s="7">
        <f t="shared" si="6"/>
        <v>0</v>
      </c>
      <c r="K101">
        <v>35</v>
      </c>
      <c r="L101" s="7">
        <f t="shared" si="7"/>
        <v>2.5754231052244298E-2</v>
      </c>
      <c r="M101">
        <v>20</v>
      </c>
      <c r="N101" s="7">
        <f t="shared" si="8"/>
        <v>1.4716703458425313E-2</v>
      </c>
      <c r="O101">
        <v>998</v>
      </c>
      <c r="P101" s="7">
        <f t="shared" si="9"/>
        <v>0.73436350257542315</v>
      </c>
      <c r="Q101">
        <v>306</v>
      </c>
      <c r="R101" s="8">
        <f t="shared" si="10"/>
        <v>0.2251655629139073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</v>
      </c>
      <c r="Z101">
        <v>8</v>
      </c>
      <c r="AA101">
        <v>0</v>
      </c>
      <c r="AB101">
        <v>0</v>
      </c>
      <c r="AC101">
        <v>0</v>
      </c>
      <c r="AD101">
        <v>17</v>
      </c>
      <c r="AE101">
        <v>2</v>
      </c>
      <c r="AF101">
        <v>20</v>
      </c>
      <c r="AG101">
        <v>732</v>
      </c>
      <c r="AH101">
        <v>116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209</v>
      </c>
      <c r="AP101">
        <v>115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12</v>
      </c>
      <c r="BJ101">
        <v>4</v>
      </c>
      <c r="BK101">
        <v>9</v>
      </c>
      <c r="BL101">
        <v>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44</v>
      </c>
      <c r="BT101">
        <v>65</v>
      </c>
      <c r="BU101" s="3">
        <f>AA101/H101*'Soil &amp; Biomass C Stocks'!$B$3+AB101/H101*'Soil &amp; Biomass C Stocks'!$B$4+AC101/H101*'Soil &amp; Biomass C Stocks'!$B$5+AD101/H101*'Soil &amp; Biomass C Stocks'!$B$6+AE101/H101*'Soil &amp; Biomass C Stocks'!$B$7+AF101/H101*'Soil &amp; Biomass C Stocks'!$B$8+AG101/H101*'Soil &amp; Biomass C Stocks'!$B$9+AH101/H101*'Soil &amp; Biomass C Stocks'!$B$10+AI101/H101*'Soil &amp; Biomass C Stocks'!$C$3+AJ101/H101*'Soil &amp; Biomass C Stocks'!$C$4+AK101/H101*'Soil &amp; Biomass C Stocks'!$C$5+AL101/H101*'Soil &amp; Biomass C Stocks'!$C$6+AM101/H101*'Soil &amp; Biomass C Stocks'!$C$7+AN101/H101*'Soil &amp; Biomass C Stocks'!$C$8+AO101/H101*'Soil &amp; Biomass C Stocks'!$C$9+AP101/H101*'Soil &amp; Biomass C Stocks'!$C$10+AQ101/H101*'Soil &amp; Biomass C Stocks'!$D$3+AR101/H101*'Soil &amp; Biomass C Stocks'!$D$4+AS101/H101*'Soil &amp; Biomass C Stocks'!$D$5+AT101/H101*'Soil &amp; Biomass C Stocks'!$D$6+AU101/H101*'Soil &amp; Biomass C Stocks'!$D$7+AV101/H101*'Soil &amp; Biomass C Stocks'!$D$8+AW101/H101*'Soil &amp; Biomass C Stocks'!$D$9+AX101/H101*'Soil &amp; Biomass C Stocks'!$D$10+AY101/H101*'Soil &amp; Biomass C Stocks'!$E$3+AZ101/H101*'Soil &amp; Biomass C Stocks'!$E$4+BA101/H101*'Soil &amp; Biomass C Stocks'!$E$5+BB101/H101*'Soil &amp; Biomass C Stocks'!$E$6+BC101/H101*'Soil &amp; Biomass C Stocks'!$E$7+BD101/H101*'Soil &amp; Biomass C Stocks'!$E$8+BE101/H101*'Soil &amp; Biomass C Stocks'!$E$9+BF101/H101*'Soil &amp; Biomass C Stocks'!$E$10+BG101/H101*'Soil &amp; Biomass C Stocks'!$F$4+BH101/H101*'Soil &amp; Biomass C Stocks'!$F$5+BI101/H101*'Soil &amp; Biomass C Stocks'!$F$6+BJ101/H101*'Soil &amp; Biomass C Stocks'!$F$7+BK101/H101*'Soil &amp; Biomass C Stocks'!$F$9+BL101/H101*'Soil &amp; Biomass C Stocks'!$F$10+BM101/H101*'Soil &amp; Biomass C Stocks'!$G$3+BN101/H101*'Soil &amp; Biomass C Stocks'!$G$4+BO101/H101*'Soil &amp; Biomass C Stocks'!$G$5+BP101/H101*'Soil &amp; Biomass C Stocks'!$G$6+BQ101/H101*'Soil &amp; Biomass C Stocks'!$G$7+BR101/H101*'Soil &amp; Biomass C Stocks'!$G$8+BS101/H101*'Soil &amp; Biomass C Stocks'!$G$9+BT101/H101*'Soil &amp; Biomass C Stocks'!$G$10</f>
        <v>60.642384105960261</v>
      </c>
      <c r="BV101" s="3">
        <f t="shared" si="11"/>
        <v>61.177857696299867</v>
      </c>
      <c r="BW101" s="2">
        <f>BU101+S101/H101*'Soil &amp; Biomass C Stocks'!H103+'Climate Soil Data per Country'!T101/'Climate Soil Data per Country'!H101*'Soil &amp; Biomass C Stocks'!H104+'Climate Soil Data per Country'!U101/'Climate Soil Data per Country'!H101*'Soil &amp; Biomass C Stocks'!H105+'Climate Soil Data per Country'!V101/'Climate Soil Data per Country'!H101*'Soil &amp; Biomass C Stocks'!H106+'Climate Soil Data per Country'!W101/'Climate Soil Data per Country'!H101*'Soil &amp; Biomass C Stocks'!H107+'Climate Soil Data per Country'!X101/'Climate Soil Data per Country'!H101*'Soil &amp; Biomass C Stocks'!H108+'Climate Soil Data per Country'!Y101/'Climate Soil Data per Country'!H101*'Soil &amp; Biomass C Stocks'!H109+'Climate Soil Data per Country'!Z101/'Climate Soil Data per Country'!H101*'Soil &amp; Biomass C Stocks'!H110</f>
        <v>60.642384105960261</v>
      </c>
    </row>
    <row r="102" spans="1:75" hidden="1" x14ac:dyDescent="0.2">
      <c r="A102">
        <v>170</v>
      </c>
      <c r="B102" t="s">
        <v>351</v>
      </c>
      <c r="C102" t="s">
        <v>352</v>
      </c>
      <c r="D102" t="s">
        <v>351</v>
      </c>
      <c r="E102" t="s">
        <v>352</v>
      </c>
      <c r="F102">
        <v>18.162044480864228</v>
      </c>
      <c r="G102">
        <v>11.033288972412651</v>
      </c>
      <c r="H102">
        <v>1589</v>
      </c>
      <c r="I102">
        <v>0</v>
      </c>
      <c r="J102" s="7">
        <f t="shared" si="6"/>
        <v>0</v>
      </c>
      <c r="K102">
        <v>1589</v>
      </c>
      <c r="L102" s="7">
        <f t="shared" si="7"/>
        <v>1</v>
      </c>
      <c r="M102">
        <v>0</v>
      </c>
      <c r="N102" s="7">
        <f t="shared" si="8"/>
        <v>0</v>
      </c>
      <c r="O102">
        <v>0</v>
      </c>
      <c r="P102" s="7">
        <f t="shared" si="9"/>
        <v>0</v>
      </c>
      <c r="Q102">
        <v>0</v>
      </c>
      <c r="R102" s="8">
        <f t="shared" si="10"/>
        <v>0</v>
      </c>
      <c r="S102">
        <v>0</v>
      </c>
      <c r="T102">
        <v>1</v>
      </c>
      <c r="U102">
        <v>0</v>
      </c>
      <c r="V102">
        <v>19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322</v>
      </c>
      <c r="AC102">
        <v>0</v>
      </c>
      <c r="AD102">
        <v>968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59</v>
      </c>
      <c r="AS102">
        <v>0</v>
      </c>
      <c r="AT102">
        <v>71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72</v>
      </c>
      <c r="BO102">
        <v>0</v>
      </c>
      <c r="BP102">
        <v>77</v>
      </c>
      <c r="BQ102">
        <v>0</v>
      </c>
      <c r="BR102">
        <v>0</v>
      </c>
      <c r="BS102">
        <v>0</v>
      </c>
      <c r="BT102">
        <v>0</v>
      </c>
      <c r="BU102" s="3">
        <f>AA102/H102*'Soil &amp; Biomass C Stocks'!$B$3+AB102/H102*'Soil &amp; Biomass C Stocks'!$B$4+AC102/H102*'Soil &amp; Biomass C Stocks'!$B$5+AD102/H102*'Soil &amp; Biomass C Stocks'!$B$6+AE102/H102*'Soil &amp; Biomass C Stocks'!$B$7+AF102/H102*'Soil &amp; Biomass C Stocks'!$B$8+AG102/H102*'Soil &amp; Biomass C Stocks'!$B$9+AH102/H102*'Soil &amp; Biomass C Stocks'!$B$10+AI102/H102*'Soil &amp; Biomass C Stocks'!$C$3+AJ102/H102*'Soil &amp; Biomass C Stocks'!$C$4+AK102/H102*'Soil &amp; Biomass C Stocks'!$C$5+AL102/H102*'Soil &amp; Biomass C Stocks'!$C$6+AM102/H102*'Soil &amp; Biomass C Stocks'!$C$7+AN102/H102*'Soil &amp; Biomass C Stocks'!$C$8+AO102/H102*'Soil &amp; Biomass C Stocks'!$C$9+AP102/H102*'Soil &amp; Biomass C Stocks'!$C$10+AQ102/H102*'Soil &amp; Biomass C Stocks'!$D$3+AR102/H102*'Soil &amp; Biomass C Stocks'!$D$4+AS102/H102*'Soil &amp; Biomass C Stocks'!$D$5+AT102/H102*'Soil &amp; Biomass C Stocks'!$D$6+AU102/H102*'Soil &amp; Biomass C Stocks'!$D$7+AV102/H102*'Soil &amp; Biomass C Stocks'!$D$8+AW102/H102*'Soil &amp; Biomass C Stocks'!$D$9+AX102/H102*'Soil &amp; Biomass C Stocks'!$D$10+AY102/H102*'Soil &amp; Biomass C Stocks'!$E$3+AZ102/H102*'Soil &amp; Biomass C Stocks'!$E$4+BA102/H102*'Soil &amp; Biomass C Stocks'!$E$5+BB102/H102*'Soil &amp; Biomass C Stocks'!$E$6+BC102/H102*'Soil &amp; Biomass C Stocks'!$E$7+BD102/H102*'Soil &amp; Biomass C Stocks'!$E$8+BE102/H102*'Soil &amp; Biomass C Stocks'!$E$9+BF102/H102*'Soil &amp; Biomass C Stocks'!$E$10+BG102/H102*'Soil &amp; Biomass C Stocks'!$F$4+BH102/H102*'Soil &amp; Biomass C Stocks'!$F$5+BI102/H102*'Soil &amp; Biomass C Stocks'!$F$6+BJ102/H102*'Soil &amp; Biomass C Stocks'!$F$7+BK102/H102*'Soil &amp; Biomass C Stocks'!$F$9+BL102/H102*'Soil &amp; Biomass C Stocks'!$F$10+BM102/H102*'Soil &amp; Biomass C Stocks'!$G$3+BN102/H102*'Soil &amp; Biomass C Stocks'!$G$4+BO102/H102*'Soil &amp; Biomass C Stocks'!$G$5+BP102/H102*'Soil &amp; Biomass C Stocks'!$G$6+BQ102/H102*'Soil &amp; Biomass C Stocks'!$G$7+BR102/H102*'Soil &amp; Biomass C Stocks'!$G$8+BS102/H102*'Soil &amp; Biomass C Stocks'!$G$9+BT102/H102*'Soil &amp; Biomass C Stocks'!$G$10</f>
        <v>43.59911894273128</v>
      </c>
      <c r="BV102" s="3">
        <f t="shared" si="11"/>
        <v>44.147880666365403</v>
      </c>
      <c r="BW102" s="2">
        <f>BU102+S102/H102*'Soil &amp; Biomass C Stocks'!H104+'Climate Soil Data per Country'!T102/'Climate Soil Data per Country'!H102*'Soil &amp; Biomass C Stocks'!H105+'Climate Soil Data per Country'!U102/'Climate Soil Data per Country'!H102*'Soil &amp; Biomass C Stocks'!H106+'Climate Soil Data per Country'!V102/'Climate Soil Data per Country'!H102*'Soil &amp; Biomass C Stocks'!H107+'Climate Soil Data per Country'!W102/'Climate Soil Data per Country'!H102*'Soil &amp; Biomass C Stocks'!H108+'Climate Soil Data per Country'!X102/'Climate Soil Data per Country'!H102*'Soil &amp; Biomass C Stocks'!H109+'Climate Soil Data per Country'!Y102/'Climate Soil Data per Country'!H102*'Soil &amp; Biomass C Stocks'!H110+'Climate Soil Data per Country'!Z102/'Climate Soil Data per Country'!H102*'Soil &amp; Biomass C Stocks'!H111</f>
        <v>43.59911894273128</v>
      </c>
    </row>
    <row r="103" spans="1:75" hidden="1" x14ac:dyDescent="0.2">
      <c r="A103">
        <v>91</v>
      </c>
      <c r="B103" t="s">
        <v>201</v>
      </c>
      <c r="C103" t="s">
        <v>202</v>
      </c>
      <c r="D103" t="s">
        <v>201</v>
      </c>
      <c r="E103" t="s">
        <v>202</v>
      </c>
      <c r="F103">
        <v>58.777719826835593</v>
      </c>
      <c r="G103">
        <v>19.57357101114448</v>
      </c>
      <c r="H103">
        <v>2806</v>
      </c>
      <c r="I103">
        <v>622</v>
      </c>
      <c r="J103" s="7">
        <f t="shared" si="6"/>
        <v>0.22166785459729152</v>
      </c>
      <c r="K103">
        <v>2184</v>
      </c>
      <c r="L103" s="7">
        <f t="shared" si="7"/>
        <v>0.77833214540270845</v>
      </c>
      <c r="M103">
        <v>0</v>
      </c>
      <c r="N103" s="7">
        <f t="shared" si="8"/>
        <v>0</v>
      </c>
      <c r="O103">
        <v>0</v>
      </c>
      <c r="P103" s="7">
        <f t="shared" si="9"/>
        <v>0</v>
      </c>
      <c r="Q103">
        <v>0</v>
      </c>
      <c r="R103" s="8">
        <f t="shared" si="10"/>
        <v>0</v>
      </c>
      <c r="S103">
        <v>262</v>
      </c>
      <c r="T103">
        <v>2</v>
      </c>
      <c r="U103">
        <v>41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249</v>
      </c>
      <c r="AB103">
        <v>100</v>
      </c>
      <c r="AC103">
        <v>991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10</v>
      </c>
      <c r="AZ103">
        <v>83</v>
      </c>
      <c r="BA103">
        <v>367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34</v>
      </c>
      <c r="BH103">
        <v>452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43</v>
      </c>
      <c r="BP103">
        <v>0</v>
      </c>
      <c r="BQ103">
        <v>0</v>
      </c>
      <c r="BR103">
        <v>0</v>
      </c>
      <c r="BS103">
        <v>0</v>
      </c>
      <c r="BT103">
        <v>0</v>
      </c>
      <c r="BU103" s="3">
        <f>AA103/H103*'Soil &amp; Biomass C Stocks'!$B$3+AB103/H103*'Soil &amp; Biomass C Stocks'!$B$4+AC103/H103*'Soil &amp; Biomass C Stocks'!$B$5+AD103/H103*'Soil &amp; Biomass C Stocks'!$B$6+AE103/H103*'Soil &amp; Biomass C Stocks'!$B$7+AF103/H103*'Soil &amp; Biomass C Stocks'!$B$8+AG103/H103*'Soil &amp; Biomass C Stocks'!$B$9+AH103/H103*'Soil &amp; Biomass C Stocks'!$B$10+AI103/H103*'Soil &amp; Biomass C Stocks'!$C$3+AJ103/H103*'Soil &amp; Biomass C Stocks'!$C$4+AK103/H103*'Soil &amp; Biomass C Stocks'!$C$5+AL103/H103*'Soil &amp; Biomass C Stocks'!$C$6+AM103/H103*'Soil &amp; Biomass C Stocks'!$C$7+AN103/H103*'Soil &amp; Biomass C Stocks'!$C$8+AO103/H103*'Soil &amp; Biomass C Stocks'!$C$9+AP103/H103*'Soil &amp; Biomass C Stocks'!$C$10+AQ103/H103*'Soil &amp; Biomass C Stocks'!$D$3+AR103/H103*'Soil &amp; Biomass C Stocks'!$D$4+AS103/H103*'Soil &amp; Biomass C Stocks'!$D$5+AT103/H103*'Soil &amp; Biomass C Stocks'!$D$6+AU103/H103*'Soil &amp; Biomass C Stocks'!$D$7+AV103/H103*'Soil &amp; Biomass C Stocks'!$D$8+AW103/H103*'Soil &amp; Biomass C Stocks'!$D$9+AX103/H103*'Soil &amp; Biomass C Stocks'!$D$10+AY103/H103*'Soil &amp; Biomass C Stocks'!$E$3+AZ103/H103*'Soil &amp; Biomass C Stocks'!$E$4+BA103/H103*'Soil &amp; Biomass C Stocks'!$E$5+BB103/H103*'Soil &amp; Biomass C Stocks'!$E$6+BC103/H103*'Soil &amp; Biomass C Stocks'!$E$7+BD103/H103*'Soil &amp; Biomass C Stocks'!$E$8+BE103/H103*'Soil &amp; Biomass C Stocks'!$E$9+BF103/H103*'Soil &amp; Biomass C Stocks'!$E$10+BG103/H103*'Soil &amp; Biomass C Stocks'!$F$4+BH103/H103*'Soil &amp; Biomass C Stocks'!$F$5+BI103/H103*'Soil &amp; Biomass C Stocks'!$F$6+BJ103/H103*'Soil &amp; Biomass C Stocks'!$F$7+BK103/H103*'Soil &amp; Biomass C Stocks'!$F$9+BL103/H103*'Soil &amp; Biomass C Stocks'!$F$10+BM103/H103*'Soil &amp; Biomass C Stocks'!$G$3+BN103/H103*'Soil &amp; Biomass C Stocks'!$G$4+BO103/H103*'Soil &amp; Biomass C Stocks'!$G$5+BP103/H103*'Soil &amp; Biomass C Stocks'!$G$6+BQ103/H103*'Soil &amp; Biomass C Stocks'!$G$7+BR103/H103*'Soil &amp; Biomass C Stocks'!$G$8+BS103/H103*'Soil &amp; Biomass C Stocks'!$G$9+BT103/H103*'Soil &amp; Biomass C Stocks'!$G$10</f>
        <v>82.772986457590875</v>
      </c>
      <c r="BV103" s="3">
        <f t="shared" si="11"/>
        <v>91.770050202981182</v>
      </c>
      <c r="BW103" s="2">
        <f>BU103+S103/H103*'Soil &amp; Biomass C Stocks'!H105+'Climate Soil Data per Country'!T103/'Climate Soil Data per Country'!H103*'Soil &amp; Biomass C Stocks'!H106+'Climate Soil Data per Country'!U103/'Climate Soil Data per Country'!H103*'Soil &amp; Biomass C Stocks'!H107+'Climate Soil Data per Country'!V103/'Climate Soil Data per Country'!H103*'Soil &amp; Biomass C Stocks'!H108+'Climate Soil Data per Country'!W103/'Climate Soil Data per Country'!H103*'Soil &amp; Biomass C Stocks'!H109+'Climate Soil Data per Country'!X103/'Climate Soil Data per Country'!H103*'Soil &amp; Biomass C Stocks'!H110+'Climate Soil Data per Country'!Y103/'Climate Soil Data per Country'!H103*'Soil &amp; Biomass C Stocks'!H111+'Climate Soil Data per Country'!Z103/'Climate Soil Data per Country'!H103*'Soil &amp; Biomass C Stocks'!H112</f>
        <v>82.772986457590875</v>
      </c>
    </row>
    <row r="104" spans="1:75" hidden="1" x14ac:dyDescent="0.2">
      <c r="A104">
        <v>194</v>
      </c>
      <c r="B104" t="s">
        <v>397</v>
      </c>
      <c r="C104" t="s">
        <v>398</v>
      </c>
      <c r="D104" t="s">
        <v>397</v>
      </c>
      <c r="E104" t="s">
        <v>398</v>
      </c>
      <c r="F104">
        <v>176.50152209141299</v>
      </c>
      <c r="G104">
        <v>278.68862479428839</v>
      </c>
      <c r="H104">
        <v>40152</v>
      </c>
      <c r="I104">
        <v>1304</v>
      </c>
      <c r="J104" s="7">
        <f t="shared" si="6"/>
        <v>3.2476588961944608E-2</v>
      </c>
      <c r="K104">
        <v>2090</v>
      </c>
      <c r="L104" s="7">
        <f t="shared" si="7"/>
        <v>5.2052201633791595E-2</v>
      </c>
      <c r="M104">
        <v>18579</v>
      </c>
      <c r="N104" s="7">
        <f t="shared" si="8"/>
        <v>0.4627166766288105</v>
      </c>
      <c r="O104">
        <v>14597</v>
      </c>
      <c r="P104" s="7">
        <f t="shared" si="9"/>
        <v>0.36354353456863919</v>
      </c>
      <c r="Q104">
        <v>3582</v>
      </c>
      <c r="R104" s="8">
        <f t="shared" si="10"/>
        <v>8.9210998206814107E-2</v>
      </c>
      <c r="S104">
        <v>456</v>
      </c>
      <c r="T104">
        <v>16</v>
      </c>
      <c r="U104">
        <v>5</v>
      </c>
      <c r="V104">
        <v>1</v>
      </c>
      <c r="W104">
        <v>0</v>
      </c>
      <c r="X104">
        <v>1968</v>
      </c>
      <c r="Y104">
        <v>54</v>
      </c>
      <c r="Z104">
        <v>31</v>
      </c>
      <c r="AA104">
        <v>786</v>
      </c>
      <c r="AB104">
        <v>588</v>
      </c>
      <c r="AC104">
        <v>236</v>
      </c>
      <c r="AD104">
        <v>440</v>
      </c>
      <c r="AE104">
        <v>589</v>
      </c>
      <c r="AF104">
        <v>14362</v>
      </c>
      <c r="AG104">
        <v>8135</v>
      </c>
      <c r="AH104">
        <v>913</v>
      </c>
      <c r="AI104">
        <v>62</v>
      </c>
      <c r="AJ104">
        <v>20</v>
      </c>
      <c r="AK104">
        <v>6</v>
      </c>
      <c r="AL104">
        <v>8</v>
      </c>
      <c r="AM104">
        <v>181</v>
      </c>
      <c r="AN104">
        <v>1546</v>
      </c>
      <c r="AO104">
        <v>5310</v>
      </c>
      <c r="AP104">
        <v>2206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252</v>
      </c>
      <c r="AW104">
        <v>151</v>
      </c>
      <c r="AX104">
        <v>154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451</v>
      </c>
      <c r="BS104">
        <v>947</v>
      </c>
      <c r="BT104">
        <v>278</v>
      </c>
      <c r="BU104" s="3">
        <f>AA104/H104*'Soil &amp; Biomass C Stocks'!$B$3+AB104/H104*'Soil &amp; Biomass C Stocks'!$B$4+AC104/H104*'Soil &amp; Biomass C Stocks'!$B$5+AD104/H104*'Soil &amp; Biomass C Stocks'!$B$6+AE104/H104*'Soil &amp; Biomass C Stocks'!$B$7+AF104/H104*'Soil &amp; Biomass C Stocks'!$B$8+AG104/H104*'Soil &amp; Biomass C Stocks'!$B$9+AH104/H104*'Soil &amp; Biomass C Stocks'!$B$10+AI104/H104*'Soil &amp; Biomass C Stocks'!$C$3+AJ104/H104*'Soil &amp; Biomass C Stocks'!$C$4+AK104/H104*'Soil &amp; Biomass C Stocks'!$C$5+AL104/H104*'Soil &amp; Biomass C Stocks'!$C$6+AM104/H104*'Soil &amp; Biomass C Stocks'!$C$7+AN104/H104*'Soil &amp; Biomass C Stocks'!$C$8+AO104/H104*'Soil &amp; Biomass C Stocks'!$C$9+AP104/H104*'Soil &amp; Biomass C Stocks'!$C$10+AQ104/H104*'Soil &amp; Biomass C Stocks'!$D$3+AR104/H104*'Soil &amp; Biomass C Stocks'!$D$4+AS104/H104*'Soil &amp; Biomass C Stocks'!$D$5+AT104/H104*'Soil &amp; Biomass C Stocks'!$D$6+AU104/H104*'Soil &amp; Biomass C Stocks'!$D$7+AV104/H104*'Soil &amp; Biomass C Stocks'!$D$8+AW104/H104*'Soil &amp; Biomass C Stocks'!$D$9+AX104/H104*'Soil &amp; Biomass C Stocks'!$D$10+AY104/H104*'Soil &amp; Biomass C Stocks'!$E$3+AZ104/H104*'Soil &amp; Biomass C Stocks'!$E$4+BA104/H104*'Soil &amp; Biomass C Stocks'!$E$5+BB104/H104*'Soil &amp; Biomass C Stocks'!$E$6+BC104/H104*'Soil &amp; Biomass C Stocks'!$E$7+BD104/H104*'Soil &amp; Biomass C Stocks'!$E$8+BE104/H104*'Soil &amp; Biomass C Stocks'!$E$9+BF104/H104*'Soil &amp; Biomass C Stocks'!$E$10+BG104/H104*'Soil &amp; Biomass C Stocks'!$F$4+BH104/H104*'Soil &amp; Biomass C Stocks'!$F$5+BI104/H104*'Soil &amp; Biomass C Stocks'!$F$6+BJ104/H104*'Soil &amp; Biomass C Stocks'!$F$7+BK104/H104*'Soil &amp; Biomass C Stocks'!$F$9+BL104/H104*'Soil &amp; Biomass C Stocks'!$F$10+BM104/H104*'Soil &amp; Biomass C Stocks'!$G$3+BN104/H104*'Soil &amp; Biomass C Stocks'!$G$4+BO104/H104*'Soil &amp; Biomass C Stocks'!$G$5+BP104/H104*'Soil &amp; Biomass C Stocks'!$G$6+BQ104/H104*'Soil &amp; Biomass C Stocks'!$G$7+BR104/H104*'Soil &amp; Biomass C Stocks'!$G$8+BS104/H104*'Soil &amp; Biomass C Stocks'!$G$9+BT104/H104*'Soil &amp; Biomass C Stocks'!$G$10</f>
        <v>47.520845786013147</v>
      </c>
      <c r="BV104" s="3">
        <f t="shared" si="11"/>
        <v>50.516344408358215</v>
      </c>
      <c r="BW104" s="2">
        <f>BU104+S104/H104*'Soil &amp; Biomass C Stocks'!H106+'Climate Soil Data per Country'!T104/'Climate Soil Data per Country'!H104*'Soil &amp; Biomass C Stocks'!H107+'Climate Soil Data per Country'!U104/'Climate Soil Data per Country'!H104*'Soil &amp; Biomass C Stocks'!H108+'Climate Soil Data per Country'!V104/'Climate Soil Data per Country'!H104*'Soil &amp; Biomass C Stocks'!H109+'Climate Soil Data per Country'!W104/'Climate Soil Data per Country'!H104*'Soil &amp; Biomass C Stocks'!H110+'Climate Soil Data per Country'!X104/'Climate Soil Data per Country'!H104*'Soil &amp; Biomass C Stocks'!H111+'Climate Soil Data per Country'!Y104/'Climate Soil Data per Country'!H104*'Soil &amp; Biomass C Stocks'!H112+'Climate Soil Data per Country'!Z104/'Climate Soil Data per Country'!H104*'Soil &amp; Biomass C Stocks'!H113</f>
        <v>47.520845786013147</v>
      </c>
    </row>
    <row r="105" spans="1:75" hidden="1" x14ac:dyDescent="0.2">
      <c r="A105">
        <v>216</v>
      </c>
      <c r="B105" t="s">
        <v>441</v>
      </c>
      <c r="C105" t="s">
        <v>442</v>
      </c>
      <c r="D105" t="s">
        <v>441</v>
      </c>
      <c r="E105" t="s">
        <v>442</v>
      </c>
      <c r="F105">
        <v>416.25500787155011</v>
      </c>
      <c r="G105">
        <v>153.0025090367254</v>
      </c>
      <c r="H105">
        <v>22039</v>
      </c>
      <c r="I105">
        <v>0</v>
      </c>
      <c r="J105" s="7">
        <f t="shared" si="6"/>
        <v>0</v>
      </c>
      <c r="K105">
        <v>669</v>
      </c>
      <c r="L105" s="7">
        <f t="shared" si="7"/>
        <v>3.0355279277644177E-2</v>
      </c>
      <c r="M105">
        <v>14</v>
      </c>
      <c r="N105" s="7">
        <f t="shared" si="8"/>
        <v>6.352375334634058E-4</v>
      </c>
      <c r="O105">
        <v>2875</v>
      </c>
      <c r="P105" s="7">
        <f t="shared" si="9"/>
        <v>0.13045056490766369</v>
      </c>
      <c r="Q105">
        <v>18481</v>
      </c>
      <c r="R105" s="8">
        <f t="shared" si="10"/>
        <v>0.83855891828122875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4</v>
      </c>
      <c r="Y105">
        <v>150</v>
      </c>
      <c r="Z105">
        <v>299</v>
      </c>
      <c r="AA105">
        <v>0</v>
      </c>
      <c r="AB105">
        <v>0</v>
      </c>
      <c r="AC105">
        <v>46</v>
      </c>
      <c r="AD105">
        <v>0</v>
      </c>
      <c r="AE105">
        <v>363</v>
      </c>
      <c r="AF105">
        <v>9</v>
      </c>
      <c r="AG105">
        <v>1100</v>
      </c>
      <c r="AH105">
        <v>2702</v>
      </c>
      <c r="AI105">
        <v>0</v>
      </c>
      <c r="AJ105">
        <v>0</v>
      </c>
      <c r="AK105">
        <v>0</v>
      </c>
      <c r="AL105">
        <v>0</v>
      </c>
      <c r="AM105">
        <v>121</v>
      </c>
      <c r="AN105">
        <v>0</v>
      </c>
      <c r="AO105">
        <v>779</v>
      </c>
      <c r="AP105">
        <v>8764</v>
      </c>
      <c r="AQ105">
        <v>0</v>
      </c>
      <c r="AR105">
        <v>0</v>
      </c>
      <c r="AS105">
        <v>0</v>
      </c>
      <c r="AT105">
        <v>0</v>
      </c>
      <c r="AU105">
        <v>4</v>
      </c>
      <c r="AV105">
        <v>0</v>
      </c>
      <c r="AW105">
        <v>106</v>
      </c>
      <c r="AX105">
        <v>812</v>
      </c>
      <c r="AY105">
        <v>0</v>
      </c>
      <c r="AZ105">
        <v>0</v>
      </c>
      <c r="BA105">
        <v>0</v>
      </c>
      <c r="BB105">
        <v>0</v>
      </c>
      <c r="BC105">
        <v>11</v>
      </c>
      <c r="BD105">
        <v>0</v>
      </c>
      <c r="BE105">
        <v>0</v>
      </c>
      <c r="BF105">
        <v>527</v>
      </c>
      <c r="BG105">
        <v>0</v>
      </c>
      <c r="BH105">
        <v>0</v>
      </c>
      <c r="BI105">
        <v>0</v>
      </c>
      <c r="BJ105">
        <v>108</v>
      </c>
      <c r="BK105">
        <v>192</v>
      </c>
      <c r="BL105">
        <v>566</v>
      </c>
      <c r="BM105">
        <v>0</v>
      </c>
      <c r="BN105">
        <v>0</v>
      </c>
      <c r="BO105">
        <v>4</v>
      </c>
      <c r="BP105">
        <v>0</v>
      </c>
      <c r="BQ105">
        <v>12</v>
      </c>
      <c r="BR105">
        <v>0</v>
      </c>
      <c r="BS105">
        <v>548</v>
      </c>
      <c r="BT105">
        <v>4811</v>
      </c>
      <c r="BU105" s="3">
        <f>AA105/H105*'Soil &amp; Biomass C Stocks'!$B$3+AB105/H105*'Soil &amp; Biomass C Stocks'!$B$4+AC105/H105*'Soil &amp; Biomass C Stocks'!$B$5+AD105/H105*'Soil &amp; Biomass C Stocks'!$B$6+AE105/H105*'Soil &amp; Biomass C Stocks'!$B$7+AF105/H105*'Soil &amp; Biomass C Stocks'!$B$8+AG105/H105*'Soil &amp; Biomass C Stocks'!$B$9+AH105/H105*'Soil &amp; Biomass C Stocks'!$B$10+AI105/H105*'Soil &amp; Biomass C Stocks'!$C$3+AJ105/H105*'Soil &amp; Biomass C Stocks'!$C$4+AK105/H105*'Soil &amp; Biomass C Stocks'!$C$5+AL105/H105*'Soil &amp; Biomass C Stocks'!$C$6+AM105/H105*'Soil &amp; Biomass C Stocks'!$C$7+AN105/H105*'Soil &amp; Biomass C Stocks'!$C$8+AO105/H105*'Soil &amp; Biomass C Stocks'!$C$9+AP105/H105*'Soil &amp; Biomass C Stocks'!$C$10+AQ105/H105*'Soil &amp; Biomass C Stocks'!$D$3+AR105/H105*'Soil &amp; Biomass C Stocks'!$D$4+AS105/H105*'Soil &amp; Biomass C Stocks'!$D$5+AT105/H105*'Soil &amp; Biomass C Stocks'!$D$6+AU105/H105*'Soil &amp; Biomass C Stocks'!$D$7+AV105/H105*'Soil &amp; Biomass C Stocks'!$D$8+AW105/H105*'Soil &amp; Biomass C Stocks'!$D$9+AX105/H105*'Soil &amp; Biomass C Stocks'!$D$10+AY105/H105*'Soil &amp; Biomass C Stocks'!$E$3+AZ105/H105*'Soil &amp; Biomass C Stocks'!$E$4+BA105/H105*'Soil &amp; Biomass C Stocks'!$E$5+BB105/H105*'Soil &amp; Biomass C Stocks'!$E$6+BC105/H105*'Soil &amp; Biomass C Stocks'!$E$7+BD105/H105*'Soil &amp; Biomass C Stocks'!$E$8+BE105/H105*'Soil &amp; Biomass C Stocks'!$E$9+BF105/H105*'Soil &amp; Biomass C Stocks'!$E$10+BG105/H105*'Soil &amp; Biomass C Stocks'!$F$4+BH105/H105*'Soil &amp; Biomass C Stocks'!$F$5+BI105/H105*'Soil &amp; Biomass C Stocks'!$F$6+BJ105/H105*'Soil &amp; Biomass C Stocks'!$F$7+BK105/H105*'Soil &amp; Biomass C Stocks'!$F$9+BL105/H105*'Soil &amp; Biomass C Stocks'!$F$10+BM105/H105*'Soil &amp; Biomass C Stocks'!$G$3+BN105/H105*'Soil &amp; Biomass C Stocks'!$G$4+BO105/H105*'Soil &amp; Biomass C Stocks'!$G$5+BP105/H105*'Soil &amp; Biomass C Stocks'!$G$6+BQ105/H105*'Soil &amp; Biomass C Stocks'!$G$7+BR105/H105*'Soil &amp; Biomass C Stocks'!$G$8+BS105/H105*'Soil &amp; Biomass C Stocks'!$G$9+BT105/H105*'Soil &amp; Biomass C Stocks'!$G$10</f>
        <v>66.941694269249979</v>
      </c>
      <c r="BV105" s="3">
        <f t="shared" si="11"/>
        <v>68.317645424201217</v>
      </c>
      <c r="BW105" s="2">
        <f>BU105+S105/H105*'Soil &amp; Biomass C Stocks'!H107+'Climate Soil Data per Country'!T105/'Climate Soil Data per Country'!H105*'Soil &amp; Biomass C Stocks'!H108+'Climate Soil Data per Country'!U105/'Climate Soil Data per Country'!H105*'Soil &amp; Biomass C Stocks'!H109+'Climate Soil Data per Country'!V105/'Climate Soil Data per Country'!H105*'Soil &amp; Biomass C Stocks'!H110+'Climate Soil Data per Country'!W105/'Climate Soil Data per Country'!H105*'Soil &amp; Biomass C Stocks'!H111+'Climate Soil Data per Country'!X105/'Climate Soil Data per Country'!H105*'Soil &amp; Biomass C Stocks'!H112+'Climate Soil Data per Country'!Y105/'Climate Soil Data per Country'!H105*'Soil &amp; Biomass C Stocks'!H113+'Climate Soil Data per Country'!Z105/'Climate Soil Data per Country'!H105*'Soil &amp; Biomass C Stocks'!H114</f>
        <v>66.941694269249979</v>
      </c>
    </row>
    <row r="106" spans="1:75" hidden="1" x14ac:dyDescent="0.2">
      <c r="A106">
        <v>195</v>
      </c>
      <c r="B106" t="s">
        <v>399</v>
      </c>
      <c r="C106" t="s">
        <v>400</v>
      </c>
      <c r="D106" t="s">
        <v>399</v>
      </c>
      <c r="E106" t="s">
        <v>400</v>
      </c>
      <c r="F106">
        <v>75.77321353923432</v>
      </c>
      <c r="G106">
        <v>161.76989341473359</v>
      </c>
      <c r="H106">
        <v>23292</v>
      </c>
      <c r="I106">
        <v>0</v>
      </c>
      <c r="J106" s="7">
        <f t="shared" si="6"/>
        <v>0</v>
      </c>
      <c r="K106">
        <v>12962</v>
      </c>
      <c r="L106" s="7">
        <f t="shared" si="7"/>
        <v>0.55650008586639188</v>
      </c>
      <c r="M106">
        <v>10330</v>
      </c>
      <c r="N106" s="7">
        <f t="shared" si="8"/>
        <v>0.44349991413360812</v>
      </c>
      <c r="O106">
        <v>0</v>
      </c>
      <c r="P106" s="7">
        <f t="shared" si="9"/>
        <v>0</v>
      </c>
      <c r="Q106">
        <v>0</v>
      </c>
      <c r="R106" s="8">
        <f t="shared" si="10"/>
        <v>0</v>
      </c>
      <c r="S106">
        <v>0</v>
      </c>
      <c r="T106">
        <v>13</v>
      </c>
      <c r="U106">
        <v>0</v>
      </c>
      <c r="V106">
        <v>1017</v>
      </c>
      <c r="W106">
        <v>187</v>
      </c>
      <c r="X106">
        <v>1215</v>
      </c>
      <c r="Y106">
        <v>0</v>
      </c>
      <c r="Z106">
        <v>0</v>
      </c>
      <c r="AA106">
        <v>0</v>
      </c>
      <c r="AB106">
        <v>1635</v>
      </c>
      <c r="AC106">
        <v>0</v>
      </c>
      <c r="AD106">
        <v>9972</v>
      </c>
      <c r="AE106">
        <v>2</v>
      </c>
      <c r="AF106">
        <v>9042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</v>
      </c>
      <c r="AU106">
        <v>3</v>
      </c>
      <c r="AV106">
        <v>30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96</v>
      </c>
      <c r="BQ106">
        <v>30</v>
      </c>
      <c r="BR106">
        <v>43</v>
      </c>
      <c r="BS106">
        <v>0</v>
      </c>
      <c r="BT106">
        <v>0</v>
      </c>
      <c r="BU106" s="3">
        <f>AA106/H106*'Soil &amp; Biomass C Stocks'!$B$3+AB106/H106*'Soil &amp; Biomass C Stocks'!$B$4+AC106/H106*'Soil &amp; Biomass C Stocks'!$B$5+AD106/H106*'Soil &amp; Biomass C Stocks'!$B$6+AE106/H106*'Soil &amp; Biomass C Stocks'!$B$7+AF106/H106*'Soil &amp; Biomass C Stocks'!$B$8+AG106/H106*'Soil &amp; Biomass C Stocks'!$B$9+AH106/H106*'Soil &amp; Biomass C Stocks'!$B$10+AI106/H106*'Soil &amp; Biomass C Stocks'!$C$3+AJ106/H106*'Soil &amp; Biomass C Stocks'!$C$4+AK106/H106*'Soil &amp; Biomass C Stocks'!$C$5+AL106/H106*'Soil &amp; Biomass C Stocks'!$C$6+AM106/H106*'Soil &amp; Biomass C Stocks'!$C$7+AN106/H106*'Soil &amp; Biomass C Stocks'!$C$8+AO106/H106*'Soil &amp; Biomass C Stocks'!$C$9+AP106/H106*'Soil &amp; Biomass C Stocks'!$C$10+AQ106/H106*'Soil &amp; Biomass C Stocks'!$D$3+AR106/H106*'Soil &amp; Biomass C Stocks'!$D$4+AS106/H106*'Soil &amp; Biomass C Stocks'!$D$5+AT106/H106*'Soil &amp; Biomass C Stocks'!$D$6+AU106/H106*'Soil &amp; Biomass C Stocks'!$D$7+AV106/H106*'Soil &amp; Biomass C Stocks'!$D$8+AW106/H106*'Soil &amp; Biomass C Stocks'!$D$9+AX106/H106*'Soil &amp; Biomass C Stocks'!$D$10+AY106/H106*'Soil &amp; Biomass C Stocks'!$E$3+AZ106/H106*'Soil &amp; Biomass C Stocks'!$E$4+BA106/H106*'Soil &amp; Biomass C Stocks'!$E$5+BB106/H106*'Soil &amp; Biomass C Stocks'!$E$6+BC106/H106*'Soil &amp; Biomass C Stocks'!$E$7+BD106/H106*'Soil &amp; Biomass C Stocks'!$E$8+BE106/H106*'Soil &amp; Biomass C Stocks'!$E$9+BF106/H106*'Soil &amp; Biomass C Stocks'!$E$10+BG106/H106*'Soil &amp; Biomass C Stocks'!$F$4+BH106/H106*'Soil &amp; Biomass C Stocks'!$F$5+BI106/H106*'Soil &amp; Biomass C Stocks'!$F$6+BJ106/H106*'Soil &amp; Biomass C Stocks'!$F$7+BK106/H106*'Soil &amp; Biomass C Stocks'!$F$9+BL106/H106*'Soil &amp; Biomass C Stocks'!$F$10+BM106/H106*'Soil &amp; Biomass C Stocks'!$G$3+BN106/H106*'Soil &amp; Biomass C Stocks'!$G$4+BO106/H106*'Soil &amp; Biomass C Stocks'!$G$5+BP106/H106*'Soil &amp; Biomass C Stocks'!$G$6+BQ106/H106*'Soil &amp; Biomass C Stocks'!$G$7+BR106/H106*'Soil &amp; Biomass C Stocks'!$G$8+BS106/H106*'Soil &amp; Biomass C Stocks'!$G$9+BT106/H106*'Soil &amp; Biomass C Stocks'!$G$10</f>
        <v>35.222780353769529</v>
      </c>
      <c r="BV106" s="3">
        <f t="shared" si="11"/>
        <v>38.900515276505551</v>
      </c>
      <c r="BW106" s="2">
        <f>BU106+S106/H106*'Soil &amp; Biomass C Stocks'!H108+'Climate Soil Data per Country'!T106/'Climate Soil Data per Country'!H106*'Soil &amp; Biomass C Stocks'!H109+'Climate Soil Data per Country'!U106/'Climate Soil Data per Country'!H106*'Soil &amp; Biomass C Stocks'!H110+'Climate Soil Data per Country'!V106/'Climate Soil Data per Country'!H106*'Soil &amp; Biomass C Stocks'!H111+'Climate Soil Data per Country'!W106/'Climate Soil Data per Country'!H106*'Soil &amp; Biomass C Stocks'!H112+'Climate Soil Data per Country'!X106/'Climate Soil Data per Country'!H106*'Soil &amp; Biomass C Stocks'!H113+'Climate Soil Data per Country'!Y106/'Climate Soil Data per Country'!H106*'Soil &amp; Biomass C Stocks'!H114+'Climate Soil Data per Country'!Z106/'Climate Soil Data per Country'!H106*'Soil &amp; Biomass C Stocks'!H115</f>
        <v>35.222780353769529</v>
      </c>
    </row>
    <row r="107" spans="1:75" hidden="1" x14ac:dyDescent="0.2">
      <c r="A107">
        <v>144</v>
      </c>
      <c r="B107" t="s">
        <v>307</v>
      </c>
      <c r="C107" t="s">
        <v>308</v>
      </c>
      <c r="D107" t="s">
        <v>307</v>
      </c>
      <c r="E107" t="s">
        <v>308</v>
      </c>
      <c r="F107">
        <v>33.620014919863877</v>
      </c>
      <c r="G107">
        <v>42.142041700044039</v>
      </c>
      <c r="H107">
        <v>6069</v>
      </c>
      <c r="I107">
        <v>0</v>
      </c>
      <c r="J107" s="7">
        <f t="shared" si="6"/>
        <v>0</v>
      </c>
      <c r="K107">
        <v>323</v>
      </c>
      <c r="L107" s="7">
        <f t="shared" si="7"/>
        <v>5.3221288515406161E-2</v>
      </c>
      <c r="M107">
        <v>5746</v>
      </c>
      <c r="N107" s="7">
        <f t="shared" si="8"/>
        <v>0.9467787114845938</v>
      </c>
      <c r="O107">
        <v>0</v>
      </c>
      <c r="P107" s="7">
        <f t="shared" si="9"/>
        <v>0</v>
      </c>
      <c r="Q107">
        <v>0</v>
      </c>
      <c r="R107" s="8">
        <f t="shared" si="10"/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24</v>
      </c>
      <c r="Y107">
        <v>0</v>
      </c>
      <c r="Z107">
        <v>0</v>
      </c>
      <c r="AA107">
        <v>0</v>
      </c>
      <c r="AB107">
        <v>16</v>
      </c>
      <c r="AC107">
        <v>0</v>
      </c>
      <c r="AD107">
        <v>307</v>
      </c>
      <c r="AE107">
        <v>0</v>
      </c>
      <c r="AF107">
        <v>5012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298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412</v>
      </c>
      <c r="BS107">
        <v>0</v>
      </c>
      <c r="BT107">
        <v>0</v>
      </c>
      <c r="BU107" s="3">
        <f>AA107/H107*'Soil &amp; Biomass C Stocks'!$B$3+AB107/H107*'Soil &amp; Biomass C Stocks'!$B$4+AC107/H107*'Soil &amp; Biomass C Stocks'!$B$5+AD107/H107*'Soil &amp; Biomass C Stocks'!$B$6+AE107/H107*'Soil &amp; Biomass C Stocks'!$B$7+AF107/H107*'Soil &amp; Biomass C Stocks'!$B$8+AG107/H107*'Soil &amp; Biomass C Stocks'!$B$9+AH107/H107*'Soil &amp; Biomass C Stocks'!$B$10+AI107/H107*'Soil &amp; Biomass C Stocks'!$C$3+AJ107/H107*'Soil &amp; Biomass C Stocks'!$C$4+AK107/H107*'Soil &amp; Biomass C Stocks'!$C$5+AL107/H107*'Soil &amp; Biomass C Stocks'!$C$6+AM107/H107*'Soil &amp; Biomass C Stocks'!$C$7+AN107/H107*'Soil &amp; Biomass C Stocks'!$C$8+AO107/H107*'Soil &amp; Biomass C Stocks'!$C$9+AP107/H107*'Soil &amp; Biomass C Stocks'!$C$10+AQ107/H107*'Soil &amp; Biomass C Stocks'!$D$3+AR107/H107*'Soil &amp; Biomass C Stocks'!$D$4+AS107/H107*'Soil &amp; Biomass C Stocks'!$D$5+AT107/H107*'Soil &amp; Biomass C Stocks'!$D$6+AU107/H107*'Soil &amp; Biomass C Stocks'!$D$7+AV107/H107*'Soil &amp; Biomass C Stocks'!$D$8+AW107/H107*'Soil &amp; Biomass C Stocks'!$D$9+AX107/H107*'Soil &amp; Biomass C Stocks'!$D$10+AY107/H107*'Soil &amp; Biomass C Stocks'!$E$3+AZ107/H107*'Soil &amp; Biomass C Stocks'!$E$4+BA107/H107*'Soil &amp; Biomass C Stocks'!$E$5+BB107/H107*'Soil &amp; Biomass C Stocks'!$E$6+BC107/H107*'Soil &amp; Biomass C Stocks'!$E$7+BD107/H107*'Soil &amp; Biomass C Stocks'!$E$8+BE107/H107*'Soil &amp; Biomass C Stocks'!$E$9+BF107/H107*'Soil &amp; Biomass C Stocks'!$E$10+BG107/H107*'Soil &amp; Biomass C Stocks'!$F$4+BH107/H107*'Soil &amp; Biomass C Stocks'!$F$5+BI107/H107*'Soil &amp; Biomass C Stocks'!$F$6+BJ107/H107*'Soil &amp; Biomass C Stocks'!$F$7+BK107/H107*'Soil &amp; Biomass C Stocks'!$F$9+BL107/H107*'Soil &amp; Biomass C Stocks'!$F$10+BM107/H107*'Soil &amp; Biomass C Stocks'!$G$3+BN107/H107*'Soil &amp; Biomass C Stocks'!$G$4+BO107/H107*'Soil &amp; Biomass C Stocks'!$G$5+BP107/H107*'Soil &amp; Biomass C Stocks'!$G$6+BQ107/H107*'Soil &amp; Biomass C Stocks'!$G$7+BR107/H107*'Soil &amp; Biomass C Stocks'!$G$8+BS107/H107*'Soil &amp; Biomass C Stocks'!$G$9+BT107/H107*'Soil &amp; Biomass C Stocks'!$G$10</f>
        <v>40.796177294447197</v>
      </c>
      <c r="BV107" s="3">
        <f t="shared" si="11"/>
        <v>40.957506715285348</v>
      </c>
      <c r="BW107" s="2">
        <f>BU107+S107/H107*'Soil &amp; Biomass C Stocks'!H109+'Climate Soil Data per Country'!T107/'Climate Soil Data per Country'!H107*'Soil &amp; Biomass C Stocks'!H110+'Climate Soil Data per Country'!U107/'Climate Soil Data per Country'!H107*'Soil &amp; Biomass C Stocks'!H111+'Climate Soil Data per Country'!V107/'Climate Soil Data per Country'!H107*'Soil &amp; Biomass C Stocks'!H112+'Climate Soil Data per Country'!W107/'Climate Soil Data per Country'!H107*'Soil &amp; Biomass C Stocks'!H113+'Climate Soil Data per Country'!X107/'Climate Soil Data per Country'!H107*'Soil &amp; Biomass C Stocks'!H114+'Climate Soil Data per Country'!Y107/'Climate Soil Data per Country'!H107*'Soil &amp; Biomass C Stocks'!H115+'Climate Soil Data per Country'!Z107/'Climate Soil Data per Country'!H107*'Soil &amp; Biomass C Stocks'!H116</f>
        <v>40.796177294447197</v>
      </c>
    </row>
    <row r="108" spans="1:75" hidden="1" x14ac:dyDescent="0.2">
      <c r="A108">
        <v>87</v>
      </c>
      <c r="B108" t="s">
        <v>195</v>
      </c>
      <c r="C108" t="s">
        <v>196</v>
      </c>
      <c r="D108" t="s">
        <v>195</v>
      </c>
      <c r="E108" t="s">
        <v>196</v>
      </c>
      <c r="F108">
        <v>34.828070040096463</v>
      </c>
      <c r="G108">
        <v>9.3594914162327285</v>
      </c>
      <c r="H108">
        <v>1333</v>
      </c>
      <c r="I108">
        <v>0</v>
      </c>
      <c r="J108" s="7">
        <f t="shared" si="6"/>
        <v>0</v>
      </c>
      <c r="K108">
        <v>1333</v>
      </c>
      <c r="L108" s="7">
        <f t="shared" si="7"/>
        <v>1</v>
      </c>
      <c r="M108">
        <v>0</v>
      </c>
      <c r="N108" s="7">
        <f t="shared" si="8"/>
        <v>0</v>
      </c>
      <c r="O108">
        <v>0</v>
      </c>
      <c r="P108" s="7">
        <f t="shared" si="9"/>
        <v>0</v>
      </c>
      <c r="Q108">
        <v>0</v>
      </c>
      <c r="R108" s="8">
        <f t="shared" si="10"/>
        <v>0</v>
      </c>
      <c r="S108">
        <v>0</v>
      </c>
      <c r="T108">
        <v>0</v>
      </c>
      <c r="U108">
        <v>24</v>
      </c>
      <c r="V108">
        <v>0</v>
      </c>
      <c r="W108">
        <v>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569</v>
      </c>
      <c r="AD108">
        <v>0</v>
      </c>
      <c r="AE108">
        <v>85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183</v>
      </c>
      <c r="BB108">
        <v>0</v>
      </c>
      <c r="BC108">
        <v>16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358</v>
      </c>
      <c r="BP108">
        <v>0</v>
      </c>
      <c r="BQ108">
        <v>73</v>
      </c>
      <c r="BR108">
        <v>0</v>
      </c>
      <c r="BS108">
        <v>0</v>
      </c>
      <c r="BT108">
        <v>0</v>
      </c>
      <c r="BU108" s="3">
        <f>AA108/H108*'Soil &amp; Biomass C Stocks'!$B$3+AB108/H108*'Soil &amp; Biomass C Stocks'!$B$4+AC108/H108*'Soil &amp; Biomass C Stocks'!$B$5+AD108/H108*'Soil &amp; Biomass C Stocks'!$B$6+AE108/H108*'Soil &amp; Biomass C Stocks'!$B$7+AF108/H108*'Soil &amp; Biomass C Stocks'!$B$8+AG108/H108*'Soil &amp; Biomass C Stocks'!$B$9+AH108/H108*'Soil &amp; Biomass C Stocks'!$B$10+AI108/H108*'Soil &amp; Biomass C Stocks'!$C$3+AJ108/H108*'Soil &amp; Biomass C Stocks'!$C$4+AK108/H108*'Soil &amp; Biomass C Stocks'!$C$5+AL108/H108*'Soil &amp; Biomass C Stocks'!$C$6+AM108/H108*'Soil &amp; Biomass C Stocks'!$C$7+AN108/H108*'Soil &amp; Biomass C Stocks'!$C$8+AO108/H108*'Soil &amp; Biomass C Stocks'!$C$9+AP108/H108*'Soil &amp; Biomass C Stocks'!$C$10+AQ108/H108*'Soil &amp; Biomass C Stocks'!$D$3+AR108/H108*'Soil &amp; Biomass C Stocks'!$D$4+AS108/H108*'Soil &amp; Biomass C Stocks'!$D$5+AT108/H108*'Soil &amp; Biomass C Stocks'!$D$6+AU108/H108*'Soil &amp; Biomass C Stocks'!$D$7+AV108/H108*'Soil &amp; Biomass C Stocks'!$D$8+AW108/H108*'Soil &amp; Biomass C Stocks'!$D$9+AX108/H108*'Soil &amp; Biomass C Stocks'!$D$10+AY108/H108*'Soil &amp; Biomass C Stocks'!$E$3+AZ108/H108*'Soil &amp; Biomass C Stocks'!$E$4+BA108/H108*'Soil &amp; Biomass C Stocks'!$E$5+BB108/H108*'Soil &amp; Biomass C Stocks'!$E$6+BC108/H108*'Soil &amp; Biomass C Stocks'!$E$7+BD108/H108*'Soil &amp; Biomass C Stocks'!$E$8+BE108/H108*'Soil &amp; Biomass C Stocks'!$E$9+BF108/H108*'Soil &amp; Biomass C Stocks'!$E$10+BG108/H108*'Soil &amp; Biomass C Stocks'!$F$4+BH108/H108*'Soil &amp; Biomass C Stocks'!$F$5+BI108/H108*'Soil &amp; Biomass C Stocks'!$F$6+BJ108/H108*'Soil &amp; Biomass C Stocks'!$F$7+BK108/H108*'Soil &amp; Biomass C Stocks'!$F$9+BL108/H108*'Soil &amp; Biomass C Stocks'!$F$10+BM108/H108*'Soil &amp; Biomass C Stocks'!$G$3+BN108/H108*'Soil &amp; Biomass C Stocks'!$G$4+BO108/H108*'Soil &amp; Biomass C Stocks'!$G$5+BP108/H108*'Soil &amp; Biomass C Stocks'!$G$6+BQ108/H108*'Soil &amp; Biomass C Stocks'!$G$7+BR108/H108*'Soil &amp; Biomass C Stocks'!$G$8+BS108/H108*'Soil &amp; Biomass C Stocks'!$G$9+BT108/H108*'Soil &amp; Biomass C Stocks'!$G$10</f>
        <v>91.527381845461377</v>
      </c>
      <c r="BV108" s="3">
        <f t="shared" si="11"/>
        <v>93.724588311368933</v>
      </c>
      <c r="BW108" s="2">
        <f>BU108+S108/H108*'Soil &amp; Biomass C Stocks'!H110+'Climate Soil Data per Country'!T108/'Climate Soil Data per Country'!H108*'Soil &amp; Biomass C Stocks'!H111+'Climate Soil Data per Country'!U108/'Climate Soil Data per Country'!H108*'Soil &amp; Biomass C Stocks'!H112+'Climate Soil Data per Country'!V108/'Climate Soil Data per Country'!H108*'Soil &amp; Biomass C Stocks'!H113+'Climate Soil Data per Country'!W108/'Climate Soil Data per Country'!H108*'Soil &amp; Biomass C Stocks'!H114+'Climate Soil Data per Country'!X108/'Climate Soil Data per Country'!H108*'Soil &amp; Biomass C Stocks'!H115+'Climate Soil Data per Country'!Y108/'Climate Soil Data per Country'!H108*'Soil &amp; Biomass C Stocks'!H116+'Climate Soil Data per Country'!Z108/'Climate Soil Data per Country'!H108*'Soil &amp; Biomass C Stocks'!H117</f>
        <v>91.527381845461377</v>
      </c>
    </row>
    <row r="109" spans="1:75" hidden="1" x14ac:dyDescent="0.2">
      <c r="A109">
        <v>88</v>
      </c>
      <c r="B109" t="s">
        <v>197</v>
      </c>
      <c r="C109" t="s">
        <v>198</v>
      </c>
      <c r="D109" t="s">
        <v>31</v>
      </c>
      <c r="E109" t="s">
        <v>32</v>
      </c>
      <c r="F109">
        <v>1.2951699395707239</v>
      </c>
      <c r="G109">
        <v>8.5147042258194999E-2</v>
      </c>
      <c r="H109">
        <v>12</v>
      </c>
      <c r="I109">
        <v>0</v>
      </c>
      <c r="J109" s="7">
        <f t="shared" si="6"/>
        <v>0</v>
      </c>
      <c r="K109">
        <v>12</v>
      </c>
      <c r="L109" s="7">
        <f t="shared" si="7"/>
        <v>1</v>
      </c>
      <c r="M109">
        <v>0</v>
      </c>
      <c r="N109" s="7">
        <f t="shared" si="8"/>
        <v>0</v>
      </c>
      <c r="O109">
        <v>0</v>
      </c>
      <c r="P109" s="7">
        <f t="shared" si="9"/>
        <v>0</v>
      </c>
      <c r="Q109">
        <v>0</v>
      </c>
      <c r="R109" s="8">
        <f t="shared" si="10"/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6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 s="3">
        <f>AA109/H109*'Soil &amp; Biomass C Stocks'!$B$3+AB109/H109*'Soil &amp; Biomass C Stocks'!$B$4+AC109/H109*'Soil &amp; Biomass C Stocks'!$B$5+AD109/H109*'Soil &amp; Biomass C Stocks'!$B$6+AE109/H109*'Soil &amp; Biomass C Stocks'!$B$7+AF109/H109*'Soil &amp; Biomass C Stocks'!$B$8+AG109/H109*'Soil &amp; Biomass C Stocks'!$B$9+AH109/H109*'Soil &amp; Biomass C Stocks'!$B$10+AI109/H109*'Soil &amp; Biomass C Stocks'!$C$3+AJ109/H109*'Soil &amp; Biomass C Stocks'!$C$4+AK109/H109*'Soil &amp; Biomass C Stocks'!$C$5+AL109/H109*'Soil &amp; Biomass C Stocks'!$C$6+AM109/H109*'Soil &amp; Biomass C Stocks'!$C$7+AN109/H109*'Soil &amp; Biomass C Stocks'!$C$8+AO109/H109*'Soil &amp; Biomass C Stocks'!$C$9+AP109/H109*'Soil &amp; Biomass C Stocks'!$C$10+AQ109/H109*'Soil &amp; Biomass C Stocks'!$D$3+AR109/H109*'Soil &amp; Biomass C Stocks'!$D$4+AS109/H109*'Soil &amp; Biomass C Stocks'!$D$5+AT109/H109*'Soil &amp; Biomass C Stocks'!$D$6+AU109/H109*'Soil &amp; Biomass C Stocks'!$D$7+AV109/H109*'Soil &amp; Biomass C Stocks'!$D$8+AW109/H109*'Soil &amp; Biomass C Stocks'!$D$9+AX109/H109*'Soil &amp; Biomass C Stocks'!$D$10+AY109/H109*'Soil &amp; Biomass C Stocks'!$E$3+AZ109/H109*'Soil &amp; Biomass C Stocks'!$E$4+BA109/H109*'Soil &amp; Biomass C Stocks'!$E$5+BB109/H109*'Soil &amp; Biomass C Stocks'!$E$6+BC109/H109*'Soil &amp; Biomass C Stocks'!$E$7+BD109/H109*'Soil &amp; Biomass C Stocks'!$E$8+BE109/H109*'Soil &amp; Biomass C Stocks'!$E$9+BF109/H109*'Soil &amp; Biomass C Stocks'!$E$10+BG109/H109*'Soil &amp; Biomass C Stocks'!$F$4+BH109/H109*'Soil &amp; Biomass C Stocks'!$F$5+BI109/H109*'Soil &amp; Biomass C Stocks'!$F$6+BJ109/H109*'Soil &amp; Biomass C Stocks'!$F$7+BK109/H109*'Soil &amp; Biomass C Stocks'!$F$9+BL109/H109*'Soil &amp; Biomass C Stocks'!$F$10+BM109/H109*'Soil &amp; Biomass C Stocks'!$G$3+BN109/H109*'Soil &amp; Biomass C Stocks'!$G$4+BO109/H109*'Soil &amp; Biomass C Stocks'!$G$5+BP109/H109*'Soil &amp; Biomass C Stocks'!$G$6+BQ109/H109*'Soil &amp; Biomass C Stocks'!$G$7+BR109/H109*'Soil &amp; Biomass C Stocks'!$G$8+BS109/H109*'Soil &amp; Biomass C Stocks'!$G$9+BT109/H109*'Soil &amp; Biomass C Stocks'!$G$10</f>
        <v>89.416666666666657</v>
      </c>
      <c r="BV109" s="3">
        <f t="shared" si="11"/>
        <v>89.416666666666657</v>
      </c>
      <c r="BW109" s="2">
        <f>BU109+S109/H109*'Soil &amp; Biomass C Stocks'!H111+'Climate Soil Data per Country'!T109/'Climate Soil Data per Country'!H109*'Soil &amp; Biomass C Stocks'!H112+'Climate Soil Data per Country'!U109/'Climate Soil Data per Country'!H109*'Soil &amp; Biomass C Stocks'!H113+'Climate Soil Data per Country'!V109/'Climate Soil Data per Country'!H109*'Soil &amp; Biomass C Stocks'!H114+'Climate Soil Data per Country'!W109/'Climate Soil Data per Country'!H109*'Soil &amp; Biomass C Stocks'!H115+'Climate Soil Data per Country'!X109/'Climate Soil Data per Country'!H109*'Soil &amp; Biomass C Stocks'!H116+'Climate Soil Data per Country'!Y109/'Climate Soil Data per Country'!H109*'Soil &amp; Biomass C Stocks'!H117+'Climate Soil Data per Country'!Z109/'Climate Soil Data per Country'!H109*'Soil &amp; Biomass C Stocks'!H118</f>
        <v>89.416666666666657</v>
      </c>
    </row>
    <row r="110" spans="1:75" hidden="1" x14ac:dyDescent="0.2">
      <c r="A110">
        <v>145</v>
      </c>
      <c r="B110" t="s">
        <v>309</v>
      </c>
      <c r="C110" t="s">
        <v>310</v>
      </c>
      <c r="D110" t="s">
        <v>309</v>
      </c>
      <c r="E110" t="s">
        <v>310</v>
      </c>
      <c r="F110">
        <v>10.78080233933359</v>
      </c>
      <c r="G110">
        <v>1.9643631158317909</v>
      </c>
      <c r="H110">
        <v>284</v>
      </c>
      <c r="I110">
        <v>0</v>
      </c>
      <c r="J110" s="7">
        <f t="shared" si="6"/>
        <v>0</v>
      </c>
      <c r="K110">
        <v>24</v>
      </c>
      <c r="L110" s="7">
        <f t="shared" si="7"/>
        <v>8.4507042253521125E-2</v>
      </c>
      <c r="M110">
        <v>260</v>
      </c>
      <c r="N110" s="7">
        <f t="shared" si="8"/>
        <v>0.91549295774647887</v>
      </c>
      <c r="O110">
        <v>0</v>
      </c>
      <c r="P110" s="7">
        <f t="shared" si="9"/>
        <v>0</v>
      </c>
      <c r="Q110">
        <v>0</v>
      </c>
      <c r="R110" s="8">
        <f t="shared" si="10"/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24</v>
      </c>
      <c r="AE110">
        <v>0</v>
      </c>
      <c r="AF110">
        <v>255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3">
        <f>AA110/H110*'Soil &amp; Biomass C Stocks'!$B$3+AB110/H110*'Soil &amp; Biomass C Stocks'!$B$4+AC110/H110*'Soil &amp; Biomass C Stocks'!$B$5+AD110/H110*'Soil &amp; Biomass C Stocks'!$B$6+AE110/H110*'Soil &amp; Biomass C Stocks'!$B$7+AF110/H110*'Soil &amp; Biomass C Stocks'!$B$8+AG110/H110*'Soil &amp; Biomass C Stocks'!$B$9+AH110/H110*'Soil &amp; Biomass C Stocks'!$B$10+AI110/H110*'Soil &amp; Biomass C Stocks'!$C$3+AJ110/H110*'Soil &amp; Biomass C Stocks'!$C$4+AK110/H110*'Soil &amp; Biomass C Stocks'!$C$5+AL110/H110*'Soil &amp; Biomass C Stocks'!$C$6+AM110/H110*'Soil &amp; Biomass C Stocks'!$C$7+AN110/H110*'Soil &amp; Biomass C Stocks'!$C$8+AO110/H110*'Soil &amp; Biomass C Stocks'!$C$9+AP110/H110*'Soil &amp; Biomass C Stocks'!$C$10+AQ110/H110*'Soil &amp; Biomass C Stocks'!$D$3+AR110/H110*'Soil &amp; Biomass C Stocks'!$D$4+AS110/H110*'Soil &amp; Biomass C Stocks'!$D$5+AT110/H110*'Soil &amp; Biomass C Stocks'!$D$6+AU110/H110*'Soil &amp; Biomass C Stocks'!$D$7+AV110/H110*'Soil &amp; Biomass C Stocks'!$D$8+AW110/H110*'Soil &amp; Biomass C Stocks'!$D$9+AX110/H110*'Soil &amp; Biomass C Stocks'!$D$10+AY110/H110*'Soil &amp; Biomass C Stocks'!$E$3+AZ110/H110*'Soil &amp; Biomass C Stocks'!$E$4+BA110/H110*'Soil &amp; Biomass C Stocks'!$E$5+BB110/H110*'Soil &amp; Biomass C Stocks'!$E$6+BC110/H110*'Soil &amp; Biomass C Stocks'!$E$7+BD110/H110*'Soil &amp; Biomass C Stocks'!$E$8+BE110/H110*'Soil &amp; Biomass C Stocks'!$E$9+BF110/H110*'Soil &amp; Biomass C Stocks'!$E$10+BG110/H110*'Soil &amp; Biomass C Stocks'!$F$4+BH110/H110*'Soil &amp; Biomass C Stocks'!$F$5+BI110/H110*'Soil &amp; Biomass C Stocks'!$F$6+BJ110/H110*'Soil &amp; Biomass C Stocks'!$F$7+BK110/H110*'Soil &amp; Biomass C Stocks'!$F$9+BL110/H110*'Soil &amp; Biomass C Stocks'!$F$10+BM110/H110*'Soil &amp; Biomass C Stocks'!$G$3+BN110/H110*'Soil &amp; Biomass C Stocks'!$G$4+BO110/H110*'Soil &amp; Biomass C Stocks'!$G$5+BP110/H110*'Soil &amp; Biomass C Stocks'!$G$6+BQ110/H110*'Soil &amp; Biomass C Stocks'!$G$7+BR110/H110*'Soil &amp; Biomass C Stocks'!$G$8+BS110/H110*'Soil &amp; Biomass C Stocks'!$G$9+BT110/H110*'Soil &amp; Biomass C Stocks'!$G$10</f>
        <v>37.330985915492953</v>
      </c>
      <c r="BV110" s="3">
        <f t="shared" si="11"/>
        <v>37.988221583019239</v>
      </c>
      <c r="BW110" s="2">
        <f>BU110+S110/H110*'Soil &amp; Biomass C Stocks'!H112+'Climate Soil Data per Country'!T110/'Climate Soil Data per Country'!H110*'Soil &amp; Biomass C Stocks'!H113+'Climate Soil Data per Country'!U110/'Climate Soil Data per Country'!H110*'Soil &amp; Biomass C Stocks'!H114+'Climate Soil Data per Country'!V110/'Climate Soil Data per Country'!H110*'Soil &amp; Biomass C Stocks'!H115+'Climate Soil Data per Country'!W110/'Climate Soil Data per Country'!H110*'Soil &amp; Biomass C Stocks'!H116+'Climate Soil Data per Country'!X110/'Climate Soil Data per Country'!H110*'Soil &amp; Biomass C Stocks'!H117+'Climate Soil Data per Country'!Y110/'Climate Soil Data per Country'!H110*'Soil &amp; Biomass C Stocks'!H118+'Climate Soil Data per Country'!Z110/'Climate Soil Data per Country'!H110*'Soil &amp; Biomass C Stocks'!H119</f>
        <v>37.330985915492953</v>
      </c>
    </row>
    <row r="111" spans="1:75" hidden="1" x14ac:dyDescent="0.2">
      <c r="A111">
        <v>171</v>
      </c>
      <c r="B111" t="s">
        <v>353</v>
      </c>
      <c r="C111" t="s">
        <v>354</v>
      </c>
      <c r="D111" t="s">
        <v>353</v>
      </c>
      <c r="E111" t="s">
        <v>354</v>
      </c>
      <c r="F111">
        <v>68.044300922068985</v>
      </c>
      <c r="G111">
        <v>33.055063829519703</v>
      </c>
      <c r="H111">
        <v>4770</v>
      </c>
      <c r="I111">
        <v>69</v>
      </c>
      <c r="J111" s="7">
        <f t="shared" si="6"/>
        <v>1.4465408805031447E-2</v>
      </c>
      <c r="K111">
        <v>4692</v>
      </c>
      <c r="L111" s="7">
        <f t="shared" si="7"/>
        <v>0.98364779874213837</v>
      </c>
      <c r="M111">
        <v>9</v>
      </c>
      <c r="N111" s="7">
        <f t="shared" si="8"/>
        <v>1.8867924528301887E-3</v>
      </c>
      <c r="O111">
        <v>0</v>
      </c>
      <c r="P111" s="7">
        <f t="shared" si="9"/>
        <v>0</v>
      </c>
      <c r="Q111">
        <v>0</v>
      </c>
      <c r="R111" s="8">
        <f t="shared" si="10"/>
        <v>0</v>
      </c>
      <c r="S111">
        <v>20</v>
      </c>
      <c r="T111">
        <v>2</v>
      </c>
      <c r="U111">
        <v>4</v>
      </c>
      <c r="V111">
        <v>48</v>
      </c>
      <c r="W111">
        <v>7</v>
      </c>
      <c r="X111">
        <v>1</v>
      </c>
      <c r="Y111">
        <v>0</v>
      </c>
      <c r="Z111">
        <v>0</v>
      </c>
      <c r="AA111">
        <v>42</v>
      </c>
      <c r="AB111">
        <v>403</v>
      </c>
      <c r="AC111">
        <v>370</v>
      </c>
      <c r="AD111">
        <v>3349</v>
      </c>
      <c r="AE111">
        <v>293</v>
      </c>
      <c r="AF111">
        <v>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7</v>
      </c>
      <c r="AZ111">
        <v>27</v>
      </c>
      <c r="BA111">
        <v>50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26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85</v>
      </c>
      <c r="BQ111">
        <v>1</v>
      </c>
      <c r="BR111">
        <v>0</v>
      </c>
      <c r="BS111">
        <v>0</v>
      </c>
      <c r="BT111">
        <v>0</v>
      </c>
      <c r="BU111" s="3">
        <f>AA111/H111*'Soil &amp; Biomass C Stocks'!$B$3+AB111/H111*'Soil &amp; Biomass C Stocks'!$B$4+AC111/H111*'Soil &amp; Biomass C Stocks'!$B$5+AD111/H111*'Soil &amp; Biomass C Stocks'!$B$6+AE111/H111*'Soil &amp; Biomass C Stocks'!$B$7+AF111/H111*'Soil &amp; Biomass C Stocks'!$B$8+AG111/H111*'Soil &amp; Biomass C Stocks'!$B$9+AH111/H111*'Soil &amp; Biomass C Stocks'!$B$10+AI111/H111*'Soil &amp; Biomass C Stocks'!$C$3+AJ111/H111*'Soil &amp; Biomass C Stocks'!$C$4+AK111/H111*'Soil &amp; Biomass C Stocks'!$C$5+AL111/H111*'Soil &amp; Biomass C Stocks'!$C$6+AM111/H111*'Soil &amp; Biomass C Stocks'!$C$7+AN111/H111*'Soil &amp; Biomass C Stocks'!$C$8+AO111/H111*'Soil &amp; Biomass C Stocks'!$C$9+AP111/H111*'Soil &amp; Biomass C Stocks'!$C$10+AQ111/H111*'Soil &amp; Biomass C Stocks'!$D$3+AR111/H111*'Soil &amp; Biomass C Stocks'!$D$4+AS111/H111*'Soil &amp; Biomass C Stocks'!$D$5+AT111/H111*'Soil &amp; Biomass C Stocks'!$D$6+AU111/H111*'Soil &amp; Biomass C Stocks'!$D$7+AV111/H111*'Soil &amp; Biomass C Stocks'!$D$8+AW111/H111*'Soil &amp; Biomass C Stocks'!$D$9+AX111/H111*'Soil &amp; Biomass C Stocks'!$D$10+AY111/H111*'Soil &amp; Biomass C Stocks'!$E$3+AZ111/H111*'Soil &amp; Biomass C Stocks'!$E$4+BA111/H111*'Soil &amp; Biomass C Stocks'!$E$5+BB111/H111*'Soil &amp; Biomass C Stocks'!$E$6+BC111/H111*'Soil &amp; Biomass C Stocks'!$E$7+BD111/H111*'Soil &amp; Biomass C Stocks'!$E$8+BE111/H111*'Soil &amp; Biomass C Stocks'!$E$9+BF111/H111*'Soil &amp; Biomass C Stocks'!$E$10+BG111/H111*'Soil &amp; Biomass C Stocks'!$F$4+BH111/H111*'Soil &amp; Biomass C Stocks'!$F$5+BI111/H111*'Soil &amp; Biomass C Stocks'!$F$6+BJ111/H111*'Soil &amp; Biomass C Stocks'!$F$7+BK111/H111*'Soil &amp; Biomass C Stocks'!$F$9+BL111/H111*'Soil &amp; Biomass C Stocks'!$F$10+BM111/H111*'Soil &amp; Biomass C Stocks'!$G$3+BN111/H111*'Soil &amp; Biomass C Stocks'!$G$4+BO111/H111*'Soil &amp; Biomass C Stocks'!$G$5+BP111/H111*'Soil &amp; Biomass C Stocks'!$G$6+BQ111/H111*'Soil &amp; Biomass C Stocks'!$G$7+BR111/H111*'Soil &amp; Biomass C Stocks'!$G$8+BS111/H111*'Soil &amp; Biomass C Stocks'!$G$9+BT111/H111*'Soil &amp; Biomass C Stocks'!$G$10</f>
        <v>48.342767295597483</v>
      </c>
      <c r="BV111" s="3">
        <f t="shared" si="11"/>
        <v>49.173816963991399</v>
      </c>
      <c r="BW111" s="2">
        <f>BU111+S111/H111*'Soil &amp; Biomass C Stocks'!H113+'Climate Soil Data per Country'!T111/'Climate Soil Data per Country'!H111*'Soil &amp; Biomass C Stocks'!H114+'Climate Soil Data per Country'!U111/'Climate Soil Data per Country'!H111*'Soil &amp; Biomass C Stocks'!H115+'Climate Soil Data per Country'!V111/'Climate Soil Data per Country'!H111*'Soil &amp; Biomass C Stocks'!H116+'Climate Soil Data per Country'!W111/'Climate Soil Data per Country'!H111*'Soil &amp; Biomass C Stocks'!H117+'Climate Soil Data per Country'!X111/'Climate Soil Data per Country'!H111*'Soil &amp; Biomass C Stocks'!H118+'Climate Soil Data per Country'!Y111/'Climate Soil Data per Country'!H111*'Soil &amp; Biomass C Stocks'!H119+'Climate Soil Data per Country'!Z111/'Climate Soil Data per Country'!H111*'Soil &amp; Biomass C Stocks'!H120</f>
        <v>48.342767295597483</v>
      </c>
    </row>
    <row r="112" spans="1:75" hidden="1" x14ac:dyDescent="0.2">
      <c r="A112">
        <v>50</v>
      </c>
      <c r="B112" t="s">
        <v>121</v>
      </c>
      <c r="C112" t="s">
        <v>122</v>
      </c>
      <c r="D112" t="s">
        <v>121</v>
      </c>
      <c r="E112" t="s">
        <v>122</v>
      </c>
      <c r="F112">
        <v>5.3858195430539872</v>
      </c>
      <c r="G112">
        <v>0.94243383395315405</v>
      </c>
      <c r="H112">
        <v>135</v>
      </c>
      <c r="I112">
        <v>0</v>
      </c>
      <c r="J112" s="7">
        <f t="shared" si="6"/>
        <v>0</v>
      </c>
      <c r="K112">
        <v>0</v>
      </c>
      <c r="L112" s="7">
        <f t="shared" si="7"/>
        <v>0</v>
      </c>
      <c r="M112">
        <v>3</v>
      </c>
      <c r="N112" s="7">
        <f t="shared" si="8"/>
        <v>2.2222222222222223E-2</v>
      </c>
      <c r="O112">
        <v>104</v>
      </c>
      <c r="P112" s="7">
        <f t="shared" si="9"/>
        <v>0.77037037037037037</v>
      </c>
      <c r="Q112">
        <v>28</v>
      </c>
      <c r="R112" s="8">
        <f t="shared" si="10"/>
        <v>0.2074074074074074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</v>
      </c>
      <c r="AG112">
        <v>29</v>
      </c>
      <c r="AH112">
        <v>17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73</v>
      </c>
      <c r="AP112">
        <v>11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3">
        <f>AA112/H112*'Soil &amp; Biomass C Stocks'!$B$3+AB112/H112*'Soil &amp; Biomass C Stocks'!$B$4+AC112/H112*'Soil &amp; Biomass C Stocks'!$B$5+AD112/H112*'Soil &amp; Biomass C Stocks'!$B$6+AE112/H112*'Soil &amp; Biomass C Stocks'!$B$7+AF112/H112*'Soil &amp; Biomass C Stocks'!$B$8+AG112/H112*'Soil &amp; Biomass C Stocks'!$B$9+AH112/H112*'Soil &amp; Biomass C Stocks'!$B$10+AI112/H112*'Soil &amp; Biomass C Stocks'!$C$3+AJ112/H112*'Soil &amp; Biomass C Stocks'!$C$4+AK112/H112*'Soil &amp; Biomass C Stocks'!$C$5+AL112/H112*'Soil &amp; Biomass C Stocks'!$C$6+AM112/H112*'Soil &amp; Biomass C Stocks'!$C$7+AN112/H112*'Soil &amp; Biomass C Stocks'!$C$8+AO112/H112*'Soil &amp; Biomass C Stocks'!$C$9+AP112/H112*'Soil &amp; Biomass C Stocks'!$C$10+AQ112/H112*'Soil &amp; Biomass C Stocks'!$D$3+AR112/H112*'Soil &amp; Biomass C Stocks'!$D$4+AS112/H112*'Soil &amp; Biomass C Stocks'!$D$5+AT112/H112*'Soil &amp; Biomass C Stocks'!$D$6+AU112/H112*'Soil &amp; Biomass C Stocks'!$D$7+AV112/H112*'Soil &amp; Biomass C Stocks'!$D$8+AW112/H112*'Soil &amp; Biomass C Stocks'!$D$9+AX112/H112*'Soil &amp; Biomass C Stocks'!$D$10+AY112/H112*'Soil &amp; Biomass C Stocks'!$E$3+AZ112/H112*'Soil &amp; Biomass C Stocks'!$E$4+BA112/H112*'Soil &amp; Biomass C Stocks'!$E$5+BB112/H112*'Soil &amp; Biomass C Stocks'!$E$6+BC112/H112*'Soil &amp; Biomass C Stocks'!$E$7+BD112/H112*'Soil &amp; Biomass C Stocks'!$E$8+BE112/H112*'Soil &amp; Biomass C Stocks'!$E$9+BF112/H112*'Soil &amp; Biomass C Stocks'!$E$10+BG112/H112*'Soil &amp; Biomass C Stocks'!$F$4+BH112/H112*'Soil &amp; Biomass C Stocks'!$F$5+BI112/H112*'Soil &amp; Biomass C Stocks'!$F$6+BJ112/H112*'Soil &amp; Biomass C Stocks'!$F$7+BK112/H112*'Soil &amp; Biomass C Stocks'!$F$9+BL112/H112*'Soil &amp; Biomass C Stocks'!$F$10+BM112/H112*'Soil &amp; Biomass C Stocks'!$G$3+BN112/H112*'Soil &amp; Biomass C Stocks'!$G$4+BO112/H112*'Soil &amp; Biomass C Stocks'!$G$5+BP112/H112*'Soil &amp; Biomass C Stocks'!$G$6+BQ112/H112*'Soil &amp; Biomass C Stocks'!$G$7+BR112/H112*'Soil &amp; Biomass C Stocks'!$G$8+BS112/H112*'Soil &amp; Biomass C Stocks'!$G$9+BT112/H112*'Soil &amp; Biomass C Stocks'!$G$10</f>
        <v>50.651851851851845</v>
      </c>
      <c r="BV112" s="3">
        <f t="shared" si="11"/>
        <v>51.402249657064466</v>
      </c>
      <c r="BW112" s="2">
        <f>BU112+S112/H112*'Soil &amp; Biomass C Stocks'!H114+'Climate Soil Data per Country'!T112/'Climate Soil Data per Country'!H112*'Soil &amp; Biomass C Stocks'!H115+'Climate Soil Data per Country'!U112/'Climate Soil Data per Country'!H112*'Soil &amp; Biomass C Stocks'!H116+'Climate Soil Data per Country'!V112/'Climate Soil Data per Country'!H112*'Soil &amp; Biomass C Stocks'!H117+'Climate Soil Data per Country'!W112/'Climate Soil Data per Country'!H112*'Soil &amp; Biomass C Stocks'!H118+'Climate Soil Data per Country'!X112/'Climate Soil Data per Country'!H112*'Soil &amp; Biomass C Stocks'!H119+'Climate Soil Data per Country'!Y112/'Climate Soil Data per Country'!H112*'Soil &amp; Biomass C Stocks'!H120+'Climate Soil Data per Country'!Z112/'Climate Soil Data per Country'!H112*'Soil &amp; Biomass C Stocks'!H121</f>
        <v>50.651851851851845</v>
      </c>
    </row>
    <row r="113" spans="1:75" hidden="1" x14ac:dyDescent="0.2">
      <c r="A113">
        <v>242</v>
      </c>
      <c r="B113" t="s">
        <v>491</v>
      </c>
      <c r="C113" t="s">
        <v>492</v>
      </c>
      <c r="D113" t="s">
        <v>491</v>
      </c>
      <c r="E113" t="s">
        <v>492</v>
      </c>
      <c r="F113">
        <v>118.0531011770663</v>
      </c>
      <c r="G113">
        <v>37.941307572633498</v>
      </c>
      <c r="H113">
        <v>5465</v>
      </c>
      <c r="I113">
        <v>4</v>
      </c>
      <c r="J113" s="7">
        <f t="shared" si="6"/>
        <v>7.319304666056725E-4</v>
      </c>
      <c r="K113">
        <v>5412</v>
      </c>
      <c r="L113" s="7">
        <f t="shared" si="7"/>
        <v>0.99030192131747485</v>
      </c>
      <c r="M113">
        <v>0</v>
      </c>
      <c r="N113" s="7">
        <f t="shared" si="8"/>
        <v>0</v>
      </c>
      <c r="O113">
        <v>0</v>
      </c>
      <c r="P113" s="7">
        <f t="shared" si="9"/>
        <v>0</v>
      </c>
      <c r="Q113">
        <v>49</v>
      </c>
      <c r="R113" s="8">
        <f t="shared" si="10"/>
        <v>8.9661482159194873E-3</v>
      </c>
      <c r="S113">
        <v>0</v>
      </c>
      <c r="T113">
        <v>0</v>
      </c>
      <c r="U113">
        <v>6</v>
      </c>
      <c r="V113">
        <v>1</v>
      </c>
      <c r="W113">
        <v>31</v>
      </c>
      <c r="X113">
        <v>0</v>
      </c>
      <c r="Y113">
        <v>0</v>
      </c>
      <c r="Z113">
        <v>10</v>
      </c>
      <c r="AA113">
        <v>2</v>
      </c>
      <c r="AB113">
        <v>0</v>
      </c>
      <c r="AC113">
        <v>1561</v>
      </c>
      <c r="AD113">
        <v>5</v>
      </c>
      <c r="AE113">
        <v>1504</v>
      </c>
      <c r="AF113">
        <v>0</v>
      </c>
      <c r="AG113">
        <v>0</v>
      </c>
      <c r="AH113">
        <v>8</v>
      </c>
      <c r="AI113">
        <v>0</v>
      </c>
      <c r="AJ113">
        <v>0</v>
      </c>
      <c r="AK113">
        <v>6</v>
      </c>
      <c r="AL113">
        <v>2</v>
      </c>
      <c r="AM113">
        <v>745</v>
      </c>
      <c r="AN113">
        <v>0</v>
      </c>
      <c r="AO113">
        <v>0</v>
      </c>
      <c r="AP113">
        <v>31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589</v>
      </c>
      <c r="BI113">
        <v>11</v>
      </c>
      <c r="BJ113">
        <v>401</v>
      </c>
      <c r="BK113">
        <v>0</v>
      </c>
      <c r="BL113">
        <v>0</v>
      </c>
      <c r="BM113">
        <v>0</v>
      </c>
      <c r="BN113">
        <v>0</v>
      </c>
      <c r="BO113">
        <v>131</v>
      </c>
      <c r="BP113">
        <v>8</v>
      </c>
      <c r="BQ113">
        <v>287</v>
      </c>
      <c r="BR113">
        <v>0</v>
      </c>
      <c r="BS113">
        <v>0</v>
      </c>
      <c r="BT113">
        <v>0</v>
      </c>
      <c r="BU113" s="3">
        <f>AA113/H113*'Soil &amp; Biomass C Stocks'!$B$3+AB113/H113*'Soil &amp; Biomass C Stocks'!$B$4+AC113/H113*'Soil &amp; Biomass C Stocks'!$B$5+AD113/H113*'Soil &amp; Biomass C Stocks'!$B$6+AE113/H113*'Soil &amp; Biomass C Stocks'!$B$7+AF113/H113*'Soil &amp; Biomass C Stocks'!$B$8+AG113/H113*'Soil &amp; Biomass C Stocks'!$B$9+AH113/H113*'Soil &amp; Biomass C Stocks'!$B$10+AI113/H113*'Soil &amp; Biomass C Stocks'!$C$3+AJ113/H113*'Soil &amp; Biomass C Stocks'!$C$4+AK113/H113*'Soil &amp; Biomass C Stocks'!$C$5+AL113/H113*'Soil &amp; Biomass C Stocks'!$C$6+AM113/H113*'Soil &amp; Biomass C Stocks'!$C$7+AN113/H113*'Soil &amp; Biomass C Stocks'!$C$8+AO113/H113*'Soil &amp; Biomass C Stocks'!$C$9+AP113/H113*'Soil &amp; Biomass C Stocks'!$C$10+AQ113/H113*'Soil &amp; Biomass C Stocks'!$D$3+AR113/H113*'Soil &amp; Biomass C Stocks'!$D$4+AS113/H113*'Soil &amp; Biomass C Stocks'!$D$5+AT113/H113*'Soil &amp; Biomass C Stocks'!$D$6+AU113/H113*'Soil &amp; Biomass C Stocks'!$D$7+AV113/H113*'Soil &amp; Biomass C Stocks'!$D$8+AW113/H113*'Soil &amp; Biomass C Stocks'!$D$9+AX113/H113*'Soil &amp; Biomass C Stocks'!$D$10+AY113/H113*'Soil &amp; Biomass C Stocks'!$E$3+AZ113/H113*'Soil &amp; Biomass C Stocks'!$E$4+BA113/H113*'Soil &amp; Biomass C Stocks'!$E$5+BB113/H113*'Soil &amp; Biomass C Stocks'!$E$6+BC113/H113*'Soil &amp; Biomass C Stocks'!$E$7+BD113/H113*'Soil &amp; Biomass C Stocks'!$E$8+BE113/H113*'Soil &amp; Biomass C Stocks'!$E$9+BF113/H113*'Soil &amp; Biomass C Stocks'!$E$10+BG113/H113*'Soil &amp; Biomass C Stocks'!$F$4+BH113/H113*'Soil &amp; Biomass C Stocks'!$F$5+BI113/H113*'Soil &amp; Biomass C Stocks'!$F$6+BJ113/H113*'Soil &amp; Biomass C Stocks'!$F$7+BK113/H113*'Soil &amp; Biomass C Stocks'!$F$9+BL113/H113*'Soil &amp; Biomass C Stocks'!$F$10+BM113/H113*'Soil &amp; Biomass C Stocks'!$G$3+BN113/H113*'Soil &amp; Biomass C Stocks'!$G$4+BO113/H113*'Soil &amp; Biomass C Stocks'!$G$5+BP113/H113*'Soil &amp; Biomass C Stocks'!$G$6+BQ113/H113*'Soil &amp; Biomass C Stocks'!$G$7+BR113/H113*'Soil &amp; Biomass C Stocks'!$G$8+BS113/H113*'Soil &amp; Biomass C Stocks'!$G$9+BT113/H113*'Soil &amp; Biomass C Stocks'!$G$10</f>
        <v>87.36596523330283</v>
      </c>
      <c r="BV113" s="3">
        <f t="shared" si="11"/>
        <v>88.133314973686822</v>
      </c>
      <c r="BW113" s="2">
        <f>BU113+S113/H113*'Soil &amp; Biomass C Stocks'!H115+'Climate Soil Data per Country'!T113/'Climate Soil Data per Country'!H113*'Soil &amp; Biomass C Stocks'!H116+'Climate Soil Data per Country'!U113/'Climate Soil Data per Country'!H113*'Soil &amp; Biomass C Stocks'!H117+'Climate Soil Data per Country'!V113/'Climate Soil Data per Country'!H113*'Soil &amp; Biomass C Stocks'!H118+'Climate Soil Data per Country'!W113/'Climate Soil Data per Country'!H113*'Soil &amp; Biomass C Stocks'!H119+'Climate Soil Data per Country'!X113/'Climate Soil Data per Country'!H113*'Soil &amp; Biomass C Stocks'!H120+'Climate Soil Data per Country'!Y113/'Climate Soil Data per Country'!H113*'Soil &amp; Biomass C Stocks'!H121+'Climate Soil Data per Country'!Z113/'Climate Soil Data per Country'!H113*'Soil &amp; Biomass C Stocks'!H122</f>
        <v>87.36596523330283</v>
      </c>
    </row>
    <row r="114" spans="1:75" hidden="1" x14ac:dyDescent="0.2">
      <c r="A114">
        <v>89</v>
      </c>
      <c r="B114" t="s">
        <v>199</v>
      </c>
      <c r="C114" t="s">
        <v>200</v>
      </c>
      <c r="D114" t="s">
        <v>31</v>
      </c>
      <c r="E114" t="s">
        <v>32</v>
      </c>
      <c r="F114">
        <v>0.57697558909022595</v>
      </c>
      <c r="G114">
        <v>1.5394877776833E-2</v>
      </c>
      <c r="H114">
        <v>3</v>
      </c>
      <c r="I114">
        <v>0</v>
      </c>
      <c r="J114" s="7">
        <f t="shared" si="6"/>
        <v>0</v>
      </c>
      <c r="K114">
        <v>3</v>
      </c>
      <c r="L114" s="7">
        <f t="shared" si="7"/>
        <v>1</v>
      </c>
      <c r="M114">
        <v>0</v>
      </c>
      <c r="N114" s="7">
        <f t="shared" si="8"/>
        <v>0</v>
      </c>
      <c r="O114">
        <v>0</v>
      </c>
      <c r="P114" s="7">
        <f t="shared" si="9"/>
        <v>0</v>
      </c>
      <c r="Q114">
        <v>0</v>
      </c>
      <c r="R114" s="8">
        <f t="shared" si="10"/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s="3">
        <f>AA114/H114*'Soil &amp; Biomass C Stocks'!$B$3+AB114/H114*'Soil &amp; Biomass C Stocks'!$B$4+AC114/H114*'Soil &amp; Biomass C Stocks'!$B$5+AD114/H114*'Soil &amp; Biomass C Stocks'!$B$6+AE114/H114*'Soil &amp; Biomass C Stocks'!$B$7+AF114/H114*'Soil &amp; Biomass C Stocks'!$B$8+AG114/H114*'Soil &amp; Biomass C Stocks'!$B$9+AH114/H114*'Soil &amp; Biomass C Stocks'!$B$10+AI114/H114*'Soil &amp; Biomass C Stocks'!$C$3+AJ114/H114*'Soil &amp; Biomass C Stocks'!$C$4+AK114/H114*'Soil &amp; Biomass C Stocks'!$C$5+AL114/H114*'Soil &amp; Biomass C Stocks'!$C$6+AM114/H114*'Soil &amp; Biomass C Stocks'!$C$7+AN114/H114*'Soil &amp; Biomass C Stocks'!$C$8+AO114/H114*'Soil &amp; Biomass C Stocks'!$C$9+AP114/H114*'Soil &amp; Biomass C Stocks'!$C$10+AQ114/H114*'Soil &amp; Biomass C Stocks'!$D$3+AR114/H114*'Soil &amp; Biomass C Stocks'!$D$4+AS114/H114*'Soil &amp; Biomass C Stocks'!$D$5+AT114/H114*'Soil &amp; Biomass C Stocks'!$D$6+AU114/H114*'Soil &amp; Biomass C Stocks'!$D$7+AV114/H114*'Soil &amp; Biomass C Stocks'!$D$8+AW114/H114*'Soil &amp; Biomass C Stocks'!$D$9+AX114/H114*'Soil &amp; Biomass C Stocks'!$D$10+AY114/H114*'Soil &amp; Biomass C Stocks'!$E$3+AZ114/H114*'Soil &amp; Biomass C Stocks'!$E$4+BA114/H114*'Soil &amp; Biomass C Stocks'!$E$5+BB114/H114*'Soil &amp; Biomass C Stocks'!$E$6+BC114/H114*'Soil &amp; Biomass C Stocks'!$E$7+BD114/H114*'Soil &amp; Biomass C Stocks'!$E$8+BE114/H114*'Soil &amp; Biomass C Stocks'!$E$9+BF114/H114*'Soil &amp; Biomass C Stocks'!$E$10+BG114/H114*'Soil &amp; Biomass C Stocks'!$F$4+BH114/H114*'Soil &amp; Biomass C Stocks'!$F$5+BI114/H114*'Soil &amp; Biomass C Stocks'!$F$6+BJ114/H114*'Soil &amp; Biomass C Stocks'!$F$7+BK114/H114*'Soil &amp; Biomass C Stocks'!$F$9+BL114/H114*'Soil &amp; Biomass C Stocks'!$F$10+BM114/H114*'Soil &amp; Biomass C Stocks'!$G$3+BN114/H114*'Soil &amp; Biomass C Stocks'!$G$4+BO114/H114*'Soil &amp; Biomass C Stocks'!$G$5+BP114/H114*'Soil &amp; Biomass C Stocks'!$G$6+BQ114/H114*'Soil &amp; Biomass C Stocks'!$G$7+BR114/H114*'Soil &amp; Biomass C Stocks'!$G$8+BS114/H114*'Soil &amp; Biomass C Stocks'!$G$9+BT114/H114*'Soil &amp; Biomass C Stocks'!$G$10</f>
        <v>38</v>
      </c>
      <c r="BV114" s="3">
        <f t="shared" si="11"/>
        <v>38</v>
      </c>
      <c r="BW114" s="2">
        <f>BU114+S114/H114*'Soil &amp; Biomass C Stocks'!H116+'Climate Soil Data per Country'!T114/'Climate Soil Data per Country'!H114*'Soil &amp; Biomass C Stocks'!H117+'Climate Soil Data per Country'!U114/'Climate Soil Data per Country'!H114*'Soil &amp; Biomass C Stocks'!H118+'Climate Soil Data per Country'!V114/'Climate Soil Data per Country'!H114*'Soil &amp; Biomass C Stocks'!H119+'Climate Soil Data per Country'!W114/'Climate Soil Data per Country'!H114*'Soil &amp; Biomass C Stocks'!H120+'Climate Soil Data per Country'!X114/'Climate Soil Data per Country'!H114*'Soil &amp; Biomass C Stocks'!H121+'Climate Soil Data per Country'!Y114/'Climate Soil Data per Country'!H114*'Soil &amp; Biomass C Stocks'!H122+'Climate Soil Data per Country'!Z114/'Climate Soil Data per Country'!H114*'Soil &amp; Biomass C Stocks'!H123</f>
        <v>38</v>
      </c>
    </row>
    <row r="115" spans="1:75" hidden="1" x14ac:dyDescent="0.2">
      <c r="A115">
        <v>146</v>
      </c>
      <c r="B115" t="s">
        <v>311</v>
      </c>
      <c r="C115" t="s">
        <v>312</v>
      </c>
      <c r="D115" t="s">
        <v>311</v>
      </c>
      <c r="E115" t="s">
        <v>312</v>
      </c>
      <c r="F115">
        <v>16.1779616152639</v>
      </c>
      <c r="G115">
        <v>8.4491141875738744</v>
      </c>
      <c r="H115">
        <v>1220</v>
      </c>
      <c r="I115">
        <v>0</v>
      </c>
      <c r="J115" s="7">
        <f t="shared" si="6"/>
        <v>0</v>
      </c>
      <c r="K115">
        <v>348</v>
      </c>
      <c r="L115" s="7">
        <f t="shared" si="7"/>
        <v>0.28524590163934427</v>
      </c>
      <c r="M115">
        <v>872</v>
      </c>
      <c r="N115" s="7">
        <f t="shared" si="8"/>
        <v>0.71475409836065573</v>
      </c>
      <c r="O115">
        <v>0</v>
      </c>
      <c r="P115" s="7">
        <f t="shared" si="9"/>
        <v>0</v>
      </c>
      <c r="Q115">
        <v>0</v>
      </c>
      <c r="R115" s="8">
        <f t="shared" si="10"/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347</v>
      </c>
      <c r="AE115">
        <v>0</v>
      </c>
      <c r="AF115">
        <v>820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44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3">
        <f>AA115/H115*'Soil &amp; Biomass C Stocks'!$B$3+AB115/H115*'Soil &amp; Biomass C Stocks'!$B$4+AC115/H115*'Soil &amp; Biomass C Stocks'!$B$5+AD115/H115*'Soil &amp; Biomass C Stocks'!$B$6+AE115/H115*'Soil &amp; Biomass C Stocks'!$B$7+AF115/H115*'Soil &amp; Biomass C Stocks'!$B$8+AG115/H115*'Soil &amp; Biomass C Stocks'!$B$9+AH115/H115*'Soil &amp; Biomass C Stocks'!$B$10+AI115/H115*'Soil &amp; Biomass C Stocks'!$C$3+AJ115/H115*'Soil &amp; Biomass C Stocks'!$C$4+AK115/H115*'Soil &amp; Biomass C Stocks'!$C$5+AL115/H115*'Soil &amp; Biomass C Stocks'!$C$6+AM115/H115*'Soil &amp; Biomass C Stocks'!$C$7+AN115/H115*'Soil &amp; Biomass C Stocks'!$C$8+AO115/H115*'Soil &amp; Biomass C Stocks'!$C$9+AP115/H115*'Soil &amp; Biomass C Stocks'!$C$10+AQ115/H115*'Soil &amp; Biomass C Stocks'!$D$3+AR115/H115*'Soil &amp; Biomass C Stocks'!$D$4+AS115/H115*'Soil &amp; Biomass C Stocks'!$D$5+AT115/H115*'Soil &amp; Biomass C Stocks'!$D$6+AU115/H115*'Soil &amp; Biomass C Stocks'!$D$7+AV115/H115*'Soil &amp; Biomass C Stocks'!$D$8+AW115/H115*'Soil &amp; Biomass C Stocks'!$D$9+AX115/H115*'Soil &amp; Biomass C Stocks'!$D$10+AY115/H115*'Soil &amp; Biomass C Stocks'!$E$3+AZ115/H115*'Soil &amp; Biomass C Stocks'!$E$4+BA115/H115*'Soil &amp; Biomass C Stocks'!$E$5+BB115/H115*'Soil &amp; Biomass C Stocks'!$E$6+BC115/H115*'Soil &amp; Biomass C Stocks'!$E$7+BD115/H115*'Soil &amp; Biomass C Stocks'!$E$8+BE115/H115*'Soil &amp; Biomass C Stocks'!$E$9+BF115/H115*'Soil &amp; Biomass C Stocks'!$E$10+BG115/H115*'Soil &amp; Biomass C Stocks'!$F$4+BH115/H115*'Soil &amp; Biomass C Stocks'!$F$5+BI115/H115*'Soil &amp; Biomass C Stocks'!$F$6+BJ115/H115*'Soil &amp; Biomass C Stocks'!$F$7+BK115/H115*'Soil &amp; Biomass C Stocks'!$F$9+BL115/H115*'Soil &amp; Biomass C Stocks'!$F$10+BM115/H115*'Soil &amp; Biomass C Stocks'!$G$3+BN115/H115*'Soil &amp; Biomass C Stocks'!$G$4+BO115/H115*'Soil &amp; Biomass C Stocks'!$G$5+BP115/H115*'Soil &amp; Biomass C Stocks'!$G$6+BQ115/H115*'Soil &amp; Biomass C Stocks'!$G$7+BR115/H115*'Soil &amp; Biomass C Stocks'!$G$8+BS115/H115*'Soil &amp; Biomass C Stocks'!$G$9+BT115/H115*'Soil &amp; Biomass C Stocks'!$G$10</f>
        <v>37.482786885245901</v>
      </c>
      <c r="BV115" s="3">
        <f t="shared" si="11"/>
        <v>37.728575651706528</v>
      </c>
      <c r="BW115" s="2">
        <f>BU115+S115/H115*'Soil &amp; Biomass C Stocks'!H117+'Climate Soil Data per Country'!T115/'Climate Soil Data per Country'!H115*'Soil &amp; Biomass C Stocks'!H118+'Climate Soil Data per Country'!U115/'Climate Soil Data per Country'!H115*'Soil &amp; Biomass C Stocks'!H119+'Climate Soil Data per Country'!V115/'Climate Soil Data per Country'!H115*'Soil &amp; Biomass C Stocks'!H120+'Climate Soil Data per Country'!W115/'Climate Soil Data per Country'!H115*'Soil &amp; Biomass C Stocks'!H121+'Climate Soil Data per Country'!X115/'Climate Soil Data per Country'!H115*'Soil &amp; Biomass C Stocks'!H122+'Climate Soil Data per Country'!Y115/'Climate Soil Data per Country'!H115*'Soil &amp; Biomass C Stocks'!H123+'Climate Soil Data per Country'!Z115/'Climate Soil Data per Country'!H115*'Soil &amp; Biomass C Stocks'!H124</f>
        <v>37.482786885245901</v>
      </c>
    </row>
    <row r="116" spans="1:75" hidden="1" x14ac:dyDescent="0.2">
      <c r="A116">
        <v>106</v>
      </c>
      <c r="B116" t="s">
        <v>231</v>
      </c>
      <c r="C116" t="s">
        <v>232</v>
      </c>
      <c r="D116" t="s">
        <v>25</v>
      </c>
      <c r="E116" t="s">
        <v>26</v>
      </c>
      <c r="F116">
        <v>9.2503409832995001E-2</v>
      </c>
      <c r="G116">
        <v>4.8702785441800001E-4</v>
      </c>
      <c r="H116">
        <v>5.1417532258665001E-2</v>
      </c>
      <c r="I116">
        <v>0</v>
      </c>
      <c r="J116" s="7">
        <f t="shared" si="6"/>
        <v>0</v>
      </c>
      <c r="K116">
        <v>0</v>
      </c>
      <c r="L116" s="7">
        <f t="shared" si="7"/>
        <v>0</v>
      </c>
      <c r="M116">
        <v>5.1417532258665001E-2</v>
      </c>
      <c r="N116" s="7">
        <f t="shared" si="8"/>
        <v>1</v>
      </c>
      <c r="O116">
        <v>0</v>
      </c>
      <c r="P116" s="7">
        <f t="shared" si="9"/>
        <v>0</v>
      </c>
      <c r="Q116">
        <v>0</v>
      </c>
      <c r="R116" s="8">
        <f t="shared" si="10"/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5.1417532258665001E-2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3">
        <f>AA116/H116*'Soil &amp; Biomass C Stocks'!$B$3+AB116/H116*'Soil &amp; Biomass C Stocks'!$B$4+AC116/H116*'Soil &amp; Biomass C Stocks'!$B$5+AD116/H116*'Soil &amp; Biomass C Stocks'!$B$6+AE116/H116*'Soil &amp; Biomass C Stocks'!$B$7+AF116/H116*'Soil &amp; Biomass C Stocks'!$B$8+AG116/H116*'Soil &amp; Biomass C Stocks'!$B$9+AH116/H116*'Soil &amp; Biomass C Stocks'!$B$10+AI116/H116*'Soil &amp; Biomass C Stocks'!$C$3+AJ116/H116*'Soil &amp; Biomass C Stocks'!$C$4+AK116/H116*'Soil &amp; Biomass C Stocks'!$C$5+AL116/H116*'Soil &amp; Biomass C Stocks'!$C$6+AM116/H116*'Soil &amp; Biomass C Stocks'!$C$7+AN116/H116*'Soil &amp; Biomass C Stocks'!$C$8+AO116/H116*'Soil &amp; Biomass C Stocks'!$C$9+AP116/H116*'Soil &amp; Biomass C Stocks'!$C$10+AQ116/H116*'Soil &amp; Biomass C Stocks'!$D$3+AR116/H116*'Soil &amp; Biomass C Stocks'!$D$4+AS116/H116*'Soil &amp; Biomass C Stocks'!$D$5+AT116/H116*'Soil &amp; Biomass C Stocks'!$D$6+AU116/H116*'Soil &amp; Biomass C Stocks'!$D$7+AV116/H116*'Soil &amp; Biomass C Stocks'!$D$8+AW116/H116*'Soil &amp; Biomass C Stocks'!$D$9+AX116/H116*'Soil &amp; Biomass C Stocks'!$D$10+AY116/H116*'Soil &amp; Biomass C Stocks'!$E$3+AZ116/H116*'Soil &amp; Biomass C Stocks'!$E$4+BA116/H116*'Soil &amp; Biomass C Stocks'!$E$5+BB116/H116*'Soil &amp; Biomass C Stocks'!$E$6+BC116/H116*'Soil &amp; Biomass C Stocks'!$E$7+BD116/H116*'Soil &amp; Biomass C Stocks'!$E$8+BE116/H116*'Soil &amp; Biomass C Stocks'!$E$9+BF116/H116*'Soil &amp; Biomass C Stocks'!$E$10+BG116/H116*'Soil &amp; Biomass C Stocks'!$F$4+BH116/H116*'Soil &amp; Biomass C Stocks'!$F$5+BI116/H116*'Soil &amp; Biomass C Stocks'!$F$6+BJ116/H116*'Soil &amp; Biomass C Stocks'!$F$7+BK116/H116*'Soil &amp; Biomass C Stocks'!$F$9+BL116/H116*'Soil &amp; Biomass C Stocks'!$F$10+BM116/H116*'Soil &amp; Biomass C Stocks'!$G$3+BN116/H116*'Soil &amp; Biomass C Stocks'!$G$4+BO116/H116*'Soil &amp; Biomass C Stocks'!$G$5+BP116/H116*'Soil &amp; Biomass C Stocks'!$G$6+BQ116/H116*'Soil &amp; Biomass C Stocks'!$G$7+BR116/H116*'Soil &amp; Biomass C Stocks'!$G$8+BS116/H116*'Soil &amp; Biomass C Stocks'!$G$9+BT116/H116*'Soil &amp; Biomass C Stocks'!$G$10</f>
        <v>0</v>
      </c>
      <c r="BV116" s="3">
        <f t="shared" si="11"/>
        <v>0</v>
      </c>
      <c r="BW116" s="2">
        <f>BU116+S116/H116*'Soil &amp; Biomass C Stocks'!H118+'Climate Soil Data per Country'!T116/'Climate Soil Data per Country'!H116*'Soil &amp; Biomass C Stocks'!H119+'Climate Soil Data per Country'!U116/'Climate Soil Data per Country'!H116*'Soil &amp; Biomass C Stocks'!H120+'Climate Soil Data per Country'!V116/'Climate Soil Data per Country'!H116*'Soil &amp; Biomass C Stocks'!H121+'Climate Soil Data per Country'!W116/'Climate Soil Data per Country'!H116*'Soil &amp; Biomass C Stocks'!H122+'Climate Soil Data per Country'!X116/'Climate Soil Data per Country'!H116*'Soil &amp; Biomass C Stocks'!H123+'Climate Soil Data per Country'!Y116/'Climate Soil Data per Country'!H116*'Soil &amp; Biomass C Stocks'!H124+'Climate Soil Data per Country'!Z116/'Climate Soil Data per Country'!H116*'Soil &amp; Biomass C Stocks'!H125</f>
        <v>0</v>
      </c>
    </row>
    <row r="117" spans="1:75" hidden="1" x14ac:dyDescent="0.2">
      <c r="A117">
        <v>211</v>
      </c>
      <c r="B117" t="s">
        <v>431</v>
      </c>
      <c r="C117" t="s">
        <v>432</v>
      </c>
      <c r="D117" t="s">
        <v>431</v>
      </c>
      <c r="E117" t="s">
        <v>432</v>
      </c>
      <c r="F117">
        <v>140.34774750474631</v>
      </c>
      <c r="G117">
        <v>343.16006631770858</v>
      </c>
      <c r="H117">
        <v>49418</v>
      </c>
      <c r="I117">
        <v>810</v>
      </c>
      <c r="J117" s="7">
        <f t="shared" si="6"/>
        <v>1.6390788781415679E-2</v>
      </c>
      <c r="K117">
        <v>48608</v>
      </c>
      <c r="L117" s="7">
        <f t="shared" si="7"/>
        <v>0.98360921121858436</v>
      </c>
      <c r="M117">
        <v>0</v>
      </c>
      <c r="N117" s="7">
        <f t="shared" si="8"/>
        <v>0</v>
      </c>
      <c r="O117">
        <v>0</v>
      </c>
      <c r="P117" s="7">
        <f t="shared" si="9"/>
        <v>0</v>
      </c>
      <c r="Q117">
        <v>0</v>
      </c>
      <c r="R117" s="8">
        <f t="shared" si="10"/>
        <v>0</v>
      </c>
      <c r="S117">
        <v>12</v>
      </c>
      <c r="T117">
        <v>4336</v>
      </c>
      <c r="U117">
        <v>0</v>
      </c>
      <c r="V117">
        <v>3110</v>
      </c>
      <c r="W117">
        <v>0</v>
      </c>
      <c r="X117">
        <v>0</v>
      </c>
      <c r="Y117">
        <v>0</v>
      </c>
      <c r="Z117">
        <v>0</v>
      </c>
      <c r="AA117">
        <v>798</v>
      </c>
      <c r="AB117">
        <v>34200</v>
      </c>
      <c r="AC117">
        <v>0</v>
      </c>
      <c r="AD117">
        <v>4004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142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2025</v>
      </c>
      <c r="BO117">
        <v>0</v>
      </c>
      <c r="BP117">
        <v>791</v>
      </c>
      <c r="BQ117">
        <v>0</v>
      </c>
      <c r="BR117">
        <v>0</v>
      </c>
      <c r="BS117">
        <v>0</v>
      </c>
      <c r="BT117">
        <v>0</v>
      </c>
      <c r="BU117" s="3">
        <f>AA117/H117*'Soil &amp; Biomass C Stocks'!$B$3+AB117/H117*'Soil &amp; Biomass C Stocks'!$B$4+AC117/H117*'Soil &amp; Biomass C Stocks'!$B$5+AD117/H117*'Soil &amp; Biomass C Stocks'!$B$6+AE117/H117*'Soil &amp; Biomass C Stocks'!$B$7+AF117/H117*'Soil &amp; Biomass C Stocks'!$B$8+AG117/H117*'Soil &amp; Biomass C Stocks'!$B$9+AH117/H117*'Soil &amp; Biomass C Stocks'!$B$10+AI117/H117*'Soil &amp; Biomass C Stocks'!$C$3+AJ117/H117*'Soil &amp; Biomass C Stocks'!$C$4+AK117/H117*'Soil &amp; Biomass C Stocks'!$C$5+AL117/H117*'Soil &amp; Biomass C Stocks'!$C$6+AM117/H117*'Soil &amp; Biomass C Stocks'!$C$7+AN117/H117*'Soil &amp; Biomass C Stocks'!$C$8+AO117/H117*'Soil &amp; Biomass C Stocks'!$C$9+AP117/H117*'Soil &amp; Biomass C Stocks'!$C$10+AQ117/H117*'Soil &amp; Biomass C Stocks'!$D$3+AR117/H117*'Soil &amp; Biomass C Stocks'!$D$4+AS117/H117*'Soil &amp; Biomass C Stocks'!$D$5+AT117/H117*'Soil &amp; Biomass C Stocks'!$D$6+AU117/H117*'Soil &amp; Biomass C Stocks'!$D$7+AV117/H117*'Soil &amp; Biomass C Stocks'!$D$8+AW117/H117*'Soil &amp; Biomass C Stocks'!$D$9+AX117/H117*'Soil &amp; Biomass C Stocks'!$D$10+AY117/H117*'Soil &amp; Biomass C Stocks'!$E$3+AZ117/H117*'Soil &amp; Biomass C Stocks'!$E$4+BA117/H117*'Soil &amp; Biomass C Stocks'!$E$5+BB117/H117*'Soil &amp; Biomass C Stocks'!$E$6+BC117/H117*'Soil &amp; Biomass C Stocks'!$E$7+BD117/H117*'Soil &amp; Biomass C Stocks'!$E$8+BE117/H117*'Soil &amp; Biomass C Stocks'!$E$9+BF117/H117*'Soil &amp; Biomass C Stocks'!$E$10+BG117/H117*'Soil &amp; Biomass C Stocks'!$F$4+BH117/H117*'Soil &amp; Biomass C Stocks'!$F$5+BI117/H117*'Soil &amp; Biomass C Stocks'!$F$6+BJ117/H117*'Soil &amp; Biomass C Stocks'!$F$7+BK117/H117*'Soil &amp; Biomass C Stocks'!$F$9+BL117/H117*'Soil &amp; Biomass C Stocks'!$F$10+BM117/H117*'Soil &amp; Biomass C Stocks'!$G$3+BN117/H117*'Soil &amp; Biomass C Stocks'!$G$4+BO117/H117*'Soil &amp; Biomass C Stocks'!$G$5+BP117/H117*'Soil &amp; Biomass C Stocks'!$G$6+BQ117/H117*'Soil &amp; Biomass C Stocks'!$G$7+BR117/H117*'Soil &amp; Biomass C Stocks'!$G$8+BS117/H117*'Soil &amp; Biomass C Stocks'!$G$9+BT117/H117*'Soil &amp; Biomass C Stocks'!$G$10</f>
        <v>43.850965235339345</v>
      </c>
      <c r="BV117" s="3">
        <f t="shared" si="11"/>
        <v>50.468806886663984</v>
      </c>
      <c r="BW117" s="2">
        <f>BU117+S117/H117*'Soil &amp; Biomass C Stocks'!H119+'Climate Soil Data per Country'!T117/'Climate Soil Data per Country'!H117*'Soil &amp; Biomass C Stocks'!H120+'Climate Soil Data per Country'!U117/'Climate Soil Data per Country'!H117*'Soil &amp; Biomass C Stocks'!H121+'Climate Soil Data per Country'!V117/'Climate Soil Data per Country'!H117*'Soil &amp; Biomass C Stocks'!H122+'Climate Soil Data per Country'!W117/'Climate Soil Data per Country'!H117*'Soil &amp; Biomass C Stocks'!H123+'Climate Soil Data per Country'!X117/'Climate Soil Data per Country'!H117*'Soil &amp; Biomass C Stocks'!H124+'Climate Soil Data per Country'!Y117/'Climate Soil Data per Country'!H117*'Soil &amp; Biomass C Stocks'!H125+'Climate Soil Data per Country'!Z117/'Climate Soil Data per Country'!H117*'Soil &amp; Biomass C Stocks'!H126</f>
        <v>43.850965235339345</v>
      </c>
    </row>
    <row r="118" spans="1:75" hidden="1" x14ac:dyDescent="0.2">
      <c r="A118">
        <v>103</v>
      </c>
      <c r="B118" t="s">
        <v>225</v>
      </c>
      <c r="C118" t="s">
        <v>226</v>
      </c>
      <c r="D118" t="s">
        <v>225</v>
      </c>
      <c r="E118" t="s">
        <v>226</v>
      </c>
      <c r="F118">
        <v>33.612678725792897</v>
      </c>
      <c r="G118">
        <v>47.306852130487023</v>
      </c>
      <c r="H118">
        <v>6802</v>
      </c>
      <c r="I118">
        <v>0</v>
      </c>
      <c r="J118" s="7">
        <f t="shared" si="6"/>
        <v>0</v>
      </c>
      <c r="K118">
        <v>602</v>
      </c>
      <c r="L118" s="7">
        <f t="shared" si="7"/>
        <v>8.8503381358423991E-2</v>
      </c>
      <c r="M118">
        <v>5662</v>
      </c>
      <c r="N118" s="7">
        <f t="shared" si="8"/>
        <v>0.83240223463687146</v>
      </c>
      <c r="O118">
        <v>537</v>
      </c>
      <c r="P118" s="7">
        <f t="shared" si="9"/>
        <v>7.8947368421052627E-2</v>
      </c>
      <c r="Q118">
        <v>1</v>
      </c>
      <c r="R118" s="8">
        <f t="shared" si="10"/>
        <v>1.4701558365186709E-4</v>
      </c>
      <c r="S118">
        <v>0</v>
      </c>
      <c r="T118">
        <v>0</v>
      </c>
      <c r="U118">
        <v>0</v>
      </c>
      <c r="V118">
        <v>2</v>
      </c>
      <c r="W118">
        <v>0</v>
      </c>
      <c r="X118">
        <v>107</v>
      </c>
      <c r="Y118">
        <v>28</v>
      </c>
      <c r="Z118">
        <v>0</v>
      </c>
      <c r="AA118">
        <v>0</v>
      </c>
      <c r="AB118">
        <v>0</v>
      </c>
      <c r="AC118">
        <v>0</v>
      </c>
      <c r="AD118">
        <v>242</v>
      </c>
      <c r="AE118">
        <v>7</v>
      </c>
      <c r="AF118">
        <v>3542</v>
      </c>
      <c r="AG118">
        <v>183</v>
      </c>
      <c r="AH118">
        <v>0</v>
      </c>
      <c r="AI118">
        <v>0</v>
      </c>
      <c r="AJ118">
        <v>0</v>
      </c>
      <c r="AK118">
        <v>0</v>
      </c>
      <c r="AL118">
        <v>139</v>
      </c>
      <c r="AM118">
        <v>68</v>
      </c>
      <c r="AN118">
        <v>838</v>
      </c>
      <c r="AO118">
        <v>241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364</v>
      </c>
      <c r="AW118">
        <v>12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75</v>
      </c>
      <c r="BJ118">
        <v>6</v>
      </c>
      <c r="BK118">
        <v>2</v>
      </c>
      <c r="BL118">
        <v>1</v>
      </c>
      <c r="BM118">
        <v>0</v>
      </c>
      <c r="BN118">
        <v>0</v>
      </c>
      <c r="BO118">
        <v>10</v>
      </c>
      <c r="BP118">
        <v>48</v>
      </c>
      <c r="BQ118">
        <v>5</v>
      </c>
      <c r="BR118">
        <v>790</v>
      </c>
      <c r="BS118">
        <v>71</v>
      </c>
      <c r="BT118">
        <v>0</v>
      </c>
      <c r="BU118" s="3">
        <f>AA118/H118*'Soil &amp; Biomass C Stocks'!$B$3+AB118/H118*'Soil &amp; Biomass C Stocks'!$B$4+AC118/H118*'Soil &amp; Biomass C Stocks'!$B$5+AD118/H118*'Soil &amp; Biomass C Stocks'!$B$6+AE118/H118*'Soil &amp; Biomass C Stocks'!$B$7+AF118/H118*'Soil &amp; Biomass C Stocks'!$B$8+AG118/H118*'Soil &amp; Biomass C Stocks'!$B$9+AH118/H118*'Soil &amp; Biomass C Stocks'!$B$10+AI118/H118*'Soil &amp; Biomass C Stocks'!$C$3+AJ118/H118*'Soil &amp; Biomass C Stocks'!$C$4+AK118/H118*'Soil &amp; Biomass C Stocks'!$C$5+AL118/H118*'Soil &amp; Biomass C Stocks'!$C$6+AM118/H118*'Soil &amp; Biomass C Stocks'!$C$7+AN118/H118*'Soil &amp; Biomass C Stocks'!$C$8+AO118/H118*'Soil &amp; Biomass C Stocks'!$C$9+AP118/H118*'Soil &amp; Biomass C Stocks'!$C$10+AQ118/H118*'Soil &amp; Biomass C Stocks'!$D$3+AR118/H118*'Soil &amp; Biomass C Stocks'!$D$4+AS118/H118*'Soil &amp; Biomass C Stocks'!$D$5+AT118/H118*'Soil &amp; Biomass C Stocks'!$D$6+AU118/H118*'Soil &amp; Biomass C Stocks'!$D$7+AV118/H118*'Soil &amp; Biomass C Stocks'!$D$8+AW118/H118*'Soil &amp; Biomass C Stocks'!$D$9+AX118/H118*'Soil &amp; Biomass C Stocks'!$D$10+AY118/H118*'Soil &amp; Biomass C Stocks'!$E$3+AZ118/H118*'Soil &amp; Biomass C Stocks'!$E$4+BA118/H118*'Soil &amp; Biomass C Stocks'!$E$5+BB118/H118*'Soil &amp; Biomass C Stocks'!$E$6+BC118/H118*'Soil &amp; Biomass C Stocks'!$E$7+BD118/H118*'Soil &amp; Biomass C Stocks'!$E$8+BE118/H118*'Soil &amp; Biomass C Stocks'!$E$9+BF118/H118*'Soil &amp; Biomass C Stocks'!$E$10+BG118/H118*'Soil &amp; Biomass C Stocks'!$F$4+BH118/H118*'Soil &amp; Biomass C Stocks'!$F$5+BI118/H118*'Soil &amp; Biomass C Stocks'!$F$6+BJ118/H118*'Soil &amp; Biomass C Stocks'!$F$7+BK118/H118*'Soil &amp; Biomass C Stocks'!$F$9+BL118/H118*'Soil &amp; Biomass C Stocks'!$F$10+BM118/H118*'Soil &amp; Biomass C Stocks'!$G$3+BN118/H118*'Soil &amp; Biomass C Stocks'!$G$4+BO118/H118*'Soil &amp; Biomass C Stocks'!$G$5+BP118/H118*'Soil &amp; Biomass C Stocks'!$G$6+BQ118/H118*'Soil &amp; Biomass C Stocks'!$G$7+BR118/H118*'Soil &amp; Biomass C Stocks'!$G$8+BS118/H118*'Soil &amp; Biomass C Stocks'!$G$9+BT118/H118*'Soil &amp; Biomass C Stocks'!$G$10</f>
        <v>44.385768891502508</v>
      </c>
      <c r="BV118" s="3">
        <f t="shared" si="11"/>
        <v>45.279748653063201</v>
      </c>
      <c r="BW118" s="2">
        <f>BU118+S118/H118*'Soil &amp; Biomass C Stocks'!H120+'Climate Soil Data per Country'!T118/'Climate Soil Data per Country'!H118*'Soil &amp; Biomass C Stocks'!H121+'Climate Soil Data per Country'!U118/'Climate Soil Data per Country'!H118*'Soil &amp; Biomass C Stocks'!H122+'Climate Soil Data per Country'!V118/'Climate Soil Data per Country'!H118*'Soil &amp; Biomass C Stocks'!H123+'Climate Soil Data per Country'!W118/'Climate Soil Data per Country'!H118*'Soil &amp; Biomass C Stocks'!H124+'Climate Soil Data per Country'!X118/'Climate Soil Data per Country'!H118*'Soil &amp; Biomass C Stocks'!H125+'Climate Soil Data per Country'!Y118/'Climate Soil Data per Country'!H118*'Soil &amp; Biomass C Stocks'!H126+'Climate Soil Data per Country'!Z118/'Climate Soil Data per Country'!H118*'Soil &amp; Biomass C Stocks'!H127</f>
        <v>44.385768891502508</v>
      </c>
    </row>
    <row r="119" spans="1:75" hidden="1" x14ac:dyDescent="0.2">
      <c r="A119">
        <v>131</v>
      </c>
      <c r="B119" t="s">
        <v>281</v>
      </c>
      <c r="C119" t="s">
        <v>282</v>
      </c>
      <c r="D119" t="s">
        <v>281</v>
      </c>
      <c r="E119" t="s">
        <v>282</v>
      </c>
      <c r="F119">
        <v>1.6817992947788869</v>
      </c>
      <c r="G119">
        <v>3.4352056257595999E-2</v>
      </c>
      <c r="H119">
        <v>4</v>
      </c>
      <c r="I119">
        <v>0</v>
      </c>
      <c r="J119" s="7">
        <f t="shared" si="6"/>
        <v>0</v>
      </c>
      <c r="K119">
        <v>0</v>
      </c>
      <c r="L119" s="7">
        <f t="shared" si="7"/>
        <v>0</v>
      </c>
      <c r="M119">
        <v>0</v>
      </c>
      <c r="N119" s="7">
        <f t="shared" si="8"/>
        <v>0</v>
      </c>
      <c r="O119">
        <v>2</v>
      </c>
      <c r="P119" s="7">
        <f t="shared" si="9"/>
        <v>0.5</v>
      </c>
      <c r="Q119">
        <v>2</v>
      </c>
      <c r="R119" s="8">
        <f t="shared" si="10"/>
        <v>0.5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3">
        <f>AA119/H119*'Soil &amp; Biomass C Stocks'!$B$3+AB119/H119*'Soil &amp; Biomass C Stocks'!$B$4+AC119/H119*'Soil &amp; Biomass C Stocks'!$B$5+AD119/H119*'Soil &amp; Biomass C Stocks'!$B$6+AE119/H119*'Soil &amp; Biomass C Stocks'!$B$7+AF119/H119*'Soil &amp; Biomass C Stocks'!$B$8+AG119/H119*'Soil &amp; Biomass C Stocks'!$B$9+AH119/H119*'Soil &amp; Biomass C Stocks'!$B$10+AI119/H119*'Soil &amp; Biomass C Stocks'!$C$3+AJ119/H119*'Soil &amp; Biomass C Stocks'!$C$4+AK119/H119*'Soil &amp; Biomass C Stocks'!$C$5+AL119/H119*'Soil &amp; Biomass C Stocks'!$C$6+AM119/H119*'Soil &amp; Biomass C Stocks'!$C$7+AN119/H119*'Soil &amp; Biomass C Stocks'!$C$8+AO119/H119*'Soil &amp; Biomass C Stocks'!$C$9+AP119/H119*'Soil &amp; Biomass C Stocks'!$C$10+AQ119/H119*'Soil &amp; Biomass C Stocks'!$D$3+AR119/H119*'Soil &amp; Biomass C Stocks'!$D$4+AS119/H119*'Soil &amp; Biomass C Stocks'!$D$5+AT119/H119*'Soil &amp; Biomass C Stocks'!$D$6+AU119/H119*'Soil &amp; Biomass C Stocks'!$D$7+AV119/H119*'Soil &amp; Biomass C Stocks'!$D$8+AW119/H119*'Soil &amp; Biomass C Stocks'!$D$9+AX119/H119*'Soil &amp; Biomass C Stocks'!$D$10+AY119/H119*'Soil &amp; Biomass C Stocks'!$E$3+AZ119/H119*'Soil &amp; Biomass C Stocks'!$E$4+BA119/H119*'Soil &amp; Biomass C Stocks'!$E$5+BB119/H119*'Soil &amp; Biomass C Stocks'!$E$6+BC119/H119*'Soil &amp; Biomass C Stocks'!$E$7+BD119/H119*'Soil &amp; Biomass C Stocks'!$E$8+BE119/H119*'Soil &amp; Biomass C Stocks'!$E$9+BF119/H119*'Soil &amp; Biomass C Stocks'!$E$10+BG119/H119*'Soil &amp; Biomass C Stocks'!$F$4+BH119/H119*'Soil &amp; Biomass C Stocks'!$F$5+BI119/H119*'Soil &amp; Biomass C Stocks'!$F$6+BJ119/H119*'Soil &amp; Biomass C Stocks'!$F$7+BK119/H119*'Soil &amp; Biomass C Stocks'!$F$9+BL119/H119*'Soil &amp; Biomass C Stocks'!$F$10+BM119/H119*'Soil &amp; Biomass C Stocks'!$G$3+BN119/H119*'Soil &amp; Biomass C Stocks'!$G$4+BO119/H119*'Soil &amp; Biomass C Stocks'!$G$5+BP119/H119*'Soil &amp; Biomass C Stocks'!$G$6+BQ119/H119*'Soil &amp; Biomass C Stocks'!$G$7+BR119/H119*'Soil &amp; Biomass C Stocks'!$G$8+BS119/H119*'Soil &amp; Biomass C Stocks'!$G$9+BT119/H119*'Soil &amp; Biomass C Stocks'!$G$10</f>
        <v>0</v>
      </c>
      <c r="BV119" s="3">
        <f t="shared" si="11"/>
        <v>0</v>
      </c>
      <c r="BW119" s="2">
        <f>BU119+S119/H119*'Soil &amp; Biomass C Stocks'!H121+'Climate Soil Data per Country'!T119/'Climate Soil Data per Country'!H119*'Soil &amp; Biomass C Stocks'!H122+'Climate Soil Data per Country'!U119/'Climate Soil Data per Country'!H119*'Soil &amp; Biomass C Stocks'!H123+'Climate Soil Data per Country'!V119/'Climate Soil Data per Country'!H119*'Soil &amp; Biomass C Stocks'!H124+'Climate Soil Data per Country'!W119/'Climate Soil Data per Country'!H119*'Soil &amp; Biomass C Stocks'!H125+'Climate Soil Data per Country'!X119/'Climate Soil Data per Country'!H119*'Soil &amp; Biomass C Stocks'!H126+'Climate Soil Data per Country'!Y119/'Climate Soil Data per Country'!H119*'Soil &amp; Biomass C Stocks'!H127+'Climate Soil Data per Country'!Z119/'Climate Soil Data per Country'!H119*'Soil &amp; Biomass C Stocks'!H128</f>
        <v>0</v>
      </c>
    </row>
    <row r="120" spans="1:75" hidden="1" x14ac:dyDescent="0.2">
      <c r="A120">
        <v>196</v>
      </c>
      <c r="B120" t="s">
        <v>401</v>
      </c>
      <c r="C120" t="s">
        <v>402</v>
      </c>
      <c r="D120" t="s">
        <v>401</v>
      </c>
      <c r="E120" t="s">
        <v>402</v>
      </c>
      <c r="F120">
        <v>7.5487682274162271</v>
      </c>
      <c r="G120">
        <v>1.5550851096930911</v>
      </c>
      <c r="H120">
        <v>224</v>
      </c>
      <c r="I120">
        <v>0</v>
      </c>
      <c r="J120" s="7">
        <f t="shared" si="6"/>
        <v>0</v>
      </c>
      <c r="K120">
        <v>0</v>
      </c>
      <c r="L120" s="7">
        <f t="shared" si="7"/>
        <v>0</v>
      </c>
      <c r="M120">
        <v>224</v>
      </c>
      <c r="N120" s="7">
        <f t="shared" si="8"/>
        <v>1</v>
      </c>
      <c r="O120">
        <v>0</v>
      </c>
      <c r="P120" s="7">
        <f t="shared" si="9"/>
        <v>0</v>
      </c>
      <c r="Q120">
        <v>0</v>
      </c>
      <c r="R120" s="8">
        <f t="shared" si="10"/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167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3">
        <f>AA120/H120*'Soil &amp; Biomass C Stocks'!$B$3+AB120/H120*'Soil &amp; Biomass C Stocks'!$B$4+AC120/H120*'Soil &amp; Biomass C Stocks'!$B$5+AD120/H120*'Soil &amp; Biomass C Stocks'!$B$6+AE120/H120*'Soil &amp; Biomass C Stocks'!$B$7+AF120/H120*'Soil &amp; Biomass C Stocks'!$B$8+AG120/H120*'Soil &amp; Biomass C Stocks'!$B$9+AH120/H120*'Soil &amp; Biomass C Stocks'!$B$10+AI120/H120*'Soil &amp; Biomass C Stocks'!$C$3+AJ120/H120*'Soil &amp; Biomass C Stocks'!$C$4+AK120/H120*'Soil &amp; Biomass C Stocks'!$C$5+AL120/H120*'Soil &amp; Biomass C Stocks'!$C$6+AM120/H120*'Soil &amp; Biomass C Stocks'!$C$7+AN120/H120*'Soil &amp; Biomass C Stocks'!$C$8+AO120/H120*'Soil &amp; Biomass C Stocks'!$C$9+AP120/H120*'Soil &amp; Biomass C Stocks'!$C$10+AQ120/H120*'Soil &amp; Biomass C Stocks'!$D$3+AR120/H120*'Soil &amp; Biomass C Stocks'!$D$4+AS120/H120*'Soil &amp; Biomass C Stocks'!$D$5+AT120/H120*'Soil &amp; Biomass C Stocks'!$D$6+AU120/H120*'Soil &amp; Biomass C Stocks'!$D$7+AV120/H120*'Soil &amp; Biomass C Stocks'!$D$8+AW120/H120*'Soil &amp; Biomass C Stocks'!$D$9+AX120/H120*'Soil &amp; Biomass C Stocks'!$D$10+AY120/H120*'Soil &amp; Biomass C Stocks'!$E$3+AZ120/H120*'Soil &amp; Biomass C Stocks'!$E$4+BA120/H120*'Soil &amp; Biomass C Stocks'!$E$5+BB120/H120*'Soil &amp; Biomass C Stocks'!$E$6+BC120/H120*'Soil &amp; Biomass C Stocks'!$E$7+BD120/H120*'Soil &amp; Biomass C Stocks'!$E$8+BE120/H120*'Soil &amp; Biomass C Stocks'!$E$9+BF120/H120*'Soil &amp; Biomass C Stocks'!$E$10+BG120/H120*'Soil &amp; Biomass C Stocks'!$F$4+BH120/H120*'Soil &amp; Biomass C Stocks'!$F$5+BI120/H120*'Soil &amp; Biomass C Stocks'!$F$6+BJ120/H120*'Soil &amp; Biomass C Stocks'!$F$7+BK120/H120*'Soil &amp; Biomass C Stocks'!$F$9+BL120/H120*'Soil &amp; Biomass C Stocks'!$F$10+BM120/H120*'Soil &amp; Biomass C Stocks'!$G$3+BN120/H120*'Soil &amp; Biomass C Stocks'!$G$4+BO120/H120*'Soil &amp; Biomass C Stocks'!$G$5+BP120/H120*'Soil &amp; Biomass C Stocks'!$G$6+BQ120/H120*'Soil &amp; Biomass C Stocks'!$G$7+BR120/H120*'Soil &amp; Biomass C Stocks'!$G$8+BS120/H120*'Soil &amp; Biomass C Stocks'!$G$9+BT120/H120*'Soil &amp; Biomass C Stocks'!$G$10</f>
        <v>35.803571428571431</v>
      </c>
      <c r="BV120" s="3">
        <f t="shared" si="11"/>
        <v>36.283083545918366</v>
      </c>
      <c r="BW120" s="2">
        <f>BU120+S120/H120*'Soil &amp; Biomass C Stocks'!H122+'Climate Soil Data per Country'!T120/'Climate Soil Data per Country'!H120*'Soil &amp; Biomass C Stocks'!H123+'Climate Soil Data per Country'!U120/'Climate Soil Data per Country'!H120*'Soil &amp; Biomass C Stocks'!H124+'Climate Soil Data per Country'!V120/'Climate Soil Data per Country'!H120*'Soil &amp; Biomass C Stocks'!H125+'Climate Soil Data per Country'!W120/'Climate Soil Data per Country'!H120*'Soil &amp; Biomass C Stocks'!H126+'Climate Soil Data per Country'!X120/'Climate Soil Data per Country'!H120*'Soil &amp; Biomass C Stocks'!H127+'Climate Soil Data per Country'!Y120/'Climate Soil Data per Country'!H120*'Soil &amp; Biomass C Stocks'!H128+'Climate Soil Data per Country'!Z120/'Climate Soil Data per Country'!H120*'Soil &amp; Biomass C Stocks'!H129</f>
        <v>35.803571428571431</v>
      </c>
    </row>
    <row r="121" spans="1:75" hidden="1" x14ac:dyDescent="0.2">
      <c r="A121">
        <v>212</v>
      </c>
      <c r="B121" t="s">
        <v>433</v>
      </c>
      <c r="C121" t="s">
        <v>434</v>
      </c>
      <c r="D121" t="s">
        <v>433</v>
      </c>
      <c r="E121" t="s">
        <v>434</v>
      </c>
      <c r="F121">
        <v>36.754130351441937</v>
      </c>
      <c r="G121">
        <v>21.511828291381331</v>
      </c>
      <c r="H121">
        <v>3099</v>
      </c>
      <c r="I121">
        <v>1615</v>
      </c>
      <c r="J121" s="7">
        <f t="shared" si="6"/>
        <v>0.521135850274282</v>
      </c>
      <c r="K121">
        <v>1484</v>
      </c>
      <c r="L121" s="7">
        <f t="shared" si="7"/>
        <v>0.47886414972571795</v>
      </c>
      <c r="M121">
        <v>0</v>
      </c>
      <c r="N121" s="7">
        <f t="shared" si="8"/>
        <v>0</v>
      </c>
      <c r="O121">
        <v>0</v>
      </c>
      <c r="P121" s="7">
        <f t="shared" si="9"/>
        <v>0</v>
      </c>
      <c r="Q121">
        <v>0</v>
      </c>
      <c r="R121" s="8">
        <f t="shared" si="10"/>
        <v>0</v>
      </c>
      <c r="S121">
        <v>73</v>
      </c>
      <c r="T121">
        <v>117</v>
      </c>
      <c r="U121">
        <v>0</v>
      </c>
      <c r="V121">
        <v>25</v>
      </c>
      <c r="W121">
        <v>0</v>
      </c>
      <c r="X121">
        <v>0</v>
      </c>
      <c r="Y121">
        <v>0</v>
      </c>
      <c r="Z121">
        <v>0</v>
      </c>
      <c r="AA121">
        <v>1542</v>
      </c>
      <c r="AB121">
        <v>1115</v>
      </c>
      <c r="AC121">
        <v>0</v>
      </c>
      <c r="AD121">
        <v>227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3">
        <f>AA121/H121*'Soil &amp; Biomass C Stocks'!$B$3+AB121/H121*'Soil &amp; Biomass C Stocks'!$B$4+AC121/H121*'Soil &amp; Biomass C Stocks'!$B$5+AD121/H121*'Soil &amp; Biomass C Stocks'!$B$6+AE121/H121*'Soil &amp; Biomass C Stocks'!$B$7+AF121/H121*'Soil &amp; Biomass C Stocks'!$B$8+AG121/H121*'Soil &amp; Biomass C Stocks'!$B$9+AH121/H121*'Soil &amp; Biomass C Stocks'!$B$10+AI121/H121*'Soil &amp; Biomass C Stocks'!$C$3+AJ121/H121*'Soil &amp; Biomass C Stocks'!$C$4+AK121/H121*'Soil &amp; Biomass C Stocks'!$C$5+AL121/H121*'Soil &amp; Biomass C Stocks'!$C$6+AM121/H121*'Soil &amp; Biomass C Stocks'!$C$7+AN121/H121*'Soil &amp; Biomass C Stocks'!$C$8+AO121/H121*'Soil &amp; Biomass C Stocks'!$C$9+AP121/H121*'Soil &amp; Biomass C Stocks'!$C$10+AQ121/H121*'Soil &amp; Biomass C Stocks'!$D$3+AR121/H121*'Soil &amp; Biomass C Stocks'!$D$4+AS121/H121*'Soil &amp; Biomass C Stocks'!$D$5+AT121/H121*'Soil &amp; Biomass C Stocks'!$D$6+AU121/H121*'Soil &amp; Biomass C Stocks'!$D$7+AV121/H121*'Soil &amp; Biomass C Stocks'!$D$8+AW121/H121*'Soil &amp; Biomass C Stocks'!$D$9+AX121/H121*'Soil &amp; Biomass C Stocks'!$D$10+AY121/H121*'Soil &amp; Biomass C Stocks'!$E$3+AZ121/H121*'Soil &amp; Biomass C Stocks'!$E$4+BA121/H121*'Soil &amp; Biomass C Stocks'!$E$5+BB121/H121*'Soil &amp; Biomass C Stocks'!$E$6+BC121/H121*'Soil &amp; Biomass C Stocks'!$E$7+BD121/H121*'Soil &amp; Biomass C Stocks'!$E$8+BE121/H121*'Soil &amp; Biomass C Stocks'!$E$9+BF121/H121*'Soil &amp; Biomass C Stocks'!$E$10+BG121/H121*'Soil &amp; Biomass C Stocks'!$F$4+BH121/H121*'Soil &amp; Biomass C Stocks'!$F$5+BI121/H121*'Soil &amp; Biomass C Stocks'!$F$6+BJ121/H121*'Soil &amp; Biomass C Stocks'!$F$7+BK121/H121*'Soil &amp; Biomass C Stocks'!$F$9+BL121/H121*'Soil &amp; Biomass C Stocks'!$F$10+BM121/H121*'Soil &amp; Biomass C Stocks'!$G$3+BN121/H121*'Soil &amp; Biomass C Stocks'!$G$4+BO121/H121*'Soil &amp; Biomass C Stocks'!$G$5+BP121/H121*'Soil &amp; Biomass C Stocks'!$G$6+BQ121/H121*'Soil &amp; Biomass C Stocks'!$G$7+BR121/H121*'Soil &amp; Biomass C Stocks'!$G$8+BS121/H121*'Soil &amp; Biomass C Stocks'!$G$9+BT121/H121*'Soil &amp; Biomass C Stocks'!$G$10</f>
        <v>54.608583414004521</v>
      </c>
      <c r="BV121" s="3">
        <f t="shared" si="11"/>
        <v>58.397175035176183</v>
      </c>
      <c r="BW121" s="2">
        <f>BU121+S121/H121*'Soil &amp; Biomass C Stocks'!H123+'Climate Soil Data per Country'!T121/'Climate Soil Data per Country'!H121*'Soil &amp; Biomass C Stocks'!H124+'Climate Soil Data per Country'!U121/'Climate Soil Data per Country'!H121*'Soil &amp; Biomass C Stocks'!H125+'Climate Soil Data per Country'!V121/'Climate Soil Data per Country'!H121*'Soil &amp; Biomass C Stocks'!H126+'Climate Soil Data per Country'!W121/'Climate Soil Data per Country'!H121*'Soil &amp; Biomass C Stocks'!H127+'Climate Soil Data per Country'!X121/'Climate Soil Data per Country'!H121*'Soil &amp; Biomass C Stocks'!H128+'Climate Soil Data per Country'!Y121/'Climate Soil Data per Country'!H121*'Soil &amp; Biomass C Stocks'!H129+'Climate Soil Data per Country'!Z121/'Climate Soil Data per Country'!H121*'Soil &amp; Biomass C Stocks'!H130</f>
        <v>54.608583414004521</v>
      </c>
    </row>
    <row r="122" spans="1:75" hidden="1" x14ac:dyDescent="0.2">
      <c r="A122">
        <v>227</v>
      </c>
      <c r="B122" t="s">
        <v>461</v>
      </c>
      <c r="C122" t="s">
        <v>462</v>
      </c>
      <c r="D122" t="s">
        <v>461</v>
      </c>
      <c r="E122" t="s">
        <v>462</v>
      </c>
      <c r="F122">
        <v>37.558252267458769</v>
      </c>
      <c r="G122">
        <v>19.680373714824931</v>
      </c>
      <c r="H122">
        <v>2846</v>
      </c>
      <c r="I122">
        <v>0</v>
      </c>
      <c r="J122" s="7">
        <f t="shared" si="6"/>
        <v>0</v>
      </c>
      <c r="K122">
        <v>14</v>
      </c>
      <c r="L122" s="7">
        <f t="shared" si="7"/>
        <v>4.9191848208011242E-3</v>
      </c>
      <c r="M122">
        <v>0</v>
      </c>
      <c r="N122" s="7">
        <f t="shared" si="8"/>
        <v>0</v>
      </c>
      <c r="O122">
        <v>1938</v>
      </c>
      <c r="P122" s="7">
        <f t="shared" si="9"/>
        <v>0.6809557273366128</v>
      </c>
      <c r="Q122">
        <v>894</v>
      </c>
      <c r="R122" s="8">
        <f t="shared" si="10"/>
        <v>0.31412508784258608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17</v>
      </c>
      <c r="AH122">
        <v>48</v>
      </c>
      <c r="AI122">
        <v>0</v>
      </c>
      <c r="AJ122">
        <v>0</v>
      </c>
      <c r="AK122">
        <v>0</v>
      </c>
      <c r="AL122">
        <v>7</v>
      </c>
      <c r="AM122">
        <v>7</v>
      </c>
      <c r="AN122">
        <v>0</v>
      </c>
      <c r="AO122">
        <v>1908</v>
      </c>
      <c r="AP122">
        <v>824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13</v>
      </c>
      <c r="BT122">
        <v>22</v>
      </c>
      <c r="BU122" s="3">
        <f>AA122/H122*'Soil &amp; Biomass C Stocks'!$B$3+AB122/H122*'Soil &amp; Biomass C Stocks'!$B$4+AC122/H122*'Soil &amp; Biomass C Stocks'!$B$5+AD122/H122*'Soil &amp; Biomass C Stocks'!$B$6+AE122/H122*'Soil &amp; Biomass C Stocks'!$B$7+AF122/H122*'Soil &amp; Biomass C Stocks'!$B$8+AG122/H122*'Soil &amp; Biomass C Stocks'!$B$9+AH122/H122*'Soil &amp; Biomass C Stocks'!$B$10+AI122/H122*'Soil &amp; Biomass C Stocks'!$C$3+AJ122/H122*'Soil &amp; Biomass C Stocks'!$C$4+AK122/H122*'Soil &amp; Biomass C Stocks'!$C$5+AL122/H122*'Soil &amp; Biomass C Stocks'!$C$6+AM122/H122*'Soil &amp; Biomass C Stocks'!$C$7+AN122/H122*'Soil &amp; Biomass C Stocks'!$C$8+AO122/H122*'Soil &amp; Biomass C Stocks'!$C$9+AP122/H122*'Soil &amp; Biomass C Stocks'!$C$10+AQ122/H122*'Soil &amp; Biomass C Stocks'!$D$3+AR122/H122*'Soil &amp; Biomass C Stocks'!$D$4+AS122/H122*'Soil &amp; Biomass C Stocks'!$D$5+AT122/H122*'Soil &amp; Biomass C Stocks'!$D$6+AU122/H122*'Soil &amp; Biomass C Stocks'!$D$7+AV122/H122*'Soil &amp; Biomass C Stocks'!$D$8+AW122/H122*'Soil &amp; Biomass C Stocks'!$D$9+AX122/H122*'Soil &amp; Biomass C Stocks'!$D$10+AY122/H122*'Soil &amp; Biomass C Stocks'!$E$3+AZ122/H122*'Soil &amp; Biomass C Stocks'!$E$4+BA122/H122*'Soil &amp; Biomass C Stocks'!$E$5+BB122/H122*'Soil &amp; Biomass C Stocks'!$E$6+BC122/H122*'Soil &amp; Biomass C Stocks'!$E$7+BD122/H122*'Soil &amp; Biomass C Stocks'!$E$8+BE122/H122*'Soil &amp; Biomass C Stocks'!$E$9+BF122/H122*'Soil &amp; Biomass C Stocks'!$E$10+BG122/H122*'Soil &amp; Biomass C Stocks'!$F$4+BH122/H122*'Soil &amp; Biomass C Stocks'!$F$5+BI122/H122*'Soil &amp; Biomass C Stocks'!$F$6+BJ122/H122*'Soil &amp; Biomass C Stocks'!$F$7+BK122/H122*'Soil &amp; Biomass C Stocks'!$F$9+BL122/H122*'Soil &amp; Biomass C Stocks'!$F$10+BM122/H122*'Soil &amp; Biomass C Stocks'!$G$3+BN122/H122*'Soil &amp; Biomass C Stocks'!$G$4+BO122/H122*'Soil &amp; Biomass C Stocks'!$G$5+BP122/H122*'Soil &amp; Biomass C Stocks'!$G$6+BQ122/H122*'Soil &amp; Biomass C Stocks'!$G$7+BR122/H122*'Soil &amp; Biomass C Stocks'!$G$8+BS122/H122*'Soil &amp; Biomass C Stocks'!$G$9+BT122/H122*'Soil &amp; Biomass C Stocks'!$G$10</f>
        <v>51.283204497540403</v>
      </c>
      <c r="BV122" s="3">
        <f t="shared" si="11"/>
        <v>51.283204497540403</v>
      </c>
      <c r="BW122" s="2">
        <f>BU122+S122/H122*'Soil &amp; Biomass C Stocks'!H124+'Climate Soil Data per Country'!T122/'Climate Soil Data per Country'!H122*'Soil &amp; Biomass C Stocks'!H125+'Climate Soil Data per Country'!U122/'Climate Soil Data per Country'!H122*'Soil &amp; Biomass C Stocks'!H126+'Climate Soil Data per Country'!V122/'Climate Soil Data per Country'!H122*'Soil &amp; Biomass C Stocks'!H127+'Climate Soil Data per Country'!W122/'Climate Soil Data per Country'!H122*'Soil &amp; Biomass C Stocks'!H128+'Climate Soil Data per Country'!X122/'Climate Soil Data per Country'!H122*'Soil &amp; Biomass C Stocks'!H129+'Climate Soil Data per Country'!Y122/'Climate Soil Data per Country'!H122*'Soil &amp; Biomass C Stocks'!H130+'Climate Soil Data per Country'!Z122/'Climate Soil Data per Country'!H122*'Soil &amp; Biomass C Stocks'!H131</f>
        <v>51.283204497540403</v>
      </c>
    </row>
    <row r="123" spans="1:75" hidden="1" x14ac:dyDescent="0.2">
      <c r="A123">
        <v>187</v>
      </c>
      <c r="B123" t="s">
        <v>383</v>
      </c>
      <c r="C123" t="s">
        <v>384</v>
      </c>
      <c r="D123" t="s">
        <v>383</v>
      </c>
      <c r="E123" t="s">
        <v>384</v>
      </c>
      <c r="F123">
        <v>19.342805019796309</v>
      </c>
      <c r="G123">
        <v>9.5160918589783723</v>
      </c>
      <c r="H123">
        <v>1370</v>
      </c>
      <c r="I123">
        <v>0</v>
      </c>
      <c r="J123" s="7">
        <f t="shared" si="6"/>
        <v>0</v>
      </c>
      <c r="K123">
        <v>1370</v>
      </c>
      <c r="L123" s="7">
        <f t="shared" si="7"/>
        <v>1</v>
      </c>
      <c r="M123">
        <v>0</v>
      </c>
      <c r="N123" s="7">
        <f t="shared" si="8"/>
        <v>0</v>
      </c>
      <c r="O123">
        <v>0</v>
      </c>
      <c r="P123" s="7">
        <f t="shared" si="9"/>
        <v>0</v>
      </c>
      <c r="Q123">
        <v>0</v>
      </c>
      <c r="R123" s="8">
        <f t="shared" si="10"/>
        <v>0</v>
      </c>
      <c r="S123">
        <v>0</v>
      </c>
      <c r="T123">
        <v>33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595</v>
      </c>
      <c r="AC123">
        <v>145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38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284</v>
      </c>
      <c r="BA123">
        <v>26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200</v>
      </c>
      <c r="BO123">
        <v>44</v>
      </c>
      <c r="BP123">
        <v>0</v>
      </c>
      <c r="BQ123">
        <v>0</v>
      </c>
      <c r="BR123">
        <v>0</v>
      </c>
      <c r="BS123">
        <v>0</v>
      </c>
      <c r="BT123">
        <v>0</v>
      </c>
      <c r="BU123" s="3">
        <f>AA123/H123*'Soil &amp; Biomass C Stocks'!$B$3+AB123/H123*'Soil &amp; Biomass C Stocks'!$B$4+AC123/H123*'Soil &amp; Biomass C Stocks'!$B$5+AD123/H123*'Soil &amp; Biomass C Stocks'!$B$6+AE123/H123*'Soil &amp; Biomass C Stocks'!$B$7+AF123/H123*'Soil &amp; Biomass C Stocks'!$B$8+AG123/H123*'Soil &amp; Biomass C Stocks'!$B$9+AH123/H123*'Soil &amp; Biomass C Stocks'!$B$10+AI123/H123*'Soil &amp; Biomass C Stocks'!$C$3+AJ123/H123*'Soil &amp; Biomass C Stocks'!$C$4+AK123/H123*'Soil &amp; Biomass C Stocks'!$C$5+AL123/H123*'Soil &amp; Biomass C Stocks'!$C$6+AM123/H123*'Soil &amp; Biomass C Stocks'!$C$7+AN123/H123*'Soil &amp; Biomass C Stocks'!$C$8+AO123/H123*'Soil &amp; Biomass C Stocks'!$C$9+AP123/H123*'Soil &amp; Biomass C Stocks'!$C$10+AQ123/H123*'Soil &amp; Biomass C Stocks'!$D$3+AR123/H123*'Soil &amp; Biomass C Stocks'!$D$4+AS123/H123*'Soil &amp; Biomass C Stocks'!$D$5+AT123/H123*'Soil &amp; Biomass C Stocks'!$D$6+AU123/H123*'Soil &amp; Biomass C Stocks'!$D$7+AV123/H123*'Soil &amp; Biomass C Stocks'!$D$8+AW123/H123*'Soil &amp; Biomass C Stocks'!$D$9+AX123/H123*'Soil &amp; Biomass C Stocks'!$D$10+AY123/H123*'Soil &amp; Biomass C Stocks'!$E$3+AZ123/H123*'Soil &amp; Biomass C Stocks'!$E$4+BA123/H123*'Soil &amp; Biomass C Stocks'!$E$5+BB123/H123*'Soil &amp; Biomass C Stocks'!$E$6+BC123/H123*'Soil &amp; Biomass C Stocks'!$E$7+BD123/H123*'Soil &amp; Biomass C Stocks'!$E$8+BE123/H123*'Soil &amp; Biomass C Stocks'!$E$9+BF123/H123*'Soil &amp; Biomass C Stocks'!$E$10+BG123/H123*'Soil &amp; Biomass C Stocks'!$F$4+BH123/H123*'Soil &amp; Biomass C Stocks'!$F$5+BI123/H123*'Soil &amp; Biomass C Stocks'!$F$6+BJ123/H123*'Soil &amp; Biomass C Stocks'!$F$7+BK123/H123*'Soil &amp; Biomass C Stocks'!$F$9+BL123/H123*'Soil &amp; Biomass C Stocks'!$F$10+BM123/H123*'Soil &amp; Biomass C Stocks'!$G$3+BN123/H123*'Soil &amp; Biomass C Stocks'!$G$4+BO123/H123*'Soil &amp; Biomass C Stocks'!$G$5+BP123/H123*'Soil &amp; Biomass C Stocks'!$G$6+BQ123/H123*'Soil &amp; Biomass C Stocks'!$G$7+BR123/H123*'Soil &amp; Biomass C Stocks'!$G$8+BS123/H123*'Soil &amp; Biomass C Stocks'!$G$9+BT123/H123*'Soil &amp; Biomass C Stocks'!$G$10</f>
        <v>74.489051094890499</v>
      </c>
      <c r="BV123" s="3">
        <f t="shared" si="11"/>
        <v>76.337684479727201</v>
      </c>
      <c r="BW123" s="2">
        <f>BU123+S123/H123*'Soil &amp; Biomass C Stocks'!H125+'Climate Soil Data per Country'!T123/'Climate Soil Data per Country'!H123*'Soil &amp; Biomass C Stocks'!H126+'Climate Soil Data per Country'!U123/'Climate Soil Data per Country'!H123*'Soil &amp; Biomass C Stocks'!H127+'Climate Soil Data per Country'!V123/'Climate Soil Data per Country'!H123*'Soil &amp; Biomass C Stocks'!H128+'Climate Soil Data per Country'!W123/'Climate Soil Data per Country'!H123*'Soil &amp; Biomass C Stocks'!H129+'Climate Soil Data per Country'!X123/'Climate Soil Data per Country'!H123*'Soil &amp; Biomass C Stocks'!H130+'Climate Soil Data per Country'!Y123/'Climate Soil Data per Country'!H123*'Soil &amp; Biomass C Stocks'!H131+'Climate Soil Data per Country'!Z123/'Climate Soil Data per Country'!H123*'Soil &amp; Biomass C Stocks'!H132</f>
        <v>74.489051094890499</v>
      </c>
    </row>
    <row r="124" spans="1:75" hidden="1" x14ac:dyDescent="0.2">
      <c r="A124">
        <v>147</v>
      </c>
      <c r="B124" t="s">
        <v>313</v>
      </c>
      <c r="C124" t="s">
        <v>314</v>
      </c>
      <c r="D124" t="s">
        <v>313</v>
      </c>
      <c r="E124" t="s">
        <v>314</v>
      </c>
      <c r="F124">
        <v>5.6115688376803883</v>
      </c>
      <c r="G124">
        <v>0.99585591876137403</v>
      </c>
      <c r="H124">
        <v>143</v>
      </c>
      <c r="I124">
        <v>0</v>
      </c>
      <c r="J124" s="7">
        <f t="shared" si="6"/>
        <v>0</v>
      </c>
      <c r="K124">
        <v>108</v>
      </c>
      <c r="L124" s="7">
        <f t="shared" si="7"/>
        <v>0.75524475524475521</v>
      </c>
      <c r="M124">
        <v>33</v>
      </c>
      <c r="N124" s="7">
        <f t="shared" si="8"/>
        <v>0.23076923076923078</v>
      </c>
      <c r="O124">
        <v>2</v>
      </c>
      <c r="P124" s="7">
        <f t="shared" si="9"/>
        <v>1.3986013986013986E-2</v>
      </c>
      <c r="Q124">
        <v>0</v>
      </c>
      <c r="R124" s="8">
        <f t="shared" si="10"/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0</v>
      </c>
      <c r="Z124">
        <v>0</v>
      </c>
      <c r="AA124">
        <v>0</v>
      </c>
      <c r="AB124">
        <v>11</v>
      </c>
      <c r="AC124">
        <v>0</v>
      </c>
      <c r="AD124">
        <v>97</v>
      </c>
      <c r="AE124">
        <v>0</v>
      </c>
      <c r="AF124">
        <v>31</v>
      </c>
      <c r="AG124">
        <v>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3">
        <f>AA124/H124*'Soil &amp; Biomass C Stocks'!$B$3+AB124/H124*'Soil &amp; Biomass C Stocks'!$B$4+AC124/H124*'Soil &amp; Biomass C Stocks'!$B$5+AD124/H124*'Soil &amp; Biomass C Stocks'!$B$6+AE124/H124*'Soil &amp; Biomass C Stocks'!$B$7+AF124/H124*'Soil &amp; Biomass C Stocks'!$B$8+AG124/H124*'Soil &amp; Biomass C Stocks'!$B$9+AH124/H124*'Soil &amp; Biomass C Stocks'!$B$10+AI124/H124*'Soil &amp; Biomass C Stocks'!$C$3+AJ124/H124*'Soil &amp; Biomass C Stocks'!$C$4+AK124/H124*'Soil &amp; Biomass C Stocks'!$C$5+AL124/H124*'Soil &amp; Biomass C Stocks'!$C$6+AM124/H124*'Soil &amp; Biomass C Stocks'!$C$7+AN124/H124*'Soil &amp; Biomass C Stocks'!$C$8+AO124/H124*'Soil &amp; Biomass C Stocks'!$C$9+AP124/H124*'Soil &amp; Biomass C Stocks'!$C$10+AQ124/H124*'Soil &amp; Biomass C Stocks'!$D$3+AR124/H124*'Soil &amp; Biomass C Stocks'!$D$4+AS124/H124*'Soil &amp; Biomass C Stocks'!$D$5+AT124/H124*'Soil &amp; Biomass C Stocks'!$D$6+AU124/H124*'Soil &amp; Biomass C Stocks'!$D$7+AV124/H124*'Soil &amp; Biomass C Stocks'!$D$8+AW124/H124*'Soil &amp; Biomass C Stocks'!$D$9+AX124/H124*'Soil &amp; Biomass C Stocks'!$D$10+AY124/H124*'Soil &amp; Biomass C Stocks'!$E$3+AZ124/H124*'Soil &amp; Biomass C Stocks'!$E$4+BA124/H124*'Soil &amp; Biomass C Stocks'!$E$5+BB124/H124*'Soil &amp; Biomass C Stocks'!$E$6+BC124/H124*'Soil &amp; Biomass C Stocks'!$E$7+BD124/H124*'Soil &amp; Biomass C Stocks'!$E$8+BE124/H124*'Soil &amp; Biomass C Stocks'!$E$9+BF124/H124*'Soil &amp; Biomass C Stocks'!$E$10+BG124/H124*'Soil &amp; Biomass C Stocks'!$F$4+BH124/H124*'Soil &amp; Biomass C Stocks'!$F$5+BI124/H124*'Soil &amp; Biomass C Stocks'!$F$6+BJ124/H124*'Soil &amp; Biomass C Stocks'!$F$7+BK124/H124*'Soil &amp; Biomass C Stocks'!$F$9+BL124/H124*'Soil &amp; Biomass C Stocks'!$F$10+BM124/H124*'Soil &amp; Biomass C Stocks'!$G$3+BN124/H124*'Soil &amp; Biomass C Stocks'!$G$4+BO124/H124*'Soil &amp; Biomass C Stocks'!$G$5+BP124/H124*'Soil &amp; Biomass C Stocks'!$G$6+BQ124/H124*'Soil &amp; Biomass C Stocks'!$G$7+BR124/H124*'Soil &amp; Biomass C Stocks'!$G$8+BS124/H124*'Soil &amp; Biomass C Stocks'!$G$9+BT124/H124*'Soil &amp; Biomass C Stocks'!$G$10</f>
        <v>38.769230769230766</v>
      </c>
      <c r="BV124" s="3">
        <f t="shared" si="11"/>
        <v>39.311457772996235</v>
      </c>
      <c r="BW124" s="2">
        <f>BU124+S124/H124*'Soil &amp; Biomass C Stocks'!H126+'Climate Soil Data per Country'!T124/'Climate Soil Data per Country'!H124*'Soil &amp; Biomass C Stocks'!H127+'Climate Soil Data per Country'!U124/'Climate Soil Data per Country'!H124*'Soil &amp; Biomass C Stocks'!H128+'Climate Soil Data per Country'!V124/'Climate Soil Data per Country'!H124*'Soil &amp; Biomass C Stocks'!H129+'Climate Soil Data per Country'!W124/'Climate Soil Data per Country'!H124*'Soil &amp; Biomass C Stocks'!H130+'Climate Soil Data per Country'!X124/'Climate Soil Data per Country'!H124*'Soil &amp; Biomass C Stocks'!H131+'Climate Soil Data per Country'!Y124/'Climate Soil Data per Country'!H124*'Soil &amp; Biomass C Stocks'!H132+'Climate Soil Data per Country'!Z124/'Climate Soil Data per Country'!H124*'Soil &amp; Biomass C Stocks'!H133</f>
        <v>38.769230769230766</v>
      </c>
    </row>
    <row r="125" spans="1:75" hidden="1" x14ac:dyDescent="0.2">
      <c r="A125">
        <v>104</v>
      </c>
      <c r="B125" t="s">
        <v>227</v>
      </c>
      <c r="C125" t="s">
        <v>228</v>
      </c>
      <c r="D125" t="s">
        <v>227</v>
      </c>
      <c r="E125" t="s">
        <v>228</v>
      </c>
      <c r="F125">
        <v>7.0980318143688086</v>
      </c>
      <c r="G125">
        <v>2.841508137900834</v>
      </c>
      <c r="H125">
        <v>414</v>
      </c>
      <c r="I125">
        <v>0</v>
      </c>
      <c r="J125" s="7">
        <f t="shared" si="6"/>
        <v>0</v>
      </c>
      <c r="K125">
        <v>414</v>
      </c>
      <c r="L125" s="7">
        <f t="shared" si="7"/>
        <v>1</v>
      </c>
      <c r="M125">
        <v>0</v>
      </c>
      <c r="N125" s="7">
        <f t="shared" si="8"/>
        <v>0</v>
      </c>
      <c r="O125">
        <v>0</v>
      </c>
      <c r="P125" s="7">
        <f t="shared" si="9"/>
        <v>0</v>
      </c>
      <c r="Q125">
        <v>0</v>
      </c>
      <c r="R125" s="8">
        <f t="shared" si="10"/>
        <v>0</v>
      </c>
      <c r="S125">
        <v>0</v>
      </c>
      <c r="T125">
        <v>0</v>
      </c>
      <c r="U125">
        <v>0</v>
      </c>
      <c r="V125">
        <v>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125</v>
      </c>
      <c r="AC125">
        <v>0</v>
      </c>
      <c r="AD125">
        <v>193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91</v>
      </c>
      <c r="BQ125">
        <v>0</v>
      </c>
      <c r="BR125">
        <v>0</v>
      </c>
      <c r="BS125">
        <v>0</v>
      </c>
      <c r="BT125">
        <v>0</v>
      </c>
      <c r="BU125" s="3">
        <f>AA125/H125*'Soil &amp; Biomass C Stocks'!$B$3+AB125/H125*'Soil &amp; Biomass C Stocks'!$B$4+AC125/H125*'Soil &amp; Biomass C Stocks'!$B$5+AD125/H125*'Soil &amp; Biomass C Stocks'!$B$6+AE125/H125*'Soil &amp; Biomass C Stocks'!$B$7+AF125/H125*'Soil &amp; Biomass C Stocks'!$B$8+AG125/H125*'Soil &amp; Biomass C Stocks'!$B$9+AH125/H125*'Soil &amp; Biomass C Stocks'!$B$10+AI125/H125*'Soil &amp; Biomass C Stocks'!$C$3+AJ125/H125*'Soil &amp; Biomass C Stocks'!$C$4+AK125/H125*'Soil &amp; Biomass C Stocks'!$C$5+AL125/H125*'Soil &amp; Biomass C Stocks'!$C$6+AM125/H125*'Soil &amp; Biomass C Stocks'!$C$7+AN125/H125*'Soil &amp; Biomass C Stocks'!$C$8+AO125/H125*'Soil &amp; Biomass C Stocks'!$C$9+AP125/H125*'Soil &amp; Biomass C Stocks'!$C$10+AQ125/H125*'Soil &amp; Biomass C Stocks'!$D$3+AR125/H125*'Soil &amp; Biomass C Stocks'!$D$4+AS125/H125*'Soil &amp; Biomass C Stocks'!$D$5+AT125/H125*'Soil &amp; Biomass C Stocks'!$D$6+AU125/H125*'Soil &amp; Biomass C Stocks'!$D$7+AV125/H125*'Soil &amp; Biomass C Stocks'!$D$8+AW125/H125*'Soil &amp; Biomass C Stocks'!$D$9+AX125/H125*'Soil &amp; Biomass C Stocks'!$D$10+AY125/H125*'Soil &amp; Biomass C Stocks'!$E$3+AZ125/H125*'Soil &amp; Biomass C Stocks'!$E$4+BA125/H125*'Soil &amp; Biomass C Stocks'!$E$5+BB125/H125*'Soil &amp; Biomass C Stocks'!$E$6+BC125/H125*'Soil &amp; Biomass C Stocks'!$E$7+BD125/H125*'Soil &amp; Biomass C Stocks'!$E$8+BE125/H125*'Soil &amp; Biomass C Stocks'!$E$9+BF125/H125*'Soil &amp; Biomass C Stocks'!$E$10+BG125/H125*'Soil &amp; Biomass C Stocks'!$F$4+BH125/H125*'Soil &amp; Biomass C Stocks'!$F$5+BI125/H125*'Soil &amp; Biomass C Stocks'!$F$6+BJ125/H125*'Soil &amp; Biomass C Stocks'!$F$7+BK125/H125*'Soil &amp; Biomass C Stocks'!$F$9+BL125/H125*'Soil &amp; Biomass C Stocks'!$F$10+BM125/H125*'Soil &amp; Biomass C Stocks'!$G$3+BN125/H125*'Soil &amp; Biomass C Stocks'!$G$4+BO125/H125*'Soil &amp; Biomass C Stocks'!$G$5+BP125/H125*'Soil &amp; Biomass C Stocks'!$G$6+BQ125/H125*'Soil &amp; Biomass C Stocks'!$G$7+BR125/H125*'Soil &amp; Biomass C Stocks'!$G$8+BS125/H125*'Soil &amp; Biomass C Stocks'!$G$9+BT125/H125*'Soil &amp; Biomass C Stocks'!$G$10</f>
        <v>52.328502415458928</v>
      </c>
      <c r="BV125" s="3">
        <f t="shared" si="11"/>
        <v>52.581297113118147</v>
      </c>
      <c r="BW125" s="2">
        <f>BU125+S125/H125*'Soil &amp; Biomass C Stocks'!H127+'Climate Soil Data per Country'!T125/'Climate Soil Data per Country'!H125*'Soil &amp; Biomass C Stocks'!H128+'Climate Soil Data per Country'!U125/'Climate Soil Data per Country'!H125*'Soil &amp; Biomass C Stocks'!H129+'Climate Soil Data per Country'!V125/'Climate Soil Data per Country'!H125*'Soil &amp; Biomass C Stocks'!H130+'Climate Soil Data per Country'!W125/'Climate Soil Data per Country'!H125*'Soil &amp; Biomass C Stocks'!H131+'Climate Soil Data per Country'!X125/'Climate Soil Data per Country'!H125*'Soil &amp; Biomass C Stocks'!H132+'Climate Soil Data per Country'!Y125/'Climate Soil Data per Country'!H125*'Soil &amp; Biomass C Stocks'!H133+'Climate Soil Data per Country'!Z125/'Climate Soil Data per Country'!H125*'Soil &amp; Biomass C Stocks'!H134</f>
        <v>52.328502415458928</v>
      </c>
    </row>
    <row r="126" spans="1:75" hidden="1" x14ac:dyDescent="0.2">
      <c r="A126">
        <v>78</v>
      </c>
      <c r="B126" t="s">
        <v>175</v>
      </c>
      <c r="C126" t="s">
        <v>176</v>
      </c>
      <c r="D126" t="s">
        <v>175</v>
      </c>
      <c r="E126" t="s">
        <v>176</v>
      </c>
      <c r="F126">
        <v>15.171248745172081</v>
      </c>
      <c r="G126">
        <v>7.8488468618637466</v>
      </c>
      <c r="H126">
        <v>1125</v>
      </c>
      <c r="I126">
        <v>0</v>
      </c>
      <c r="J126" s="7">
        <f t="shared" si="6"/>
        <v>0</v>
      </c>
      <c r="K126">
        <v>0</v>
      </c>
      <c r="L126" s="7">
        <f t="shared" si="7"/>
        <v>0</v>
      </c>
      <c r="M126">
        <v>0</v>
      </c>
      <c r="N126" s="7">
        <f t="shared" si="8"/>
        <v>0</v>
      </c>
      <c r="O126">
        <v>67</v>
      </c>
      <c r="P126" s="7">
        <f t="shared" si="9"/>
        <v>5.9555555555555556E-2</v>
      </c>
      <c r="Q126">
        <v>1058</v>
      </c>
      <c r="R126" s="8">
        <f t="shared" si="10"/>
        <v>0.94044444444444442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7</v>
      </c>
      <c r="AH126">
        <v>81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60</v>
      </c>
      <c r="AP126">
        <v>929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48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s="3">
        <f>AA126/H126*'Soil &amp; Biomass C Stocks'!$B$3+AB126/H126*'Soil &amp; Biomass C Stocks'!$B$4+AC126/H126*'Soil &amp; Biomass C Stocks'!$B$5+AD126/H126*'Soil &amp; Biomass C Stocks'!$B$6+AE126/H126*'Soil &amp; Biomass C Stocks'!$B$7+AF126/H126*'Soil &amp; Biomass C Stocks'!$B$8+AG126/H126*'Soil &amp; Biomass C Stocks'!$B$9+AH126/H126*'Soil &amp; Biomass C Stocks'!$B$10+AI126/H126*'Soil &amp; Biomass C Stocks'!$C$3+AJ126/H126*'Soil &amp; Biomass C Stocks'!$C$4+AK126/H126*'Soil &amp; Biomass C Stocks'!$C$5+AL126/H126*'Soil &amp; Biomass C Stocks'!$C$6+AM126/H126*'Soil &amp; Biomass C Stocks'!$C$7+AN126/H126*'Soil &amp; Biomass C Stocks'!$C$8+AO126/H126*'Soil &amp; Biomass C Stocks'!$C$9+AP126/H126*'Soil &amp; Biomass C Stocks'!$C$10+AQ126/H126*'Soil &amp; Biomass C Stocks'!$D$3+AR126/H126*'Soil &amp; Biomass C Stocks'!$D$4+AS126/H126*'Soil &amp; Biomass C Stocks'!$D$5+AT126/H126*'Soil &amp; Biomass C Stocks'!$D$6+AU126/H126*'Soil &amp; Biomass C Stocks'!$D$7+AV126/H126*'Soil &amp; Biomass C Stocks'!$D$8+AW126/H126*'Soil &amp; Biomass C Stocks'!$D$9+AX126/H126*'Soil &amp; Biomass C Stocks'!$D$10+AY126/H126*'Soil &amp; Biomass C Stocks'!$E$3+AZ126/H126*'Soil &amp; Biomass C Stocks'!$E$4+BA126/H126*'Soil &amp; Biomass C Stocks'!$E$5+BB126/H126*'Soil &amp; Biomass C Stocks'!$E$6+BC126/H126*'Soil &amp; Biomass C Stocks'!$E$7+BD126/H126*'Soil &amp; Biomass C Stocks'!$E$8+BE126/H126*'Soil &amp; Biomass C Stocks'!$E$9+BF126/H126*'Soil &amp; Biomass C Stocks'!$E$10+BG126/H126*'Soil &amp; Biomass C Stocks'!$F$4+BH126/H126*'Soil &amp; Biomass C Stocks'!$F$5+BI126/H126*'Soil &amp; Biomass C Stocks'!$F$6+BJ126/H126*'Soil &amp; Biomass C Stocks'!$F$7+BK126/H126*'Soil &amp; Biomass C Stocks'!$F$9+BL126/H126*'Soil &amp; Biomass C Stocks'!$F$10+BM126/H126*'Soil &amp; Biomass C Stocks'!$G$3+BN126/H126*'Soil &amp; Biomass C Stocks'!$G$4+BO126/H126*'Soil &amp; Biomass C Stocks'!$G$5+BP126/H126*'Soil &amp; Biomass C Stocks'!$G$6+BQ126/H126*'Soil &amp; Biomass C Stocks'!$G$7+BR126/H126*'Soil &amp; Biomass C Stocks'!$G$8+BS126/H126*'Soil &amp; Biomass C Stocks'!$G$9+BT126/H126*'Soil &amp; Biomass C Stocks'!$G$10</f>
        <v>58.44177777777778</v>
      </c>
      <c r="BV126" s="3">
        <f t="shared" si="11"/>
        <v>58.44177777777778</v>
      </c>
      <c r="BW126" s="2">
        <f>BU126+S126/H126*'Soil &amp; Biomass C Stocks'!H128+'Climate Soil Data per Country'!T126/'Climate Soil Data per Country'!H126*'Soil &amp; Biomass C Stocks'!H129+'Climate Soil Data per Country'!U126/'Climate Soil Data per Country'!H126*'Soil &amp; Biomass C Stocks'!H130+'Climate Soil Data per Country'!V126/'Climate Soil Data per Country'!H126*'Soil &amp; Biomass C Stocks'!H131+'Climate Soil Data per Country'!W126/'Climate Soil Data per Country'!H126*'Soil &amp; Biomass C Stocks'!H132+'Climate Soil Data per Country'!X126/'Climate Soil Data per Country'!H126*'Soil &amp; Biomass C Stocks'!H133+'Climate Soil Data per Country'!Y126/'Climate Soil Data per Country'!H126*'Soil &amp; Biomass C Stocks'!H134+'Climate Soil Data per Country'!Z126/'Climate Soil Data per Country'!H126*'Soil &amp; Biomass C Stocks'!H135</f>
        <v>58.44177777777778</v>
      </c>
    </row>
    <row r="127" spans="1:75" hidden="1" x14ac:dyDescent="0.2">
      <c r="A127">
        <v>132</v>
      </c>
      <c r="B127" t="s">
        <v>283</v>
      </c>
      <c r="C127" t="s">
        <v>284</v>
      </c>
      <c r="D127" t="s">
        <v>283</v>
      </c>
      <c r="E127" t="s">
        <v>284</v>
      </c>
      <c r="F127">
        <v>57.444350932541958</v>
      </c>
      <c r="G127">
        <v>147.34737523621499</v>
      </c>
      <c r="H127">
        <v>21218</v>
      </c>
      <c r="I127">
        <v>0</v>
      </c>
      <c r="J127" s="7">
        <f t="shared" si="6"/>
        <v>0</v>
      </c>
      <c r="K127">
        <v>150</v>
      </c>
      <c r="L127" s="7">
        <f t="shared" si="7"/>
        <v>7.069469318503158E-3</v>
      </c>
      <c r="M127">
        <v>21068</v>
      </c>
      <c r="N127" s="7">
        <f t="shared" si="8"/>
        <v>0.99293053068149684</v>
      </c>
      <c r="O127">
        <v>0</v>
      </c>
      <c r="P127" s="7">
        <f t="shared" si="9"/>
        <v>0</v>
      </c>
      <c r="Q127">
        <v>0</v>
      </c>
      <c r="R127" s="8">
        <f t="shared" si="10"/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4939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145</v>
      </c>
      <c r="AE127">
        <v>0</v>
      </c>
      <c r="AF127">
        <v>15680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136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5</v>
      </c>
      <c r="BQ127">
        <v>0</v>
      </c>
      <c r="BR127">
        <v>313</v>
      </c>
      <c r="BS127">
        <v>0</v>
      </c>
      <c r="BT127">
        <v>0</v>
      </c>
      <c r="BU127" s="3">
        <f>AA127/H127*'Soil &amp; Biomass C Stocks'!$B$3+AB127/H127*'Soil &amp; Biomass C Stocks'!$B$4+AC127/H127*'Soil &amp; Biomass C Stocks'!$B$5+AD127/H127*'Soil &amp; Biomass C Stocks'!$B$6+AE127/H127*'Soil &amp; Biomass C Stocks'!$B$7+AF127/H127*'Soil &amp; Biomass C Stocks'!$B$8+AG127/H127*'Soil &amp; Biomass C Stocks'!$B$9+AH127/H127*'Soil &amp; Biomass C Stocks'!$B$10+AI127/H127*'Soil &amp; Biomass C Stocks'!$C$3+AJ127/H127*'Soil &amp; Biomass C Stocks'!$C$4+AK127/H127*'Soil &amp; Biomass C Stocks'!$C$5+AL127/H127*'Soil &amp; Biomass C Stocks'!$C$6+AM127/H127*'Soil &amp; Biomass C Stocks'!$C$7+AN127/H127*'Soil &amp; Biomass C Stocks'!$C$8+AO127/H127*'Soil &amp; Biomass C Stocks'!$C$9+AP127/H127*'Soil &amp; Biomass C Stocks'!$C$10+AQ127/H127*'Soil &amp; Biomass C Stocks'!$D$3+AR127/H127*'Soil &amp; Biomass C Stocks'!$D$4+AS127/H127*'Soil &amp; Biomass C Stocks'!$D$5+AT127/H127*'Soil &amp; Biomass C Stocks'!$D$6+AU127/H127*'Soil &amp; Biomass C Stocks'!$D$7+AV127/H127*'Soil &amp; Biomass C Stocks'!$D$8+AW127/H127*'Soil &amp; Biomass C Stocks'!$D$9+AX127/H127*'Soil &amp; Biomass C Stocks'!$D$10+AY127/H127*'Soil &amp; Biomass C Stocks'!$E$3+AZ127/H127*'Soil &amp; Biomass C Stocks'!$E$4+BA127/H127*'Soil &amp; Biomass C Stocks'!$E$5+BB127/H127*'Soil &amp; Biomass C Stocks'!$E$6+BC127/H127*'Soil &amp; Biomass C Stocks'!$E$7+BD127/H127*'Soil &amp; Biomass C Stocks'!$E$8+BE127/H127*'Soil &amp; Biomass C Stocks'!$E$9+BF127/H127*'Soil &amp; Biomass C Stocks'!$E$10+BG127/H127*'Soil &amp; Biomass C Stocks'!$F$4+BH127/H127*'Soil &amp; Biomass C Stocks'!$F$5+BI127/H127*'Soil &amp; Biomass C Stocks'!$F$6+BJ127/H127*'Soil &amp; Biomass C Stocks'!$F$7+BK127/H127*'Soil &amp; Biomass C Stocks'!$F$9+BL127/H127*'Soil &amp; Biomass C Stocks'!$F$10+BM127/H127*'Soil &amp; Biomass C Stocks'!$G$3+BN127/H127*'Soil &amp; Biomass C Stocks'!$G$4+BO127/H127*'Soil &amp; Biomass C Stocks'!$G$5+BP127/H127*'Soil &amp; Biomass C Stocks'!$G$6+BQ127/H127*'Soil &amp; Biomass C Stocks'!$G$7+BR127/H127*'Soil &amp; Biomass C Stocks'!$G$8+BS127/H127*'Soil &amp; Biomass C Stocks'!$G$9+BT127/H127*'Soil &amp; Biomass C Stocks'!$G$10</f>
        <v>29.82957865962862</v>
      </c>
      <c r="BV127" s="3">
        <f t="shared" si="11"/>
        <v>36.773130785177955</v>
      </c>
      <c r="BW127" s="2">
        <f>BU127+S127/H127*'Soil &amp; Biomass C Stocks'!H129+'Climate Soil Data per Country'!T127/'Climate Soil Data per Country'!H127*'Soil &amp; Biomass C Stocks'!H130+'Climate Soil Data per Country'!U127/'Climate Soil Data per Country'!H127*'Soil &amp; Biomass C Stocks'!H131+'Climate Soil Data per Country'!V127/'Climate Soil Data per Country'!H127*'Soil &amp; Biomass C Stocks'!H132+'Climate Soil Data per Country'!W127/'Climate Soil Data per Country'!H127*'Soil &amp; Biomass C Stocks'!H133+'Climate Soil Data per Country'!X127/'Climate Soil Data per Country'!H127*'Soil &amp; Biomass C Stocks'!H134+'Climate Soil Data per Country'!Y127/'Climate Soil Data per Country'!H127*'Soil &amp; Biomass C Stocks'!H135+'Climate Soil Data per Country'!Z127/'Climate Soil Data per Country'!H127*'Soil &amp; Biomass C Stocks'!H136</f>
        <v>29.82957865962862</v>
      </c>
    </row>
    <row r="128" spans="1:75" hidden="1" x14ac:dyDescent="0.2">
      <c r="A128">
        <v>157</v>
      </c>
      <c r="B128" t="s">
        <v>329</v>
      </c>
      <c r="C128" t="s">
        <v>330</v>
      </c>
      <c r="D128" t="s">
        <v>329</v>
      </c>
      <c r="E128" t="s">
        <v>330</v>
      </c>
      <c r="F128">
        <v>0.63386565893570401</v>
      </c>
      <c r="G128">
        <v>2.0920516741825001E-2</v>
      </c>
      <c r="H128">
        <v>3</v>
      </c>
      <c r="I128">
        <v>0</v>
      </c>
      <c r="J128" s="7">
        <f t="shared" si="6"/>
        <v>0</v>
      </c>
      <c r="K128">
        <v>3</v>
      </c>
      <c r="L128" s="7">
        <f t="shared" si="7"/>
        <v>1</v>
      </c>
      <c r="M128">
        <v>0</v>
      </c>
      <c r="N128" s="7">
        <f t="shared" si="8"/>
        <v>0</v>
      </c>
      <c r="O128">
        <v>0</v>
      </c>
      <c r="P128" s="7">
        <f t="shared" si="9"/>
        <v>0</v>
      </c>
      <c r="Q128">
        <v>0</v>
      </c>
      <c r="R128" s="8">
        <f t="shared" si="10"/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3</v>
      </c>
      <c r="BP128">
        <v>0</v>
      </c>
      <c r="BQ128">
        <v>0</v>
      </c>
      <c r="BR128">
        <v>0</v>
      </c>
      <c r="BS128">
        <v>0</v>
      </c>
      <c r="BT128">
        <v>0</v>
      </c>
      <c r="BU128" s="3">
        <f>AA128/H128*'Soil &amp; Biomass C Stocks'!$B$3+AB128/H128*'Soil &amp; Biomass C Stocks'!$B$4+AC128/H128*'Soil &amp; Biomass C Stocks'!$B$5+AD128/H128*'Soil &amp; Biomass C Stocks'!$B$6+AE128/H128*'Soil &amp; Biomass C Stocks'!$B$7+AF128/H128*'Soil &amp; Biomass C Stocks'!$B$8+AG128/H128*'Soil &amp; Biomass C Stocks'!$B$9+AH128/H128*'Soil &amp; Biomass C Stocks'!$B$10+AI128/H128*'Soil &amp; Biomass C Stocks'!$C$3+AJ128/H128*'Soil &amp; Biomass C Stocks'!$C$4+AK128/H128*'Soil &amp; Biomass C Stocks'!$C$5+AL128/H128*'Soil &amp; Biomass C Stocks'!$C$6+AM128/H128*'Soil &amp; Biomass C Stocks'!$C$7+AN128/H128*'Soil &amp; Biomass C Stocks'!$C$8+AO128/H128*'Soil &amp; Biomass C Stocks'!$C$9+AP128/H128*'Soil &amp; Biomass C Stocks'!$C$10+AQ128/H128*'Soil &amp; Biomass C Stocks'!$D$3+AR128/H128*'Soil &amp; Biomass C Stocks'!$D$4+AS128/H128*'Soil &amp; Biomass C Stocks'!$D$5+AT128/H128*'Soil &amp; Biomass C Stocks'!$D$6+AU128/H128*'Soil &amp; Biomass C Stocks'!$D$7+AV128/H128*'Soil &amp; Biomass C Stocks'!$D$8+AW128/H128*'Soil &amp; Biomass C Stocks'!$D$9+AX128/H128*'Soil &amp; Biomass C Stocks'!$D$10+AY128/H128*'Soil &amp; Biomass C Stocks'!$E$3+AZ128/H128*'Soil &amp; Biomass C Stocks'!$E$4+BA128/H128*'Soil &amp; Biomass C Stocks'!$E$5+BB128/H128*'Soil &amp; Biomass C Stocks'!$E$6+BC128/H128*'Soil &amp; Biomass C Stocks'!$E$7+BD128/H128*'Soil &amp; Biomass C Stocks'!$E$8+BE128/H128*'Soil &amp; Biomass C Stocks'!$E$9+BF128/H128*'Soil &amp; Biomass C Stocks'!$E$10+BG128/H128*'Soil &amp; Biomass C Stocks'!$F$4+BH128/H128*'Soil &amp; Biomass C Stocks'!$F$5+BI128/H128*'Soil &amp; Biomass C Stocks'!$F$6+BJ128/H128*'Soil &amp; Biomass C Stocks'!$F$7+BK128/H128*'Soil &amp; Biomass C Stocks'!$F$9+BL128/H128*'Soil &amp; Biomass C Stocks'!$F$10+BM128/H128*'Soil &amp; Biomass C Stocks'!$G$3+BN128/H128*'Soil &amp; Biomass C Stocks'!$G$4+BO128/H128*'Soil &amp; Biomass C Stocks'!$G$5+BP128/H128*'Soil &amp; Biomass C Stocks'!$G$6+BQ128/H128*'Soil &amp; Biomass C Stocks'!$G$7+BR128/H128*'Soil &amp; Biomass C Stocks'!$G$8+BS128/H128*'Soil &amp; Biomass C Stocks'!$G$9+BT128/H128*'Soil &amp; Biomass C Stocks'!$G$10</f>
        <v>87</v>
      </c>
      <c r="BV128" s="3">
        <f t="shared" si="11"/>
        <v>87</v>
      </c>
      <c r="BW128" s="2">
        <f>BU128+S128/H128*'Soil &amp; Biomass C Stocks'!H130+'Climate Soil Data per Country'!T128/'Climate Soil Data per Country'!H128*'Soil &amp; Biomass C Stocks'!H131+'Climate Soil Data per Country'!U128/'Climate Soil Data per Country'!H128*'Soil &amp; Biomass C Stocks'!H132+'Climate Soil Data per Country'!V128/'Climate Soil Data per Country'!H128*'Soil &amp; Biomass C Stocks'!H133+'Climate Soil Data per Country'!W128/'Climate Soil Data per Country'!H128*'Soil &amp; Biomass C Stocks'!H134+'Climate Soil Data per Country'!X128/'Climate Soil Data per Country'!H128*'Soil &amp; Biomass C Stocks'!H135+'Climate Soil Data per Country'!Y128/'Climate Soil Data per Country'!H128*'Soil &amp; Biomass C Stocks'!H136+'Climate Soil Data per Country'!Z128/'Climate Soil Data per Country'!H128*'Soil &amp; Biomass C Stocks'!H137</f>
        <v>87</v>
      </c>
    </row>
    <row r="129" spans="1:75" hidden="1" x14ac:dyDescent="0.2">
      <c r="A129">
        <v>188</v>
      </c>
      <c r="B129" t="s">
        <v>385</v>
      </c>
      <c r="C129" t="s">
        <v>386</v>
      </c>
      <c r="D129" t="s">
        <v>385</v>
      </c>
      <c r="E129" t="s">
        <v>386</v>
      </c>
      <c r="F129">
        <v>17.132114127313649</v>
      </c>
      <c r="G129">
        <v>9.2025628613807218</v>
      </c>
      <c r="H129">
        <v>1324</v>
      </c>
      <c r="I129">
        <v>0</v>
      </c>
      <c r="J129" s="7">
        <f t="shared" si="6"/>
        <v>0</v>
      </c>
      <c r="K129">
        <v>1324</v>
      </c>
      <c r="L129" s="7">
        <f t="shared" si="7"/>
        <v>1</v>
      </c>
      <c r="M129">
        <v>0</v>
      </c>
      <c r="N129" s="7">
        <f t="shared" si="8"/>
        <v>0</v>
      </c>
      <c r="O129">
        <v>0</v>
      </c>
      <c r="P129" s="7">
        <f t="shared" si="9"/>
        <v>0</v>
      </c>
      <c r="Q129">
        <v>0</v>
      </c>
      <c r="R129" s="8">
        <f t="shared" si="10"/>
        <v>0</v>
      </c>
      <c r="S129">
        <v>0</v>
      </c>
      <c r="T129">
        <v>3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746</v>
      </c>
      <c r="AC129">
        <v>157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148</v>
      </c>
      <c r="AS129">
        <v>9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132</v>
      </c>
      <c r="BA129">
        <v>31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75</v>
      </c>
      <c r="BO129">
        <v>22</v>
      </c>
      <c r="BP129">
        <v>0</v>
      </c>
      <c r="BQ129">
        <v>0</v>
      </c>
      <c r="BR129">
        <v>0</v>
      </c>
      <c r="BS129">
        <v>0</v>
      </c>
      <c r="BT129">
        <v>0</v>
      </c>
      <c r="BU129" s="3">
        <f>AA129/H129*'Soil &amp; Biomass C Stocks'!$B$3+AB129/H129*'Soil &amp; Biomass C Stocks'!$B$4+AC129/H129*'Soil &amp; Biomass C Stocks'!$B$5+AD129/H129*'Soil &amp; Biomass C Stocks'!$B$6+AE129/H129*'Soil &amp; Biomass C Stocks'!$B$7+AF129/H129*'Soil &amp; Biomass C Stocks'!$B$8+AG129/H129*'Soil &amp; Biomass C Stocks'!$B$9+AH129/H129*'Soil &amp; Biomass C Stocks'!$B$10+AI129/H129*'Soil &amp; Biomass C Stocks'!$C$3+AJ129/H129*'Soil &amp; Biomass C Stocks'!$C$4+AK129/H129*'Soil &amp; Biomass C Stocks'!$C$5+AL129/H129*'Soil &amp; Biomass C Stocks'!$C$6+AM129/H129*'Soil &amp; Biomass C Stocks'!$C$7+AN129/H129*'Soil &amp; Biomass C Stocks'!$C$8+AO129/H129*'Soil &amp; Biomass C Stocks'!$C$9+AP129/H129*'Soil &amp; Biomass C Stocks'!$C$10+AQ129/H129*'Soil &amp; Biomass C Stocks'!$D$3+AR129/H129*'Soil &amp; Biomass C Stocks'!$D$4+AS129/H129*'Soil &amp; Biomass C Stocks'!$D$5+AT129/H129*'Soil &amp; Biomass C Stocks'!$D$6+AU129/H129*'Soil &amp; Biomass C Stocks'!$D$7+AV129/H129*'Soil &amp; Biomass C Stocks'!$D$8+AW129/H129*'Soil &amp; Biomass C Stocks'!$D$9+AX129/H129*'Soil &amp; Biomass C Stocks'!$D$10+AY129/H129*'Soil &amp; Biomass C Stocks'!$E$3+AZ129/H129*'Soil &amp; Biomass C Stocks'!$E$4+BA129/H129*'Soil &amp; Biomass C Stocks'!$E$5+BB129/H129*'Soil &amp; Biomass C Stocks'!$E$6+BC129/H129*'Soil &amp; Biomass C Stocks'!$E$7+BD129/H129*'Soil &amp; Biomass C Stocks'!$E$8+BE129/H129*'Soil &amp; Biomass C Stocks'!$E$9+BF129/H129*'Soil &amp; Biomass C Stocks'!$E$10+BG129/H129*'Soil &amp; Biomass C Stocks'!$F$4+BH129/H129*'Soil &amp; Biomass C Stocks'!$F$5+BI129/H129*'Soil &amp; Biomass C Stocks'!$F$6+BJ129/H129*'Soil &amp; Biomass C Stocks'!$F$7+BK129/H129*'Soil &amp; Biomass C Stocks'!$F$9+BL129/H129*'Soil &amp; Biomass C Stocks'!$F$10+BM129/H129*'Soil &amp; Biomass C Stocks'!$G$3+BN129/H129*'Soil &amp; Biomass C Stocks'!$G$4+BO129/H129*'Soil &amp; Biomass C Stocks'!$G$5+BP129/H129*'Soil &amp; Biomass C Stocks'!$G$6+BQ129/H129*'Soil &amp; Biomass C Stocks'!$G$7+BR129/H129*'Soil &amp; Biomass C Stocks'!$G$8+BS129/H129*'Soil &amp; Biomass C Stocks'!$G$9+BT129/H129*'Soil &amp; Biomass C Stocks'!$G$10</f>
        <v>64.351963746223575</v>
      </c>
      <c r="BV129" s="3">
        <f t="shared" si="11"/>
        <v>64.546380555124557</v>
      </c>
      <c r="BW129" s="2">
        <f>BU129+S129/H129*'Soil &amp; Biomass C Stocks'!H131+'Climate Soil Data per Country'!T129/'Climate Soil Data per Country'!H129*'Soil &amp; Biomass C Stocks'!H132+'Climate Soil Data per Country'!U129/'Climate Soil Data per Country'!H129*'Soil &amp; Biomass C Stocks'!H133+'Climate Soil Data per Country'!V129/'Climate Soil Data per Country'!H129*'Soil &amp; Biomass C Stocks'!H134+'Climate Soil Data per Country'!W129/'Climate Soil Data per Country'!H129*'Soil &amp; Biomass C Stocks'!H135+'Climate Soil Data per Country'!X129/'Climate Soil Data per Country'!H129*'Soil &amp; Biomass C Stocks'!H136+'Climate Soil Data per Country'!Y129/'Climate Soil Data per Country'!H129*'Soil &amp; Biomass C Stocks'!H137+'Climate Soil Data per Country'!Z129/'Climate Soil Data per Country'!H129*'Soil &amp; Biomass C Stocks'!H138</f>
        <v>64.351963746223575</v>
      </c>
    </row>
    <row r="130" spans="1:75" hidden="1" x14ac:dyDescent="0.2">
      <c r="A130">
        <v>162</v>
      </c>
      <c r="B130" t="s">
        <v>339</v>
      </c>
      <c r="C130" t="s">
        <v>340</v>
      </c>
      <c r="D130" t="s">
        <v>339</v>
      </c>
      <c r="E130" t="s">
        <v>340</v>
      </c>
      <c r="F130">
        <v>2.6461185937823228</v>
      </c>
      <c r="G130">
        <v>0.32209345010292501</v>
      </c>
      <c r="H130">
        <v>47</v>
      </c>
      <c r="I130">
        <v>0</v>
      </c>
      <c r="J130" s="7">
        <f t="shared" ref="J130:J193" si="12">I130/H130</f>
        <v>0</v>
      </c>
      <c r="K130">
        <v>47</v>
      </c>
      <c r="L130" s="7">
        <f t="shared" ref="L130:L193" si="13">K130/H130</f>
        <v>1</v>
      </c>
      <c r="M130">
        <v>0</v>
      </c>
      <c r="N130" s="7">
        <f t="shared" ref="N130:N193" si="14">M130/H130</f>
        <v>0</v>
      </c>
      <c r="O130">
        <v>0</v>
      </c>
      <c r="P130" s="7">
        <f t="shared" ref="P130:P193" si="15">O130/H130</f>
        <v>0</v>
      </c>
      <c r="Q130">
        <v>0</v>
      </c>
      <c r="R130" s="8">
        <f t="shared" ref="R130:R193" si="16">Q130/H130</f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16</v>
      </c>
      <c r="AC130">
        <v>25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3">
        <f>AA130/H130*'Soil &amp; Biomass C Stocks'!$B$3+AB130/H130*'Soil &amp; Biomass C Stocks'!$B$4+AC130/H130*'Soil &amp; Biomass C Stocks'!$B$5+AD130/H130*'Soil &amp; Biomass C Stocks'!$B$6+AE130/H130*'Soil &amp; Biomass C Stocks'!$B$7+AF130/H130*'Soil &amp; Biomass C Stocks'!$B$8+AG130/H130*'Soil &amp; Biomass C Stocks'!$B$9+AH130/H130*'Soil &amp; Biomass C Stocks'!$B$10+AI130/H130*'Soil &amp; Biomass C Stocks'!$C$3+AJ130/H130*'Soil &amp; Biomass C Stocks'!$C$4+AK130/H130*'Soil &amp; Biomass C Stocks'!$C$5+AL130/H130*'Soil &amp; Biomass C Stocks'!$C$6+AM130/H130*'Soil &amp; Biomass C Stocks'!$C$7+AN130/H130*'Soil &amp; Biomass C Stocks'!$C$8+AO130/H130*'Soil &amp; Biomass C Stocks'!$C$9+AP130/H130*'Soil &amp; Biomass C Stocks'!$C$10+AQ130/H130*'Soil &amp; Biomass C Stocks'!$D$3+AR130/H130*'Soil &amp; Biomass C Stocks'!$D$4+AS130/H130*'Soil &amp; Biomass C Stocks'!$D$5+AT130/H130*'Soil &amp; Biomass C Stocks'!$D$6+AU130/H130*'Soil &amp; Biomass C Stocks'!$D$7+AV130/H130*'Soil &amp; Biomass C Stocks'!$D$8+AW130/H130*'Soil &amp; Biomass C Stocks'!$D$9+AX130/H130*'Soil &amp; Biomass C Stocks'!$D$10+AY130/H130*'Soil &amp; Biomass C Stocks'!$E$3+AZ130/H130*'Soil &amp; Biomass C Stocks'!$E$4+BA130/H130*'Soil &amp; Biomass C Stocks'!$E$5+BB130/H130*'Soil &amp; Biomass C Stocks'!$E$6+BC130/H130*'Soil &amp; Biomass C Stocks'!$E$7+BD130/H130*'Soil &amp; Biomass C Stocks'!$E$8+BE130/H130*'Soil &amp; Biomass C Stocks'!$E$9+BF130/H130*'Soil &amp; Biomass C Stocks'!$E$10+BG130/H130*'Soil &amp; Biomass C Stocks'!$F$4+BH130/H130*'Soil &amp; Biomass C Stocks'!$F$5+BI130/H130*'Soil &amp; Biomass C Stocks'!$F$6+BJ130/H130*'Soil &amp; Biomass C Stocks'!$F$7+BK130/H130*'Soil &amp; Biomass C Stocks'!$F$9+BL130/H130*'Soil &amp; Biomass C Stocks'!$F$10+BM130/H130*'Soil &amp; Biomass C Stocks'!$G$3+BN130/H130*'Soil &amp; Biomass C Stocks'!$G$4+BO130/H130*'Soil &amp; Biomass C Stocks'!$G$5+BP130/H130*'Soil &amp; Biomass C Stocks'!$G$6+BQ130/H130*'Soil &amp; Biomass C Stocks'!$G$7+BR130/H130*'Soil &amp; Biomass C Stocks'!$G$8+BS130/H130*'Soil &amp; Biomass C Stocks'!$G$9+BT130/H130*'Soil &amp; Biomass C Stocks'!$G$10</f>
        <v>73.872340425531902</v>
      </c>
      <c r="BV130" s="3">
        <f t="shared" ref="BV130:BV193" si="17">BU130+BU130/H130*SUM(S130:Z130)</f>
        <v>75.444092349479391</v>
      </c>
      <c r="BW130" s="2">
        <f>BU130+S130/H130*'Soil &amp; Biomass C Stocks'!H132+'Climate Soil Data per Country'!T130/'Climate Soil Data per Country'!H130*'Soil &amp; Biomass C Stocks'!H133+'Climate Soil Data per Country'!U130/'Climate Soil Data per Country'!H130*'Soil &amp; Biomass C Stocks'!H134+'Climate Soil Data per Country'!V130/'Climate Soil Data per Country'!H130*'Soil &amp; Biomass C Stocks'!H135+'Climate Soil Data per Country'!W130/'Climate Soil Data per Country'!H130*'Soil &amp; Biomass C Stocks'!H136+'Climate Soil Data per Country'!X130/'Climate Soil Data per Country'!H130*'Soil &amp; Biomass C Stocks'!H137+'Climate Soil Data per Country'!Y130/'Climate Soil Data per Country'!H130*'Soil &amp; Biomass C Stocks'!H138+'Climate Soil Data per Country'!Z130/'Climate Soil Data per Country'!H130*'Soil &amp; Biomass C Stocks'!H139</f>
        <v>73.872340425531902</v>
      </c>
    </row>
    <row r="131" spans="1:75" hidden="1" x14ac:dyDescent="0.2">
      <c r="A131">
        <v>119</v>
      </c>
      <c r="B131" t="s">
        <v>258</v>
      </c>
      <c r="C131" t="s">
        <v>259</v>
      </c>
      <c r="D131" t="s">
        <v>258</v>
      </c>
      <c r="E131" t="s">
        <v>259</v>
      </c>
      <c r="F131">
        <v>45.456551438690411</v>
      </c>
      <c r="G131">
        <v>51.071024617860822</v>
      </c>
      <c r="H131">
        <v>7353</v>
      </c>
      <c r="I131">
        <v>0</v>
      </c>
      <c r="J131" s="7">
        <f t="shared" si="12"/>
        <v>0</v>
      </c>
      <c r="K131">
        <v>394</v>
      </c>
      <c r="L131" s="7">
        <f t="shared" si="13"/>
        <v>5.3583571331429346E-2</v>
      </c>
      <c r="M131">
        <v>1901</v>
      </c>
      <c r="N131" s="7">
        <f t="shared" si="14"/>
        <v>0.25853393172854616</v>
      </c>
      <c r="O131">
        <v>4134</v>
      </c>
      <c r="P131" s="7">
        <f t="shared" si="15"/>
        <v>0.56221950224398209</v>
      </c>
      <c r="Q131">
        <v>924</v>
      </c>
      <c r="R131" s="8">
        <f t="shared" si="16"/>
        <v>0.12566299469604242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6</v>
      </c>
      <c r="Y131">
        <v>27</v>
      </c>
      <c r="Z131">
        <v>22</v>
      </c>
      <c r="AA131">
        <v>0</v>
      </c>
      <c r="AB131">
        <v>0</v>
      </c>
      <c r="AC131">
        <v>0</v>
      </c>
      <c r="AD131">
        <v>58</v>
      </c>
      <c r="AE131">
        <v>74</v>
      </c>
      <c r="AF131">
        <v>795</v>
      </c>
      <c r="AG131">
        <v>1194</v>
      </c>
      <c r="AH131">
        <v>44</v>
      </c>
      <c r="AI131">
        <v>0</v>
      </c>
      <c r="AJ131">
        <v>0</v>
      </c>
      <c r="AK131">
        <v>0</v>
      </c>
      <c r="AL131">
        <v>86</v>
      </c>
      <c r="AM131">
        <v>175</v>
      </c>
      <c r="AN131">
        <v>371</v>
      </c>
      <c r="AO131">
        <v>2357</v>
      </c>
      <c r="AP131">
        <v>754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619</v>
      </c>
      <c r="AW131">
        <v>285</v>
      </c>
      <c r="AX131">
        <v>77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110</v>
      </c>
      <c r="BS131">
        <v>271</v>
      </c>
      <c r="BT131">
        <v>27</v>
      </c>
      <c r="BU131" s="3">
        <f>AA131/H131*'Soil &amp; Biomass C Stocks'!$B$3+AB131/H131*'Soil &amp; Biomass C Stocks'!$B$4+AC131/H131*'Soil &amp; Biomass C Stocks'!$B$5+AD131/H131*'Soil &amp; Biomass C Stocks'!$B$6+AE131/H131*'Soil &amp; Biomass C Stocks'!$B$7+AF131/H131*'Soil &amp; Biomass C Stocks'!$B$8+AG131/H131*'Soil &amp; Biomass C Stocks'!$B$9+AH131/H131*'Soil &amp; Biomass C Stocks'!$B$10+AI131/H131*'Soil &amp; Biomass C Stocks'!$C$3+AJ131/H131*'Soil &amp; Biomass C Stocks'!$C$4+AK131/H131*'Soil &amp; Biomass C Stocks'!$C$5+AL131/H131*'Soil &amp; Biomass C Stocks'!$C$6+AM131/H131*'Soil &amp; Biomass C Stocks'!$C$7+AN131/H131*'Soil &amp; Biomass C Stocks'!$C$8+AO131/H131*'Soil &amp; Biomass C Stocks'!$C$9+AP131/H131*'Soil &amp; Biomass C Stocks'!$C$10+AQ131/H131*'Soil &amp; Biomass C Stocks'!$D$3+AR131/H131*'Soil &amp; Biomass C Stocks'!$D$4+AS131/H131*'Soil &amp; Biomass C Stocks'!$D$5+AT131/H131*'Soil &amp; Biomass C Stocks'!$D$6+AU131/H131*'Soil &amp; Biomass C Stocks'!$D$7+AV131/H131*'Soil &amp; Biomass C Stocks'!$D$8+AW131/H131*'Soil &amp; Biomass C Stocks'!$D$9+AX131/H131*'Soil &amp; Biomass C Stocks'!$D$10+AY131/H131*'Soil &amp; Biomass C Stocks'!$E$3+AZ131/H131*'Soil &amp; Biomass C Stocks'!$E$4+BA131/H131*'Soil &amp; Biomass C Stocks'!$E$5+BB131/H131*'Soil &amp; Biomass C Stocks'!$E$6+BC131/H131*'Soil &amp; Biomass C Stocks'!$E$7+BD131/H131*'Soil &amp; Biomass C Stocks'!$E$8+BE131/H131*'Soil &amp; Biomass C Stocks'!$E$9+BF131/H131*'Soil &amp; Biomass C Stocks'!$E$10+BG131/H131*'Soil &amp; Biomass C Stocks'!$F$4+BH131/H131*'Soil &amp; Biomass C Stocks'!$F$5+BI131/H131*'Soil &amp; Biomass C Stocks'!$F$6+BJ131/H131*'Soil &amp; Biomass C Stocks'!$F$7+BK131/H131*'Soil &amp; Biomass C Stocks'!$F$9+BL131/H131*'Soil &amp; Biomass C Stocks'!$F$10+BM131/H131*'Soil &amp; Biomass C Stocks'!$G$3+BN131/H131*'Soil &amp; Biomass C Stocks'!$G$4+BO131/H131*'Soil &amp; Biomass C Stocks'!$G$5+BP131/H131*'Soil &amp; Biomass C Stocks'!$G$6+BQ131/H131*'Soil &amp; Biomass C Stocks'!$G$7+BR131/H131*'Soil &amp; Biomass C Stocks'!$G$8+BS131/H131*'Soil &amp; Biomass C Stocks'!$G$9+BT131/H131*'Soil &amp; Biomass C Stocks'!$G$10</f>
        <v>50.472868217054256</v>
      </c>
      <c r="BV131" s="3">
        <f t="shared" si="17"/>
        <v>50.850402251045551</v>
      </c>
      <c r="BW131" s="2">
        <f>BU131+S131/H131*'Soil &amp; Biomass C Stocks'!H133+'Climate Soil Data per Country'!T131/'Climate Soil Data per Country'!H131*'Soil &amp; Biomass C Stocks'!H134+'Climate Soil Data per Country'!U131/'Climate Soil Data per Country'!H131*'Soil &amp; Biomass C Stocks'!H135+'Climate Soil Data per Country'!V131/'Climate Soil Data per Country'!H131*'Soil &amp; Biomass C Stocks'!H136+'Climate Soil Data per Country'!W131/'Climate Soil Data per Country'!H131*'Soil &amp; Biomass C Stocks'!H137+'Climate Soil Data per Country'!X131/'Climate Soil Data per Country'!H131*'Soil &amp; Biomass C Stocks'!H138+'Climate Soil Data per Country'!Y131/'Climate Soil Data per Country'!H131*'Soil &amp; Biomass C Stocks'!H139+'Climate Soil Data per Country'!Z131/'Climate Soil Data per Country'!H131*'Soil &amp; Biomass C Stocks'!H140</f>
        <v>50.472868217054256</v>
      </c>
    </row>
    <row r="132" spans="1:75" hidden="1" x14ac:dyDescent="0.2">
      <c r="A132">
        <v>105</v>
      </c>
      <c r="B132" t="s">
        <v>229</v>
      </c>
      <c r="C132" t="s">
        <v>230</v>
      </c>
      <c r="D132" t="s">
        <v>229</v>
      </c>
      <c r="E132" t="s">
        <v>230</v>
      </c>
      <c r="F132">
        <v>23.140237560789298</v>
      </c>
      <c r="G132">
        <v>9.8862487730059421</v>
      </c>
      <c r="H132">
        <v>1427</v>
      </c>
      <c r="I132">
        <v>0</v>
      </c>
      <c r="J132" s="7">
        <f t="shared" si="12"/>
        <v>0</v>
      </c>
      <c r="K132">
        <v>56</v>
      </c>
      <c r="L132" s="7">
        <f t="shared" si="13"/>
        <v>3.9243167484232656E-2</v>
      </c>
      <c r="M132">
        <v>668</v>
      </c>
      <c r="N132" s="7">
        <f t="shared" si="14"/>
        <v>0.46811492641906094</v>
      </c>
      <c r="O132">
        <v>701</v>
      </c>
      <c r="P132" s="7">
        <f t="shared" si="15"/>
        <v>0.4912403644008409</v>
      </c>
      <c r="Q132">
        <v>2</v>
      </c>
      <c r="R132" s="8">
        <f t="shared" si="16"/>
        <v>1.4015416958654519E-3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</v>
      </c>
      <c r="Y132">
        <v>265</v>
      </c>
      <c r="Z132">
        <v>0</v>
      </c>
      <c r="AA132">
        <v>0</v>
      </c>
      <c r="AB132">
        <v>0</v>
      </c>
      <c r="AC132">
        <v>0</v>
      </c>
      <c r="AD132">
        <v>13</v>
      </c>
      <c r="AE132">
        <v>8</v>
      </c>
      <c r="AF132">
        <v>109</v>
      </c>
      <c r="AG132">
        <v>159</v>
      </c>
      <c r="AH132">
        <v>1</v>
      </c>
      <c r="AI132">
        <v>0</v>
      </c>
      <c r="AJ132">
        <v>0</v>
      </c>
      <c r="AK132">
        <v>0</v>
      </c>
      <c r="AL132">
        <v>34</v>
      </c>
      <c r="AM132">
        <v>1</v>
      </c>
      <c r="AN132">
        <v>441</v>
      </c>
      <c r="AO132">
        <v>224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89</v>
      </c>
      <c r="BS132">
        <v>53</v>
      </c>
      <c r="BT132">
        <v>1</v>
      </c>
      <c r="BU132" s="3">
        <f>AA132/H132*'Soil &amp; Biomass C Stocks'!$B$3+AB132/H132*'Soil &amp; Biomass C Stocks'!$B$4+AC132/H132*'Soil &amp; Biomass C Stocks'!$B$5+AD132/H132*'Soil &amp; Biomass C Stocks'!$B$6+AE132/H132*'Soil &amp; Biomass C Stocks'!$B$7+AF132/H132*'Soil &amp; Biomass C Stocks'!$B$8+AG132/H132*'Soil &amp; Biomass C Stocks'!$B$9+AH132/H132*'Soil &amp; Biomass C Stocks'!$B$10+AI132/H132*'Soil &amp; Biomass C Stocks'!$C$3+AJ132/H132*'Soil &amp; Biomass C Stocks'!$C$4+AK132/H132*'Soil &amp; Biomass C Stocks'!$C$5+AL132/H132*'Soil &amp; Biomass C Stocks'!$C$6+AM132/H132*'Soil &amp; Biomass C Stocks'!$C$7+AN132/H132*'Soil &amp; Biomass C Stocks'!$C$8+AO132/H132*'Soil &amp; Biomass C Stocks'!$C$9+AP132/H132*'Soil &amp; Biomass C Stocks'!$C$10+AQ132/H132*'Soil &amp; Biomass C Stocks'!$D$3+AR132/H132*'Soil &amp; Biomass C Stocks'!$D$4+AS132/H132*'Soil &amp; Biomass C Stocks'!$D$5+AT132/H132*'Soil &amp; Biomass C Stocks'!$D$6+AU132/H132*'Soil &amp; Biomass C Stocks'!$D$7+AV132/H132*'Soil &amp; Biomass C Stocks'!$D$8+AW132/H132*'Soil &amp; Biomass C Stocks'!$D$9+AX132/H132*'Soil &amp; Biomass C Stocks'!$D$10+AY132/H132*'Soil &amp; Biomass C Stocks'!$E$3+AZ132/H132*'Soil &amp; Biomass C Stocks'!$E$4+BA132/H132*'Soil &amp; Biomass C Stocks'!$E$5+BB132/H132*'Soil &amp; Biomass C Stocks'!$E$6+BC132/H132*'Soil &amp; Biomass C Stocks'!$E$7+BD132/H132*'Soil &amp; Biomass C Stocks'!$E$8+BE132/H132*'Soil &amp; Biomass C Stocks'!$E$9+BF132/H132*'Soil &amp; Biomass C Stocks'!$E$10+BG132/H132*'Soil &amp; Biomass C Stocks'!$F$4+BH132/H132*'Soil &amp; Biomass C Stocks'!$F$5+BI132/H132*'Soil &amp; Biomass C Stocks'!$F$6+BJ132/H132*'Soil &amp; Biomass C Stocks'!$F$7+BK132/H132*'Soil &amp; Biomass C Stocks'!$F$9+BL132/H132*'Soil &amp; Biomass C Stocks'!$F$10+BM132/H132*'Soil &amp; Biomass C Stocks'!$G$3+BN132/H132*'Soil &amp; Biomass C Stocks'!$G$4+BO132/H132*'Soil &amp; Biomass C Stocks'!$G$5+BP132/H132*'Soil &amp; Biomass C Stocks'!$G$6+BQ132/H132*'Soil &amp; Biomass C Stocks'!$G$7+BR132/H132*'Soil &amp; Biomass C Stocks'!$G$8+BS132/H132*'Soil &amp; Biomass C Stocks'!$G$9+BT132/H132*'Soil &amp; Biomass C Stocks'!$G$10</f>
        <v>38.443587946741417</v>
      </c>
      <c r="BV132" s="3">
        <f t="shared" si="17"/>
        <v>46.363990789307621</v>
      </c>
      <c r="BW132" s="2">
        <f>BU132+S132/H132*'Soil &amp; Biomass C Stocks'!H134+'Climate Soil Data per Country'!T132/'Climate Soil Data per Country'!H132*'Soil &amp; Biomass C Stocks'!H135+'Climate Soil Data per Country'!U132/'Climate Soil Data per Country'!H132*'Soil &amp; Biomass C Stocks'!H136+'Climate Soil Data per Country'!V132/'Climate Soil Data per Country'!H132*'Soil &amp; Biomass C Stocks'!H137+'Climate Soil Data per Country'!W132/'Climate Soil Data per Country'!H132*'Soil &amp; Biomass C Stocks'!H138+'Climate Soil Data per Country'!X132/'Climate Soil Data per Country'!H132*'Soil &amp; Biomass C Stocks'!H139+'Climate Soil Data per Country'!Y132/'Climate Soil Data per Country'!H132*'Soil &amp; Biomass C Stocks'!H140+'Climate Soil Data per Country'!Z132/'Climate Soil Data per Country'!H132*'Soil &amp; Biomass C Stocks'!H141</f>
        <v>38.443587946741417</v>
      </c>
    </row>
    <row r="133" spans="1:75" hidden="1" x14ac:dyDescent="0.2">
      <c r="A133">
        <v>228</v>
      </c>
      <c r="B133" t="s">
        <v>463</v>
      </c>
      <c r="C133" t="s">
        <v>464</v>
      </c>
      <c r="D133" t="s">
        <v>463</v>
      </c>
      <c r="E133" t="s">
        <v>464</v>
      </c>
      <c r="F133">
        <v>60.766762324110111</v>
      </c>
      <c r="G133">
        <v>26.753194278069621</v>
      </c>
      <c r="H133">
        <v>3853</v>
      </c>
      <c r="I133">
        <v>0</v>
      </c>
      <c r="J133" s="7">
        <f t="shared" si="12"/>
        <v>0</v>
      </c>
      <c r="K133">
        <v>3</v>
      </c>
      <c r="L133" s="7">
        <f t="shared" si="13"/>
        <v>7.7861406696080979E-4</v>
      </c>
      <c r="M133">
        <v>0</v>
      </c>
      <c r="N133" s="7">
        <f t="shared" si="14"/>
        <v>0</v>
      </c>
      <c r="O133">
        <v>218</v>
      </c>
      <c r="P133" s="7">
        <f t="shared" si="15"/>
        <v>5.6579288865818846E-2</v>
      </c>
      <c r="Q133">
        <v>3632</v>
      </c>
      <c r="R133" s="8">
        <f t="shared" si="16"/>
        <v>0.94264209706722035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</v>
      </c>
      <c r="Z133">
        <v>39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</v>
      </c>
      <c r="AH133">
        <v>51</v>
      </c>
      <c r="AI133">
        <v>0</v>
      </c>
      <c r="AJ133">
        <v>0</v>
      </c>
      <c r="AK133">
        <v>0</v>
      </c>
      <c r="AL133">
        <v>0</v>
      </c>
      <c r="AM133">
        <v>3</v>
      </c>
      <c r="AN133">
        <v>0</v>
      </c>
      <c r="AO133">
        <v>183</v>
      </c>
      <c r="AP133">
        <v>2921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26</v>
      </c>
      <c r="BT133">
        <v>601</v>
      </c>
      <c r="BU133" s="3">
        <f>AA133/H133*'Soil &amp; Biomass C Stocks'!$B$3+AB133/H133*'Soil &amp; Biomass C Stocks'!$B$4+AC133/H133*'Soil &amp; Biomass C Stocks'!$B$5+AD133/H133*'Soil &amp; Biomass C Stocks'!$B$6+AE133/H133*'Soil &amp; Biomass C Stocks'!$B$7+AF133/H133*'Soil &amp; Biomass C Stocks'!$B$8+AG133/H133*'Soil &amp; Biomass C Stocks'!$B$9+AH133/H133*'Soil &amp; Biomass C Stocks'!$B$10+AI133/H133*'Soil &amp; Biomass C Stocks'!$C$3+AJ133/H133*'Soil &amp; Biomass C Stocks'!$C$4+AK133/H133*'Soil &amp; Biomass C Stocks'!$C$5+AL133/H133*'Soil &amp; Biomass C Stocks'!$C$6+AM133/H133*'Soil &amp; Biomass C Stocks'!$C$7+AN133/H133*'Soil &amp; Biomass C Stocks'!$C$8+AO133/H133*'Soil &amp; Biomass C Stocks'!$C$9+AP133/H133*'Soil &amp; Biomass C Stocks'!$C$10+AQ133/H133*'Soil &amp; Biomass C Stocks'!$D$3+AR133/H133*'Soil &amp; Biomass C Stocks'!$D$4+AS133/H133*'Soil &amp; Biomass C Stocks'!$D$5+AT133/H133*'Soil &amp; Biomass C Stocks'!$D$6+AU133/H133*'Soil &amp; Biomass C Stocks'!$D$7+AV133/H133*'Soil &amp; Biomass C Stocks'!$D$8+AW133/H133*'Soil &amp; Biomass C Stocks'!$D$9+AX133/H133*'Soil &amp; Biomass C Stocks'!$D$10+AY133/H133*'Soil &amp; Biomass C Stocks'!$E$3+AZ133/H133*'Soil &amp; Biomass C Stocks'!$E$4+BA133/H133*'Soil &amp; Biomass C Stocks'!$E$5+BB133/H133*'Soil &amp; Biomass C Stocks'!$E$6+BC133/H133*'Soil &amp; Biomass C Stocks'!$E$7+BD133/H133*'Soil &amp; Biomass C Stocks'!$E$8+BE133/H133*'Soil &amp; Biomass C Stocks'!$E$9+BF133/H133*'Soil &amp; Biomass C Stocks'!$E$10+BG133/H133*'Soil &amp; Biomass C Stocks'!$F$4+BH133/H133*'Soil &amp; Biomass C Stocks'!$F$5+BI133/H133*'Soil &amp; Biomass C Stocks'!$F$6+BJ133/H133*'Soil &amp; Biomass C Stocks'!$F$7+BK133/H133*'Soil &amp; Biomass C Stocks'!$F$9+BL133/H133*'Soil &amp; Biomass C Stocks'!$F$10+BM133/H133*'Soil &amp; Biomass C Stocks'!$G$3+BN133/H133*'Soil &amp; Biomass C Stocks'!$G$4+BO133/H133*'Soil &amp; Biomass C Stocks'!$G$5+BP133/H133*'Soil &amp; Biomass C Stocks'!$G$6+BQ133/H133*'Soil &amp; Biomass C Stocks'!$G$7+BR133/H133*'Soil &amp; Biomass C Stocks'!$G$8+BS133/H133*'Soil &amp; Biomass C Stocks'!$G$9+BT133/H133*'Soil &amp; Biomass C Stocks'!$G$10</f>
        <v>62.78899558785362</v>
      </c>
      <c r="BV133" s="3">
        <f t="shared" si="17"/>
        <v>63.473433120864222</v>
      </c>
      <c r="BW133" s="2">
        <f>BU133+S133/H133*'Soil &amp; Biomass C Stocks'!H135+'Climate Soil Data per Country'!T133/'Climate Soil Data per Country'!H133*'Soil &amp; Biomass C Stocks'!H136+'Climate Soil Data per Country'!U133/'Climate Soil Data per Country'!H133*'Soil &amp; Biomass C Stocks'!H137+'Climate Soil Data per Country'!V133/'Climate Soil Data per Country'!H133*'Soil &amp; Biomass C Stocks'!H138+'Climate Soil Data per Country'!W133/'Climate Soil Data per Country'!H133*'Soil &amp; Biomass C Stocks'!H139+'Climate Soil Data per Country'!X133/'Climate Soil Data per Country'!H133*'Soil &amp; Biomass C Stocks'!H140+'Climate Soil Data per Country'!Y133/'Climate Soil Data per Country'!H133*'Soil &amp; Biomass C Stocks'!H141+'Climate Soil Data per Country'!Z133/'Climate Soil Data per Country'!H133*'Soil &amp; Biomass C Stocks'!H142</f>
        <v>62.78899558785362</v>
      </c>
    </row>
    <row r="134" spans="1:75" hidden="1" x14ac:dyDescent="0.2">
      <c r="A134">
        <v>197</v>
      </c>
      <c r="B134" t="s">
        <v>403</v>
      </c>
      <c r="C134" t="s">
        <v>404</v>
      </c>
      <c r="D134" t="s">
        <v>403</v>
      </c>
      <c r="E134" t="s">
        <v>404</v>
      </c>
      <c r="F134">
        <v>1.1286304932239459</v>
      </c>
      <c r="G134">
        <v>2.738403123677E-3</v>
      </c>
      <c r="H134">
        <v>0.34117606690692898</v>
      </c>
      <c r="I134">
        <v>0</v>
      </c>
      <c r="J134" s="7">
        <f t="shared" si="12"/>
        <v>0</v>
      </c>
      <c r="K134">
        <v>0</v>
      </c>
      <c r="L134" s="7">
        <f t="shared" si="13"/>
        <v>0</v>
      </c>
      <c r="M134">
        <v>0</v>
      </c>
      <c r="N134" s="7">
        <f t="shared" si="14"/>
        <v>0</v>
      </c>
      <c r="O134">
        <v>0.178154753172966</v>
      </c>
      <c r="P134" s="7">
        <f t="shared" si="15"/>
        <v>0.52217834266072849</v>
      </c>
      <c r="Q134">
        <v>0.163021313733963</v>
      </c>
      <c r="R134" s="8">
        <f t="shared" si="16"/>
        <v>0.47782165733927157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0.178154753172966</v>
      </c>
      <c r="Z134">
        <v>0.163021313733963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3">
        <f>AA134/H134*'Soil &amp; Biomass C Stocks'!$B$3+AB134/H134*'Soil &amp; Biomass C Stocks'!$B$4+AC134/H134*'Soil &amp; Biomass C Stocks'!$B$5+AD134/H134*'Soil &amp; Biomass C Stocks'!$B$6+AE134/H134*'Soil &amp; Biomass C Stocks'!$B$7+AF134/H134*'Soil &amp; Biomass C Stocks'!$B$8+AG134/H134*'Soil &amp; Biomass C Stocks'!$B$9+AH134/H134*'Soil &amp; Biomass C Stocks'!$B$10+AI134/H134*'Soil &amp; Biomass C Stocks'!$C$3+AJ134/H134*'Soil &amp; Biomass C Stocks'!$C$4+AK134/H134*'Soil &amp; Biomass C Stocks'!$C$5+AL134/H134*'Soil &amp; Biomass C Stocks'!$C$6+AM134/H134*'Soil &amp; Biomass C Stocks'!$C$7+AN134/H134*'Soil &amp; Biomass C Stocks'!$C$8+AO134/H134*'Soil &amp; Biomass C Stocks'!$C$9+AP134/H134*'Soil &amp; Biomass C Stocks'!$C$10+AQ134/H134*'Soil &amp; Biomass C Stocks'!$D$3+AR134/H134*'Soil &amp; Biomass C Stocks'!$D$4+AS134/H134*'Soil &amp; Biomass C Stocks'!$D$5+AT134/H134*'Soil &amp; Biomass C Stocks'!$D$6+AU134/H134*'Soil &amp; Biomass C Stocks'!$D$7+AV134/H134*'Soil &amp; Biomass C Stocks'!$D$8+AW134/H134*'Soil &amp; Biomass C Stocks'!$D$9+AX134/H134*'Soil &amp; Biomass C Stocks'!$D$10+AY134/H134*'Soil &amp; Biomass C Stocks'!$E$3+AZ134/H134*'Soil &amp; Biomass C Stocks'!$E$4+BA134/H134*'Soil &amp; Biomass C Stocks'!$E$5+BB134/H134*'Soil &amp; Biomass C Stocks'!$E$6+BC134/H134*'Soil &amp; Biomass C Stocks'!$E$7+BD134/H134*'Soil &amp; Biomass C Stocks'!$E$8+BE134/H134*'Soil &amp; Biomass C Stocks'!$E$9+BF134/H134*'Soil &amp; Biomass C Stocks'!$E$10+BG134/H134*'Soil &amp; Biomass C Stocks'!$F$4+BH134/H134*'Soil &amp; Biomass C Stocks'!$F$5+BI134/H134*'Soil &amp; Biomass C Stocks'!$F$6+BJ134/H134*'Soil &amp; Biomass C Stocks'!$F$7+BK134/H134*'Soil &amp; Biomass C Stocks'!$F$9+BL134/H134*'Soil &amp; Biomass C Stocks'!$F$10+BM134/H134*'Soil &amp; Biomass C Stocks'!$G$3+BN134/H134*'Soil &amp; Biomass C Stocks'!$G$4+BO134/H134*'Soil &amp; Biomass C Stocks'!$G$5+BP134/H134*'Soil &amp; Biomass C Stocks'!$G$6+BQ134/H134*'Soil &amp; Biomass C Stocks'!$G$7+BR134/H134*'Soil &amp; Biomass C Stocks'!$G$8+BS134/H134*'Soil &amp; Biomass C Stocks'!$G$9+BT134/H134*'Soil &amp; Biomass C Stocks'!$G$10</f>
        <v>0</v>
      </c>
      <c r="BV134" s="3">
        <f t="shared" si="17"/>
        <v>0</v>
      </c>
      <c r="BW134" s="2">
        <f>BU134+S134/H134*'Soil &amp; Biomass C Stocks'!H136+'Climate Soil Data per Country'!T134/'Climate Soil Data per Country'!H134*'Soil &amp; Biomass C Stocks'!H137+'Climate Soil Data per Country'!U134/'Climate Soil Data per Country'!H134*'Soil &amp; Biomass C Stocks'!H138+'Climate Soil Data per Country'!V134/'Climate Soil Data per Country'!H134*'Soil &amp; Biomass C Stocks'!H139+'Climate Soil Data per Country'!W134/'Climate Soil Data per Country'!H134*'Soil &amp; Biomass C Stocks'!H140+'Climate Soil Data per Country'!X134/'Climate Soil Data per Country'!H134*'Soil &amp; Biomass C Stocks'!H141+'Climate Soil Data per Country'!Y134/'Climate Soil Data per Country'!H134*'Soil &amp; Biomass C Stocks'!H142+'Climate Soil Data per Country'!Z134/'Climate Soil Data per Country'!H134*'Soil &amp; Biomass C Stocks'!H143</f>
        <v>0</v>
      </c>
    </row>
    <row r="135" spans="1:75" hidden="1" x14ac:dyDescent="0.2">
      <c r="A135">
        <v>79</v>
      </c>
      <c r="B135" t="s">
        <v>177</v>
      </c>
      <c r="C135" t="s">
        <v>178</v>
      </c>
      <c r="D135" t="s">
        <v>177</v>
      </c>
      <c r="E135" t="s">
        <v>178</v>
      </c>
      <c r="F135">
        <v>64.204516775277156</v>
      </c>
      <c r="G135">
        <v>106.6495809269496</v>
      </c>
      <c r="H135">
        <v>15355</v>
      </c>
      <c r="I135">
        <v>0</v>
      </c>
      <c r="J135" s="7">
        <f t="shared" si="12"/>
        <v>0</v>
      </c>
      <c r="K135">
        <v>0</v>
      </c>
      <c r="L135" s="7">
        <f t="shared" si="13"/>
        <v>0</v>
      </c>
      <c r="M135">
        <v>14573</v>
      </c>
      <c r="N135" s="7">
        <f t="shared" si="14"/>
        <v>0.94907196352979484</v>
      </c>
      <c r="O135">
        <v>782</v>
      </c>
      <c r="P135" s="7">
        <f t="shared" si="15"/>
        <v>5.0928036470205142E-2</v>
      </c>
      <c r="Q135">
        <v>0</v>
      </c>
      <c r="R135" s="8">
        <f t="shared" si="16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4112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5306</v>
      </c>
      <c r="AG135">
        <v>239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1714</v>
      </c>
      <c r="AO135">
        <v>530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2786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655</v>
      </c>
      <c r="BS135">
        <v>13</v>
      </c>
      <c r="BT135">
        <v>0</v>
      </c>
      <c r="BU135" s="3">
        <f>AA135/H135*'Soil &amp; Biomass C Stocks'!$B$3+AB135/H135*'Soil &amp; Biomass C Stocks'!$B$4+AC135/H135*'Soil &amp; Biomass C Stocks'!$B$5+AD135/H135*'Soil &amp; Biomass C Stocks'!$B$6+AE135/H135*'Soil &amp; Biomass C Stocks'!$B$7+AF135/H135*'Soil &amp; Biomass C Stocks'!$B$8+AG135/H135*'Soil &amp; Biomass C Stocks'!$B$9+AH135/H135*'Soil &amp; Biomass C Stocks'!$B$10+AI135/H135*'Soil &amp; Biomass C Stocks'!$C$3+AJ135/H135*'Soil &amp; Biomass C Stocks'!$C$4+AK135/H135*'Soil &amp; Biomass C Stocks'!$C$5+AL135/H135*'Soil &amp; Biomass C Stocks'!$C$6+AM135/H135*'Soil &amp; Biomass C Stocks'!$C$7+AN135/H135*'Soil &amp; Biomass C Stocks'!$C$8+AO135/H135*'Soil &amp; Biomass C Stocks'!$C$9+AP135/H135*'Soil &amp; Biomass C Stocks'!$C$10+AQ135/H135*'Soil &amp; Biomass C Stocks'!$D$3+AR135/H135*'Soil &amp; Biomass C Stocks'!$D$4+AS135/H135*'Soil &amp; Biomass C Stocks'!$D$5+AT135/H135*'Soil &amp; Biomass C Stocks'!$D$6+AU135/H135*'Soil &amp; Biomass C Stocks'!$D$7+AV135/H135*'Soil &amp; Biomass C Stocks'!$D$8+AW135/H135*'Soil &amp; Biomass C Stocks'!$D$9+AX135/H135*'Soil &amp; Biomass C Stocks'!$D$10+AY135/H135*'Soil &amp; Biomass C Stocks'!$E$3+AZ135/H135*'Soil &amp; Biomass C Stocks'!$E$4+BA135/H135*'Soil &amp; Biomass C Stocks'!$E$5+BB135/H135*'Soil &amp; Biomass C Stocks'!$E$6+BC135/H135*'Soil &amp; Biomass C Stocks'!$E$7+BD135/H135*'Soil &amp; Biomass C Stocks'!$E$8+BE135/H135*'Soil &amp; Biomass C Stocks'!$E$9+BF135/H135*'Soil &amp; Biomass C Stocks'!$E$10+BG135/H135*'Soil &amp; Biomass C Stocks'!$F$4+BH135/H135*'Soil &amp; Biomass C Stocks'!$F$5+BI135/H135*'Soil &amp; Biomass C Stocks'!$F$6+BJ135/H135*'Soil &amp; Biomass C Stocks'!$F$7+BK135/H135*'Soil &amp; Biomass C Stocks'!$F$9+BL135/H135*'Soil &amp; Biomass C Stocks'!$F$10+BM135/H135*'Soil &amp; Biomass C Stocks'!$G$3+BN135/H135*'Soil &amp; Biomass C Stocks'!$G$4+BO135/H135*'Soil &amp; Biomass C Stocks'!$G$5+BP135/H135*'Soil &amp; Biomass C Stocks'!$G$6+BQ135/H135*'Soil &amp; Biomass C Stocks'!$G$7+BR135/H135*'Soil &amp; Biomass C Stocks'!$G$8+BS135/H135*'Soil &amp; Biomass C Stocks'!$G$9+BT135/H135*'Soil &amp; Biomass C Stocks'!$G$10</f>
        <v>29.037902963204168</v>
      </c>
      <c r="BV135" s="3">
        <f t="shared" si="17"/>
        <v>36.814122890569557</v>
      </c>
      <c r="BW135" s="2">
        <f>BU135+S135/H135*'Soil &amp; Biomass C Stocks'!H137+'Climate Soil Data per Country'!T135/'Climate Soil Data per Country'!H135*'Soil &amp; Biomass C Stocks'!H138+'Climate Soil Data per Country'!U135/'Climate Soil Data per Country'!H135*'Soil &amp; Biomass C Stocks'!H139+'Climate Soil Data per Country'!V135/'Climate Soil Data per Country'!H135*'Soil &amp; Biomass C Stocks'!H140+'Climate Soil Data per Country'!W135/'Climate Soil Data per Country'!H135*'Soil &amp; Biomass C Stocks'!H141+'Climate Soil Data per Country'!X135/'Climate Soil Data per Country'!H135*'Soil &amp; Biomass C Stocks'!H142+'Climate Soil Data per Country'!Y135/'Climate Soil Data per Country'!H135*'Soil &amp; Biomass C Stocks'!H143+'Climate Soil Data per Country'!Z135/'Climate Soil Data per Country'!H135*'Soil &amp; Biomass C Stocks'!H144</f>
        <v>29.037902963204168</v>
      </c>
    </row>
    <row r="136" spans="1:75" hidden="1" x14ac:dyDescent="0.2">
      <c r="A136">
        <v>133</v>
      </c>
      <c r="B136" t="s">
        <v>285</v>
      </c>
      <c r="C136" t="s">
        <v>286</v>
      </c>
      <c r="D136" t="s">
        <v>285</v>
      </c>
      <c r="E136" t="s">
        <v>286</v>
      </c>
      <c r="F136">
        <v>0.68019174966297702</v>
      </c>
      <c r="G136">
        <v>2.9386432554177999E-2</v>
      </c>
      <c r="H136">
        <v>4</v>
      </c>
      <c r="I136">
        <v>0</v>
      </c>
      <c r="J136" s="7">
        <f t="shared" si="12"/>
        <v>0</v>
      </c>
      <c r="K136">
        <v>0</v>
      </c>
      <c r="L136" s="7">
        <f t="shared" si="13"/>
        <v>0</v>
      </c>
      <c r="M136">
        <v>4</v>
      </c>
      <c r="N136" s="7">
        <f t="shared" si="14"/>
        <v>1</v>
      </c>
      <c r="O136">
        <v>0</v>
      </c>
      <c r="P136" s="7">
        <f t="shared" si="15"/>
        <v>0</v>
      </c>
      <c r="Q136">
        <v>0</v>
      </c>
      <c r="R136" s="8">
        <f t="shared" si="16"/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3">
        <f>AA136/H136*'Soil &amp; Biomass C Stocks'!$B$3+AB136/H136*'Soil &amp; Biomass C Stocks'!$B$4+AC136/H136*'Soil &amp; Biomass C Stocks'!$B$5+AD136/H136*'Soil &amp; Biomass C Stocks'!$B$6+AE136/H136*'Soil &amp; Biomass C Stocks'!$B$7+AF136/H136*'Soil &amp; Biomass C Stocks'!$B$8+AG136/H136*'Soil &amp; Biomass C Stocks'!$B$9+AH136/H136*'Soil &amp; Biomass C Stocks'!$B$10+AI136/H136*'Soil &amp; Biomass C Stocks'!$C$3+AJ136/H136*'Soil &amp; Biomass C Stocks'!$C$4+AK136/H136*'Soil &amp; Biomass C Stocks'!$C$5+AL136/H136*'Soil &amp; Biomass C Stocks'!$C$6+AM136/H136*'Soil &amp; Biomass C Stocks'!$C$7+AN136/H136*'Soil &amp; Biomass C Stocks'!$C$8+AO136/H136*'Soil &amp; Biomass C Stocks'!$C$9+AP136/H136*'Soil &amp; Biomass C Stocks'!$C$10+AQ136/H136*'Soil &amp; Biomass C Stocks'!$D$3+AR136/H136*'Soil &amp; Biomass C Stocks'!$D$4+AS136/H136*'Soil &amp; Biomass C Stocks'!$D$5+AT136/H136*'Soil &amp; Biomass C Stocks'!$D$6+AU136/H136*'Soil &amp; Biomass C Stocks'!$D$7+AV136/H136*'Soil &amp; Biomass C Stocks'!$D$8+AW136/H136*'Soil &amp; Biomass C Stocks'!$D$9+AX136/H136*'Soil &amp; Biomass C Stocks'!$D$10+AY136/H136*'Soil &amp; Biomass C Stocks'!$E$3+AZ136/H136*'Soil &amp; Biomass C Stocks'!$E$4+BA136/H136*'Soil &amp; Biomass C Stocks'!$E$5+BB136/H136*'Soil &amp; Biomass C Stocks'!$E$6+BC136/H136*'Soil &amp; Biomass C Stocks'!$E$7+BD136/H136*'Soil &amp; Biomass C Stocks'!$E$8+BE136/H136*'Soil &amp; Biomass C Stocks'!$E$9+BF136/H136*'Soil &amp; Biomass C Stocks'!$E$10+BG136/H136*'Soil &amp; Biomass C Stocks'!$F$4+BH136/H136*'Soil &amp; Biomass C Stocks'!$F$5+BI136/H136*'Soil &amp; Biomass C Stocks'!$F$6+BJ136/H136*'Soil &amp; Biomass C Stocks'!$F$7+BK136/H136*'Soil &amp; Biomass C Stocks'!$F$9+BL136/H136*'Soil &amp; Biomass C Stocks'!$F$10+BM136/H136*'Soil &amp; Biomass C Stocks'!$G$3+BN136/H136*'Soil &amp; Biomass C Stocks'!$G$4+BO136/H136*'Soil &amp; Biomass C Stocks'!$G$5+BP136/H136*'Soil &amp; Biomass C Stocks'!$G$6+BQ136/H136*'Soil &amp; Biomass C Stocks'!$G$7+BR136/H136*'Soil &amp; Biomass C Stocks'!$G$8+BS136/H136*'Soil &amp; Biomass C Stocks'!$G$9+BT136/H136*'Soil &amp; Biomass C Stocks'!$G$10</f>
        <v>38</v>
      </c>
      <c r="BV136" s="3">
        <f t="shared" si="17"/>
        <v>38</v>
      </c>
      <c r="BW136" s="2">
        <f>BU136+S136/H136*'Soil &amp; Biomass C Stocks'!H138+'Climate Soil Data per Country'!T136/'Climate Soil Data per Country'!H136*'Soil &amp; Biomass C Stocks'!H139+'Climate Soil Data per Country'!U136/'Climate Soil Data per Country'!H136*'Soil &amp; Biomass C Stocks'!H140+'Climate Soil Data per Country'!V136/'Climate Soil Data per Country'!H136*'Soil &amp; Biomass C Stocks'!H141+'Climate Soil Data per Country'!W136/'Climate Soil Data per Country'!H136*'Soil &amp; Biomass C Stocks'!H142+'Climate Soil Data per Country'!X136/'Climate Soil Data per Country'!H136*'Soil &amp; Biomass C Stocks'!H143+'Climate Soil Data per Country'!Y136/'Climate Soil Data per Country'!H136*'Soil &amp; Biomass C Stocks'!H144+'Climate Soil Data per Country'!Z136/'Climate Soil Data per Country'!H136*'Soil &amp; Biomass C Stocks'!H145</f>
        <v>38</v>
      </c>
    </row>
    <row r="137" spans="1:75" hidden="1" x14ac:dyDescent="0.2">
      <c r="A137">
        <v>243</v>
      </c>
      <c r="B137" t="s">
        <v>493</v>
      </c>
      <c r="C137" t="s">
        <v>494</v>
      </c>
      <c r="D137" t="s">
        <v>493</v>
      </c>
      <c r="E137" t="s">
        <v>494</v>
      </c>
      <c r="F137">
        <v>0.68347901571476299</v>
      </c>
      <c r="G137">
        <v>2.8449086090610001E-3</v>
      </c>
      <c r="H137">
        <v>2</v>
      </c>
      <c r="I137">
        <v>0</v>
      </c>
      <c r="J137" s="7">
        <f t="shared" si="12"/>
        <v>0</v>
      </c>
      <c r="K137">
        <v>0</v>
      </c>
      <c r="L137" s="7">
        <f t="shared" si="13"/>
        <v>0</v>
      </c>
      <c r="M137">
        <v>0</v>
      </c>
      <c r="N137" s="7">
        <f t="shared" si="14"/>
        <v>0</v>
      </c>
      <c r="O137">
        <v>0</v>
      </c>
      <c r="P137" s="7">
        <f t="shared" si="15"/>
        <v>0</v>
      </c>
      <c r="Q137">
        <v>2</v>
      </c>
      <c r="R137" s="8">
        <f t="shared" si="16"/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s="3">
        <f>AA137/H137*'Soil &amp; Biomass C Stocks'!$B$3+AB137/H137*'Soil &amp; Biomass C Stocks'!$B$4+AC137/H137*'Soil &amp; Biomass C Stocks'!$B$5+AD137/H137*'Soil &amp; Biomass C Stocks'!$B$6+AE137/H137*'Soil &amp; Biomass C Stocks'!$B$7+AF137/H137*'Soil &amp; Biomass C Stocks'!$B$8+AG137/H137*'Soil &amp; Biomass C Stocks'!$B$9+AH137/H137*'Soil &amp; Biomass C Stocks'!$B$10+AI137/H137*'Soil &amp; Biomass C Stocks'!$C$3+AJ137/H137*'Soil &amp; Biomass C Stocks'!$C$4+AK137/H137*'Soil &amp; Biomass C Stocks'!$C$5+AL137/H137*'Soil &amp; Biomass C Stocks'!$C$6+AM137/H137*'Soil &amp; Biomass C Stocks'!$C$7+AN137/H137*'Soil &amp; Biomass C Stocks'!$C$8+AO137/H137*'Soil &amp; Biomass C Stocks'!$C$9+AP137/H137*'Soil &amp; Biomass C Stocks'!$C$10+AQ137/H137*'Soil &amp; Biomass C Stocks'!$D$3+AR137/H137*'Soil &amp; Biomass C Stocks'!$D$4+AS137/H137*'Soil &amp; Biomass C Stocks'!$D$5+AT137/H137*'Soil &amp; Biomass C Stocks'!$D$6+AU137/H137*'Soil &amp; Biomass C Stocks'!$D$7+AV137/H137*'Soil &amp; Biomass C Stocks'!$D$8+AW137/H137*'Soil &amp; Biomass C Stocks'!$D$9+AX137/H137*'Soil &amp; Biomass C Stocks'!$D$10+AY137/H137*'Soil &amp; Biomass C Stocks'!$E$3+AZ137/H137*'Soil &amp; Biomass C Stocks'!$E$4+BA137/H137*'Soil &amp; Biomass C Stocks'!$E$5+BB137/H137*'Soil &amp; Biomass C Stocks'!$E$6+BC137/H137*'Soil &amp; Biomass C Stocks'!$E$7+BD137/H137*'Soil &amp; Biomass C Stocks'!$E$8+BE137/H137*'Soil &amp; Biomass C Stocks'!$E$9+BF137/H137*'Soil &amp; Biomass C Stocks'!$E$10+BG137/H137*'Soil &amp; Biomass C Stocks'!$F$4+BH137/H137*'Soil &amp; Biomass C Stocks'!$F$5+BI137/H137*'Soil &amp; Biomass C Stocks'!$F$6+BJ137/H137*'Soil &amp; Biomass C Stocks'!$F$7+BK137/H137*'Soil &amp; Biomass C Stocks'!$F$9+BL137/H137*'Soil &amp; Biomass C Stocks'!$F$10+BM137/H137*'Soil &amp; Biomass C Stocks'!$G$3+BN137/H137*'Soil &amp; Biomass C Stocks'!$G$4+BO137/H137*'Soil &amp; Biomass C Stocks'!$G$5+BP137/H137*'Soil &amp; Biomass C Stocks'!$G$6+BQ137/H137*'Soil &amp; Biomass C Stocks'!$G$7+BR137/H137*'Soil &amp; Biomass C Stocks'!$G$8+BS137/H137*'Soil &amp; Biomass C Stocks'!$G$9+BT137/H137*'Soil &amp; Biomass C Stocks'!$G$10</f>
        <v>0</v>
      </c>
      <c r="BV137" s="3">
        <f t="shared" si="17"/>
        <v>0</v>
      </c>
      <c r="BW137" s="2">
        <f>BU137+S137/H137*'Soil &amp; Biomass C Stocks'!H139+'Climate Soil Data per Country'!T137/'Climate Soil Data per Country'!H137*'Soil &amp; Biomass C Stocks'!H140+'Climate Soil Data per Country'!U137/'Climate Soil Data per Country'!H137*'Soil &amp; Biomass C Stocks'!H141+'Climate Soil Data per Country'!V137/'Climate Soil Data per Country'!H137*'Soil &amp; Biomass C Stocks'!H142+'Climate Soil Data per Country'!W137/'Climate Soil Data per Country'!H137*'Soil &amp; Biomass C Stocks'!H143+'Climate Soil Data per Country'!X137/'Climate Soil Data per Country'!H137*'Soil &amp; Biomass C Stocks'!H144+'Climate Soil Data per Country'!Y137/'Climate Soil Data per Country'!H137*'Soil &amp; Biomass C Stocks'!H145+'Climate Soil Data per Country'!Z137/'Climate Soil Data per Country'!H137*'Soil &amp; Biomass C Stocks'!H146</f>
        <v>0</v>
      </c>
    </row>
    <row r="138" spans="1:75" hidden="1" x14ac:dyDescent="0.2">
      <c r="A138">
        <v>51</v>
      </c>
      <c r="B138" t="s">
        <v>123</v>
      </c>
      <c r="C138" t="s">
        <v>124</v>
      </c>
      <c r="D138" t="s">
        <v>25</v>
      </c>
      <c r="E138" t="s">
        <v>26</v>
      </c>
      <c r="F138">
        <v>1.3790381175281761</v>
      </c>
      <c r="G138">
        <v>9.6314146166512002E-2</v>
      </c>
      <c r="H138">
        <v>13</v>
      </c>
      <c r="I138">
        <v>0</v>
      </c>
      <c r="J138" s="7">
        <f t="shared" si="12"/>
        <v>0</v>
      </c>
      <c r="K138">
        <v>0</v>
      </c>
      <c r="L138" s="7">
        <f t="shared" si="13"/>
        <v>0</v>
      </c>
      <c r="M138">
        <v>0</v>
      </c>
      <c r="N138" s="7">
        <f t="shared" si="14"/>
        <v>0</v>
      </c>
      <c r="O138">
        <v>8</v>
      </c>
      <c r="P138" s="7">
        <f t="shared" si="15"/>
        <v>0.61538461538461542</v>
      </c>
      <c r="Q138">
        <v>5</v>
      </c>
      <c r="R138" s="8">
        <f t="shared" si="16"/>
        <v>0.38461538461538464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4</v>
      </c>
      <c r="AP138">
        <v>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1</v>
      </c>
      <c r="BU138" s="3">
        <f>AA138/H138*'Soil &amp; Biomass C Stocks'!$B$3+AB138/H138*'Soil &amp; Biomass C Stocks'!$B$4+AC138/H138*'Soil &amp; Biomass C Stocks'!$B$5+AD138/H138*'Soil &amp; Biomass C Stocks'!$B$6+AE138/H138*'Soil &amp; Biomass C Stocks'!$B$7+AF138/H138*'Soil &amp; Biomass C Stocks'!$B$8+AG138/H138*'Soil &amp; Biomass C Stocks'!$B$9+AH138/H138*'Soil &amp; Biomass C Stocks'!$B$10+AI138/H138*'Soil &amp; Biomass C Stocks'!$C$3+AJ138/H138*'Soil &amp; Biomass C Stocks'!$C$4+AK138/H138*'Soil &amp; Biomass C Stocks'!$C$5+AL138/H138*'Soil &amp; Biomass C Stocks'!$C$6+AM138/H138*'Soil &amp; Biomass C Stocks'!$C$7+AN138/H138*'Soil &amp; Biomass C Stocks'!$C$8+AO138/H138*'Soil &amp; Biomass C Stocks'!$C$9+AP138/H138*'Soil &amp; Biomass C Stocks'!$C$10+AQ138/H138*'Soil &amp; Biomass C Stocks'!$D$3+AR138/H138*'Soil &amp; Biomass C Stocks'!$D$4+AS138/H138*'Soil &amp; Biomass C Stocks'!$D$5+AT138/H138*'Soil &amp; Biomass C Stocks'!$D$6+AU138/H138*'Soil &amp; Biomass C Stocks'!$D$7+AV138/H138*'Soil &amp; Biomass C Stocks'!$D$8+AW138/H138*'Soil &amp; Biomass C Stocks'!$D$9+AX138/H138*'Soil &amp; Biomass C Stocks'!$D$10+AY138/H138*'Soil &amp; Biomass C Stocks'!$E$3+AZ138/H138*'Soil &amp; Biomass C Stocks'!$E$4+BA138/H138*'Soil &amp; Biomass C Stocks'!$E$5+BB138/H138*'Soil &amp; Biomass C Stocks'!$E$6+BC138/H138*'Soil &amp; Biomass C Stocks'!$E$7+BD138/H138*'Soil &amp; Biomass C Stocks'!$E$8+BE138/H138*'Soil &amp; Biomass C Stocks'!$E$9+BF138/H138*'Soil &amp; Biomass C Stocks'!$E$10+BG138/H138*'Soil &amp; Biomass C Stocks'!$F$4+BH138/H138*'Soil &amp; Biomass C Stocks'!$F$5+BI138/H138*'Soil &amp; Biomass C Stocks'!$F$6+BJ138/H138*'Soil &amp; Biomass C Stocks'!$F$7+BK138/H138*'Soil &amp; Biomass C Stocks'!$F$9+BL138/H138*'Soil &amp; Biomass C Stocks'!$F$10+BM138/H138*'Soil &amp; Biomass C Stocks'!$G$3+BN138/H138*'Soil &amp; Biomass C Stocks'!$G$4+BO138/H138*'Soil &amp; Biomass C Stocks'!$G$5+BP138/H138*'Soil &amp; Biomass C Stocks'!$G$6+BQ138/H138*'Soil &amp; Biomass C Stocks'!$G$7+BR138/H138*'Soil &amp; Biomass C Stocks'!$G$8+BS138/H138*'Soil &amp; Biomass C Stocks'!$G$9+BT138/H138*'Soil &amp; Biomass C Stocks'!$G$10</f>
        <v>53.692307692307693</v>
      </c>
      <c r="BV138" s="3">
        <f t="shared" si="17"/>
        <v>57.822485207100591</v>
      </c>
      <c r="BW138" s="2">
        <f>BU138+S138/H138*'Soil &amp; Biomass C Stocks'!H140+'Climate Soil Data per Country'!T138/'Climate Soil Data per Country'!H138*'Soil &amp; Biomass C Stocks'!H141+'Climate Soil Data per Country'!U138/'Climate Soil Data per Country'!H138*'Soil &amp; Biomass C Stocks'!H142+'Climate Soil Data per Country'!V138/'Climate Soil Data per Country'!H138*'Soil &amp; Biomass C Stocks'!H143+'Climate Soil Data per Country'!W138/'Climate Soil Data per Country'!H138*'Soil &amp; Biomass C Stocks'!H144+'Climate Soil Data per Country'!X138/'Climate Soil Data per Country'!H138*'Soil &amp; Biomass C Stocks'!H145+'Climate Soil Data per Country'!Y138/'Climate Soil Data per Country'!H138*'Soil &amp; Biomass C Stocks'!H146+'Climate Soil Data per Country'!Z138/'Climate Soil Data per Country'!H138*'Soil &amp; Biomass C Stocks'!H147</f>
        <v>53.692307692307693</v>
      </c>
    </row>
    <row r="139" spans="1:75" hidden="1" x14ac:dyDescent="0.2">
      <c r="A139">
        <v>80</v>
      </c>
      <c r="B139" t="s">
        <v>179</v>
      </c>
      <c r="C139" t="s">
        <v>180</v>
      </c>
      <c r="D139" t="s">
        <v>179</v>
      </c>
      <c r="E139" t="s">
        <v>180</v>
      </c>
      <c r="F139">
        <v>52.308388955560957</v>
      </c>
      <c r="G139">
        <v>89.905076878368348</v>
      </c>
      <c r="H139">
        <v>12946</v>
      </c>
      <c r="I139">
        <v>0</v>
      </c>
      <c r="J139" s="7">
        <f t="shared" si="12"/>
        <v>0</v>
      </c>
      <c r="K139">
        <v>0</v>
      </c>
      <c r="L139" s="7">
        <f t="shared" si="13"/>
        <v>0</v>
      </c>
      <c r="M139">
        <v>12946</v>
      </c>
      <c r="N139" s="7">
        <f t="shared" si="14"/>
        <v>1</v>
      </c>
      <c r="O139">
        <v>0</v>
      </c>
      <c r="P139" s="7">
        <f t="shared" si="15"/>
        <v>0</v>
      </c>
      <c r="Q139">
        <v>0</v>
      </c>
      <c r="R139" s="8">
        <f t="shared" si="16"/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6206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4302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4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2256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178</v>
      </c>
      <c r="BS139">
        <v>0</v>
      </c>
      <c r="BT139">
        <v>0</v>
      </c>
      <c r="BU139" s="3">
        <f>AA139/H139*'Soil &amp; Biomass C Stocks'!$B$3+AB139/H139*'Soil &amp; Biomass C Stocks'!$B$4+AC139/H139*'Soil &amp; Biomass C Stocks'!$B$5+AD139/H139*'Soil &amp; Biomass C Stocks'!$B$6+AE139/H139*'Soil &amp; Biomass C Stocks'!$B$7+AF139/H139*'Soil &amp; Biomass C Stocks'!$B$8+AG139/H139*'Soil &amp; Biomass C Stocks'!$B$9+AH139/H139*'Soil &amp; Biomass C Stocks'!$B$10+AI139/H139*'Soil &amp; Biomass C Stocks'!$C$3+AJ139/H139*'Soil &amp; Biomass C Stocks'!$C$4+AK139/H139*'Soil &amp; Biomass C Stocks'!$C$5+AL139/H139*'Soil &amp; Biomass C Stocks'!$C$6+AM139/H139*'Soil &amp; Biomass C Stocks'!$C$7+AN139/H139*'Soil &amp; Biomass C Stocks'!$C$8+AO139/H139*'Soil &amp; Biomass C Stocks'!$C$9+AP139/H139*'Soil &amp; Biomass C Stocks'!$C$10+AQ139/H139*'Soil &amp; Biomass C Stocks'!$D$3+AR139/H139*'Soil &amp; Biomass C Stocks'!$D$4+AS139/H139*'Soil &amp; Biomass C Stocks'!$D$5+AT139/H139*'Soil &amp; Biomass C Stocks'!$D$6+AU139/H139*'Soil &amp; Biomass C Stocks'!$D$7+AV139/H139*'Soil &amp; Biomass C Stocks'!$D$8+AW139/H139*'Soil &amp; Biomass C Stocks'!$D$9+AX139/H139*'Soil &amp; Biomass C Stocks'!$D$10+AY139/H139*'Soil &amp; Biomass C Stocks'!$E$3+AZ139/H139*'Soil &amp; Biomass C Stocks'!$E$4+BA139/H139*'Soil &amp; Biomass C Stocks'!$E$5+BB139/H139*'Soil &amp; Biomass C Stocks'!$E$6+BC139/H139*'Soil &amp; Biomass C Stocks'!$E$7+BD139/H139*'Soil &amp; Biomass C Stocks'!$E$8+BE139/H139*'Soil &amp; Biomass C Stocks'!$E$9+BF139/H139*'Soil &amp; Biomass C Stocks'!$E$10+BG139/H139*'Soil &amp; Biomass C Stocks'!$F$4+BH139/H139*'Soil &amp; Biomass C Stocks'!$F$5+BI139/H139*'Soil &amp; Biomass C Stocks'!$F$6+BJ139/H139*'Soil &amp; Biomass C Stocks'!$F$7+BK139/H139*'Soil &amp; Biomass C Stocks'!$F$9+BL139/H139*'Soil &amp; Biomass C Stocks'!$F$10+BM139/H139*'Soil &amp; Biomass C Stocks'!$G$3+BN139/H139*'Soil &amp; Biomass C Stocks'!$G$4+BO139/H139*'Soil &amp; Biomass C Stocks'!$G$5+BP139/H139*'Soil &amp; Biomass C Stocks'!$G$6+BQ139/H139*'Soil &amp; Biomass C Stocks'!$G$7+BR139/H139*'Soil &amp; Biomass C Stocks'!$G$8+BS139/H139*'Soil &amp; Biomass C Stocks'!$G$9+BT139/H139*'Soil &amp; Biomass C Stocks'!$G$10</f>
        <v>19.222926000308973</v>
      </c>
      <c r="BV139" s="3">
        <f t="shared" si="17"/>
        <v>28.437932856319904</v>
      </c>
      <c r="BW139" s="2">
        <f>BU139+S139/H139*'Soil &amp; Biomass C Stocks'!H141+'Climate Soil Data per Country'!T139/'Climate Soil Data per Country'!H139*'Soil &amp; Biomass C Stocks'!H142+'Climate Soil Data per Country'!U139/'Climate Soil Data per Country'!H139*'Soil &amp; Biomass C Stocks'!H143+'Climate Soil Data per Country'!V139/'Climate Soil Data per Country'!H139*'Soil &amp; Biomass C Stocks'!H144+'Climate Soil Data per Country'!W139/'Climate Soil Data per Country'!H139*'Soil &amp; Biomass C Stocks'!H145+'Climate Soil Data per Country'!X139/'Climate Soil Data per Country'!H139*'Soil &amp; Biomass C Stocks'!H146+'Climate Soil Data per Country'!Y139/'Climate Soil Data per Country'!H139*'Soil &amp; Biomass C Stocks'!H147+'Climate Soil Data per Country'!Z139/'Climate Soil Data per Country'!H139*'Soil &amp; Biomass C Stocks'!H148</f>
        <v>19.222926000308973</v>
      </c>
    </row>
    <row r="140" spans="1:75" hidden="1" x14ac:dyDescent="0.2">
      <c r="A140">
        <v>120</v>
      </c>
      <c r="B140" t="s">
        <v>260</v>
      </c>
      <c r="C140" t="s">
        <v>261</v>
      </c>
      <c r="D140" t="s">
        <v>260</v>
      </c>
      <c r="E140" t="s">
        <v>261</v>
      </c>
      <c r="F140">
        <v>1.9952677781682071</v>
      </c>
      <c r="G140">
        <v>0.185448296191563</v>
      </c>
      <c r="H140">
        <v>26</v>
      </c>
      <c r="I140">
        <v>0</v>
      </c>
      <c r="J140" s="7">
        <f t="shared" si="12"/>
        <v>0</v>
      </c>
      <c r="K140">
        <v>0</v>
      </c>
      <c r="L140" s="7">
        <f t="shared" si="13"/>
        <v>0</v>
      </c>
      <c r="M140">
        <v>0</v>
      </c>
      <c r="N140" s="7">
        <f t="shared" si="14"/>
        <v>0</v>
      </c>
      <c r="O140">
        <v>26</v>
      </c>
      <c r="P140" s="7">
        <f t="shared" si="15"/>
        <v>1</v>
      </c>
      <c r="Q140">
        <v>0</v>
      </c>
      <c r="R140" s="8">
        <f t="shared" si="16"/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3">
        <f>AA140/H140*'Soil &amp; Biomass C Stocks'!$B$3+AB140/H140*'Soil &amp; Biomass C Stocks'!$B$4+AC140/H140*'Soil &amp; Biomass C Stocks'!$B$5+AD140/H140*'Soil &amp; Biomass C Stocks'!$B$6+AE140/H140*'Soil &amp; Biomass C Stocks'!$B$7+AF140/H140*'Soil &amp; Biomass C Stocks'!$B$8+AG140/H140*'Soil &amp; Biomass C Stocks'!$B$9+AH140/H140*'Soil &amp; Biomass C Stocks'!$B$10+AI140/H140*'Soil &amp; Biomass C Stocks'!$C$3+AJ140/H140*'Soil &amp; Biomass C Stocks'!$C$4+AK140/H140*'Soil &amp; Biomass C Stocks'!$C$5+AL140/H140*'Soil &amp; Biomass C Stocks'!$C$6+AM140/H140*'Soil &amp; Biomass C Stocks'!$C$7+AN140/H140*'Soil &amp; Biomass C Stocks'!$C$8+AO140/H140*'Soil &amp; Biomass C Stocks'!$C$9+AP140/H140*'Soil &amp; Biomass C Stocks'!$C$10+AQ140/H140*'Soil &amp; Biomass C Stocks'!$D$3+AR140/H140*'Soil &amp; Biomass C Stocks'!$D$4+AS140/H140*'Soil &amp; Biomass C Stocks'!$D$5+AT140/H140*'Soil &amp; Biomass C Stocks'!$D$6+AU140/H140*'Soil &amp; Biomass C Stocks'!$D$7+AV140/H140*'Soil &amp; Biomass C Stocks'!$D$8+AW140/H140*'Soil &amp; Biomass C Stocks'!$D$9+AX140/H140*'Soil &amp; Biomass C Stocks'!$D$10+AY140/H140*'Soil &amp; Biomass C Stocks'!$E$3+AZ140/H140*'Soil &amp; Biomass C Stocks'!$E$4+BA140/H140*'Soil &amp; Biomass C Stocks'!$E$5+BB140/H140*'Soil &amp; Biomass C Stocks'!$E$6+BC140/H140*'Soil &amp; Biomass C Stocks'!$E$7+BD140/H140*'Soil &amp; Biomass C Stocks'!$E$8+BE140/H140*'Soil &amp; Biomass C Stocks'!$E$9+BF140/H140*'Soil &amp; Biomass C Stocks'!$E$10+BG140/H140*'Soil &amp; Biomass C Stocks'!$F$4+BH140/H140*'Soil &amp; Biomass C Stocks'!$F$5+BI140/H140*'Soil &amp; Biomass C Stocks'!$F$6+BJ140/H140*'Soil &amp; Biomass C Stocks'!$F$7+BK140/H140*'Soil &amp; Biomass C Stocks'!$F$9+BL140/H140*'Soil &amp; Biomass C Stocks'!$F$10+BM140/H140*'Soil &amp; Biomass C Stocks'!$G$3+BN140/H140*'Soil &amp; Biomass C Stocks'!$G$4+BO140/H140*'Soil &amp; Biomass C Stocks'!$G$5+BP140/H140*'Soil &amp; Biomass C Stocks'!$G$6+BQ140/H140*'Soil &amp; Biomass C Stocks'!$G$7+BR140/H140*'Soil &amp; Biomass C Stocks'!$G$8+BS140/H140*'Soil &amp; Biomass C Stocks'!$G$9+BT140/H140*'Soil &amp; Biomass C Stocks'!$G$10</f>
        <v>48.5</v>
      </c>
      <c r="BV140" s="3">
        <f t="shared" si="17"/>
        <v>54.096153846153847</v>
      </c>
      <c r="BW140" s="2">
        <f>BU140+S140/H140*'Soil &amp; Biomass C Stocks'!H142+'Climate Soil Data per Country'!T140/'Climate Soil Data per Country'!H140*'Soil &amp; Biomass C Stocks'!H143+'Climate Soil Data per Country'!U140/'Climate Soil Data per Country'!H140*'Soil &amp; Biomass C Stocks'!H144+'Climate Soil Data per Country'!V140/'Climate Soil Data per Country'!H140*'Soil &amp; Biomass C Stocks'!H145+'Climate Soil Data per Country'!W140/'Climate Soil Data per Country'!H140*'Soil &amp; Biomass C Stocks'!H146+'Climate Soil Data per Country'!X140/'Climate Soil Data per Country'!H140*'Soil &amp; Biomass C Stocks'!H147+'Climate Soil Data per Country'!Y140/'Climate Soil Data per Country'!H140*'Soil &amp; Biomass C Stocks'!H148+'Climate Soil Data per Country'!Z140/'Climate Soil Data per Country'!H140*'Soil &amp; Biomass C Stocks'!H149</f>
        <v>48.5</v>
      </c>
    </row>
    <row r="141" spans="1:75" hidden="1" x14ac:dyDescent="0.2">
      <c r="A141">
        <v>121</v>
      </c>
      <c r="B141" t="s">
        <v>262</v>
      </c>
      <c r="C141" t="s">
        <v>263</v>
      </c>
      <c r="D141" t="s">
        <v>25</v>
      </c>
      <c r="E141" t="s">
        <v>26</v>
      </c>
      <c r="F141">
        <v>1.074471870553785</v>
      </c>
      <c r="G141">
        <v>3.7154799645987002E-2</v>
      </c>
      <c r="H141">
        <v>6</v>
      </c>
      <c r="I141">
        <v>0</v>
      </c>
      <c r="J141" s="7">
        <f t="shared" si="12"/>
        <v>0</v>
      </c>
      <c r="K141">
        <v>0</v>
      </c>
      <c r="L141" s="7">
        <f t="shared" si="13"/>
        <v>0</v>
      </c>
      <c r="M141">
        <v>0</v>
      </c>
      <c r="N141" s="7">
        <f t="shared" si="14"/>
        <v>0</v>
      </c>
      <c r="O141">
        <v>6</v>
      </c>
      <c r="P141" s="7">
        <f t="shared" si="15"/>
        <v>1</v>
      </c>
      <c r="Q141">
        <v>0</v>
      </c>
      <c r="R141" s="8">
        <f t="shared" si="16"/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3">
        <f>AA141/H141*'Soil &amp; Biomass C Stocks'!$B$3+AB141/H141*'Soil &amp; Biomass C Stocks'!$B$4+AC141/H141*'Soil &amp; Biomass C Stocks'!$B$5+AD141/H141*'Soil &amp; Biomass C Stocks'!$B$6+AE141/H141*'Soil &amp; Biomass C Stocks'!$B$7+AF141/H141*'Soil &amp; Biomass C Stocks'!$B$8+AG141/H141*'Soil &amp; Biomass C Stocks'!$B$9+AH141/H141*'Soil &amp; Biomass C Stocks'!$B$10+AI141/H141*'Soil &amp; Biomass C Stocks'!$C$3+AJ141/H141*'Soil &amp; Biomass C Stocks'!$C$4+AK141/H141*'Soil &amp; Biomass C Stocks'!$C$5+AL141/H141*'Soil &amp; Biomass C Stocks'!$C$6+AM141/H141*'Soil &amp; Biomass C Stocks'!$C$7+AN141/H141*'Soil &amp; Biomass C Stocks'!$C$8+AO141/H141*'Soil &amp; Biomass C Stocks'!$C$9+AP141/H141*'Soil &amp; Biomass C Stocks'!$C$10+AQ141/H141*'Soil &amp; Biomass C Stocks'!$D$3+AR141/H141*'Soil &amp; Biomass C Stocks'!$D$4+AS141/H141*'Soil &amp; Biomass C Stocks'!$D$5+AT141/H141*'Soil &amp; Biomass C Stocks'!$D$6+AU141/H141*'Soil &amp; Biomass C Stocks'!$D$7+AV141/H141*'Soil &amp; Biomass C Stocks'!$D$8+AW141/H141*'Soil &amp; Biomass C Stocks'!$D$9+AX141/H141*'Soil &amp; Biomass C Stocks'!$D$10+AY141/H141*'Soil &amp; Biomass C Stocks'!$E$3+AZ141/H141*'Soil &amp; Biomass C Stocks'!$E$4+BA141/H141*'Soil &amp; Biomass C Stocks'!$E$5+BB141/H141*'Soil &amp; Biomass C Stocks'!$E$6+BC141/H141*'Soil &amp; Biomass C Stocks'!$E$7+BD141/H141*'Soil &amp; Biomass C Stocks'!$E$8+BE141/H141*'Soil &amp; Biomass C Stocks'!$E$9+BF141/H141*'Soil &amp; Biomass C Stocks'!$E$10+BG141/H141*'Soil &amp; Biomass C Stocks'!$F$4+BH141/H141*'Soil &amp; Biomass C Stocks'!$F$5+BI141/H141*'Soil &amp; Biomass C Stocks'!$F$6+BJ141/H141*'Soil &amp; Biomass C Stocks'!$F$7+BK141/H141*'Soil &amp; Biomass C Stocks'!$F$9+BL141/H141*'Soil &amp; Biomass C Stocks'!$F$10+BM141/H141*'Soil &amp; Biomass C Stocks'!$G$3+BN141/H141*'Soil &amp; Biomass C Stocks'!$G$4+BO141/H141*'Soil &amp; Biomass C Stocks'!$G$5+BP141/H141*'Soil &amp; Biomass C Stocks'!$G$6+BQ141/H141*'Soil &amp; Biomass C Stocks'!$G$7+BR141/H141*'Soil &amp; Biomass C Stocks'!$G$8+BS141/H141*'Soil &amp; Biomass C Stocks'!$G$9+BT141/H141*'Soil &amp; Biomass C Stocks'!$G$10</f>
        <v>31.333333333333332</v>
      </c>
      <c r="BV141" s="3">
        <f t="shared" si="17"/>
        <v>41.777777777777779</v>
      </c>
      <c r="BW141" s="2">
        <f>BU141+S141/H141*'Soil &amp; Biomass C Stocks'!H143+'Climate Soil Data per Country'!T141/'Climate Soil Data per Country'!H141*'Soil &amp; Biomass C Stocks'!H144+'Climate Soil Data per Country'!U141/'Climate Soil Data per Country'!H141*'Soil &amp; Biomass C Stocks'!H145+'Climate Soil Data per Country'!V141/'Climate Soil Data per Country'!H141*'Soil &amp; Biomass C Stocks'!H146+'Climate Soil Data per Country'!W141/'Climate Soil Data per Country'!H141*'Soil &amp; Biomass C Stocks'!H147+'Climate Soil Data per Country'!X141/'Climate Soil Data per Country'!H141*'Soil &amp; Biomass C Stocks'!H148+'Climate Soil Data per Country'!Y141/'Climate Soil Data per Country'!H141*'Soil &amp; Biomass C Stocks'!H149+'Climate Soil Data per Country'!Z141/'Climate Soil Data per Country'!H141*'Soil &amp; Biomass C Stocks'!H150</f>
        <v>31.333333333333332</v>
      </c>
    </row>
    <row r="142" spans="1:75" hidden="1" x14ac:dyDescent="0.2">
      <c r="A142">
        <v>13</v>
      </c>
      <c r="B142" t="s">
        <v>45</v>
      </c>
      <c r="C142" t="s">
        <v>46</v>
      </c>
      <c r="D142" t="s">
        <v>45</v>
      </c>
      <c r="E142" t="s">
        <v>46</v>
      </c>
      <c r="F142">
        <v>149.3310928353861</v>
      </c>
      <c r="G142">
        <v>174.1176595848531</v>
      </c>
      <c r="H142">
        <v>25067</v>
      </c>
      <c r="I142">
        <v>0</v>
      </c>
      <c r="J142" s="7">
        <f t="shared" si="12"/>
        <v>0</v>
      </c>
      <c r="K142">
        <v>7735</v>
      </c>
      <c r="L142" s="7">
        <f t="shared" si="13"/>
        <v>0.3085730242948897</v>
      </c>
      <c r="M142">
        <v>11534</v>
      </c>
      <c r="N142" s="7">
        <f t="shared" si="14"/>
        <v>0.4601268600151594</v>
      </c>
      <c r="O142">
        <v>4754</v>
      </c>
      <c r="P142" s="7">
        <f t="shared" si="15"/>
        <v>0.18965173335460964</v>
      </c>
      <c r="Q142">
        <v>1044</v>
      </c>
      <c r="R142" s="8">
        <f t="shared" si="16"/>
        <v>4.1648382335341287E-2</v>
      </c>
      <c r="S142">
        <v>0</v>
      </c>
      <c r="T142">
        <v>0</v>
      </c>
      <c r="U142">
        <v>0</v>
      </c>
      <c r="V142">
        <v>3</v>
      </c>
      <c r="W142">
        <v>0</v>
      </c>
      <c r="X142">
        <v>90</v>
      </c>
      <c r="Y142">
        <v>20</v>
      </c>
      <c r="Z142">
        <v>2</v>
      </c>
      <c r="AA142">
        <v>0</v>
      </c>
      <c r="AB142">
        <v>28</v>
      </c>
      <c r="AC142">
        <v>4</v>
      </c>
      <c r="AD142">
        <v>7458</v>
      </c>
      <c r="AE142">
        <v>58</v>
      </c>
      <c r="AF142">
        <v>11404</v>
      </c>
      <c r="AG142">
        <v>4337</v>
      </c>
      <c r="AH142">
        <v>580</v>
      </c>
      <c r="AI142">
        <v>0</v>
      </c>
      <c r="AJ142">
        <v>1</v>
      </c>
      <c r="AK142">
        <v>0</v>
      </c>
      <c r="AL142">
        <v>17</v>
      </c>
      <c r="AM142">
        <v>6</v>
      </c>
      <c r="AN142">
        <v>0</v>
      </c>
      <c r="AO142">
        <v>195</v>
      </c>
      <c r="AP142">
        <v>334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154</v>
      </c>
      <c r="BJ142">
        <v>2</v>
      </c>
      <c r="BK142">
        <v>14</v>
      </c>
      <c r="BL142">
        <v>10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188</v>
      </c>
      <c r="BT142">
        <v>118</v>
      </c>
      <c r="BU142" s="3">
        <f>AA142/H142*'Soil &amp; Biomass C Stocks'!$B$3+AB142/H142*'Soil &amp; Biomass C Stocks'!$B$4+AC142/H142*'Soil &amp; Biomass C Stocks'!$B$5+AD142/H142*'Soil &amp; Biomass C Stocks'!$B$6+AE142/H142*'Soil &amp; Biomass C Stocks'!$B$7+AF142/H142*'Soil &amp; Biomass C Stocks'!$B$8+AG142/H142*'Soil &amp; Biomass C Stocks'!$B$9+AH142/H142*'Soil &amp; Biomass C Stocks'!$B$10+AI142/H142*'Soil &amp; Biomass C Stocks'!$C$3+AJ142/H142*'Soil &amp; Biomass C Stocks'!$C$4+AK142/H142*'Soil &amp; Biomass C Stocks'!$C$5+AL142/H142*'Soil &amp; Biomass C Stocks'!$C$6+AM142/H142*'Soil &amp; Biomass C Stocks'!$C$7+AN142/H142*'Soil &amp; Biomass C Stocks'!$C$8+AO142/H142*'Soil &amp; Biomass C Stocks'!$C$9+AP142/H142*'Soil &amp; Biomass C Stocks'!$C$10+AQ142/H142*'Soil &amp; Biomass C Stocks'!$D$3+AR142/H142*'Soil &amp; Biomass C Stocks'!$D$4+AS142/H142*'Soil &amp; Biomass C Stocks'!$D$5+AT142/H142*'Soil &amp; Biomass C Stocks'!$D$6+AU142/H142*'Soil &amp; Biomass C Stocks'!$D$7+AV142/H142*'Soil &amp; Biomass C Stocks'!$D$8+AW142/H142*'Soil &amp; Biomass C Stocks'!$D$9+AX142/H142*'Soil &amp; Biomass C Stocks'!$D$10+AY142/H142*'Soil &amp; Biomass C Stocks'!$E$3+AZ142/H142*'Soil &amp; Biomass C Stocks'!$E$4+BA142/H142*'Soil &amp; Biomass C Stocks'!$E$5+BB142/H142*'Soil &amp; Biomass C Stocks'!$E$6+BC142/H142*'Soil &amp; Biomass C Stocks'!$E$7+BD142/H142*'Soil &amp; Biomass C Stocks'!$E$8+BE142/H142*'Soil &amp; Biomass C Stocks'!$E$9+BF142/H142*'Soil &amp; Biomass C Stocks'!$E$10+BG142/H142*'Soil &amp; Biomass C Stocks'!$F$4+BH142/H142*'Soil &amp; Biomass C Stocks'!$F$5+BI142/H142*'Soil &amp; Biomass C Stocks'!$F$6+BJ142/H142*'Soil &amp; Biomass C Stocks'!$F$7+BK142/H142*'Soil &amp; Biomass C Stocks'!$F$9+BL142/H142*'Soil &amp; Biomass C Stocks'!$F$10+BM142/H142*'Soil &amp; Biomass C Stocks'!$G$3+BN142/H142*'Soil &amp; Biomass C Stocks'!$G$4+BO142/H142*'Soil &amp; Biomass C Stocks'!$G$5+BP142/H142*'Soil &amp; Biomass C Stocks'!$G$6+BQ142/H142*'Soil &amp; Biomass C Stocks'!$G$7+BR142/H142*'Soil &amp; Biomass C Stocks'!$G$8+BS142/H142*'Soil &amp; Biomass C Stocks'!$G$9+BT142/H142*'Soil &amp; Biomass C Stocks'!$G$10</f>
        <v>43.907328359995205</v>
      </c>
      <c r="BV142" s="3">
        <f t="shared" si="17"/>
        <v>44.108762227685773</v>
      </c>
      <c r="BW142" s="2">
        <f>BU142+S142/H142*'Soil &amp; Biomass C Stocks'!H144+'Climate Soil Data per Country'!T142/'Climate Soil Data per Country'!H142*'Soil &amp; Biomass C Stocks'!H145+'Climate Soil Data per Country'!U142/'Climate Soil Data per Country'!H142*'Soil &amp; Biomass C Stocks'!H146+'Climate Soil Data per Country'!V142/'Climate Soil Data per Country'!H142*'Soil &amp; Biomass C Stocks'!H147+'Climate Soil Data per Country'!W142/'Climate Soil Data per Country'!H142*'Soil &amp; Biomass C Stocks'!H148+'Climate Soil Data per Country'!X142/'Climate Soil Data per Country'!H142*'Soil &amp; Biomass C Stocks'!H149+'Climate Soil Data per Country'!Y142/'Climate Soil Data per Country'!H142*'Soil &amp; Biomass C Stocks'!H150+'Climate Soil Data per Country'!Z142/'Climate Soil Data per Country'!H142*'Soil &amp; Biomass C Stocks'!H151</f>
        <v>43.907328359995205</v>
      </c>
    </row>
    <row r="143" spans="1:75" hidden="1" x14ac:dyDescent="0.2">
      <c r="A143">
        <v>244</v>
      </c>
      <c r="B143" t="s">
        <v>495</v>
      </c>
      <c r="C143" t="s">
        <v>496</v>
      </c>
      <c r="D143" t="s">
        <v>495</v>
      </c>
      <c r="E143" t="s">
        <v>496</v>
      </c>
      <c r="F143">
        <v>1.042421240519243</v>
      </c>
      <c r="G143">
        <v>4.2205775059682003E-2</v>
      </c>
      <c r="H143">
        <v>6</v>
      </c>
      <c r="I143">
        <v>0</v>
      </c>
      <c r="J143" s="7">
        <f t="shared" si="12"/>
        <v>0</v>
      </c>
      <c r="K143">
        <v>0</v>
      </c>
      <c r="L143" s="7">
        <f t="shared" si="13"/>
        <v>0</v>
      </c>
      <c r="M143">
        <v>0</v>
      </c>
      <c r="N143" s="7">
        <f t="shared" si="14"/>
        <v>0</v>
      </c>
      <c r="O143">
        <v>0</v>
      </c>
      <c r="P143" s="7">
        <f t="shared" si="15"/>
        <v>0</v>
      </c>
      <c r="Q143">
        <v>6</v>
      </c>
      <c r="R143" s="8">
        <f t="shared" si="16"/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3">
        <f>AA143/H143*'Soil &amp; Biomass C Stocks'!$B$3+AB143/H143*'Soil &amp; Biomass C Stocks'!$B$4+AC143/H143*'Soil &amp; Biomass C Stocks'!$B$5+AD143/H143*'Soil &amp; Biomass C Stocks'!$B$6+AE143/H143*'Soil &amp; Biomass C Stocks'!$B$7+AF143/H143*'Soil &amp; Biomass C Stocks'!$B$8+AG143/H143*'Soil &amp; Biomass C Stocks'!$B$9+AH143/H143*'Soil &amp; Biomass C Stocks'!$B$10+AI143/H143*'Soil &amp; Biomass C Stocks'!$C$3+AJ143/H143*'Soil &amp; Biomass C Stocks'!$C$4+AK143/H143*'Soil &amp; Biomass C Stocks'!$C$5+AL143/H143*'Soil &amp; Biomass C Stocks'!$C$6+AM143/H143*'Soil &amp; Biomass C Stocks'!$C$7+AN143/H143*'Soil &amp; Biomass C Stocks'!$C$8+AO143/H143*'Soil &amp; Biomass C Stocks'!$C$9+AP143/H143*'Soil &amp; Biomass C Stocks'!$C$10+AQ143/H143*'Soil &amp; Biomass C Stocks'!$D$3+AR143/H143*'Soil &amp; Biomass C Stocks'!$D$4+AS143/H143*'Soil &amp; Biomass C Stocks'!$D$5+AT143/H143*'Soil &amp; Biomass C Stocks'!$D$6+AU143/H143*'Soil &amp; Biomass C Stocks'!$D$7+AV143/H143*'Soil &amp; Biomass C Stocks'!$D$8+AW143/H143*'Soil &amp; Biomass C Stocks'!$D$9+AX143/H143*'Soil &amp; Biomass C Stocks'!$D$10+AY143/H143*'Soil &amp; Biomass C Stocks'!$E$3+AZ143/H143*'Soil &amp; Biomass C Stocks'!$E$4+BA143/H143*'Soil &amp; Biomass C Stocks'!$E$5+BB143/H143*'Soil &amp; Biomass C Stocks'!$E$6+BC143/H143*'Soil &amp; Biomass C Stocks'!$E$7+BD143/H143*'Soil &amp; Biomass C Stocks'!$E$8+BE143/H143*'Soil &amp; Biomass C Stocks'!$E$9+BF143/H143*'Soil &amp; Biomass C Stocks'!$E$10+BG143/H143*'Soil &amp; Biomass C Stocks'!$F$4+BH143/H143*'Soil &amp; Biomass C Stocks'!$F$5+BI143/H143*'Soil &amp; Biomass C Stocks'!$F$6+BJ143/H143*'Soil &amp; Biomass C Stocks'!$F$7+BK143/H143*'Soil &amp; Biomass C Stocks'!$F$9+BL143/H143*'Soil &amp; Biomass C Stocks'!$F$10+BM143/H143*'Soil &amp; Biomass C Stocks'!$G$3+BN143/H143*'Soil &amp; Biomass C Stocks'!$G$4+BO143/H143*'Soil &amp; Biomass C Stocks'!$G$5+BP143/H143*'Soil &amp; Biomass C Stocks'!$G$6+BQ143/H143*'Soil &amp; Biomass C Stocks'!$G$7+BR143/H143*'Soil &amp; Biomass C Stocks'!$G$8+BS143/H143*'Soil &amp; Biomass C Stocks'!$G$9+BT143/H143*'Soil &amp; Biomass C Stocks'!$G$10</f>
        <v>0</v>
      </c>
      <c r="BV143" s="3">
        <f t="shared" si="17"/>
        <v>0</v>
      </c>
      <c r="BW143" s="2">
        <f>BU143+S143/H143*'Soil &amp; Biomass C Stocks'!H145+'Climate Soil Data per Country'!T143/'Climate Soil Data per Country'!H143*'Soil &amp; Biomass C Stocks'!H146+'Climate Soil Data per Country'!U143/'Climate Soil Data per Country'!H143*'Soil &amp; Biomass C Stocks'!H147+'Climate Soil Data per Country'!V143/'Climate Soil Data per Country'!H143*'Soil &amp; Biomass C Stocks'!H148+'Climate Soil Data per Country'!W143/'Climate Soil Data per Country'!H143*'Soil &amp; Biomass C Stocks'!H149+'Climate Soil Data per Country'!X143/'Climate Soil Data per Country'!H143*'Soil &amp; Biomass C Stocks'!H150+'Climate Soil Data per Country'!Y143/'Climate Soil Data per Country'!H143*'Soil &amp; Biomass C Stocks'!H151+'Climate Soil Data per Country'!Z143/'Climate Soil Data per Country'!H143*'Soil &amp; Biomass C Stocks'!H152</f>
        <v>0</v>
      </c>
    </row>
    <row r="144" spans="1:75" hidden="1" x14ac:dyDescent="0.2">
      <c r="A144">
        <v>189</v>
      </c>
      <c r="B144" t="s">
        <v>387</v>
      </c>
      <c r="C144" t="s">
        <v>388</v>
      </c>
      <c r="D144" t="s">
        <v>387</v>
      </c>
      <c r="E144" t="s">
        <v>388</v>
      </c>
      <c r="F144">
        <v>12.45724678344329</v>
      </c>
      <c r="G144">
        <v>3.9989423876634569</v>
      </c>
      <c r="H144">
        <v>576</v>
      </c>
      <c r="I144">
        <v>0</v>
      </c>
      <c r="J144" s="7">
        <f t="shared" si="12"/>
        <v>0</v>
      </c>
      <c r="K144">
        <v>576</v>
      </c>
      <c r="L144" s="7">
        <f t="shared" si="13"/>
        <v>1</v>
      </c>
      <c r="M144">
        <v>0</v>
      </c>
      <c r="N144" s="7">
        <f t="shared" si="14"/>
        <v>0</v>
      </c>
      <c r="O144">
        <v>0</v>
      </c>
      <c r="P144" s="7">
        <f t="shared" si="15"/>
        <v>0</v>
      </c>
      <c r="Q144">
        <v>0</v>
      </c>
      <c r="R144" s="8">
        <f t="shared" si="16"/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472</v>
      </c>
      <c r="AC144">
        <v>0</v>
      </c>
      <c r="AD144">
        <v>45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45</v>
      </c>
      <c r="BO144">
        <v>0</v>
      </c>
      <c r="BP144">
        <v>12</v>
      </c>
      <c r="BQ144">
        <v>0</v>
      </c>
      <c r="BR144">
        <v>0</v>
      </c>
      <c r="BS144">
        <v>0</v>
      </c>
      <c r="BT144">
        <v>0</v>
      </c>
      <c r="BU144" s="3">
        <f>AA144/H144*'Soil &amp; Biomass C Stocks'!$B$3+AB144/H144*'Soil &amp; Biomass C Stocks'!$B$4+AC144/H144*'Soil &amp; Biomass C Stocks'!$B$5+AD144/H144*'Soil &amp; Biomass C Stocks'!$B$6+AE144/H144*'Soil &amp; Biomass C Stocks'!$B$7+AF144/H144*'Soil &amp; Biomass C Stocks'!$B$8+AG144/H144*'Soil &amp; Biomass C Stocks'!$B$9+AH144/H144*'Soil &amp; Biomass C Stocks'!$B$10+AI144/H144*'Soil &amp; Biomass C Stocks'!$C$3+AJ144/H144*'Soil &amp; Biomass C Stocks'!$C$4+AK144/H144*'Soil &amp; Biomass C Stocks'!$C$5+AL144/H144*'Soil &amp; Biomass C Stocks'!$C$6+AM144/H144*'Soil &amp; Biomass C Stocks'!$C$7+AN144/H144*'Soil &amp; Biomass C Stocks'!$C$8+AO144/H144*'Soil &amp; Biomass C Stocks'!$C$9+AP144/H144*'Soil &amp; Biomass C Stocks'!$C$10+AQ144/H144*'Soil &amp; Biomass C Stocks'!$D$3+AR144/H144*'Soil &amp; Biomass C Stocks'!$D$4+AS144/H144*'Soil &amp; Biomass C Stocks'!$D$5+AT144/H144*'Soil &amp; Biomass C Stocks'!$D$6+AU144/H144*'Soil &amp; Biomass C Stocks'!$D$7+AV144/H144*'Soil &amp; Biomass C Stocks'!$D$8+AW144/H144*'Soil &amp; Biomass C Stocks'!$D$9+AX144/H144*'Soil &amp; Biomass C Stocks'!$D$10+AY144/H144*'Soil &amp; Biomass C Stocks'!$E$3+AZ144/H144*'Soil &amp; Biomass C Stocks'!$E$4+BA144/H144*'Soil &amp; Biomass C Stocks'!$E$5+BB144/H144*'Soil &amp; Biomass C Stocks'!$E$6+BC144/H144*'Soil &amp; Biomass C Stocks'!$E$7+BD144/H144*'Soil &amp; Biomass C Stocks'!$E$8+BE144/H144*'Soil &amp; Biomass C Stocks'!$E$9+BF144/H144*'Soil &amp; Biomass C Stocks'!$E$10+BG144/H144*'Soil &amp; Biomass C Stocks'!$F$4+BH144/H144*'Soil &amp; Biomass C Stocks'!$F$5+BI144/H144*'Soil &amp; Biomass C Stocks'!$F$6+BJ144/H144*'Soil &amp; Biomass C Stocks'!$F$7+BK144/H144*'Soil &amp; Biomass C Stocks'!$F$9+BL144/H144*'Soil &amp; Biomass C Stocks'!$F$10+BM144/H144*'Soil &amp; Biomass C Stocks'!$G$3+BN144/H144*'Soil &amp; Biomass C Stocks'!$G$4+BO144/H144*'Soil &amp; Biomass C Stocks'!$G$5+BP144/H144*'Soil &amp; Biomass C Stocks'!$G$6+BQ144/H144*'Soil &amp; Biomass C Stocks'!$G$7+BR144/H144*'Soil &amp; Biomass C Stocks'!$G$8+BS144/H144*'Soil &amp; Biomass C Stocks'!$G$9+BT144/H144*'Soil &amp; Biomass C Stocks'!$G$10</f>
        <v>52.571180555555557</v>
      </c>
      <c r="BV144" s="3">
        <f t="shared" si="17"/>
        <v>52.753719376929013</v>
      </c>
      <c r="BW144" s="2">
        <f>BU144+S144/H144*'Soil &amp; Biomass C Stocks'!H146+'Climate Soil Data per Country'!T144/'Climate Soil Data per Country'!H144*'Soil &amp; Biomass C Stocks'!H147+'Climate Soil Data per Country'!U144/'Climate Soil Data per Country'!H144*'Soil &amp; Biomass C Stocks'!H148+'Climate Soil Data per Country'!V144/'Climate Soil Data per Country'!H144*'Soil &amp; Biomass C Stocks'!H149+'Climate Soil Data per Country'!W144/'Climate Soil Data per Country'!H144*'Soil &amp; Biomass C Stocks'!H150+'Climate Soil Data per Country'!X144/'Climate Soil Data per Country'!H144*'Soil &amp; Biomass C Stocks'!H151+'Climate Soil Data per Country'!Y144/'Climate Soil Data per Country'!H144*'Soil &amp; Biomass C Stocks'!H152+'Climate Soil Data per Country'!Z144/'Climate Soil Data per Country'!H144*'Soil &amp; Biomass C Stocks'!H153</f>
        <v>52.571180555555557</v>
      </c>
    </row>
    <row r="145" spans="1:75" hidden="1" x14ac:dyDescent="0.2">
      <c r="A145">
        <v>158</v>
      </c>
      <c r="B145" t="s">
        <v>331</v>
      </c>
      <c r="C145" t="s">
        <v>332</v>
      </c>
      <c r="D145" t="s">
        <v>331</v>
      </c>
      <c r="E145" t="s">
        <v>332</v>
      </c>
      <c r="F145">
        <v>0.1374125681801</v>
      </c>
      <c r="G145">
        <v>1.0361886279379999E-3</v>
      </c>
      <c r="H145">
        <v>0.14921116242305299</v>
      </c>
      <c r="I145">
        <v>0</v>
      </c>
      <c r="J145" s="7">
        <f t="shared" si="12"/>
        <v>0</v>
      </c>
      <c r="K145">
        <v>0.14921116242305299</v>
      </c>
      <c r="L145" s="7">
        <f t="shared" si="13"/>
        <v>1</v>
      </c>
      <c r="M145">
        <v>0</v>
      </c>
      <c r="N145" s="7">
        <f t="shared" si="14"/>
        <v>0</v>
      </c>
      <c r="O145">
        <v>0</v>
      </c>
      <c r="P145" s="7">
        <f t="shared" si="15"/>
        <v>0</v>
      </c>
      <c r="Q145">
        <v>0</v>
      </c>
      <c r="R145" s="8">
        <f t="shared" si="16"/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6.3888193782976999E-2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s="3">
        <f>AA145/H145*'Soil &amp; Biomass C Stocks'!$B$3+AB145/H145*'Soil &amp; Biomass C Stocks'!$B$4+AC145/H145*'Soil &amp; Biomass C Stocks'!$B$5+AD145/H145*'Soil &amp; Biomass C Stocks'!$B$6+AE145/H145*'Soil &amp; Biomass C Stocks'!$B$7+AF145/H145*'Soil &amp; Biomass C Stocks'!$B$8+AG145/H145*'Soil &amp; Biomass C Stocks'!$B$9+AH145/H145*'Soil &amp; Biomass C Stocks'!$B$10+AI145/H145*'Soil &amp; Biomass C Stocks'!$C$3+AJ145/H145*'Soil &amp; Biomass C Stocks'!$C$4+AK145/H145*'Soil &amp; Biomass C Stocks'!$C$5+AL145/H145*'Soil &amp; Biomass C Stocks'!$C$6+AM145/H145*'Soil &amp; Biomass C Stocks'!$C$7+AN145/H145*'Soil &amp; Biomass C Stocks'!$C$8+AO145/H145*'Soil &amp; Biomass C Stocks'!$C$9+AP145/H145*'Soil &amp; Biomass C Stocks'!$C$10+AQ145/H145*'Soil &amp; Biomass C Stocks'!$D$3+AR145/H145*'Soil &amp; Biomass C Stocks'!$D$4+AS145/H145*'Soil &amp; Biomass C Stocks'!$D$5+AT145/H145*'Soil &amp; Biomass C Stocks'!$D$6+AU145/H145*'Soil &amp; Biomass C Stocks'!$D$7+AV145/H145*'Soil &amp; Biomass C Stocks'!$D$8+AW145/H145*'Soil &amp; Biomass C Stocks'!$D$9+AX145/H145*'Soil &amp; Biomass C Stocks'!$D$10+AY145/H145*'Soil &amp; Biomass C Stocks'!$E$3+AZ145/H145*'Soil &amp; Biomass C Stocks'!$E$4+BA145/H145*'Soil &amp; Biomass C Stocks'!$E$5+BB145/H145*'Soil &amp; Biomass C Stocks'!$E$6+BC145/H145*'Soil &amp; Biomass C Stocks'!$E$7+BD145/H145*'Soil &amp; Biomass C Stocks'!$E$8+BE145/H145*'Soil &amp; Biomass C Stocks'!$E$9+BF145/H145*'Soil &amp; Biomass C Stocks'!$E$10+BG145/H145*'Soil &amp; Biomass C Stocks'!$F$4+BH145/H145*'Soil &amp; Biomass C Stocks'!$F$5+BI145/H145*'Soil &amp; Biomass C Stocks'!$F$6+BJ145/H145*'Soil &amp; Biomass C Stocks'!$F$7+BK145/H145*'Soil &amp; Biomass C Stocks'!$F$9+BL145/H145*'Soil &amp; Biomass C Stocks'!$F$10+BM145/H145*'Soil &amp; Biomass C Stocks'!$G$3+BN145/H145*'Soil &amp; Biomass C Stocks'!$G$4+BO145/H145*'Soil &amp; Biomass C Stocks'!$G$5+BP145/H145*'Soil &amp; Biomass C Stocks'!$G$6+BQ145/H145*'Soil &amp; Biomass C Stocks'!$G$7+BR145/H145*'Soil &amp; Biomass C Stocks'!$G$8+BS145/H145*'Soil &amp; Biomass C Stocks'!$G$9+BT145/H145*'Soil &amp; Biomass C Stocks'!$G$10</f>
        <v>16.270574696481557</v>
      </c>
      <c r="BV145" s="3">
        <f t="shared" si="17"/>
        <v>16.270574696481557</v>
      </c>
      <c r="BW145" s="2">
        <f>BU145+S145/H145*'Soil &amp; Biomass C Stocks'!H147+'Climate Soil Data per Country'!T145/'Climate Soil Data per Country'!H145*'Soil &amp; Biomass C Stocks'!H148+'Climate Soil Data per Country'!U145/'Climate Soil Data per Country'!H145*'Soil &amp; Biomass C Stocks'!H149+'Climate Soil Data per Country'!V145/'Climate Soil Data per Country'!H145*'Soil &amp; Biomass C Stocks'!H150+'Climate Soil Data per Country'!W145/'Climate Soil Data per Country'!H145*'Soil &amp; Biomass C Stocks'!H151+'Climate Soil Data per Country'!X145/'Climate Soil Data per Country'!H145*'Soil &amp; Biomass C Stocks'!H152+'Climate Soil Data per Country'!Y145/'Climate Soil Data per Country'!H145*'Soil &amp; Biomass C Stocks'!H153+'Climate Soil Data per Country'!Z145/'Climate Soil Data per Country'!H145*'Soil &amp; Biomass C Stocks'!H154</f>
        <v>16.270574696481557</v>
      </c>
    </row>
    <row r="146" spans="1:75" hidden="1" x14ac:dyDescent="0.2">
      <c r="A146">
        <v>239</v>
      </c>
      <c r="B146" t="s">
        <v>485</v>
      </c>
      <c r="C146" t="s">
        <v>486</v>
      </c>
      <c r="D146" t="s">
        <v>485</v>
      </c>
      <c r="E146" t="s">
        <v>486</v>
      </c>
      <c r="F146">
        <v>85.10150455255588</v>
      </c>
      <c r="G146">
        <v>184.43204512517579</v>
      </c>
      <c r="H146">
        <v>26565</v>
      </c>
      <c r="I146">
        <v>12986</v>
      </c>
      <c r="J146" s="7">
        <f t="shared" si="12"/>
        <v>0.48883869753434972</v>
      </c>
      <c r="K146">
        <v>13579</v>
      </c>
      <c r="L146" s="7">
        <f t="shared" si="13"/>
        <v>0.51116130246565028</v>
      </c>
      <c r="M146">
        <v>0</v>
      </c>
      <c r="N146" s="7">
        <f t="shared" si="14"/>
        <v>0</v>
      </c>
      <c r="O146">
        <v>0</v>
      </c>
      <c r="P146" s="7">
        <f t="shared" si="15"/>
        <v>0</v>
      </c>
      <c r="Q146">
        <v>0</v>
      </c>
      <c r="R146" s="8">
        <f t="shared" si="16"/>
        <v>0</v>
      </c>
      <c r="S146">
        <v>54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11359</v>
      </c>
      <c r="AB146">
        <v>13443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33</v>
      </c>
      <c r="AR146">
        <v>3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1174</v>
      </c>
      <c r="AZ146">
        <v>38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366</v>
      </c>
      <c r="BN146">
        <v>95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3">
        <f>AA146/H146*'Soil &amp; Biomass C Stocks'!$B$3+AB146/H146*'Soil &amp; Biomass C Stocks'!$B$4+AC146/H146*'Soil &amp; Biomass C Stocks'!$B$5+AD146/H146*'Soil &amp; Biomass C Stocks'!$B$6+AE146/H146*'Soil &amp; Biomass C Stocks'!$B$7+AF146/H146*'Soil &amp; Biomass C Stocks'!$B$8+AG146/H146*'Soil &amp; Biomass C Stocks'!$B$9+AH146/H146*'Soil &amp; Biomass C Stocks'!$B$10+AI146/H146*'Soil &amp; Biomass C Stocks'!$C$3+AJ146/H146*'Soil &amp; Biomass C Stocks'!$C$4+AK146/H146*'Soil &amp; Biomass C Stocks'!$C$5+AL146/H146*'Soil &amp; Biomass C Stocks'!$C$6+AM146/H146*'Soil &amp; Biomass C Stocks'!$C$7+AN146/H146*'Soil &amp; Biomass C Stocks'!$C$8+AO146/H146*'Soil &amp; Biomass C Stocks'!$C$9+AP146/H146*'Soil &amp; Biomass C Stocks'!$C$10+AQ146/H146*'Soil &amp; Biomass C Stocks'!$D$3+AR146/H146*'Soil &amp; Biomass C Stocks'!$D$4+AS146/H146*'Soil &amp; Biomass C Stocks'!$D$5+AT146/H146*'Soil &amp; Biomass C Stocks'!$D$6+AU146/H146*'Soil &amp; Biomass C Stocks'!$D$7+AV146/H146*'Soil &amp; Biomass C Stocks'!$D$8+AW146/H146*'Soil &amp; Biomass C Stocks'!$D$9+AX146/H146*'Soil &amp; Biomass C Stocks'!$D$10+AY146/H146*'Soil &amp; Biomass C Stocks'!$E$3+AZ146/H146*'Soil &amp; Biomass C Stocks'!$E$4+BA146/H146*'Soil &amp; Biomass C Stocks'!$E$5+BB146/H146*'Soil &amp; Biomass C Stocks'!$E$6+BC146/H146*'Soil &amp; Biomass C Stocks'!$E$7+BD146/H146*'Soil &amp; Biomass C Stocks'!$E$8+BE146/H146*'Soil &amp; Biomass C Stocks'!$E$9+BF146/H146*'Soil &amp; Biomass C Stocks'!$E$10+BG146/H146*'Soil &amp; Biomass C Stocks'!$F$4+BH146/H146*'Soil &amp; Biomass C Stocks'!$F$5+BI146/H146*'Soil &amp; Biomass C Stocks'!$F$6+BJ146/H146*'Soil &amp; Biomass C Stocks'!$F$7+BK146/H146*'Soil &amp; Biomass C Stocks'!$F$9+BL146/H146*'Soil &amp; Biomass C Stocks'!$F$10+BM146/H146*'Soil &amp; Biomass C Stocks'!$G$3+BN146/H146*'Soil &amp; Biomass C Stocks'!$G$4+BO146/H146*'Soil &amp; Biomass C Stocks'!$G$5+BP146/H146*'Soil &amp; Biomass C Stocks'!$G$6+BQ146/H146*'Soil &amp; Biomass C Stocks'!$G$7+BR146/H146*'Soil &amp; Biomass C Stocks'!$G$8+BS146/H146*'Soil &amp; Biomass C Stocks'!$G$9+BT146/H146*'Soil &amp; Biomass C Stocks'!$G$10</f>
        <v>62.053867871259186</v>
      </c>
      <c r="BV146" s="3">
        <f t="shared" si="17"/>
        <v>62.180007862414769</v>
      </c>
      <c r="BW146" s="2">
        <f>BU146+S146/H146*'Soil &amp; Biomass C Stocks'!H148+'Climate Soil Data per Country'!T146/'Climate Soil Data per Country'!H146*'Soil &amp; Biomass C Stocks'!H149+'Climate Soil Data per Country'!U146/'Climate Soil Data per Country'!H146*'Soil &amp; Biomass C Stocks'!H150+'Climate Soil Data per Country'!V146/'Climate Soil Data per Country'!H146*'Soil &amp; Biomass C Stocks'!H151+'Climate Soil Data per Country'!W146/'Climate Soil Data per Country'!H146*'Soil &amp; Biomass C Stocks'!H152+'Climate Soil Data per Country'!X146/'Climate Soil Data per Country'!H146*'Soil &amp; Biomass C Stocks'!H153+'Climate Soil Data per Country'!Y146/'Climate Soil Data per Country'!H146*'Soil &amp; Biomass C Stocks'!H154+'Climate Soil Data per Country'!Z146/'Climate Soil Data per Country'!H146*'Soil &amp; Biomass C Stocks'!H155</f>
        <v>62.053867871259186</v>
      </c>
    </row>
    <row r="147" spans="1:75" hidden="1" x14ac:dyDescent="0.2">
      <c r="A147">
        <v>172</v>
      </c>
      <c r="B147" t="s">
        <v>355</v>
      </c>
      <c r="C147" t="s">
        <v>356</v>
      </c>
      <c r="D147" t="s">
        <v>355</v>
      </c>
      <c r="E147" t="s">
        <v>356</v>
      </c>
      <c r="F147">
        <v>7.2882734847842858</v>
      </c>
      <c r="G147">
        <v>1.518004362407404</v>
      </c>
      <c r="H147">
        <v>212</v>
      </c>
      <c r="I147">
        <v>0</v>
      </c>
      <c r="J147" s="7">
        <f t="shared" si="12"/>
        <v>0</v>
      </c>
      <c r="K147">
        <v>212</v>
      </c>
      <c r="L147" s="7">
        <f t="shared" si="13"/>
        <v>1</v>
      </c>
      <c r="M147">
        <v>0</v>
      </c>
      <c r="N147" s="7">
        <f t="shared" si="14"/>
        <v>0</v>
      </c>
      <c r="O147">
        <v>0</v>
      </c>
      <c r="P147" s="7">
        <f t="shared" si="15"/>
        <v>0</v>
      </c>
      <c r="Q147">
        <v>0</v>
      </c>
      <c r="R147" s="8">
        <f t="shared" si="16"/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0</v>
      </c>
      <c r="Y147">
        <v>0</v>
      </c>
      <c r="Z147">
        <v>0</v>
      </c>
      <c r="AA147">
        <v>0</v>
      </c>
      <c r="AB147">
        <v>19</v>
      </c>
      <c r="AC147">
        <v>132</v>
      </c>
      <c r="AD147">
        <v>6</v>
      </c>
      <c r="AE147">
        <v>47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3</v>
      </c>
      <c r="BR147">
        <v>0</v>
      </c>
      <c r="BS147">
        <v>0</v>
      </c>
      <c r="BT147">
        <v>0</v>
      </c>
      <c r="BU147" s="3">
        <f>AA147/H147*'Soil &amp; Biomass C Stocks'!$B$3+AB147/H147*'Soil &amp; Biomass C Stocks'!$B$4+AC147/H147*'Soil &amp; Biomass C Stocks'!$B$5+AD147/H147*'Soil &amp; Biomass C Stocks'!$B$6+AE147/H147*'Soil &amp; Biomass C Stocks'!$B$7+AF147/H147*'Soil &amp; Biomass C Stocks'!$B$8+AG147/H147*'Soil &amp; Biomass C Stocks'!$B$9+AH147/H147*'Soil &amp; Biomass C Stocks'!$B$10+AI147/H147*'Soil &amp; Biomass C Stocks'!$C$3+AJ147/H147*'Soil &amp; Biomass C Stocks'!$C$4+AK147/H147*'Soil &amp; Biomass C Stocks'!$C$5+AL147/H147*'Soil &amp; Biomass C Stocks'!$C$6+AM147/H147*'Soil &amp; Biomass C Stocks'!$C$7+AN147/H147*'Soil &amp; Biomass C Stocks'!$C$8+AO147/H147*'Soil &amp; Biomass C Stocks'!$C$9+AP147/H147*'Soil &amp; Biomass C Stocks'!$C$10+AQ147/H147*'Soil &amp; Biomass C Stocks'!$D$3+AR147/H147*'Soil &amp; Biomass C Stocks'!$D$4+AS147/H147*'Soil &amp; Biomass C Stocks'!$D$5+AT147/H147*'Soil &amp; Biomass C Stocks'!$D$6+AU147/H147*'Soil &amp; Biomass C Stocks'!$D$7+AV147/H147*'Soil &amp; Biomass C Stocks'!$D$8+AW147/H147*'Soil &amp; Biomass C Stocks'!$D$9+AX147/H147*'Soil &amp; Biomass C Stocks'!$D$10+AY147/H147*'Soil &amp; Biomass C Stocks'!$E$3+AZ147/H147*'Soil &amp; Biomass C Stocks'!$E$4+BA147/H147*'Soil &amp; Biomass C Stocks'!$E$5+BB147/H147*'Soil &amp; Biomass C Stocks'!$E$6+BC147/H147*'Soil &amp; Biomass C Stocks'!$E$7+BD147/H147*'Soil &amp; Biomass C Stocks'!$E$8+BE147/H147*'Soil &amp; Biomass C Stocks'!$E$9+BF147/H147*'Soil &amp; Biomass C Stocks'!$E$10+BG147/H147*'Soil &amp; Biomass C Stocks'!$F$4+BH147/H147*'Soil &amp; Biomass C Stocks'!$F$5+BI147/H147*'Soil &amp; Biomass C Stocks'!$F$6+BJ147/H147*'Soil &amp; Biomass C Stocks'!$F$7+BK147/H147*'Soil &amp; Biomass C Stocks'!$F$9+BL147/H147*'Soil &amp; Biomass C Stocks'!$F$10+BM147/H147*'Soil &amp; Biomass C Stocks'!$G$3+BN147/H147*'Soil &amp; Biomass C Stocks'!$G$4+BO147/H147*'Soil &amp; Biomass C Stocks'!$G$5+BP147/H147*'Soil &amp; Biomass C Stocks'!$G$6+BQ147/H147*'Soil &amp; Biomass C Stocks'!$G$7+BR147/H147*'Soil &amp; Biomass C Stocks'!$G$8+BS147/H147*'Soil &amp; Biomass C Stocks'!$G$9+BT147/H147*'Soil &amp; Biomass C Stocks'!$G$10</f>
        <v>85.462264150943398</v>
      </c>
      <c r="BV147" s="3">
        <f t="shared" si="17"/>
        <v>87.477883588465644</v>
      </c>
      <c r="BW147" s="2">
        <f>BU147+S147/H147*'Soil &amp; Biomass C Stocks'!H149+'Climate Soil Data per Country'!T147/'Climate Soil Data per Country'!H147*'Soil &amp; Biomass C Stocks'!H150+'Climate Soil Data per Country'!U147/'Climate Soil Data per Country'!H147*'Soil &amp; Biomass C Stocks'!H151+'Climate Soil Data per Country'!V147/'Climate Soil Data per Country'!H147*'Soil &amp; Biomass C Stocks'!H152+'Climate Soil Data per Country'!W147/'Climate Soil Data per Country'!H147*'Soil &amp; Biomass C Stocks'!H153+'Climate Soil Data per Country'!X147/'Climate Soil Data per Country'!H147*'Soil &amp; Biomass C Stocks'!H154+'Climate Soil Data per Country'!Y147/'Climate Soil Data per Country'!H147*'Soil &amp; Biomass C Stocks'!H155+'Climate Soil Data per Country'!Z147/'Climate Soil Data per Country'!H147*'Soil &amp; Biomass C Stocks'!H156</f>
        <v>85.462264150943398</v>
      </c>
    </row>
    <row r="148" spans="1:75" hidden="1" x14ac:dyDescent="0.2">
      <c r="A148">
        <v>52</v>
      </c>
      <c r="B148" t="s">
        <v>125</v>
      </c>
      <c r="C148" t="s">
        <v>126</v>
      </c>
      <c r="D148" t="s">
        <v>31</v>
      </c>
      <c r="E148" t="s">
        <v>32</v>
      </c>
      <c r="F148">
        <v>0.37884102691715899</v>
      </c>
      <c r="G148">
        <v>9.538789282912E-3</v>
      </c>
      <c r="H148">
        <v>2</v>
      </c>
      <c r="I148">
        <v>0</v>
      </c>
      <c r="J148" s="7">
        <f t="shared" si="12"/>
        <v>0</v>
      </c>
      <c r="K148">
        <v>0</v>
      </c>
      <c r="L148" s="7">
        <f t="shared" si="13"/>
        <v>0</v>
      </c>
      <c r="M148">
        <v>0</v>
      </c>
      <c r="N148" s="7">
        <f t="shared" si="14"/>
        <v>0</v>
      </c>
      <c r="O148">
        <v>2</v>
      </c>
      <c r="P148" s="7">
        <f t="shared" si="15"/>
        <v>1</v>
      </c>
      <c r="Q148">
        <v>0</v>
      </c>
      <c r="R148" s="8">
        <f t="shared" si="16"/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s="3">
        <f>AA148/H148*'Soil &amp; Biomass C Stocks'!$B$3+AB148/H148*'Soil &amp; Biomass C Stocks'!$B$4+AC148/H148*'Soil &amp; Biomass C Stocks'!$B$5+AD148/H148*'Soil &amp; Biomass C Stocks'!$B$6+AE148/H148*'Soil &amp; Biomass C Stocks'!$B$7+AF148/H148*'Soil &amp; Biomass C Stocks'!$B$8+AG148/H148*'Soil &amp; Biomass C Stocks'!$B$9+AH148/H148*'Soil &amp; Biomass C Stocks'!$B$10+AI148/H148*'Soil &amp; Biomass C Stocks'!$C$3+AJ148/H148*'Soil &amp; Biomass C Stocks'!$C$4+AK148/H148*'Soil &amp; Biomass C Stocks'!$C$5+AL148/H148*'Soil &amp; Biomass C Stocks'!$C$6+AM148/H148*'Soil &amp; Biomass C Stocks'!$C$7+AN148/H148*'Soil &amp; Biomass C Stocks'!$C$8+AO148/H148*'Soil &amp; Biomass C Stocks'!$C$9+AP148/H148*'Soil &amp; Biomass C Stocks'!$C$10+AQ148/H148*'Soil &amp; Biomass C Stocks'!$D$3+AR148/H148*'Soil &amp; Biomass C Stocks'!$D$4+AS148/H148*'Soil &amp; Biomass C Stocks'!$D$5+AT148/H148*'Soil &amp; Biomass C Stocks'!$D$6+AU148/H148*'Soil &amp; Biomass C Stocks'!$D$7+AV148/H148*'Soil &amp; Biomass C Stocks'!$D$8+AW148/H148*'Soil &amp; Biomass C Stocks'!$D$9+AX148/H148*'Soil &amp; Biomass C Stocks'!$D$10+AY148/H148*'Soil &amp; Biomass C Stocks'!$E$3+AZ148/H148*'Soil &amp; Biomass C Stocks'!$E$4+BA148/H148*'Soil &amp; Biomass C Stocks'!$E$5+BB148/H148*'Soil &amp; Biomass C Stocks'!$E$6+BC148/H148*'Soil &amp; Biomass C Stocks'!$E$7+BD148/H148*'Soil &amp; Biomass C Stocks'!$E$8+BE148/H148*'Soil &amp; Biomass C Stocks'!$E$9+BF148/H148*'Soil &amp; Biomass C Stocks'!$E$10+BG148/H148*'Soil &amp; Biomass C Stocks'!$F$4+BH148/H148*'Soil &amp; Biomass C Stocks'!$F$5+BI148/H148*'Soil &amp; Biomass C Stocks'!$F$6+BJ148/H148*'Soil &amp; Biomass C Stocks'!$F$7+BK148/H148*'Soil &amp; Biomass C Stocks'!$F$9+BL148/H148*'Soil &amp; Biomass C Stocks'!$F$10+BM148/H148*'Soil &amp; Biomass C Stocks'!$G$3+BN148/H148*'Soil &amp; Biomass C Stocks'!$G$4+BO148/H148*'Soil &amp; Biomass C Stocks'!$G$5+BP148/H148*'Soil &amp; Biomass C Stocks'!$G$6+BQ148/H148*'Soil &amp; Biomass C Stocks'!$G$7+BR148/H148*'Soil &amp; Biomass C Stocks'!$G$8+BS148/H148*'Soil &amp; Biomass C Stocks'!$G$9+BT148/H148*'Soil &amp; Biomass C Stocks'!$G$10</f>
        <v>47</v>
      </c>
      <c r="BV148" s="3">
        <f t="shared" si="17"/>
        <v>47</v>
      </c>
      <c r="BW148" s="2">
        <f>BU148+S148/H148*'Soil &amp; Biomass C Stocks'!H150+'Climate Soil Data per Country'!T148/'Climate Soil Data per Country'!H148*'Soil &amp; Biomass C Stocks'!H151+'Climate Soil Data per Country'!U148/'Climate Soil Data per Country'!H148*'Soil &amp; Biomass C Stocks'!H152+'Climate Soil Data per Country'!V148/'Climate Soil Data per Country'!H148*'Soil &amp; Biomass C Stocks'!H153+'Climate Soil Data per Country'!W148/'Climate Soil Data per Country'!H148*'Soil &amp; Biomass C Stocks'!H154+'Climate Soil Data per Country'!X148/'Climate Soil Data per Country'!H148*'Soil &amp; Biomass C Stocks'!H155+'Climate Soil Data per Country'!Y148/'Climate Soil Data per Country'!H148*'Soil &amp; Biomass C Stocks'!H156+'Climate Soil Data per Country'!Z148/'Climate Soil Data per Country'!H148*'Soil &amp; Biomass C Stocks'!H157</f>
        <v>47</v>
      </c>
    </row>
    <row r="149" spans="1:75" hidden="1" x14ac:dyDescent="0.2">
      <c r="A149">
        <v>81</v>
      </c>
      <c r="B149" t="s">
        <v>181</v>
      </c>
      <c r="C149" t="s">
        <v>182</v>
      </c>
      <c r="D149" t="s">
        <v>181</v>
      </c>
      <c r="E149" t="s">
        <v>182</v>
      </c>
      <c r="F149">
        <v>56.103256606978803</v>
      </c>
      <c r="G149">
        <v>62.463166450285932</v>
      </c>
      <c r="H149">
        <v>8987</v>
      </c>
      <c r="I149">
        <v>0</v>
      </c>
      <c r="J149" s="7">
        <f t="shared" si="12"/>
        <v>0</v>
      </c>
      <c r="K149">
        <v>3198</v>
      </c>
      <c r="L149" s="7">
        <f t="shared" si="13"/>
        <v>0.3558473350395015</v>
      </c>
      <c r="M149">
        <v>5789</v>
      </c>
      <c r="N149" s="7">
        <f t="shared" si="14"/>
        <v>0.6441526649604985</v>
      </c>
      <c r="O149">
        <v>0</v>
      </c>
      <c r="P149" s="7">
        <f t="shared" si="15"/>
        <v>0</v>
      </c>
      <c r="Q149">
        <v>0</v>
      </c>
      <c r="R149" s="8">
        <f t="shared" si="16"/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584</v>
      </c>
      <c r="Y149">
        <v>0</v>
      </c>
      <c r="Z149">
        <v>0</v>
      </c>
      <c r="AA149">
        <v>0</v>
      </c>
      <c r="AB149">
        <v>152</v>
      </c>
      <c r="AC149">
        <v>0</v>
      </c>
      <c r="AD149">
        <v>2951</v>
      </c>
      <c r="AE149">
        <v>0</v>
      </c>
      <c r="AF149">
        <v>4759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166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88</v>
      </c>
      <c r="BQ149">
        <v>0</v>
      </c>
      <c r="BR149">
        <v>280</v>
      </c>
      <c r="BS149">
        <v>0</v>
      </c>
      <c r="BT149">
        <v>0</v>
      </c>
      <c r="BU149" s="3">
        <f>AA149/H149*'Soil &amp; Biomass C Stocks'!$B$3+AB149/H149*'Soil &amp; Biomass C Stocks'!$B$4+AC149/H149*'Soil &amp; Biomass C Stocks'!$B$5+AD149/H149*'Soil &amp; Biomass C Stocks'!$B$6+AE149/H149*'Soil &amp; Biomass C Stocks'!$B$7+AF149/H149*'Soil &amp; Biomass C Stocks'!$B$8+AG149/H149*'Soil &amp; Biomass C Stocks'!$B$9+AH149/H149*'Soil &amp; Biomass C Stocks'!$B$10+AI149/H149*'Soil &amp; Biomass C Stocks'!$C$3+AJ149/H149*'Soil &amp; Biomass C Stocks'!$C$4+AK149/H149*'Soil &amp; Biomass C Stocks'!$C$5+AL149/H149*'Soil &amp; Biomass C Stocks'!$C$6+AM149/H149*'Soil &amp; Biomass C Stocks'!$C$7+AN149/H149*'Soil &amp; Biomass C Stocks'!$C$8+AO149/H149*'Soil &amp; Biomass C Stocks'!$C$9+AP149/H149*'Soil &amp; Biomass C Stocks'!$C$10+AQ149/H149*'Soil &amp; Biomass C Stocks'!$D$3+AR149/H149*'Soil &amp; Biomass C Stocks'!$D$4+AS149/H149*'Soil &amp; Biomass C Stocks'!$D$5+AT149/H149*'Soil &amp; Biomass C Stocks'!$D$6+AU149/H149*'Soil &amp; Biomass C Stocks'!$D$7+AV149/H149*'Soil &amp; Biomass C Stocks'!$D$8+AW149/H149*'Soil &amp; Biomass C Stocks'!$D$9+AX149/H149*'Soil &amp; Biomass C Stocks'!$D$10+AY149/H149*'Soil &amp; Biomass C Stocks'!$E$3+AZ149/H149*'Soil &amp; Biomass C Stocks'!$E$4+BA149/H149*'Soil &amp; Biomass C Stocks'!$E$5+BB149/H149*'Soil &amp; Biomass C Stocks'!$E$6+BC149/H149*'Soil &amp; Biomass C Stocks'!$E$7+BD149/H149*'Soil &amp; Biomass C Stocks'!$E$8+BE149/H149*'Soil &amp; Biomass C Stocks'!$E$9+BF149/H149*'Soil &amp; Biomass C Stocks'!$E$10+BG149/H149*'Soil &amp; Biomass C Stocks'!$F$4+BH149/H149*'Soil &amp; Biomass C Stocks'!$F$5+BI149/H149*'Soil &amp; Biomass C Stocks'!$F$6+BJ149/H149*'Soil &amp; Biomass C Stocks'!$F$7+BK149/H149*'Soil &amp; Biomass C Stocks'!$F$9+BL149/H149*'Soil &amp; Biomass C Stocks'!$F$10+BM149/H149*'Soil &amp; Biomass C Stocks'!$G$3+BN149/H149*'Soil &amp; Biomass C Stocks'!$G$4+BO149/H149*'Soil &amp; Biomass C Stocks'!$G$5+BP149/H149*'Soil &amp; Biomass C Stocks'!$G$6+BQ149/H149*'Soil &amp; Biomass C Stocks'!$G$7+BR149/H149*'Soil &amp; Biomass C Stocks'!$G$8+BS149/H149*'Soil &amp; Biomass C Stocks'!$G$9+BT149/H149*'Soil &amp; Biomass C Stocks'!$G$10</f>
        <v>37.559808612440193</v>
      </c>
      <c r="BV149" s="3">
        <f t="shared" si="17"/>
        <v>40.008907070979191</v>
      </c>
      <c r="BW149" s="2">
        <f>BU149+S149/H149*'Soil &amp; Biomass C Stocks'!H151+'Climate Soil Data per Country'!T149/'Climate Soil Data per Country'!H149*'Soil &amp; Biomass C Stocks'!H152+'Climate Soil Data per Country'!U149/'Climate Soil Data per Country'!H149*'Soil &amp; Biomass C Stocks'!H153+'Climate Soil Data per Country'!V149/'Climate Soil Data per Country'!H149*'Soil &amp; Biomass C Stocks'!H154+'Climate Soil Data per Country'!W149/'Climate Soil Data per Country'!H149*'Soil &amp; Biomass C Stocks'!H155+'Climate Soil Data per Country'!X149/'Climate Soil Data per Country'!H149*'Soil &amp; Biomass C Stocks'!H156+'Climate Soil Data per Country'!Y149/'Climate Soil Data per Country'!H149*'Soil &amp; Biomass C Stocks'!H157+'Climate Soil Data per Country'!Z149/'Climate Soil Data per Country'!H149*'Soil &amp; Biomass C Stocks'!H158</f>
        <v>37.559808612440193</v>
      </c>
    </row>
    <row r="150" spans="1:75" hidden="1" x14ac:dyDescent="0.2">
      <c r="A150">
        <v>107</v>
      </c>
      <c r="B150" t="s">
        <v>233</v>
      </c>
      <c r="C150" t="s">
        <v>234</v>
      </c>
      <c r="D150" t="s">
        <v>233</v>
      </c>
      <c r="E150" t="s">
        <v>234</v>
      </c>
      <c r="F150">
        <v>66.988924479768997</v>
      </c>
      <c r="G150">
        <v>66.976524219315152</v>
      </c>
      <c r="H150">
        <v>9645</v>
      </c>
      <c r="I150">
        <v>0</v>
      </c>
      <c r="J150" s="7">
        <f t="shared" si="12"/>
        <v>0</v>
      </c>
      <c r="K150">
        <v>12</v>
      </c>
      <c r="L150" s="7">
        <f t="shared" si="13"/>
        <v>1.244167962674961E-3</v>
      </c>
      <c r="M150">
        <v>4839</v>
      </c>
      <c r="N150" s="7">
        <f t="shared" si="14"/>
        <v>0.50171073094867802</v>
      </c>
      <c r="O150">
        <v>4794</v>
      </c>
      <c r="P150" s="7">
        <f t="shared" si="15"/>
        <v>0.49704510108864697</v>
      </c>
      <c r="Q150">
        <v>0</v>
      </c>
      <c r="R150" s="8">
        <f t="shared" si="16"/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94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9</v>
      </c>
      <c r="AE150">
        <v>1</v>
      </c>
      <c r="AF150">
        <v>2839</v>
      </c>
      <c r="AG150">
        <v>1329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782</v>
      </c>
      <c r="AO150">
        <v>2343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789</v>
      </c>
      <c r="AW150">
        <v>619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335</v>
      </c>
      <c r="BS150">
        <v>407</v>
      </c>
      <c r="BT150">
        <v>0</v>
      </c>
      <c r="BU150" s="3">
        <f>AA150/H150*'Soil &amp; Biomass C Stocks'!$B$3+AB150/H150*'Soil &amp; Biomass C Stocks'!$B$4+AC150/H150*'Soil &amp; Biomass C Stocks'!$B$5+AD150/H150*'Soil &amp; Biomass C Stocks'!$B$6+AE150/H150*'Soil &amp; Biomass C Stocks'!$B$7+AF150/H150*'Soil &amp; Biomass C Stocks'!$B$8+AG150/H150*'Soil &amp; Biomass C Stocks'!$B$9+AH150/H150*'Soil &amp; Biomass C Stocks'!$B$10+AI150/H150*'Soil &amp; Biomass C Stocks'!$C$3+AJ150/H150*'Soil &amp; Biomass C Stocks'!$C$4+AK150/H150*'Soil &amp; Biomass C Stocks'!$C$5+AL150/H150*'Soil &amp; Biomass C Stocks'!$C$6+AM150/H150*'Soil &amp; Biomass C Stocks'!$C$7+AN150/H150*'Soil &amp; Biomass C Stocks'!$C$8+AO150/H150*'Soil &amp; Biomass C Stocks'!$C$9+AP150/H150*'Soil &amp; Biomass C Stocks'!$C$10+AQ150/H150*'Soil &amp; Biomass C Stocks'!$D$3+AR150/H150*'Soil &amp; Biomass C Stocks'!$D$4+AS150/H150*'Soil &amp; Biomass C Stocks'!$D$5+AT150/H150*'Soil &amp; Biomass C Stocks'!$D$6+AU150/H150*'Soil &amp; Biomass C Stocks'!$D$7+AV150/H150*'Soil &amp; Biomass C Stocks'!$D$8+AW150/H150*'Soil &amp; Biomass C Stocks'!$D$9+AX150/H150*'Soil &amp; Biomass C Stocks'!$D$10+AY150/H150*'Soil &amp; Biomass C Stocks'!$E$3+AZ150/H150*'Soil &amp; Biomass C Stocks'!$E$4+BA150/H150*'Soil &amp; Biomass C Stocks'!$E$5+BB150/H150*'Soil &amp; Biomass C Stocks'!$E$6+BC150/H150*'Soil &amp; Biomass C Stocks'!$E$7+BD150/H150*'Soil &amp; Biomass C Stocks'!$E$8+BE150/H150*'Soil &amp; Biomass C Stocks'!$E$9+BF150/H150*'Soil &amp; Biomass C Stocks'!$E$10+BG150/H150*'Soil &amp; Biomass C Stocks'!$F$4+BH150/H150*'Soil &amp; Biomass C Stocks'!$F$5+BI150/H150*'Soil &amp; Biomass C Stocks'!$F$6+BJ150/H150*'Soil &amp; Biomass C Stocks'!$F$7+BK150/H150*'Soil &amp; Biomass C Stocks'!$F$9+BL150/H150*'Soil &amp; Biomass C Stocks'!$F$10+BM150/H150*'Soil &amp; Biomass C Stocks'!$G$3+BN150/H150*'Soil &amp; Biomass C Stocks'!$G$4+BO150/H150*'Soil &amp; Biomass C Stocks'!$G$5+BP150/H150*'Soil &amp; Biomass C Stocks'!$G$6+BQ150/H150*'Soil &amp; Biomass C Stocks'!$G$7+BR150/H150*'Soil &amp; Biomass C Stocks'!$G$8+BS150/H150*'Soil &amp; Biomass C Stocks'!$G$9+BT150/H150*'Soil &amp; Biomass C Stocks'!$G$10</f>
        <v>46.10088128564022</v>
      </c>
      <c r="BV150" s="3">
        <f t="shared" si="17"/>
        <v>47.009037578462575</v>
      </c>
      <c r="BW150" s="2">
        <f>BU150+S150/H150*'Soil &amp; Biomass C Stocks'!H152+'Climate Soil Data per Country'!T150/'Climate Soil Data per Country'!H150*'Soil &amp; Biomass C Stocks'!H153+'Climate Soil Data per Country'!U150/'Climate Soil Data per Country'!H150*'Soil &amp; Biomass C Stocks'!H154+'Climate Soil Data per Country'!V150/'Climate Soil Data per Country'!H150*'Soil &amp; Biomass C Stocks'!H155+'Climate Soil Data per Country'!W150/'Climate Soil Data per Country'!H150*'Soil &amp; Biomass C Stocks'!H156+'Climate Soil Data per Country'!X150/'Climate Soil Data per Country'!H150*'Soil &amp; Biomass C Stocks'!H157+'Climate Soil Data per Country'!Y150/'Climate Soil Data per Country'!H150*'Soil &amp; Biomass C Stocks'!H158+'Climate Soil Data per Country'!Z150/'Climate Soil Data per Country'!H150*'Soil &amp; Biomass C Stocks'!H159</f>
        <v>46.10088128564022</v>
      </c>
    </row>
    <row r="151" spans="1:75" hidden="1" x14ac:dyDescent="0.2">
      <c r="A151">
        <v>229</v>
      </c>
      <c r="B151" t="s">
        <v>465</v>
      </c>
      <c r="C151" t="s">
        <v>466</v>
      </c>
      <c r="D151" t="s">
        <v>465</v>
      </c>
      <c r="E151" t="s">
        <v>466</v>
      </c>
      <c r="F151">
        <v>87.34718885914593</v>
      </c>
      <c r="G151">
        <v>58.120107931289219</v>
      </c>
      <c r="H151">
        <v>8370</v>
      </c>
      <c r="I151">
        <v>6</v>
      </c>
      <c r="J151" s="7">
        <f t="shared" si="12"/>
        <v>7.1684587813620072E-4</v>
      </c>
      <c r="K151">
        <v>616</v>
      </c>
      <c r="L151" s="7">
        <f t="shared" si="13"/>
        <v>7.3596176821983272E-2</v>
      </c>
      <c r="M151">
        <v>835</v>
      </c>
      <c r="N151" s="7">
        <f t="shared" si="14"/>
        <v>9.9761051373954593E-2</v>
      </c>
      <c r="O151">
        <v>3838</v>
      </c>
      <c r="P151" s="7">
        <f t="shared" si="15"/>
        <v>0.45854241338112306</v>
      </c>
      <c r="Q151">
        <v>3075</v>
      </c>
      <c r="R151" s="8">
        <f t="shared" si="16"/>
        <v>0.36738351254480289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5</v>
      </c>
      <c r="Z151">
        <v>41</v>
      </c>
      <c r="AA151">
        <v>5</v>
      </c>
      <c r="AB151">
        <v>2</v>
      </c>
      <c r="AC151">
        <v>78</v>
      </c>
      <c r="AD151">
        <v>0</v>
      </c>
      <c r="AE151">
        <v>246</v>
      </c>
      <c r="AF151">
        <v>506</v>
      </c>
      <c r="AG151">
        <v>454</v>
      </c>
      <c r="AH151">
        <v>629</v>
      </c>
      <c r="AI151">
        <v>0</v>
      </c>
      <c r="AJ151">
        <v>0</v>
      </c>
      <c r="AK151">
        <v>4</v>
      </c>
      <c r="AL151">
        <v>3</v>
      </c>
      <c r="AM151">
        <v>283</v>
      </c>
      <c r="AN151">
        <v>173</v>
      </c>
      <c r="AO151">
        <v>3095</v>
      </c>
      <c r="AP151">
        <v>1516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156</v>
      </c>
      <c r="BS151">
        <v>284</v>
      </c>
      <c r="BT151">
        <v>889</v>
      </c>
      <c r="BU151" s="3">
        <f>AA151/H151*'Soil &amp; Biomass C Stocks'!$B$3+AB151/H151*'Soil &amp; Biomass C Stocks'!$B$4+AC151/H151*'Soil &amp; Biomass C Stocks'!$B$5+AD151/H151*'Soil &amp; Biomass C Stocks'!$B$6+AE151/H151*'Soil &amp; Biomass C Stocks'!$B$7+AF151/H151*'Soil &amp; Biomass C Stocks'!$B$8+AG151/H151*'Soil &amp; Biomass C Stocks'!$B$9+AH151/H151*'Soil &amp; Biomass C Stocks'!$B$10+AI151/H151*'Soil &amp; Biomass C Stocks'!$C$3+AJ151/H151*'Soil &amp; Biomass C Stocks'!$C$4+AK151/H151*'Soil &amp; Biomass C Stocks'!$C$5+AL151/H151*'Soil &amp; Biomass C Stocks'!$C$6+AM151/H151*'Soil &amp; Biomass C Stocks'!$C$7+AN151/H151*'Soil &amp; Biomass C Stocks'!$C$8+AO151/H151*'Soil &amp; Biomass C Stocks'!$C$9+AP151/H151*'Soil &amp; Biomass C Stocks'!$C$10+AQ151/H151*'Soil &amp; Biomass C Stocks'!$D$3+AR151/H151*'Soil &amp; Biomass C Stocks'!$D$4+AS151/H151*'Soil &amp; Biomass C Stocks'!$D$5+AT151/H151*'Soil &amp; Biomass C Stocks'!$D$6+AU151/H151*'Soil &amp; Biomass C Stocks'!$D$7+AV151/H151*'Soil &amp; Biomass C Stocks'!$D$8+AW151/H151*'Soil &amp; Biomass C Stocks'!$D$9+AX151/H151*'Soil &amp; Biomass C Stocks'!$D$10+AY151/H151*'Soil &amp; Biomass C Stocks'!$E$3+AZ151/H151*'Soil &amp; Biomass C Stocks'!$E$4+BA151/H151*'Soil &amp; Biomass C Stocks'!$E$5+BB151/H151*'Soil &amp; Biomass C Stocks'!$E$6+BC151/H151*'Soil &amp; Biomass C Stocks'!$E$7+BD151/H151*'Soil &amp; Biomass C Stocks'!$E$8+BE151/H151*'Soil &amp; Biomass C Stocks'!$E$9+BF151/H151*'Soil &amp; Biomass C Stocks'!$E$10+BG151/H151*'Soil &amp; Biomass C Stocks'!$F$4+BH151/H151*'Soil &amp; Biomass C Stocks'!$F$5+BI151/H151*'Soil &amp; Biomass C Stocks'!$F$6+BJ151/H151*'Soil &amp; Biomass C Stocks'!$F$7+BK151/H151*'Soil &amp; Biomass C Stocks'!$F$9+BL151/H151*'Soil &amp; Biomass C Stocks'!$F$10+BM151/H151*'Soil &amp; Biomass C Stocks'!$G$3+BN151/H151*'Soil &amp; Biomass C Stocks'!$G$4+BO151/H151*'Soil &amp; Biomass C Stocks'!$G$5+BP151/H151*'Soil &amp; Biomass C Stocks'!$G$6+BQ151/H151*'Soil &amp; Biomass C Stocks'!$G$7+BR151/H151*'Soil &amp; Biomass C Stocks'!$G$8+BS151/H151*'Soil &amp; Biomass C Stocks'!$G$9+BT151/H151*'Soil &amp; Biomass C Stocks'!$G$10</f>
        <v>57.458422939068093</v>
      </c>
      <c r="BV151" s="3">
        <f t="shared" si="17"/>
        <v>57.781068802644697</v>
      </c>
      <c r="BW151" s="2">
        <f>BU151+S151/H151*'Soil &amp; Biomass C Stocks'!H153+'Climate Soil Data per Country'!T151/'Climate Soil Data per Country'!H151*'Soil &amp; Biomass C Stocks'!H154+'Climate Soil Data per Country'!U151/'Climate Soil Data per Country'!H151*'Soil &amp; Biomass C Stocks'!H155+'Climate Soil Data per Country'!V151/'Climate Soil Data per Country'!H151*'Soil &amp; Biomass C Stocks'!H156+'Climate Soil Data per Country'!W151/'Climate Soil Data per Country'!H151*'Soil &amp; Biomass C Stocks'!H157+'Climate Soil Data per Country'!X151/'Climate Soil Data per Country'!H151*'Soil &amp; Biomass C Stocks'!H158+'Climate Soil Data per Country'!Y151/'Climate Soil Data per Country'!H151*'Soil &amp; Biomass C Stocks'!H159+'Climate Soil Data per Country'!Z151/'Climate Soil Data per Country'!H151*'Soil &amp; Biomass C Stocks'!H160</f>
        <v>57.458422939068093</v>
      </c>
    </row>
    <row r="152" spans="1:75" hidden="1" x14ac:dyDescent="0.2">
      <c r="A152">
        <v>108</v>
      </c>
      <c r="B152" t="s">
        <v>235</v>
      </c>
      <c r="C152" t="s">
        <v>236</v>
      </c>
      <c r="D152" t="s">
        <v>235</v>
      </c>
      <c r="E152" t="s">
        <v>236</v>
      </c>
      <c r="F152">
        <v>48.902824139229821</v>
      </c>
      <c r="G152">
        <v>72.310139045714948</v>
      </c>
      <c r="H152">
        <v>10396</v>
      </c>
      <c r="I152">
        <v>0</v>
      </c>
      <c r="J152" s="7">
        <f t="shared" si="12"/>
        <v>0</v>
      </c>
      <c r="K152">
        <v>1207</v>
      </c>
      <c r="L152" s="7">
        <f t="shared" si="13"/>
        <v>0.11610234705656021</v>
      </c>
      <c r="M152">
        <v>9189</v>
      </c>
      <c r="N152" s="7">
        <f t="shared" si="14"/>
        <v>0.8838976529434398</v>
      </c>
      <c r="O152">
        <v>0</v>
      </c>
      <c r="P152" s="7">
        <f t="shared" si="15"/>
        <v>0</v>
      </c>
      <c r="Q152">
        <v>0</v>
      </c>
      <c r="R152" s="8">
        <f t="shared" si="16"/>
        <v>0</v>
      </c>
      <c r="S152">
        <v>0</v>
      </c>
      <c r="T152">
        <v>0</v>
      </c>
      <c r="U152">
        <v>0</v>
      </c>
      <c r="V152">
        <v>282</v>
      </c>
      <c r="W152">
        <v>0</v>
      </c>
      <c r="X152">
        <v>498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785</v>
      </c>
      <c r="AE152">
        <v>0</v>
      </c>
      <c r="AF152">
        <v>4984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139</v>
      </c>
      <c r="AU152">
        <v>0</v>
      </c>
      <c r="AV152">
        <v>3641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66</v>
      </c>
      <c r="BS152">
        <v>0</v>
      </c>
      <c r="BT152">
        <v>0</v>
      </c>
      <c r="BU152" s="3">
        <f>AA152/H152*'Soil &amp; Biomass C Stocks'!$B$3+AB152/H152*'Soil &amp; Biomass C Stocks'!$B$4+AC152/H152*'Soil &amp; Biomass C Stocks'!$B$5+AD152/H152*'Soil &amp; Biomass C Stocks'!$B$6+AE152/H152*'Soil &amp; Biomass C Stocks'!$B$7+AF152/H152*'Soil &amp; Biomass C Stocks'!$B$8+AG152/H152*'Soil &amp; Biomass C Stocks'!$B$9+AH152/H152*'Soil &amp; Biomass C Stocks'!$B$10+AI152/H152*'Soil &amp; Biomass C Stocks'!$C$3+AJ152/H152*'Soil &amp; Biomass C Stocks'!$C$4+AK152/H152*'Soil &amp; Biomass C Stocks'!$C$5+AL152/H152*'Soil &amp; Biomass C Stocks'!$C$6+AM152/H152*'Soil &amp; Biomass C Stocks'!$C$7+AN152/H152*'Soil &amp; Biomass C Stocks'!$C$8+AO152/H152*'Soil &amp; Biomass C Stocks'!$C$9+AP152/H152*'Soil &amp; Biomass C Stocks'!$C$10+AQ152/H152*'Soil &amp; Biomass C Stocks'!$D$3+AR152/H152*'Soil &amp; Biomass C Stocks'!$D$4+AS152/H152*'Soil &amp; Biomass C Stocks'!$D$5+AT152/H152*'Soil &amp; Biomass C Stocks'!$D$6+AU152/H152*'Soil &amp; Biomass C Stocks'!$D$7+AV152/H152*'Soil &amp; Biomass C Stocks'!$D$8+AW152/H152*'Soil &amp; Biomass C Stocks'!$D$9+AX152/H152*'Soil &amp; Biomass C Stocks'!$D$10+AY152/H152*'Soil &amp; Biomass C Stocks'!$E$3+AZ152/H152*'Soil &amp; Biomass C Stocks'!$E$4+BA152/H152*'Soil &amp; Biomass C Stocks'!$E$5+BB152/H152*'Soil &amp; Biomass C Stocks'!$E$6+BC152/H152*'Soil &amp; Biomass C Stocks'!$E$7+BD152/H152*'Soil &amp; Biomass C Stocks'!$E$8+BE152/H152*'Soil &amp; Biomass C Stocks'!$E$9+BF152/H152*'Soil &amp; Biomass C Stocks'!$E$10+BG152/H152*'Soil &amp; Biomass C Stocks'!$F$4+BH152/H152*'Soil &amp; Biomass C Stocks'!$F$5+BI152/H152*'Soil &amp; Biomass C Stocks'!$F$6+BJ152/H152*'Soil &amp; Biomass C Stocks'!$F$7+BK152/H152*'Soil &amp; Biomass C Stocks'!$F$9+BL152/H152*'Soil &amp; Biomass C Stocks'!$F$10+BM152/H152*'Soil &amp; Biomass C Stocks'!$G$3+BN152/H152*'Soil &amp; Biomass C Stocks'!$G$4+BO152/H152*'Soil &amp; Biomass C Stocks'!$G$5+BP152/H152*'Soil &amp; Biomass C Stocks'!$G$6+BQ152/H152*'Soil &amp; Biomass C Stocks'!$G$7+BR152/H152*'Soil &amp; Biomass C Stocks'!$G$8+BS152/H152*'Soil &amp; Biomass C Stocks'!$G$9+BT152/H152*'Soil &amp; Biomass C Stocks'!$G$10</f>
        <v>32.744324740284732</v>
      </c>
      <c r="BV152" s="3">
        <f t="shared" si="17"/>
        <v>35.201094007062537</v>
      </c>
      <c r="BW152" s="2">
        <f>BU152+S152/H152*'Soil &amp; Biomass C Stocks'!H154+'Climate Soil Data per Country'!T152/'Climate Soil Data per Country'!H152*'Soil &amp; Biomass C Stocks'!H155+'Climate Soil Data per Country'!U152/'Climate Soil Data per Country'!H152*'Soil &amp; Biomass C Stocks'!H156+'Climate Soil Data per Country'!V152/'Climate Soil Data per Country'!H152*'Soil &amp; Biomass C Stocks'!H157+'Climate Soil Data per Country'!W152/'Climate Soil Data per Country'!H152*'Soil &amp; Biomass C Stocks'!H158+'Climate Soil Data per Country'!X152/'Climate Soil Data per Country'!H152*'Soil &amp; Biomass C Stocks'!H159+'Climate Soil Data per Country'!Y152/'Climate Soil Data per Country'!H152*'Soil &amp; Biomass C Stocks'!H160+'Climate Soil Data per Country'!Z152/'Climate Soil Data per Country'!H152*'Soil &amp; Biomass C Stocks'!H161</f>
        <v>32.744324740284732</v>
      </c>
    </row>
    <row r="153" spans="1:75" hidden="1" x14ac:dyDescent="0.2">
      <c r="A153">
        <v>219</v>
      </c>
      <c r="B153" t="s">
        <v>445</v>
      </c>
      <c r="C153" t="s">
        <v>446</v>
      </c>
      <c r="D153" t="s">
        <v>445</v>
      </c>
      <c r="E153" t="s">
        <v>446</v>
      </c>
      <c r="F153">
        <v>0.173777331029355</v>
      </c>
      <c r="G153">
        <v>2.206821739663E-3</v>
      </c>
      <c r="H153">
        <v>0.29732007322951898</v>
      </c>
      <c r="I153">
        <v>0</v>
      </c>
      <c r="J153" s="7">
        <f t="shared" si="12"/>
        <v>0</v>
      </c>
      <c r="K153">
        <v>0</v>
      </c>
      <c r="L153" s="7">
        <f t="shared" si="13"/>
        <v>0</v>
      </c>
      <c r="M153">
        <v>0</v>
      </c>
      <c r="N153" s="7">
        <f t="shared" si="14"/>
        <v>0</v>
      </c>
      <c r="O153">
        <v>0</v>
      </c>
      <c r="P153" s="7">
        <f t="shared" si="15"/>
        <v>0</v>
      </c>
      <c r="Q153">
        <v>0.29732007322951898</v>
      </c>
      <c r="R153" s="8">
        <f t="shared" si="16"/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0.29732007322951898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s="3">
        <f>AA153/H153*'Soil &amp; Biomass C Stocks'!$B$3+AB153/H153*'Soil &amp; Biomass C Stocks'!$B$4+AC153/H153*'Soil &amp; Biomass C Stocks'!$B$5+AD153/H153*'Soil &amp; Biomass C Stocks'!$B$6+AE153/H153*'Soil &amp; Biomass C Stocks'!$B$7+AF153/H153*'Soil &amp; Biomass C Stocks'!$B$8+AG153/H153*'Soil &amp; Biomass C Stocks'!$B$9+AH153/H153*'Soil &amp; Biomass C Stocks'!$B$10+AI153/H153*'Soil &amp; Biomass C Stocks'!$C$3+AJ153/H153*'Soil &amp; Biomass C Stocks'!$C$4+AK153/H153*'Soil &amp; Biomass C Stocks'!$C$5+AL153/H153*'Soil &amp; Biomass C Stocks'!$C$6+AM153/H153*'Soil &amp; Biomass C Stocks'!$C$7+AN153/H153*'Soil &amp; Biomass C Stocks'!$C$8+AO153/H153*'Soil &amp; Biomass C Stocks'!$C$9+AP153/H153*'Soil &amp; Biomass C Stocks'!$C$10+AQ153/H153*'Soil &amp; Biomass C Stocks'!$D$3+AR153/H153*'Soil &amp; Biomass C Stocks'!$D$4+AS153/H153*'Soil &amp; Biomass C Stocks'!$D$5+AT153/H153*'Soil &amp; Biomass C Stocks'!$D$6+AU153/H153*'Soil &amp; Biomass C Stocks'!$D$7+AV153/H153*'Soil &amp; Biomass C Stocks'!$D$8+AW153/H153*'Soil &amp; Biomass C Stocks'!$D$9+AX153/H153*'Soil &amp; Biomass C Stocks'!$D$10+AY153/H153*'Soil &amp; Biomass C Stocks'!$E$3+AZ153/H153*'Soil &amp; Biomass C Stocks'!$E$4+BA153/H153*'Soil &amp; Biomass C Stocks'!$E$5+BB153/H153*'Soil &amp; Biomass C Stocks'!$E$6+BC153/H153*'Soil &amp; Biomass C Stocks'!$E$7+BD153/H153*'Soil &amp; Biomass C Stocks'!$E$8+BE153/H153*'Soil &amp; Biomass C Stocks'!$E$9+BF153/H153*'Soil &amp; Biomass C Stocks'!$E$10+BG153/H153*'Soil &amp; Biomass C Stocks'!$F$4+BH153/H153*'Soil &amp; Biomass C Stocks'!$F$5+BI153/H153*'Soil &amp; Biomass C Stocks'!$F$6+BJ153/H153*'Soil &amp; Biomass C Stocks'!$F$7+BK153/H153*'Soil &amp; Biomass C Stocks'!$F$9+BL153/H153*'Soil &amp; Biomass C Stocks'!$F$10+BM153/H153*'Soil &amp; Biomass C Stocks'!$G$3+BN153/H153*'Soil &amp; Biomass C Stocks'!$G$4+BO153/H153*'Soil &amp; Biomass C Stocks'!$G$5+BP153/H153*'Soil &amp; Biomass C Stocks'!$G$6+BQ153/H153*'Soil &amp; Biomass C Stocks'!$G$7+BR153/H153*'Soil &amp; Biomass C Stocks'!$G$8+BS153/H153*'Soil &amp; Biomass C Stocks'!$G$9+BT153/H153*'Soil &amp; Biomass C Stocks'!$G$10</f>
        <v>0</v>
      </c>
      <c r="BV153" s="3">
        <f t="shared" si="17"/>
        <v>0</v>
      </c>
      <c r="BW153" s="2">
        <f>BU153+S153/H153*'Soil &amp; Biomass C Stocks'!H155+'Climate Soil Data per Country'!T153/'Climate Soil Data per Country'!H153*'Soil &amp; Biomass C Stocks'!H156+'Climate Soil Data per Country'!U153/'Climate Soil Data per Country'!H153*'Soil &amp; Biomass C Stocks'!H157+'Climate Soil Data per Country'!V153/'Climate Soil Data per Country'!H153*'Soil &amp; Biomass C Stocks'!H158+'Climate Soil Data per Country'!W153/'Climate Soil Data per Country'!H153*'Soil &amp; Biomass C Stocks'!H159+'Climate Soil Data per Country'!X153/'Climate Soil Data per Country'!H153*'Soil &amp; Biomass C Stocks'!H160+'Climate Soil Data per Country'!Y153/'Climate Soil Data per Country'!H153*'Soil &amp; Biomass C Stocks'!H161+'Climate Soil Data per Country'!Z153/'Climate Soil Data per Country'!H153*'Soil &amp; Biomass C Stocks'!H162</f>
        <v>0</v>
      </c>
    </row>
    <row r="154" spans="1:75" hidden="1" x14ac:dyDescent="0.2">
      <c r="A154">
        <v>198</v>
      </c>
      <c r="B154" t="s">
        <v>405</v>
      </c>
      <c r="C154" t="s">
        <v>406</v>
      </c>
      <c r="D154" t="s">
        <v>405</v>
      </c>
      <c r="E154" t="s">
        <v>406</v>
      </c>
      <c r="F154">
        <v>23.53326666150776</v>
      </c>
      <c r="G154">
        <v>13.533720453460861</v>
      </c>
      <c r="H154">
        <v>1944</v>
      </c>
      <c r="I154">
        <v>244</v>
      </c>
      <c r="J154" s="7">
        <f t="shared" si="12"/>
        <v>0.12551440329218108</v>
      </c>
      <c r="K154">
        <v>803</v>
      </c>
      <c r="L154" s="7">
        <f t="shared" si="13"/>
        <v>0.4130658436213992</v>
      </c>
      <c r="M154">
        <v>0</v>
      </c>
      <c r="N154" s="7">
        <f t="shared" si="14"/>
        <v>0</v>
      </c>
      <c r="O154">
        <v>759</v>
      </c>
      <c r="P154" s="7">
        <f t="shared" si="15"/>
        <v>0.39043209876543211</v>
      </c>
      <c r="Q154">
        <v>138</v>
      </c>
      <c r="R154" s="8">
        <f t="shared" si="16"/>
        <v>7.098765432098765E-2</v>
      </c>
      <c r="S154">
        <v>118</v>
      </c>
      <c r="T154">
        <v>22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126</v>
      </c>
      <c r="AB154">
        <v>241</v>
      </c>
      <c r="AC154">
        <v>45</v>
      </c>
      <c r="AD154">
        <v>187</v>
      </c>
      <c r="AE154">
        <v>301</v>
      </c>
      <c r="AF154">
        <v>0</v>
      </c>
      <c r="AG154">
        <v>512</v>
      </c>
      <c r="AH154">
        <v>84</v>
      </c>
      <c r="AI154">
        <v>0</v>
      </c>
      <c r="AJ154">
        <v>0</v>
      </c>
      <c r="AK154">
        <v>0</v>
      </c>
      <c r="AL154">
        <v>0</v>
      </c>
      <c r="AM154">
        <v>6</v>
      </c>
      <c r="AN154">
        <v>0</v>
      </c>
      <c r="AO154">
        <v>19</v>
      </c>
      <c r="AP154">
        <v>26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228</v>
      </c>
      <c r="BT154">
        <v>28</v>
      </c>
      <c r="BU154" s="3">
        <f>AA154/H154*'Soil &amp; Biomass C Stocks'!$B$3+AB154/H154*'Soil &amp; Biomass C Stocks'!$B$4+AC154/H154*'Soil &amp; Biomass C Stocks'!$B$5+AD154/H154*'Soil &amp; Biomass C Stocks'!$B$6+AE154/H154*'Soil &amp; Biomass C Stocks'!$B$7+AF154/H154*'Soil &amp; Biomass C Stocks'!$B$8+AG154/H154*'Soil &amp; Biomass C Stocks'!$B$9+AH154/H154*'Soil &amp; Biomass C Stocks'!$B$10+AI154/H154*'Soil &amp; Biomass C Stocks'!$C$3+AJ154/H154*'Soil &amp; Biomass C Stocks'!$C$4+AK154/H154*'Soil &amp; Biomass C Stocks'!$C$5+AL154/H154*'Soil &amp; Biomass C Stocks'!$C$6+AM154/H154*'Soil &amp; Biomass C Stocks'!$C$7+AN154/H154*'Soil &amp; Biomass C Stocks'!$C$8+AO154/H154*'Soil &amp; Biomass C Stocks'!$C$9+AP154/H154*'Soil &amp; Biomass C Stocks'!$C$10+AQ154/H154*'Soil &amp; Biomass C Stocks'!$D$3+AR154/H154*'Soil &amp; Biomass C Stocks'!$D$4+AS154/H154*'Soil &amp; Biomass C Stocks'!$D$5+AT154/H154*'Soil &amp; Biomass C Stocks'!$D$6+AU154/H154*'Soil &amp; Biomass C Stocks'!$D$7+AV154/H154*'Soil &amp; Biomass C Stocks'!$D$8+AW154/H154*'Soil &amp; Biomass C Stocks'!$D$9+AX154/H154*'Soil &amp; Biomass C Stocks'!$D$10+AY154/H154*'Soil &amp; Biomass C Stocks'!$E$3+AZ154/H154*'Soil &amp; Biomass C Stocks'!$E$4+BA154/H154*'Soil &amp; Biomass C Stocks'!$E$5+BB154/H154*'Soil &amp; Biomass C Stocks'!$E$6+BC154/H154*'Soil &amp; Biomass C Stocks'!$E$7+BD154/H154*'Soil &amp; Biomass C Stocks'!$E$8+BE154/H154*'Soil &amp; Biomass C Stocks'!$E$9+BF154/H154*'Soil &amp; Biomass C Stocks'!$E$10+BG154/H154*'Soil &amp; Biomass C Stocks'!$F$4+BH154/H154*'Soil &amp; Biomass C Stocks'!$F$5+BI154/H154*'Soil &amp; Biomass C Stocks'!$F$6+BJ154/H154*'Soil &amp; Biomass C Stocks'!$F$7+BK154/H154*'Soil &amp; Biomass C Stocks'!$F$9+BL154/H154*'Soil &amp; Biomass C Stocks'!$F$10+BM154/H154*'Soil &amp; Biomass C Stocks'!$G$3+BN154/H154*'Soil &amp; Biomass C Stocks'!$G$4+BO154/H154*'Soil &amp; Biomass C Stocks'!$G$5+BP154/H154*'Soil &amp; Biomass C Stocks'!$G$6+BQ154/H154*'Soil &amp; Biomass C Stocks'!$G$7+BR154/H154*'Soil &amp; Biomass C Stocks'!$G$8+BS154/H154*'Soil &amp; Biomass C Stocks'!$G$9+BT154/H154*'Soil &amp; Biomass C Stocks'!$G$10</f>
        <v>61.88786008230452</v>
      </c>
      <c r="BV154" s="3">
        <f t="shared" si="17"/>
        <v>66.376640057409944</v>
      </c>
      <c r="BW154" s="2">
        <f>BU154+S154/H154*'Soil &amp; Biomass C Stocks'!H156+'Climate Soil Data per Country'!T154/'Climate Soil Data per Country'!H154*'Soil &amp; Biomass C Stocks'!H157+'Climate Soil Data per Country'!U154/'Climate Soil Data per Country'!H154*'Soil &amp; Biomass C Stocks'!H158+'Climate Soil Data per Country'!V154/'Climate Soil Data per Country'!H154*'Soil &amp; Biomass C Stocks'!H159+'Climate Soil Data per Country'!W154/'Climate Soil Data per Country'!H154*'Soil &amp; Biomass C Stocks'!H160+'Climate Soil Data per Country'!X154/'Climate Soil Data per Country'!H154*'Soil &amp; Biomass C Stocks'!H161+'Climate Soil Data per Country'!Y154/'Climate Soil Data per Country'!H154*'Soil &amp; Biomass C Stocks'!H162+'Climate Soil Data per Country'!Z154/'Climate Soil Data per Country'!H154*'Soil &amp; Biomass C Stocks'!H163</f>
        <v>61.88786008230452</v>
      </c>
    </row>
    <row r="155" spans="1:75" hidden="1" x14ac:dyDescent="0.2">
      <c r="A155">
        <v>163</v>
      </c>
      <c r="B155" t="s">
        <v>91</v>
      </c>
      <c r="C155" t="s">
        <v>92</v>
      </c>
      <c r="D155" t="s">
        <v>91</v>
      </c>
      <c r="E155" t="s">
        <v>92</v>
      </c>
      <c r="F155">
        <v>25.80423156377903</v>
      </c>
      <c r="G155">
        <v>4.5988534592711474</v>
      </c>
      <c r="H155">
        <v>663</v>
      </c>
      <c r="I155">
        <v>0</v>
      </c>
      <c r="J155" s="7">
        <f t="shared" si="12"/>
        <v>0</v>
      </c>
      <c r="K155">
        <v>663</v>
      </c>
      <c r="L155" s="7">
        <f t="shared" si="13"/>
        <v>1</v>
      </c>
      <c r="M155">
        <v>0</v>
      </c>
      <c r="N155" s="7">
        <f t="shared" si="14"/>
        <v>0</v>
      </c>
      <c r="O155">
        <v>0</v>
      </c>
      <c r="P155" s="7">
        <f t="shared" si="15"/>
        <v>0</v>
      </c>
      <c r="Q155">
        <v>0</v>
      </c>
      <c r="R155" s="8">
        <f t="shared" si="16"/>
        <v>0</v>
      </c>
      <c r="S155">
        <v>0</v>
      </c>
      <c r="T155">
        <v>3</v>
      </c>
      <c r="U155">
        <v>11</v>
      </c>
      <c r="V155">
        <v>2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40</v>
      </c>
      <c r="AC155">
        <v>24</v>
      </c>
      <c r="AD155">
        <v>16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89</v>
      </c>
      <c r="BA155">
        <v>152</v>
      </c>
      <c r="BB155">
        <v>10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43</v>
      </c>
      <c r="BO155">
        <v>222</v>
      </c>
      <c r="BP155">
        <v>40</v>
      </c>
      <c r="BQ155">
        <v>9</v>
      </c>
      <c r="BR155">
        <v>0</v>
      </c>
      <c r="BS155">
        <v>0</v>
      </c>
      <c r="BT155">
        <v>0</v>
      </c>
      <c r="BU155" s="3">
        <f>AA155/H155*'Soil &amp; Biomass C Stocks'!$B$3+AB155/H155*'Soil &amp; Biomass C Stocks'!$B$4+AC155/H155*'Soil &amp; Biomass C Stocks'!$B$5+AD155/H155*'Soil &amp; Biomass C Stocks'!$B$6+AE155/H155*'Soil &amp; Biomass C Stocks'!$B$7+AF155/H155*'Soil &amp; Biomass C Stocks'!$B$8+AG155/H155*'Soil &amp; Biomass C Stocks'!$B$9+AH155/H155*'Soil &amp; Biomass C Stocks'!$B$10+AI155/H155*'Soil &amp; Biomass C Stocks'!$C$3+AJ155/H155*'Soil &amp; Biomass C Stocks'!$C$4+AK155/H155*'Soil &amp; Biomass C Stocks'!$C$5+AL155/H155*'Soil &amp; Biomass C Stocks'!$C$6+AM155/H155*'Soil &amp; Biomass C Stocks'!$C$7+AN155/H155*'Soil &amp; Biomass C Stocks'!$C$8+AO155/H155*'Soil &amp; Biomass C Stocks'!$C$9+AP155/H155*'Soil &amp; Biomass C Stocks'!$C$10+AQ155/H155*'Soil &amp; Biomass C Stocks'!$D$3+AR155/H155*'Soil &amp; Biomass C Stocks'!$D$4+AS155/H155*'Soil &amp; Biomass C Stocks'!$D$5+AT155/H155*'Soil &amp; Biomass C Stocks'!$D$6+AU155/H155*'Soil &amp; Biomass C Stocks'!$D$7+AV155/H155*'Soil &amp; Biomass C Stocks'!$D$8+AW155/H155*'Soil &amp; Biomass C Stocks'!$D$9+AX155/H155*'Soil &amp; Biomass C Stocks'!$D$10+AY155/H155*'Soil &amp; Biomass C Stocks'!$E$3+AZ155/H155*'Soil &amp; Biomass C Stocks'!$E$4+BA155/H155*'Soil &amp; Biomass C Stocks'!$E$5+BB155/H155*'Soil &amp; Biomass C Stocks'!$E$6+BC155/H155*'Soil &amp; Biomass C Stocks'!$E$7+BD155/H155*'Soil &amp; Biomass C Stocks'!$E$8+BE155/H155*'Soil &amp; Biomass C Stocks'!$E$9+BF155/H155*'Soil &amp; Biomass C Stocks'!$E$10+BG155/H155*'Soil &amp; Biomass C Stocks'!$F$4+BH155/H155*'Soil &amp; Biomass C Stocks'!$F$5+BI155/H155*'Soil &amp; Biomass C Stocks'!$F$6+BJ155/H155*'Soil &amp; Biomass C Stocks'!$F$7+BK155/H155*'Soil &amp; Biomass C Stocks'!$F$9+BL155/H155*'Soil &amp; Biomass C Stocks'!$F$10+BM155/H155*'Soil &amp; Biomass C Stocks'!$G$3+BN155/H155*'Soil &amp; Biomass C Stocks'!$G$4+BO155/H155*'Soil &amp; Biomass C Stocks'!$G$5+BP155/H155*'Soil &amp; Biomass C Stocks'!$G$6+BQ155/H155*'Soil &amp; Biomass C Stocks'!$G$7+BR155/H155*'Soil &amp; Biomass C Stocks'!$G$8+BS155/H155*'Soil &amp; Biomass C Stocks'!$G$9+BT155/H155*'Soil &amp; Biomass C Stocks'!$G$10</f>
        <v>92.336349924585207</v>
      </c>
      <c r="BV155" s="3">
        <f t="shared" si="17"/>
        <v>94.703948640600217</v>
      </c>
      <c r="BW155" s="2">
        <f>BU155+S155/H155*'Soil &amp; Biomass C Stocks'!H157+'Climate Soil Data per Country'!T155/'Climate Soil Data per Country'!H155*'Soil &amp; Biomass C Stocks'!H158+'Climate Soil Data per Country'!U155/'Climate Soil Data per Country'!H155*'Soil &amp; Biomass C Stocks'!H159+'Climate Soil Data per Country'!V155/'Climate Soil Data per Country'!H155*'Soil &amp; Biomass C Stocks'!H160+'Climate Soil Data per Country'!W155/'Climate Soil Data per Country'!H155*'Soil &amp; Biomass C Stocks'!H161+'Climate Soil Data per Country'!X155/'Climate Soil Data per Country'!H155*'Soil &amp; Biomass C Stocks'!H162+'Climate Soil Data per Country'!Y155/'Climate Soil Data per Country'!H155*'Soil &amp; Biomass C Stocks'!H163+'Climate Soil Data per Country'!Z155/'Climate Soil Data per Country'!H155*'Soil &amp; Biomass C Stocks'!H164</f>
        <v>92.336349924585207</v>
      </c>
    </row>
    <row r="156" spans="1:75" hidden="1" x14ac:dyDescent="0.2">
      <c r="A156">
        <v>220</v>
      </c>
      <c r="B156" t="s">
        <v>447</v>
      </c>
      <c r="C156" t="s">
        <v>448</v>
      </c>
      <c r="D156" t="s">
        <v>25</v>
      </c>
      <c r="E156" t="s">
        <v>26</v>
      </c>
      <c r="F156">
        <v>12.57187078459113</v>
      </c>
      <c r="G156">
        <v>1.640598978601308</v>
      </c>
      <c r="H156">
        <v>230</v>
      </c>
      <c r="I156">
        <v>0</v>
      </c>
      <c r="J156" s="7">
        <f t="shared" si="12"/>
        <v>0</v>
      </c>
      <c r="K156">
        <v>0</v>
      </c>
      <c r="L156" s="7">
        <f t="shared" si="13"/>
        <v>0</v>
      </c>
      <c r="M156">
        <v>0</v>
      </c>
      <c r="N156" s="7">
        <f t="shared" si="14"/>
        <v>0</v>
      </c>
      <c r="O156">
        <v>175</v>
      </c>
      <c r="P156" s="7">
        <f t="shared" si="15"/>
        <v>0.76086956521739135</v>
      </c>
      <c r="Q156">
        <v>55</v>
      </c>
      <c r="R156" s="8">
        <f t="shared" si="16"/>
        <v>0.2391304347826087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78</v>
      </c>
      <c r="AH156">
        <v>21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83</v>
      </c>
      <c r="AP156">
        <v>24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</v>
      </c>
      <c r="AX156">
        <v>10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3">
        <f>AA156/H156*'Soil &amp; Biomass C Stocks'!$B$3+AB156/H156*'Soil &amp; Biomass C Stocks'!$B$4+AC156/H156*'Soil &amp; Biomass C Stocks'!$B$5+AD156/H156*'Soil &amp; Biomass C Stocks'!$B$6+AE156/H156*'Soil &amp; Biomass C Stocks'!$B$7+AF156/H156*'Soil &amp; Biomass C Stocks'!$B$8+AG156/H156*'Soil &amp; Biomass C Stocks'!$B$9+AH156/H156*'Soil &amp; Biomass C Stocks'!$B$10+AI156/H156*'Soil &amp; Biomass C Stocks'!$C$3+AJ156/H156*'Soil &amp; Biomass C Stocks'!$C$4+AK156/H156*'Soil &amp; Biomass C Stocks'!$C$5+AL156/H156*'Soil &amp; Biomass C Stocks'!$C$6+AM156/H156*'Soil &amp; Biomass C Stocks'!$C$7+AN156/H156*'Soil &amp; Biomass C Stocks'!$C$8+AO156/H156*'Soil &amp; Biomass C Stocks'!$C$9+AP156/H156*'Soil &amp; Biomass C Stocks'!$C$10+AQ156/H156*'Soil &amp; Biomass C Stocks'!$D$3+AR156/H156*'Soil &amp; Biomass C Stocks'!$D$4+AS156/H156*'Soil &amp; Biomass C Stocks'!$D$5+AT156/H156*'Soil &amp; Biomass C Stocks'!$D$6+AU156/H156*'Soil &amp; Biomass C Stocks'!$D$7+AV156/H156*'Soil &amp; Biomass C Stocks'!$D$8+AW156/H156*'Soil &amp; Biomass C Stocks'!$D$9+AX156/H156*'Soil &amp; Biomass C Stocks'!$D$10+AY156/H156*'Soil &amp; Biomass C Stocks'!$E$3+AZ156/H156*'Soil &amp; Biomass C Stocks'!$E$4+BA156/H156*'Soil &amp; Biomass C Stocks'!$E$5+BB156/H156*'Soil &amp; Biomass C Stocks'!$E$6+BC156/H156*'Soil &amp; Biomass C Stocks'!$E$7+BD156/H156*'Soil &amp; Biomass C Stocks'!$E$8+BE156/H156*'Soil &amp; Biomass C Stocks'!$E$9+BF156/H156*'Soil &amp; Biomass C Stocks'!$E$10+BG156/H156*'Soil &amp; Biomass C Stocks'!$F$4+BH156/H156*'Soil &amp; Biomass C Stocks'!$F$5+BI156/H156*'Soil &amp; Biomass C Stocks'!$F$6+BJ156/H156*'Soil &amp; Biomass C Stocks'!$F$7+BK156/H156*'Soil &amp; Biomass C Stocks'!$F$9+BL156/H156*'Soil &amp; Biomass C Stocks'!$F$10+BM156/H156*'Soil &amp; Biomass C Stocks'!$G$3+BN156/H156*'Soil &amp; Biomass C Stocks'!$G$4+BO156/H156*'Soil &amp; Biomass C Stocks'!$G$5+BP156/H156*'Soil &amp; Biomass C Stocks'!$G$6+BQ156/H156*'Soil &amp; Biomass C Stocks'!$G$7+BR156/H156*'Soil &amp; Biomass C Stocks'!$G$8+BS156/H156*'Soil &amp; Biomass C Stocks'!$G$9+BT156/H156*'Soil &amp; Biomass C Stocks'!$G$10</f>
        <v>52.660869565217389</v>
      </c>
      <c r="BV156" s="3">
        <f t="shared" si="17"/>
        <v>55.179432892249523</v>
      </c>
      <c r="BW156" s="2">
        <f>BU156+S156/H156*'Soil &amp; Biomass C Stocks'!H158+'Climate Soil Data per Country'!T156/'Climate Soil Data per Country'!H156*'Soil &amp; Biomass C Stocks'!H159+'Climate Soil Data per Country'!U156/'Climate Soil Data per Country'!H156*'Soil &amp; Biomass C Stocks'!H160+'Climate Soil Data per Country'!V156/'Climate Soil Data per Country'!H156*'Soil &amp; Biomass C Stocks'!H161+'Climate Soil Data per Country'!W156/'Climate Soil Data per Country'!H156*'Soil &amp; Biomass C Stocks'!H162+'Climate Soil Data per Country'!X156/'Climate Soil Data per Country'!H156*'Soil &amp; Biomass C Stocks'!H163+'Climate Soil Data per Country'!Y156/'Climate Soil Data per Country'!H156*'Soil &amp; Biomass C Stocks'!H164+'Climate Soil Data per Country'!Z156/'Climate Soil Data per Country'!H156*'Soil &amp; Biomass C Stocks'!H165</f>
        <v>52.660869565217389</v>
      </c>
    </row>
    <row r="157" spans="1:75" hidden="1" x14ac:dyDescent="0.2">
      <c r="A157">
        <v>95</v>
      </c>
      <c r="B157" t="s">
        <v>21</v>
      </c>
      <c r="C157" t="s">
        <v>22</v>
      </c>
      <c r="D157" t="s">
        <v>21</v>
      </c>
      <c r="E157" t="s">
        <v>22</v>
      </c>
      <c r="F157">
        <v>80.332120953403802</v>
      </c>
      <c r="G157">
        <v>29.174238708051281</v>
      </c>
      <c r="H157">
        <v>4199</v>
      </c>
      <c r="I157">
        <v>1</v>
      </c>
      <c r="J157" s="7">
        <f t="shared" si="12"/>
        <v>2.3815194093831864E-4</v>
      </c>
      <c r="K157">
        <v>4198</v>
      </c>
      <c r="L157" s="7">
        <f t="shared" si="13"/>
        <v>0.99976184805906165</v>
      </c>
      <c r="M157">
        <v>0</v>
      </c>
      <c r="N157" s="7">
        <f t="shared" si="14"/>
        <v>0</v>
      </c>
      <c r="O157">
        <v>0</v>
      </c>
      <c r="P157" s="7">
        <f t="shared" si="15"/>
        <v>0</v>
      </c>
      <c r="Q157">
        <v>0</v>
      </c>
      <c r="R157" s="8">
        <f t="shared" si="16"/>
        <v>0</v>
      </c>
      <c r="S157">
        <v>0</v>
      </c>
      <c r="T157">
        <v>7</v>
      </c>
      <c r="U157">
        <v>36</v>
      </c>
      <c r="V157">
        <v>14</v>
      </c>
      <c r="W157">
        <v>38</v>
      </c>
      <c r="X157">
        <v>0</v>
      </c>
      <c r="Y157">
        <v>0</v>
      </c>
      <c r="Z157">
        <v>0</v>
      </c>
      <c r="AA157">
        <v>1</v>
      </c>
      <c r="AB157">
        <v>277</v>
      </c>
      <c r="AC157">
        <v>1306</v>
      </c>
      <c r="AD157">
        <v>474</v>
      </c>
      <c r="AE157">
        <v>746</v>
      </c>
      <c r="AF157">
        <v>0</v>
      </c>
      <c r="AG157">
        <v>0</v>
      </c>
      <c r="AH157">
        <v>0</v>
      </c>
      <c r="AI157">
        <v>0</v>
      </c>
      <c r="AJ157">
        <v>68</v>
      </c>
      <c r="AK157">
        <v>37</v>
      </c>
      <c r="AL157">
        <v>89</v>
      </c>
      <c r="AM157">
        <v>240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14</v>
      </c>
      <c r="AT157">
        <v>0</v>
      </c>
      <c r="AU157">
        <v>21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30</v>
      </c>
      <c r="BB157">
        <v>0</v>
      </c>
      <c r="BC157">
        <v>17</v>
      </c>
      <c r="BD157">
        <v>0</v>
      </c>
      <c r="BE157">
        <v>0</v>
      </c>
      <c r="BF157">
        <v>0</v>
      </c>
      <c r="BG157">
        <v>0</v>
      </c>
      <c r="BH157">
        <v>114</v>
      </c>
      <c r="BI157">
        <v>4</v>
      </c>
      <c r="BJ157">
        <v>489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28</v>
      </c>
      <c r="BQ157">
        <v>45</v>
      </c>
      <c r="BR157">
        <v>0</v>
      </c>
      <c r="BS157">
        <v>0</v>
      </c>
      <c r="BT157">
        <v>0</v>
      </c>
      <c r="BU157" s="3">
        <f>AA157/H157*'Soil &amp; Biomass C Stocks'!$B$3+AB157/H157*'Soil &amp; Biomass C Stocks'!$B$4+AC157/H157*'Soil &amp; Biomass C Stocks'!$B$5+AD157/H157*'Soil &amp; Biomass C Stocks'!$B$6+AE157/H157*'Soil &amp; Biomass C Stocks'!$B$7+AF157/H157*'Soil &amp; Biomass C Stocks'!$B$8+AG157/H157*'Soil &amp; Biomass C Stocks'!$B$9+AH157/H157*'Soil &amp; Biomass C Stocks'!$B$10+AI157/H157*'Soil &amp; Biomass C Stocks'!$C$3+AJ157/H157*'Soil &amp; Biomass C Stocks'!$C$4+AK157/H157*'Soil &amp; Biomass C Stocks'!$C$5+AL157/H157*'Soil &amp; Biomass C Stocks'!$C$6+AM157/H157*'Soil &amp; Biomass C Stocks'!$C$7+AN157/H157*'Soil &amp; Biomass C Stocks'!$C$8+AO157/H157*'Soil &amp; Biomass C Stocks'!$C$9+AP157/H157*'Soil &amp; Biomass C Stocks'!$C$10+AQ157/H157*'Soil &amp; Biomass C Stocks'!$D$3+AR157/H157*'Soil &amp; Biomass C Stocks'!$D$4+AS157/H157*'Soil &amp; Biomass C Stocks'!$D$5+AT157/H157*'Soil &amp; Biomass C Stocks'!$D$6+AU157/H157*'Soil &amp; Biomass C Stocks'!$D$7+AV157/H157*'Soil &amp; Biomass C Stocks'!$D$8+AW157/H157*'Soil &amp; Biomass C Stocks'!$D$9+AX157/H157*'Soil &amp; Biomass C Stocks'!$D$10+AY157/H157*'Soil &amp; Biomass C Stocks'!$E$3+AZ157/H157*'Soil &amp; Biomass C Stocks'!$E$4+BA157/H157*'Soil &amp; Biomass C Stocks'!$E$5+BB157/H157*'Soil &amp; Biomass C Stocks'!$E$6+BC157/H157*'Soil &amp; Biomass C Stocks'!$E$7+BD157/H157*'Soil &amp; Biomass C Stocks'!$E$8+BE157/H157*'Soil &amp; Biomass C Stocks'!$E$9+BF157/H157*'Soil &amp; Biomass C Stocks'!$E$10+BG157/H157*'Soil &amp; Biomass C Stocks'!$F$4+BH157/H157*'Soil &amp; Biomass C Stocks'!$F$5+BI157/H157*'Soil &amp; Biomass C Stocks'!$F$6+BJ157/H157*'Soil &amp; Biomass C Stocks'!$F$7+BK157/H157*'Soil &amp; Biomass C Stocks'!$F$9+BL157/H157*'Soil &amp; Biomass C Stocks'!$F$10+BM157/H157*'Soil &amp; Biomass C Stocks'!$G$3+BN157/H157*'Soil &amp; Biomass C Stocks'!$G$4+BO157/H157*'Soil &amp; Biomass C Stocks'!$G$5+BP157/H157*'Soil &amp; Biomass C Stocks'!$G$6+BQ157/H157*'Soil &amp; Biomass C Stocks'!$G$7+BR157/H157*'Soil &amp; Biomass C Stocks'!$G$8+BS157/H157*'Soil &amp; Biomass C Stocks'!$G$9+BT157/H157*'Soil &amp; Biomass C Stocks'!$G$10</f>
        <v>74.319361752798301</v>
      </c>
      <c r="BV157" s="3">
        <f t="shared" si="17"/>
        <v>76.000795276617268</v>
      </c>
      <c r="BW157" s="2">
        <f>BU157+S157/H157*'Soil &amp; Biomass C Stocks'!H159+'Climate Soil Data per Country'!T157/'Climate Soil Data per Country'!H157*'Soil &amp; Biomass C Stocks'!H160+'Climate Soil Data per Country'!U157/'Climate Soil Data per Country'!H157*'Soil &amp; Biomass C Stocks'!H161+'Climate Soil Data per Country'!V157/'Climate Soil Data per Country'!H157*'Soil &amp; Biomass C Stocks'!H162+'Climate Soil Data per Country'!W157/'Climate Soil Data per Country'!H157*'Soil &amp; Biomass C Stocks'!H163+'Climate Soil Data per Country'!X157/'Climate Soil Data per Country'!H157*'Soil &amp; Biomass C Stocks'!H164+'Climate Soil Data per Country'!Y157/'Climate Soil Data per Country'!H157*'Soil &amp; Biomass C Stocks'!H165+'Climate Soil Data per Country'!Z157/'Climate Soil Data per Country'!H157*'Soil &amp; Biomass C Stocks'!H166</f>
        <v>74.319361752798301</v>
      </c>
    </row>
    <row r="158" spans="1:75" hidden="1" x14ac:dyDescent="0.2">
      <c r="A158">
        <v>53</v>
      </c>
      <c r="B158" t="s">
        <v>127</v>
      </c>
      <c r="C158" t="s">
        <v>128</v>
      </c>
      <c r="D158" t="s">
        <v>127</v>
      </c>
      <c r="E158" t="s">
        <v>128</v>
      </c>
      <c r="F158">
        <v>18.030674440488269</v>
      </c>
      <c r="G158">
        <v>10.66879710075931</v>
      </c>
      <c r="H158">
        <v>1538</v>
      </c>
      <c r="I158">
        <v>0</v>
      </c>
      <c r="J158" s="7">
        <f t="shared" si="12"/>
        <v>0</v>
      </c>
      <c r="K158">
        <v>0</v>
      </c>
      <c r="L158" s="7">
        <f t="shared" si="13"/>
        <v>0</v>
      </c>
      <c r="M158">
        <v>1</v>
      </c>
      <c r="N158" s="7">
        <f t="shared" si="14"/>
        <v>6.5019505851755528E-4</v>
      </c>
      <c r="O158">
        <v>632</v>
      </c>
      <c r="P158" s="7">
        <f t="shared" si="15"/>
        <v>0.41092327698309494</v>
      </c>
      <c r="Q158">
        <v>905</v>
      </c>
      <c r="R158" s="8">
        <f t="shared" si="16"/>
        <v>0.58842652795838757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78</v>
      </c>
      <c r="Z158">
        <v>33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439</v>
      </c>
      <c r="AH158">
        <v>110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98</v>
      </c>
      <c r="AP158">
        <v>714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17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48</v>
      </c>
      <c r="BU158" s="3">
        <f>AA158/H158*'Soil &amp; Biomass C Stocks'!$B$3+AB158/H158*'Soil &amp; Biomass C Stocks'!$B$4+AC158/H158*'Soil &amp; Biomass C Stocks'!$B$5+AD158/H158*'Soil &amp; Biomass C Stocks'!$B$6+AE158/H158*'Soil &amp; Biomass C Stocks'!$B$7+AF158/H158*'Soil &amp; Biomass C Stocks'!$B$8+AG158/H158*'Soil &amp; Biomass C Stocks'!$B$9+AH158/H158*'Soil &amp; Biomass C Stocks'!$B$10+AI158/H158*'Soil &amp; Biomass C Stocks'!$C$3+AJ158/H158*'Soil &amp; Biomass C Stocks'!$C$4+AK158/H158*'Soil &amp; Biomass C Stocks'!$C$5+AL158/H158*'Soil &amp; Biomass C Stocks'!$C$6+AM158/H158*'Soil &amp; Biomass C Stocks'!$C$7+AN158/H158*'Soil &amp; Biomass C Stocks'!$C$8+AO158/H158*'Soil &amp; Biomass C Stocks'!$C$9+AP158/H158*'Soil &amp; Biomass C Stocks'!$C$10+AQ158/H158*'Soil &amp; Biomass C Stocks'!$D$3+AR158/H158*'Soil &amp; Biomass C Stocks'!$D$4+AS158/H158*'Soil &amp; Biomass C Stocks'!$D$5+AT158/H158*'Soil &amp; Biomass C Stocks'!$D$6+AU158/H158*'Soil &amp; Biomass C Stocks'!$D$7+AV158/H158*'Soil &amp; Biomass C Stocks'!$D$8+AW158/H158*'Soil &amp; Biomass C Stocks'!$D$9+AX158/H158*'Soil &amp; Biomass C Stocks'!$D$10+AY158/H158*'Soil &amp; Biomass C Stocks'!$E$3+AZ158/H158*'Soil &amp; Biomass C Stocks'!$E$4+BA158/H158*'Soil &amp; Biomass C Stocks'!$E$5+BB158/H158*'Soil &amp; Biomass C Stocks'!$E$6+BC158/H158*'Soil &amp; Biomass C Stocks'!$E$7+BD158/H158*'Soil &amp; Biomass C Stocks'!$E$8+BE158/H158*'Soil &amp; Biomass C Stocks'!$E$9+BF158/H158*'Soil &amp; Biomass C Stocks'!$E$10+BG158/H158*'Soil &amp; Biomass C Stocks'!$F$4+BH158/H158*'Soil &amp; Biomass C Stocks'!$F$5+BI158/H158*'Soil &amp; Biomass C Stocks'!$F$6+BJ158/H158*'Soil &amp; Biomass C Stocks'!$F$7+BK158/H158*'Soil &amp; Biomass C Stocks'!$F$9+BL158/H158*'Soil &amp; Biomass C Stocks'!$F$10+BM158/H158*'Soil &amp; Biomass C Stocks'!$G$3+BN158/H158*'Soil &amp; Biomass C Stocks'!$G$4+BO158/H158*'Soil &amp; Biomass C Stocks'!$G$5+BP158/H158*'Soil &amp; Biomass C Stocks'!$G$6+BQ158/H158*'Soil &amp; Biomass C Stocks'!$G$7+BR158/H158*'Soil &amp; Biomass C Stocks'!$G$8+BS158/H158*'Soil &amp; Biomass C Stocks'!$G$9+BT158/H158*'Soil &amp; Biomass C Stocks'!$G$10</f>
        <v>56.031859557867357</v>
      </c>
      <c r="BV158" s="3">
        <f t="shared" si="17"/>
        <v>60.075771398519684</v>
      </c>
      <c r="BW158" s="2">
        <f>BU158+S158/H158*'Soil &amp; Biomass C Stocks'!H160+'Climate Soil Data per Country'!T158/'Climate Soil Data per Country'!H158*'Soil &amp; Biomass C Stocks'!H161+'Climate Soil Data per Country'!U158/'Climate Soil Data per Country'!H158*'Soil &amp; Biomass C Stocks'!H162+'Climate Soil Data per Country'!V158/'Climate Soil Data per Country'!H158*'Soil &amp; Biomass C Stocks'!H163+'Climate Soil Data per Country'!W158/'Climate Soil Data per Country'!H158*'Soil &amp; Biomass C Stocks'!H164+'Climate Soil Data per Country'!X158/'Climate Soil Data per Country'!H158*'Soil &amp; Biomass C Stocks'!H165+'Climate Soil Data per Country'!Y158/'Climate Soil Data per Country'!H158*'Soil &amp; Biomass C Stocks'!H166+'Climate Soil Data per Country'!Z158/'Climate Soil Data per Country'!H158*'Soil &amp; Biomass C Stocks'!H167</f>
        <v>56.031859557867357</v>
      </c>
    </row>
    <row r="159" spans="1:75" hidden="1" x14ac:dyDescent="0.2">
      <c r="A159">
        <v>134</v>
      </c>
      <c r="B159" t="s">
        <v>287</v>
      </c>
      <c r="C159" t="s">
        <v>288</v>
      </c>
      <c r="D159" t="s">
        <v>287</v>
      </c>
      <c r="E159" t="s">
        <v>288</v>
      </c>
      <c r="F159">
        <v>50.803637221269007</v>
      </c>
      <c r="G159">
        <v>100.637811381571</v>
      </c>
      <c r="H159">
        <v>14498</v>
      </c>
      <c r="I159">
        <v>0</v>
      </c>
      <c r="J159" s="7">
        <f t="shared" si="12"/>
        <v>0</v>
      </c>
      <c r="K159">
        <v>0</v>
      </c>
      <c r="L159" s="7">
        <f t="shared" si="13"/>
        <v>0</v>
      </c>
      <c r="M159">
        <v>14498</v>
      </c>
      <c r="N159" s="7">
        <f t="shared" si="14"/>
        <v>1</v>
      </c>
      <c r="O159">
        <v>0</v>
      </c>
      <c r="P159" s="7">
        <f t="shared" si="15"/>
        <v>0</v>
      </c>
      <c r="Q159">
        <v>0</v>
      </c>
      <c r="R159" s="8">
        <f t="shared" si="16"/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4453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5241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198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4439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167</v>
      </c>
      <c r="BS159">
        <v>0</v>
      </c>
      <c r="BT159">
        <v>0</v>
      </c>
      <c r="BU159" s="3">
        <f>AA159/H159*'Soil &amp; Biomass C Stocks'!$B$3+AB159/H159*'Soil &amp; Biomass C Stocks'!$B$4+AC159/H159*'Soil &amp; Biomass C Stocks'!$B$5+AD159/H159*'Soil &amp; Biomass C Stocks'!$B$6+AE159/H159*'Soil &amp; Biomass C Stocks'!$B$7+AF159/H159*'Soil &amp; Biomass C Stocks'!$B$8+AG159/H159*'Soil &amp; Biomass C Stocks'!$B$9+AH159/H159*'Soil &amp; Biomass C Stocks'!$B$10+AI159/H159*'Soil &amp; Biomass C Stocks'!$C$3+AJ159/H159*'Soil &amp; Biomass C Stocks'!$C$4+AK159/H159*'Soil &amp; Biomass C Stocks'!$C$5+AL159/H159*'Soil &amp; Biomass C Stocks'!$C$6+AM159/H159*'Soil &amp; Biomass C Stocks'!$C$7+AN159/H159*'Soil &amp; Biomass C Stocks'!$C$8+AO159/H159*'Soil &amp; Biomass C Stocks'!$C$9+AP159/H159*'Soil &amp; Biomass C Stocks'!$C$10+AQ159/H159*'Soil &amp; Biomass C Stocks'!$D$3+AR159/H159*'Soil &amp; Biomass C Stocks'!$D$4+AS159/H159*'Soil &amp; Biomass C Stocks'!$D$5+AT159/H159*'Soil &amp; Biomass C Stocks'!$D$6+AU159/H159*'Soil &amp; Biomass C Stocks'!$D$7+AV159/H159*'Soil &amp; Biomass C Stocks'!$D$8+AW159/H159*'Soil &amp; Biomass C Stocks'!$D$9+AX159/H159*'Soil &amp; Biomass C Stocks'!$D$10+AY159/H159*'Soil &amp; Biomass C Stocks'!$E$3+AZ159/H159*'Soil &amp; Biomass C Stocks'!$E$4+BA159/H159*'Soil &amp; Biomass C Stocks'!$E$5+BB159/H159*'Soil &amp; Biomass C Stocks'!$E$6+BC159/H159*'Soil &amp; Biomass C Stocks'!$E$7+BD159/H159*'Soil &amp; Biomass C Stocks'!$E$8+BE159/H159*'Soil &amp; Biomass C Stocks'!$E$9+BF159/H159*'Soil &amp; Biomass C Stocks'!$E$10+BG159/H159*'Soil &amp; Biomass C Stocks'!$F$4+BH159/H159*'Soil &amp; Biomass C Stocks'!$F$5+BI159/H159*'Soil &amp; Biomass C Stocks'!$F$6+BJ159/H159*'Soil &amp; Biomass C Stocks'!$F$7+BK159/H159*'Soil &amp; Biomass C Stocks'!$F$9+BL159/H159*'Soil &amp; Biomass C Stocks'!$F$10+BM159/H159*'Soil &amp; Biomass C Stocks'!$G$3+BN159/H159*'Soil &amp; Biomass C Stocks'!$G$4+BO159/H159*'Soil &amp; Biomass C Stocks'!$G$5+BP159/H159*'Soil &amp; Biomass C Stocks'!$G$6+BQ159/H159*'Soil &amp; Biomass C Stocks'!$G$7+BR159/H159*'Soil &amp; Biomass C Stocks'!$G$8+BS159/H159*'Soil &amp; Biomass C Stocks'!$G$9+BT159/H159*'Soil &amp; Biomass C Stocks'!$G$10</f>
        <v>24.697130638708789</v>
      </c>
      <c r="BV159" s="3">
        <f t="shared" si="17"/>
        <v>32.282750912827304</v>
      </c>
      <c r="BW159" s="2">
        <f>BU159+S159/H159*'Soil &amp; Biomass C Stocks'!H161+'Climate Soil Data per Country'!T159/'Climate Soil Data per Country'!H159*'Soil &amp; Biomass C Stocks'!H162+'Climate Soil Data per Country'!U159/'Climate Soil Data per Country'!H159*'Soil &amp; Biomass C Stocks'!H163+'Climate Soil Data per Country'!V159/'Climate Soil Data per Country'!H159*'Soil &amp; Biomass C Stocks'!H164+'Climate Soil Data per Country'!W159/'Climate Soil Data per Country'!H159*'Soil &amp; Biomass C Stocks'!H165+'Climate Soil Data per Country'!X159/'Climate Soil Data per Country'!H159*'Soil &amp; Biomass C Stocks'!H166+'Climate Soil Data per Country'!Y159/'Climate Soil Data per Country'!H159*'Soil &amp; Biomass C Stocks'!H167+'Climate Soil Data per Country'!Z159/'Climate Soil Data per Country'!H159*'Soil &amp; Biomass C Stocks'!H168</f>
        <v>24.697130638708789</v>
      </c>
    </row>
    <row r="160" spans="1:75" hidden="1" x14ac:dyDescent="0.2">
      <c r="A160">
        <v>135</v>
      </c>
      <c r="B160" t="s">
        <v>289</v>
      </c>
      <c r="C160" t="s">
        <v>290</v>
      </c>
      <c r="D160" t="s">
        <v>289</v>
      </c>
      <c r="E160" t="s">
        <v>290</v>
      </c>
      <c r="F160">
        <v>48.108082151029002</v>
      </c>
      <c r="G160">
        <v>74.887641562089073</v>
      </c>
      <c r="H160">
        <v>10770</v>
      </c>
      <c r="I160">
        <v>0</v>
      </c>
      <c r="J160" s="7">
        <f t="shared" si="12"/>
        <v>0</v>
      </c>
      <c r="K160">
        <v>0</v>
      </c>
      <c r="L160" s="7">
        <f t="shared" si="13"/>
        <v>0</v>
      </c>
      <c r="M160">
        <v>4219</v>
      </c>
      <c r="N160" s="7">
        <f t="shared" si="14"/>
        <v>0.39173630454967501</v>
      </c>
      <c r="O160">
        <v>5722</v>
      </c>
      <c r="P160" s="7">
        <f t="shared" si="15"/>
        <v>0.53129062209842159</v>
      </c>
      <c r="Q160">
        <v>829</v>
      </c>
      <c r="R160" s="8">
        <f t="shared" si="16"/>
        <v>7.697307335190344E-2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71</v>
      </c>
      <c r="Y160">
        <v>19</v>
      </c>
      <c r="Z160">
        <v>27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905</v>
      </c>
      <c r="AG160">
        <v>1496</v>
      </c>
      <c r="AH160">
        <v>7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1097</v>
      </c>
      <c r="AO160">
        <v>3761</v>
      </c>
      <c r="AP160">
        <v>462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1703</v>
      </c>
      <c r="AW160">
        <v>92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443</v>
      </c>
      <c r="BS160">
        <v>354</v>
      </c>
      <c r="BT160">
        <v>332</v>
      </c>
      <c r="BU160" s="3">
        <f>AA160/H160*'Soil &amp; Biomass C Stocks'!$B$3+AB160/H160*'Soil &amp; Biomass C Stocks'!$B$4+AC160/H160*'Soil &amp; Biomass C Stocks'!$B$5+AD160/H160*'Soil &amp; Biomass C Stocks'!$B$6+AE160/H160*'Soil &amp; Biomass C Stocks'!$B$7+AF160/H160*'Soil &amp; Biomass C Stocks'!$B$8+AG160/H160*'Soil &amp; Biomass C Stocks'!$B$9+AH160/H160*'Soil &amp; Biomass C Stocks'!$B$10+AI160/H160*'Soil &amp; Biomass C Stocks'!$C$3+AJ160/H160*'Soil &amp; Biomass C Stocks'!$C$4+AK160/H160*'Soil &amp; Biomass C Stocks'!$C$5+AL160/H160*'Soil &amp; Biomass C Stocks'!$C$6+AM160/H160*'Soil &amp; Biomass C Stocks'!$C$7+AN160/H160*'Soil &amp; Biomass C Stocks'!$C$8+AO160/H160*'Soil &amp; Biomass C Stocks'!$C$9+AP160/H160*'Soil &amp; Biomass C Stocks'!$C$10+AQ160/H160*'Soil &amp; Biomass C Stocks'!$D$3+AR160/H160*'Soil &amp; Biomass C Stocks'!$D$4+AS160/H160*'Soil &amp; Biomass C Stocks'!$D$5+AT160/H160*'Soil &amp; Biomass C Stocks'!$D$6+AU160/H160*'Soil &amp; Biomass C Stocks'!$D$7+AV160/H160*'Soil &amp; Biomass C Stocks'!$D$8+AW160/H160*'Soil &amp; Biomass C Stocks'!$D$9+AX160/H160*'Soil &amp; Biomass C Stocks'!$D$10+AY160/H160*'Soil &amp; Biomass C Stocks'!$E$3+AZ160/H160*'Soil &amp; Biomass C Stocks'!$E$4+BA160/H160*'Soil &amp; Biomass C Stocks'!$E$5+BB160/H160*'Soil &amp; Biomass C Stocks'!$E$6+BC160/H160*'Soil &amp; Biomass C Stocks'!$E$7+BD160/H160*'Soil &amp; Biomass C Stocks'!$E$8+BE160/H160*'Soil &amp; Biomass C Stocks'!$E$9+BF160/H160*'Soil &amp; Biomass C Stocks'!$E$10+BG160/H160*'Soil &amp; Biomass C Stocks'!$F$4+BH160/H160*'Soil &amp; Biomass C Stocks'!$F$5+BI160/H160*'Soil &amp; Biomass C Stocks'!$F$6+BJ160/H160*'Soil &amp; Biomass C Stocks'!$F$7+BK160/H160*'Soil &amp; Biomass C Stocks'!$F$9+BL160/H160*'Soil &amp; Biomass C Stocks'!$F$10+BM160/H160*'Soil &amp; Biomass C Stocks'!$G$3+BN160/H160*'Soil &amp; Biomass C Stocks'!$G$4+BO160/H160*'Soil &amp; Biomass C Stocks'!$G$5+BP160/H160*'Soil &amp; Biomass C Stocks'!$G$6+BQ160/H160*'Soil &amp; Biomass C Stocks'!$G$7+BR160/H160*'Soil &amp; Biomass C Stocks'!$G$8+BS160/H160*'Soil &amp; Biomass C Stocks'!$G$9+BT160/H160*'Soil &amp; Biomass C Stocks'!$G$10</f>
        <v>49.05858867223769</v>
      </c>
      <c r="BV160" s="3">
        <f t="shared" si="17"/>
        <v>49.591537128565619</v>
      </c>
      <c r="BW160" s="2">
        <f>BU160+S160/H160*'Soil &amp; Biomass C Stocks'!H162+'Climate Soil Data per Country'!T160/'Climate Soil Data per Country'!H160*'Soil &amp; Biomass C Stocks'!H163+'Climate Soil Data per Country'!U160/'Climate Soil Data per Country'!H160*'Soil &amp; Biomass C Stocks'!H164+'Climate Soil Data per Country'!V160/'Climate Soil Data per Country'!H160*'Soil &amp; Biomass C Stocks'!H165+'Climate Soil Data per Country'!W160/'Climate Soil Data per Country'!H160*'Soil &amp; Biomass C Stocks'!H166+'Climate Soil Data per Country'!X160/'Climate Soil Data per Country'!H160*'Soil &amp; Biomass C Stocks'!H167+'Climate Soil Data per Country'!Y160/'Climate Soil Data per Country'!H160*'Soil &amp; Biomass C Stocks'!H168+'Climate Soil Data per Country'!Z160/'Climate Soil Data per Country'!H160*'Soil &amp; Biomass C Stocks'!H169</f>
        <v>49.05858867223769</v>
      </c>
    </row>
    <row r="161" spans="1:75" hidden="1" x14ac:dyDescent="0.2">
      <c r="A161">
        <v>5</v>
      </c>
      <c r="B161" t="s">
        <v>27</v>
      </c>
      <c r="C161" t="s">
        <v>28</v>
      </c>
      <c r="D161" t="s">
        <v>21</v>
      </c>
      <c r="E161" t="s">
        <v>22</v>
      </c>
      <c r="F161">
        <v>0.54141251184953998</v>
      </c>
      <c r="G161">
        <v>2.1413763180365E-2</v>
      </c>
      <c r="H161">
        <v>3</v>
      </c>
      <c r="I161">
        <v>0</v>
      </c>
      <c r="J161" s="7">
        <f t="shared" si="12"/>
        <v>0</v>
      </c>
      <c r="K161">
        <v>0</v>
      </c>
      <c r="L161" s="7">
        <f t="shared" si="13"/>
        <v>0</v>
      </c>
      <c r="M161">
        <v>0</v>
      </c>
      <c r="N161" s="7">
        <f t="shared" si="14"/>
        <v>0</v>
      </c>
      <c r="O161">
        <v>0</v>
      </c>
      <c r="P161" s="7">
        <f t="shared" si="15"/>
        <v>0</v>
      </c>
      <c r="Q161">
        <v>3</v>
      </c>
      <c r="R161" s="8">
        <f t="shared" si="16"/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3">
        <f>AA161/H161*'Soil &amp; Biomass C Stocks'!$B$3+AB161/H161*'Soil &amp; Biomass C Stocks'!$B$4+AC161/H161*'Soil &amp; Biomass C Stocks'!$B$5+AD161/H161*'Soil &amp; Biomass C Stocks'!$B$6+AE161/H161*'Soil &amp; Biomass C Stocks'!$B$7+AF161/H161*'Soil &amp; Biomass C Stocks'!$B$8+AG161/H161*'Soil &amp; Biomass C Stocks'!$B$9+AH161/H161*'Soil &amp; Biomass C Stocks'!$B$10+AI161/H161*'Soil &amp; Biomass C Stocks'!$C$3+AJ161/H161*'Soil &amp; Biomass C Stocks'!$C$4+AK161/H161*'Soil &amp; Biomass C Stocks'!$C$5+AL161/H161*'Soil &amp; Biomass C Stocks'!$C$6+AM161/H161*'Soil &amp; Biomass C Stocks'!$C$7+AN161/H161*'Soil &amp; Biomass C Stocks'!$C$8+AO161/H161*'Soil &amp; Biomass C Stocks'!$C$9+AP161/H161*'Soil &amp; Biomass C Stocks'!$C$10+AQ161/H161*'Soil &amp; Biomass C Stocks'!$D$3+AR161/H161*'Soil &amp; Biomass C Stocks'!$D$4+AS161/H161*'Soil &amp; Biomass C Stocks'!$D$5+AT161/H161*'Soil &amp; Biomass C Stocks'!$D$6+AU161/H161*'Soil &amp; Biomass C Stocks'!$D$7+AV161/H161*'Soil &amp; Biomass C Stocks'!$D$8+AW161/H161*'Soil &amp; Biomass C Stocks'!$D$9+AX161/H161*'Soil &amp; Biomass C Stocks'!$D$10+AY161/H161*'Soil &amp; Biomass C Stocks'!$E$3+AZ161/H161*'Soil &amp; Biomass C Stocks'!$E$4+BA161/H161*'Soil &amp; Biomass C Stocks'!$E$5+BB161/H161*'Soil &amp; Biomass C Stocks'!$E$6+BC161/H161*'Soil &amp; Biomass C Stocks'!$E$7+BD161/H161*'Soil &amp; Biomass C Stocks'!$E$8+BE161/H161*'Soil &amp; Biomass C Stocks'!$E$9+BF161/H161*'Soil &amp; Biomass C Stocks'!$E$10+BG161/H161*'Soil &amp; Biomass C Stocks'!$F$4+BH161/H161*'Soil &amp; Biomass C Stocks'!$F$5+BI161/H161*'Soil &amp; Biomass C Stocks'!$F$6+BJ161/H161*'Soil &amp; Biomass C Stocks'!$F$7+BK161/H161*'Soil &amp; Biomass C Stocks'!$F$9+BL161/H161*'Soil &amp; Biomass C Stocks'!$F$10+BM161/H161*'Soil &amp; Biomass C Stocks'!$G$3+BN161/H161*'Soil &amp; Biomass C Stocks'!$G$4+BO161/H161*'Soil &amp; Biomass C Stocks'!$G$5+BP161/H161*'Soil &amp; Biomass C Stocks'!$G$6+BQ161/H161*'Soil &amp; Biomass C Stocks'!$G$7+BR161/H161*'Soil &amp; Biomass C Stocks'!$G$8+BS161/H161*'Soil &amp; Biomass C Stocks'!$G$9+BT161/H161*'Soil &amp; Biomass C Stocks'!$G$10</f>
        <v>0</v>
      </c>
      <c r="BV161" s="3">
        <f t="shared" si="17"/>
        <v>0</v>
      </c>
      <c r="BW161" s="2">
        <f>BU161+S161/H161*'Soil &amp; Biomass C Stocks'!H163+'Climate Soil Data per Country'!T161/'Climate Soil Data per Country'!H161*'Soil &amp; Biomass C Stocks'!H164+'Climate Soil Data per Country'!U161/'Climate Soil Data per Country'!H161*'Soil &amp; Biomass C Stocks'!H165+'Climate Soil Data per Country'!V161/'Climate Soil Data per Country'!H161*'Soil &amp; Biomass C Stocks'!H166+'Climate Soil Data per Country'!W161/'Climate Soil Data per Country'!H161*'Soil &amp; Biomass C Stocks'!H167+'Climate Soil Data per Country'!X161/'Climate Soil Data per Country'!H161*'Soil &amp; Biomass C Stocks'!H168+'Climate Soil Data per Country'!Y161/'Climate Soil Data per Country'!H161*'Soil &amp; Biomass C Stocks'!H169+'Climate Soil Data per Country'!Z161/'Climate Soil Data per Country'!H161*'Soil &amp; Biomass C Stocks'!H170</f>
        <v>0</v>
      </c>
    </row>
    <row r="162" spans="1:75" hidden="1" x14ac:dyDescent="0.2">
      <c r="A162">
        <v>221</v>
      </c>
      <c r="B162" t="s">
        <v>449</v>
      </c>
      <c r="C162" t="s">
        <v>450</v>
      </c>
      <c r="D162" t="s">
        <v>256</v>
      </c>
      <c r="E162" t="s">
        <v>257</v>
      </c>
      <c r="F162">
        <v>0.25975410860055997</v>
      </c>
      <c r="G162">
        <v>4.5380204120959999E-3</v>
      </c>
      <c r="H162">
        <v>0.636380323186305</v>
      </c>
      <c r="I162">
        <v>0</v>
      </c>
      <c r="J162" s="7">
        <f t="shared" si="12"/>
        <v>0</v>
      </c>
      <c r="K162">
        <v>0</v>
      </c>
      <c r="L162" s="7">
        <f t="shared" si="13"/>
        <v>0</v>
      </c>
      <c r="M162">
        <v>0</v>
      </c>
      <c r="N162" s="7">
        <f t="shared" si="14"/>
        <v>0</v>
      </c>
      <c r="O162">
        <v>0.636380323186305</v>
      </c>
      <c r="P162" s="7">
        <f t="shared" si="15"/>
        <v>1</v>
      </c>
      <c r="Q162">
        <v>0</v>
      </c>
      <c r="R162" s="8">
        <f t="shared" si="16"/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0.636380323186305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3">
        <f>AA162/H162*'Soil &amp; Biomass C Stocks'!$B$3+AB162/H162*'Soil &amp; Biomass C Stocks'!$B$4+AC162/H162*'Soil &amp; Biomass C Stocks'!$B$5+AD162/H162*'Soil &amp; Biomass C Stocks'!$B$6+AE162/H162*'Soil &amp; Biomass C Stocks'!$B$7+AF162/H162*'Soil &amp; Biomass C Stocks'!$B$8+AG162/H162*'Soil &amp; Biomass C Stocks'!$B$9+AH162/H162*'Soil &amp; Biomass C Stocks'!$B$10+AI162/H162*'Soil &amp; Biomass C Stocks'!$C$3+AJ162/H162*'Soil &amp; Biomass C Stocks'!$C$4+AK162/H162*'Soil &amp; Biomass C Stocks'!$C$5+AL162/H162*'Soil &amp; Biomass C Stocks'!$C$6+AM162/H162*'Soil &amp; Biomass C Stocks'!$C$7+AN162/H162*'Soil &amp; Biomass C Stocks'!$C$8+AO162/H162*'Soil &amp; Biomass C Stocks'!$C$9+AP162/H162*'Soil &amp; Biomass C Stocks'!$C$10+AQ162/H162*'Soil &amp; Biomass C Stocks'!$D$3+AR162/H162*'Soil &amp; Biomass C Stocks'!$D$4+AS162/H162*'Soil &amp; Biomass C Stocks'!$D$5+AT162/H162*'Soil &amp; Biomass C Stocks'!$D$6+AU162/H162*'Soil &amp; Biomass C Stocks'!$D$7+AV162/H162*'Soil &amp; Biomass C Stocks'!$D$8+AW162/H162*'Soil &amp; Biomass C Stocks'!$D$9+AX162/H162*'Soil &amp; Biomass C Stocks'!$D$10+AY162/H162*'Soil &amp; Biomass C Stocks'!$E$3+AZ162/H162*'Soil &amp; Biomass C Stocks'!$E$4+BA162/H162*'Soil &amp; Biomass C Stocks'!$E$5+BB162/H162*'Soil &amp; Biomass C Stocks'!$E$6+BC162/H162*'Soil &amp; Biomass C Stocks'!$E$7+BD162/H162*'Soil &amp; Biomass C Stocks'!$E$8+BE162/H162*'Soil &amp; Biomass C Stocks'!$E$9+BF162/H162*'Soil &amp; Biomass C Stocks'!$E$10+BG162/H162*'Soil &amp; Biomass C Stocks'!$F$4+BH162/H162*'Soil &amp; Biomass C Stocks'!$F$5+BI162/H162*'Soil &amp; Biomass C Stocks'!$F$6+BJ162/H162*'Soil &amp; Biomass C Stocks'!$F$7+BK162/H162*'Soil &amp; Biomass C Stocks'!$F$9+BL162/H162*'Soil &amp; Biomass C Stocks'!$F$10+BM162/H162*'Soil &amp; Biomass C Stocks'!$G$3+BN162/H162*'Soil &amp; Biomass C Stocks'!$G$4+BO162/H162*'Soil &amp; Biomass C Stocks'!$G$5+BP162/H162*'Soil &amp; Biomass C Stocks'!$G$6+BQ162/H162*'Soil &amp; Biomass C Stocks'!$G$7+BR162/H162*'Soil &amp; Biomass C Stocks'!$G$8+BS162/H162*'Soil &amp; Biomass C Stocks'!$G$9+BT162/H162*'Soil &amp; Biomass C Stocks'!$G$10</f>
        <v>0</v>
      </c>
      <c r="BV162" s="3">
        <f t="shared" si="17"/>
        <v>0</v>
      </c>
      <c r="BW162" s="2">
        <f>BU162+S162/H162*'Soil &amp; Biomass C Stocks'!H164+'Climate Soil Data per Country'!T162/'Climate Soil Data per Country'!H162*'Soil &amp; Biomass C Stocks'!H165+'Climate Soil Data per Country'!U162/'Climate Soil Data per Country'!H162*'Soil &amp; Biomass C Stocks'!H166+'Climate Soil Data per Country'!V162/'Climate Soil Data per Country'!H162*'Soil &amp; Biomass C Stocks'!H167+'Climate Soil Data per Country'!W162/'Climate Soil Data per Country'!H162*'Soil &amp; Biomass C Stocks'!H168+'Climate Soil Data per Country'!X162/'Climate Soil Data per Country'!H162*'Soil &amp; Biomass C Stocks'!H169+'Climate Soil Data per Country'!Y162/'Climate Soil Data per Country'!H162*'Soil &amp; Biomass C Stocks'!H170+'Climate Soil Data per Country'!Z162/'Climate Soil Data per Country'!H162*'Soil &amp; Biomass C Stocks'!H171</f>
        <v>0</v>
      </c>
    </row>
    <row r="163" spans="1:75" hidden="1" x14ac:dyDescent="0.2">
      <c r="A163">
        <v>240</v>
      </c>
      <c r="B163" t="s">
        <v>487</v>
      </c>
      <c r="C163" t="s">
        <v>488</v>
      </c>
      <c r="D163" t="s">
        <v>487</v>
      </c>
      <c r="E163" t="s">
        <v>488</v>
      </c>
      <c r="F163">
        <v>27.06896919853542</v>
      </c>
      <c r="G163">
        <v>12.918862339427751</v>
      </c>
      <c r="H163">
        <v>1857</v>
      </c>
      <c r="I163">
        <v>99</v>
      </c>
      <c r="J163" s="7">
        <f t="shared" si="12"/>
        <v>5.3311793214862679E-2</v>
      </c>
      <c r="K163">
        <v>1758</v>
      </c>
      <c r="L163" s="7">
        <f t="shared" si="13"/>
        <v>0.94668820678513732</v>
      </c>
      <c r="M163">
        <v>0</v>
      </c>
      <c r="N163" s="7">
        <f t="shared" si="14"/>
        <v>0</v>
      </c>
      <c r="O163">
        <v>0</v>
      </c>
      <c r="P163" s="7">
        <f t="shared" si="15"/>
        <v>0</v>
      </c>
      <c r="Q163">
        <v>0</v>
      </c>
      <c r="R163" s="8">
        <f t="shared" si="16"/>
        <v>0</v>
      </c>
      <c r="S163">
        <v>0</v>
      </c>
      <c r="T163">
        <v>4</v>
      </c>
      <c r="U163">
        <v>0</v>
      </c>
      <c r="V163">
        <v>6</v>
      </c>
      <c r="W163">
        <v>1</v>
      </c>
      <c r="X163">
        <v>0</v>
      </c>
      <c r="Y163">
        <v>0</v>
      </c>
      <c r="Z163">
        <v>0</v>
      </c>
      <c r="AA163">
        <v>90</v>
      </c>
      <c r="AB163">
        <v>701</v>
      </c>
      <c r="AC163">
        <v>769</v>
      </c>
      <c r="AD163">
        <v>129</v>
      </c>
      <c r="AE163">
        <v>60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6</v>
      </c>
      <c r="AL163">
        <v>0</v>
      </c>
      <c r="AM163">
        <v>26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9</v>
      </c>
      <c r="BN163">
        <v>15</v>
      </c>
      <c r="BO163">
        <v>11</v>
      </c>
      <c r="BP163">
        <v>1</v>
      </c>
      <c r="BQ163">
        <v>10</v>
      </c>
      <c r="BR163">
        <v>0</v>
      </c>
      <c r="BS163">
        <v>0</v>
      </c>
      <c r="BT163">
        <v>0</v>
      </c>
      <c r="BU163" s="3">
        <f>AA163/H163*'Soil &amp; Biomass C Stocks'!$B$3+AB163/H163*'Soil &amp; Biomass C Stocks'!$B$4+AC163/H163*'Soil &amp; Biomass C Stocks'!$B$5+AD163/H163*'Soil &amp; Biomass C Stocks'!$B$6+AE163/H163*'Soil &amp; Biomass C Stocks'!$B$7+AF163/H163*'Soil &amp; Biomass C Stocks'!$B$8+AG163/H163*'Soil &amp; Biomass C Stocks'!$B$9+AH163/H163*'Soil &amp; Biomass C Stocks'!$B$10+AI163/H163*'Soil &amp; Biomass C Stocks'!$C$3+AJ163/H163*'Soil &amp; Biomass C Stocks'!$C$4+AK163/H163*'Soil &amp; Biomass C Stocks'!$C$5+AL163/H163*'Soil &amp; Biomass C Stocks'!$C$6+AM163/H163*'Soil &amp; Biomass C Stocks'!$C$7+AN163/H163*'Soil &amp; Biomass C Stocks'!$C$8+AO163/H163*'Soil &amp; Biomass C Stocks'!$C$9+AP163/H163*'Soil &amp; Biomass C Stocks'!$C$10+AQ163/H163*'Soil &amp; Biomass C Stocks'!$D$3+AR163/H163*'Soil &amp; Biomass C Stocks'!$D$4+AS163/H163*'Soil &amp; Biomass C Stocks'!$D$5+AT163/H163*'Soil &amp; Biomass C Stocks'!$D$6+AU163/H163*'Soil &amp; Biomass C Stocks'!$D$7+AV163/H163*'Soil &amp; Biomass C Stocks'!$D$8+AW163/H163*'Soil &amp; Biomass C Stocks'!$D$9+AX163/H163*'Soil &amp; Biomass C Stocks'!$D$10+AY163/H163*'Soil &amp; Biomass C Stocks'!$E$3+AZ163/H163*'Soil &amp; Biomass C Stocks'!$E$4+BA163/H163*'Soil &amp; Biomass C Stocks'!$E$5+BB163/H163*'Soil &amp; Biomass C Stocks'!$E$6+BC163/H163*'Soil &amp; Biomass C Stocks'!$E$7+BD163/H163*'Soil &amp; Biomass C Stocks'!$E$8+BE163/H163*'Soil &amp; Biomass C Stocks'!$E$9+BF163/H163*'Soil &amp; Biomass C Stocks'!$E$10+BG163/H163*'Soil &amp; Biomass C Stocks'!$F$4+BH163/H163*'Soil &amp; Biomass C Stocks'!$F$5+BI163/H163*'Soil &amp; Biomass C Stocks'!$F$6+BJ163/H163*'Soil &amp; Biomass C Stocks'!$F$7+BK163/H163*'Soil &amp; Biomass C Stocks'!$F$9+BL163/H163*'Soil &amp; Biomass C Stocks'!$F$10+BM163/H163*'Soil &amp; Biomass C Stocks'!$G$3+BN163/H163*'Soil &amp; Biomass C Stocks'!$G$4+BO163/H163*'Soil &amp; Biomass C Stocks'!$G$5+BP163/H163*'Soil &amp; Biomass C Stocks'!$G$6+BQ163/H163*'Soil &amp; Biomass C Stocks'!$G$7+BR163/H163*'Soil &amp; Biomass C Stocks'!$G$8+BS163/H163*'Soil &amp; Biomass C Stocks'!$G$9+BT163/H163*'Soil &amp; Biomass C Stocks'!$G$10</f>
        <v>70.597199784598814</v>
      </c>
      <c r="BV163" s="3">
        <f t="shared" si="17"/>
        <v>71.015384597539352</v>
      </c>
      <c r="BW163" s="2">
        <f>BU163+S163/H163*'Soil &amp; Biomass C Stocks'!H165+'Climate Soil Data per Country'!T163/'Climate Soil Data per Country'!H163*'Soil &amp; Biomass C Stocks'!H166+'Climate Soil Data per Country'!U163/'Climate Soil Data per Country'!H163*'Soil &amp; Biomass C Stocks'!H167+'Climate Soil Data per Country'!V163/'Climate Soil Data per Country'!H163*'Soil &amp; Biomass C Stocks'!H168+'Climate Soil Data per Country'!W163/'Climate Soil Data per Country'!H163*'Soil &amp; Biomass C Stocks'!H169+'Climate Soil Data per Country'!X163/'Climate Soil Data per Country'!H163*'Soil &amp; Biomass C Stocks'!H170+'Climate Soil Data per Country'!Y163/'Climate Soil Data per Country'!H163*'Soil &amp; Biomass C Stocks'!H171+'Climate Soil Data per Country'!Z163/'Climate Soil Data per Country'!H163*'Soil &amp; Biomass C Stocks'!H172</f>
        <v>70.597199784598814</v>
      </c>
    </row>
    <row r="164" spans="1:75" hidden="1" x14ac:dyDescent="0.2">
      <c r="A164">
        <v>178</v>
      </c>
      <c r="B164" t="s">
        <v>367</v>
      </c>
      <c r="C164" t="s">
        <v>368</v>
      </c>
      <c r="D164" t="s">
        <v>367</v>
      </c>
      <c r="E164" t="s">
        <v>368</v>
      </c>
      <c r="F164">
        <v>7.215511439321034</v>
      </c>
      <c r="G164">
        <v>2.7500036338597909</v>
      </c>
      <c r="H164">
        <v>396</v>
      </c>
      <c r="I164">
        <v>0</v>
      </c>
      <c r="J164" s="7">
        <f t="shared" si="12"/>
        <v>0</v>
      </c>
      <c r="K164">
        <v>396</v>
      </c>
      <c r="L164" s="7">
        <f t="shared" si="13"/>
        <v>1</v>
      </c>
      <c r="M164">
        <v>0</v>
      </c>
      <c r="N164" s="7">
        <f t="shared" si="14"/>
        <v>0</v>
      </c>
      <c r="O164">
        <v>0</v>
      </c>
      <c r="P164" s="7">
        <f t="shared" si="15"/>
        <v>0</v>
      </c>
      <c r="Q164">
        <v>0</v>
      </c>
      <c r="R164" s="8">
        <f t="shared" si="16"/>
        <v>0</v>
      </c>
      <c r="S164">
        <v>0</v>
      </c>
      <c r="T164">
        <v>2</v>
      </c>
      <c r="U164">
        <v>0</v>
      </c>
      <c r="V164">
        <v>6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160</v>
      </c>
      <c r="AC164">
        <v>19</v>
      </c>
      <c r="AD164">
        <v>167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3</v>
      </c>
      <c r="BO164">
        <v>0</v>
      </c>
      <c r="BP164">
        <v>39</v>
      </c>
      <c r="BQ164">
        <v>0</v>
      </c>
      <c r="BR164">
        <v>0</v>
      </c>
      <c r="BS164">
        <v>0</v>
      </c>
      <c r="BT164">
        <v>0</v>
      </c>
      <c r="BU164" s="3">
        <f>AA164/H164*'Soil &amp; Biomass C Stocks'!$B$3+AB164/H164*'Soil &amp; Biomass C Stocks'!$B$4+AC164/H164*'Soil &amp; Biomass C Stocks'!$B$5+AD164/H164*'Soil &amp; Biomass C Stocks'!$B$6+AE164/H164*'Soil &amp; Biomass C Stocks'!$B$7+AF164/H164*'Soil &amp; Biomass C Stocks'!$B$8+AG164/H164*'Soil &amp; Biomass C Stocks'!$B$9+AH164/H164*'Soil &amp; Biomass C Stocks'!$B$10+AI164/H164*'Soil &amp; Biomass C Stocks'!$C$3+AJ164/H164*'Soil &amp; Biomass C Stocks'!$C$4+AK164/H164*'Soil &amp; Biomass C Stocks'!$C$5+AL164/H164*'Soil &amp; Biomass C Stocks'!$C$6+AM164/H164*'Soil &amp; Biomass C Stocks'!$C$7+AN164/H164*'Soil &amp; Biomass C Stocks'!$C$8+AO164/H164*'Soil &amp; Biomass C Stocks'!$C$9+AP164/H164*'Soil &amp; Biomass C Stocks'!$C$10+AQ164/H164*'Soil &amp; Biomass C Stocks'!$D$3+AR164/H164*'Soil &amp; Biomass C Stocks'!$D$4+AS164/H164*'Soil &amp; Biomass C Stocks'!$D$5+AT164/H164*'Soil &amp; Biomass C Stocks'!$D$6+AU164/H164*'Soil &amp; Biomass C Stocks'!$D$7+AV164/H164*'Soil &amp; Biomass C Stocks'!$D$8+AW164/H164*'Soil &amp; Biomass C Stocks'!$D$9+AX164/H164*'Soil &amp; Biomass C Stocks'!$D$10+AY164/H164*'Soil &amp; Biomass C Stocks'!$E$3+AZ164/H164*'Soil &amp; Biomass C Stocks'!$E$4+BA164/H164*'Soil &amp; Biomass C Stocks'!$E$5+BB164/H164*'Soil &amp; Biomass C Stocks'!$E$6+BC164/H164*'Soil &amp; Biomass C Stocks'!$E$7+BD164/H164*'Soil &amp; Biomass C Stocks'!$E$8+BE164/H164*'Soil &amp; Biomass C Stocks'!$E$9+BF164/H164*'Soil &amp; Biomass C Stocks'!$E$10+BG164/H164*'Soil &amp; Biomass C Stocks'!$F$4+BH164/H164*'Soil &amp; Biomass C Stocks'!$F$5+BI164/H164*'Soil &amp; Biomass C Stocks'!$F$6+BJ164/H164*'Soil &amp; Biomass C Stocks'!$F$7+BK164/H164*'Soil &amp; Biomass C Stocks'!$F$9+BL164/H164*'Soil &amp; Biomass C Stocks'!$F$10+BM164/H164*'Soil &amp; Biomass C Stocks'!$G$3+BN164/H164*'Soil &amp; Biomass C Stocks'!$G$4+BO164/H164*'Soil &amp; Biomass C Stocks'!$G$5+BP164/H164*'Soil &amp; Biomass C Stocks'!$G$6+BQ164/H164*'Soil &amp; Biomass C Stocks'!$G$7+BR164/H164*'Soil &amp; Biomass C Stocks'!$G$8+BS164/H164*'Soil &amp; Biomass C Stocks'!$G$9+BT164/H164*'Soil &amp; Biomass C Stocks'!$G$10</f>
        <v>50.111111111111107</v>
      </c>
      <c r="BV164" s="3">
        <f t="shared" si="17"/>
        <v>51.123456790123456</v>
      </c>
      <c r="BW164" s="2">
        <f>BU164+S164/H164*'Soil &amp; Biomass C Stocks'!H166+'Climate Soil Data per Country'!T164/'Climate Soil Data per Country'!H164*'Soil &amp; Biomass C Stocks'!H167+'Climate Soil Data per Country'!U164/'Climate Soil Data per Country'!H164*'Soil &amp; Biomass C Stocks'!H168+'Climate Soil Data per Country'!V164/'Climate Soil Data per Country'!H164*'Soil &amp; Biomass C Stocks'!H169+'Climate Soil Data per Country'!W164/'Climate Soil Data per Country'!H164*'Soil &amp; Biomass C Stocks'!H170+'Climate Soil Data per Country'!X164/'Climate Soil Data per Country'!H164*'Soil &amp; Biomass C Stocks'!H171+'Climate Soil Data per Country'!Y164/'Climate Soil Data per Country'!H164*'Soil &amp; Biomass C Stocks'!H172+'Climate Soil Data per Country'!Z164/'Climate Soil Data per Country'!H164*'Soil &amp; Biomass C Stocks'!H173</f>
        <v>50.111111111111107</v>
      </c>
    </row>
    <row r="165" spans="1:75" hidden="1" x14ac:dyDescent="0.2">
      <c r="A165">
        <v>245</v>
      </c>
      <c r="B165" t="s">
        <v>497</v>
      </c>
      <c r="C165" t="s">
        <v>498</v>
      </c>
      <c r="D165" t="s">
        <v>15</v>
      </c>
      <c r="E165" t="s">
        <v>16</v>
      </c>
      <c r="F165">
        <v>0.90885302786322397</v>
      </c>
      <c r="G165">
        <v>1.9927030761296999E-2</v>
      </c>
      <c r="H165">
        <v>3</v>
      </c>
      <c r="I165">
        <v>0</v>
      </c>
      <c r="J165" s="7">
        <f t="shared" si="12"/>
        <v>0</v>
      </c>
      <c r="K165">
        <v>0</v>
      </c>
      <c r="L165" s="7">
        <f t="shared" si="13"/>
        <v>0</v>
      </c>
      <c r="M165">
        <v>0</v>
      </c>
      <c r="N165" s="7">
        <f t="shared" si="14"/>
        <v>0</v>
      </c>
      <c r="O165">
        <v>0</v>
      </c>
      <c r="P165" s="7">
        <f t="shared" si="15"/>
        <v>0</v>
      </c>
      <c r="Q165">
        <v>3</v>
      </c>
      <c r="R165" s="8">
        <f t="shared" si="16"/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3">
        <f>AA165/H165*'Soil &amp; Biomass C Stocks'!$B$3+AB165/H165*'Soil &amp; Biomass C Stocks'!$B$4+AC165/H165*'Soil &amp; Biomass C Stocks'!$B$5+AD165/H165*'Soil &amp; Biomass C Stocks'!$B$6+AE165/H165*'Soil &amp; Biomass C Stocks'!$B$7+AF165/H165*'Soil &amp; Biomass C Stocks'!$B$8+AG165/H165*'Soil &amp; Biomass C Stocks'!$B$9+AH165/H165*'Soil &amp; Biomass C Stocks'!$B$10+AI165/H165*'Soil &amp; Biomass C Stocks'!$C$3+AJ165/H165*'Soil &amp; Biomass C Stocks'!$C$4+AK165/H165*'Soil &amp; Biomass C Stocks'!$C$5+AL165/H165*'Soil &amp; Biomass C Stocks'!$C$6+AM165/H165*'Soil &amp; Biomass C Stocks'!$C$7+AN165/H165*'Soil &amp; Biomass C Stocks'!$C$8+AO165/H165*'Soil &amp; Biomass C Stocks'!$C$9+AP165/H165*'Soil &amp; Biomass C Stocks'!$C$10+AQ165/H165*'Soil &amp; Biomass C Stocks'!$D$3+AR165/H165*'Soil &amp; Biomass C Stocks'!$D$4+AS165/H165*'Soil &amp; Biomass C Stocks'!$D$5+AT165/H165*'Soil &amp; Biomass C Stocks'!$D$6+AU165/H165*'Soil &amp; Biomass C Stocks'!$D$7+AV165/H165*'Soil &amp; Biomass C Stocks'!$D$8+AW165/H165*'Soil &amp; Biomass C Stocks'!$D$9+AX165/H165*'Soil &amp; Biomass C Stocks'!$D$10+AY165/H165*'Soil &amp; Biomass C Stocks'!$E$3+AZ165/H165*'Soil &amp; Biomass C Stocks'!$E$4+BA165/H165*'Soil &amp; Biomass C Stocks'!$E$5+BB165/H165*'Soil &amp; Biomass C Stocks'!$E$6+BC165/H165*'Soil &amp; Biomass C Stocks'!$E$7+BD165/H165*'Soil &amp; Biomass C Stocks'!$E$8+BE165/H165*'Soil &amp; Biomass C Stocks'!$E$9+BF165/H165*'Soil &amp; Biomass C Stocks'!$E$10+BG165/H165*'Soil &amp; Biomass C Stocks'!$F$4+BH165/H165*'Soil &amp; Biomass C Stocks'!$F$5+BI165/H165*'Soil &amp; Biomass C Stocks'!$F$6+BJ165/H165*'Soil &amp; Biomass C Stocks'!$F$7+BK165/H165*'Soil &amp; Biomass C Stocks'!$F$9+BL165/H165*'Soil &amp; Biomass C Stocks'!$F$10+BM165/H165*'Soil &amp; Biomass C Stocks'!$G$3+BN165/H165*'Soil &amp; Biomass C Stocks'!$G$4+BO165/H165*'Soil &amp; Biomass C Stocks'!$G$5+BP165/H165*'Soil &amp; Biomass C Stocks'!$G$6+BQ165/H165*'Soil &amp; Biomass C Stocks'!$G$7+BR165/H165*'Soil &amp; Biomass C Stocks'!$G$8+BS165/H165*'Soil &amp; Biomass C Stocks'!$G$9+BT165/H165*'Soil &amp; Biomass C Stocks'!$G$10</f>
        <v>0</v>
      </c>
      <c r="BV165" s="3">
        <f t="shared" si="17"/>
        <v>0</v>
      </c>
      <c r="BW165" s="2">
        <f>BU165+S165/H165*'Soil &amp; Biomass C Stocks'!H167+'Climate Soil Data per Country'!T165/'Climate Soil Data per Country'!H165*'Soil &amp; Biomass C Stocks'!H168+'Climate Soil Data per Country'!U165/'Climate Soil Data per Country'!H165*'Soil &amp; Biomass C Stocks'!H169+'Climate Soil Data per Country'!V165/'Climate Soil Data per Country'!H165*'Soil &amp; Biomass C Stocks'!H170+'Climate Soil Data per Country'!W165/'Climate Soil Data per Country'!H165*'Soil &amp; Biomass C Stocks'!H171+'Climate Soil Data per Country'!X165/'Climate Soil Data per Country'!H165*'Soil &amp; Biomass C Stocks'!H172+'Climate Soil Data per Country'!Y165/'Climate Soil Data per Country'!H165*'Soil &amp; Biomass C Stocks'!H173+'Climate Soil Data per Country'!Z165/'Climate Soil Data per Country'!H165*'Soil &amp; Biomass C Stocks'!H174</f>
        <v>0</v>
      </c>
    </row>
    <row r="166" spans="1:75" hidden="1" x14ac:dyDescent="0.2">
      <c r="A166">
        <v>180</v>
      </c>
      <c r="B166" t="s">
        <v>207</v>
      </c>
      <c r="C166" t="s">
        <v>208</v>
      </c>
      <c r="D166" t="s">
        <v>207</v>
      </c>
      <c r="E166" t="s">
        <v>208</v>
      </c>
      <c r="F166">
        <v>295.01521462291379</v>
      </c>
      <c r="G166">
        <v>59.939643411028086</v>
      </c>
      <c r="H166">
        <v>8595</v>
      </c>
      <c r="I166">
        <v>2944</v>
      </c>
      <c r="J166" s="7">
        <f t="shared" si="12"/>
        <v>0.34252472367655612</v>
      </c>
      <c r="K166">
        <v>5651</v>
      </c>
      <c r="L166" s="7">
        <f t="shared" si="13"/>
        <v>0.65747527632344382</v>
      </c>
      <c r="M166">
        <v>0</v>
      </c>
      <c r="N166" s="7">
        <f t="shared" si="14"/>
        <v>0</v>
      </c>
      <c r="O166">
        <v>0</v>
      </c>
      <c r="P166" s="7">
        <f t="shared" si="15"/>
        <v>0</v>
      </c>
      <c r="Q166">
        <v>0</v>
      </c>
      <c r="R166" s="8">
        <f t="shared" si="16"/>
        <v>0</v>
      </c>
      <c r="S166">
        <v>40</v>
      </c>
      <c r="T166">
        <v>25</v>
      </c>
      <c r="U166">
        <v>97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2206</v>
      </c>
      <c r="AB166">
        <v>136</v>
      </c>
      <c r="AC166">
        <v>3037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80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669</v>
      </c>
      <c r="AZ166">
        <v>116</v>
      </c>
      <c r="BA166">
        <v>1810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29</v>
      </c>
      <c r="BN166">
        <v>6</v>
      </c>
      <c r="BO166">
        <v>98</v>
      </c>
      <c r="BP166">
        <v>0</v>
      </c>
      <c r="BQ166">
        <v>0</v>
      </c>
      <c r="BR166">
        <v>0</v>
      </c>
      <c r="BS166">
        <v>0</v>
      </c>
      <c r="BT166">
        <v>0</v>
      </c>
      <c r="BU166" s="3">
        <f>AA166/H166*'Soil &amp; Biomass C Stocks'!$B$3+AB166/H166*'Soil &amp; Biomass C Stocks'!$B$4+AC166/H166*'Soil &amp; Biomass C Stocks'!$B$5+AD166/H166*'Soil &amp; Biomass C Stocks'!$B$6+AE166/H166*'Soil &amp; Biomass C Stocks'!$B$7+AF166/H166*'Soil &amp; Biomass C Stocks'!$B$8+AG166/H166*'Soil &amp; Biomass C Stocks'!$B$9+AH166/H166*'Soil &amp; Biomass C Stocks'!$B$10+AI166/H166*'Soil &amp; Biomass C Stocks'!$C$3+AJ166/H166*'Soil &amp; Biomass C Stocks'!$C$4+AK166/H166*'Soil &amp; Biomass C Stocks'!$C$5+AL166/H166*'Soil &amp; Biomass C Stocks'!$C$6+AM166/H166*'Soil &amp; Biomass C Stocks'!$C$7+AN166/H166*'Soil &amp; Biomass C Stocks'!$C$8+AO166/H166*'Soil &amp; Biomass C Stocks'!$C$9+AP166/H166*'Soil &amp; Biomass C Stocks'!$C$10+AQ166/H166*'Soil &amp; Biomass C Stocks'!$D$3+AR166/H166*'Soil &amp; Biomass C Stocks'!$D$4+AS166/H166*'Soil &amp; Biomass C Stocks'!$D$5+AT166/H166*'Soil &amp; Biomass C Stocks'!$D$6+AU166/H166*'Soil &amp; Biomass C Stocks'!$D$7+AV166/H166*'Soil &amp; Biomass C Stocks'!$D$8+AW166/H166*'Soil &amp; Biomass C Stocks'!$D$9+AX166/H166*'Soil &amp; Biomass C Stocks'!$D$10+AY166/H166*'Soil &amp; Biomass C Stocks'!$E$3+AZ166/H166*'Soil &amp; Biomass C Stocks'!$E$4+BA166/H166*'Soil &amp; Biomass C Stocks'!$E$5+BB166/H166*'Soil &amp; Biomass C Stocks'!$E$6+BC166/H166*'Soil &amp; Biomass C Stocks'!$E$7+BD166/H166*'Soil &amp; Biomass C Stocks'!$E$8+BE166/H166*'Soil &amp; Biomass C Stocks'!$E$9+BF166/H166*'Soil &amp; Biomass C Stocks'!$E$10+BG166/H166*'Soil &amp; Biomass C Stocks'!$F$4+BH166/H166*'Soil &amp; Biomass C Stocks'!$F$5+BI166/H166*'Soil &amp; Biomass C Stocks'!$F$6+BJ166/H166*'Soil &amp; Biomass C Stocks'!$F$7+BK166/H166*'Soil &amp; Biomass C Stocks'!$F$9+BL166/H166*'Soil &amp; Biomass C Stocks'!$F$10+BM166/H166*'Soil &amp; Biomass C Stocks'!$G$3+BN166/H166*'Soil &amp; Biomass C Stocks'!$G$4+BO166/H166*'Soil &amp; Biomass C Stocks'!$G$5+BP166/H166*'Soil &amp; Biomass C Stocks'!$G$6+BQ166/H166*'Soil &amp; Biomass C Stocks'!$G$7+BR166/H166*'Soil &amp; Biomass C Stocks'!$G$8+BS166/H166*'Soil &amp; Biomass C Stocks'!$G$9+BT166/H166*'Soil &amp; Biomass C Stocks'!$G$10</f>
        <v>88.93170447934844</v>
      </c>
      <c r="BV166" s="3">
        <f t="shared" si="17"/>
        <v>90.607904144927787</v>
      </c>
      <c r="BW166" s="2">
        <f>BU166+S166/H166*'Soil &amp; Biomass C Stocks'!H168+'Climate Soil Data per Country'!T166/'Climate Soil Data per Country'!H166*'Soil &amp; Biomass C Stocks'!H169+'Climate Soil Data per Country'!U166/'Climate Soil Data per Country'!H166*'Soil &amp; Biomass C Stocks'!H170+'Climate Soil Data per Country'!V166/'Climate Soil Data per Country'!H166*'Soil &amp; Biomass C Stocks'!H171+'Climate Soil Data per Country'!W166/'Climate Soil Data per Country'!H166*'Soil &amp; Biomass C Stocks'!H172+'Climate Soil Data per Country'!X166/'Climate Soil Data per Country'!H166*'Soil &amp; Biomass C Stocks'!H173+'Climate Soil Data per Country'!Y166/'Climate Soil Data per Country'!H166*'Soil &amp; Biomass C Stocks'!H174+'Climate Soil Data per Country'!Z166/'Climate Soil Data per Country'!H166*'Soil &amp; Biomass C Stocks'!H175</f>
        <v>88.93170447934844</v>
      </c>
    </row>
    <row r="167" spans="1:75" hidden="1" x14ac:dyDescent="0.2">
      <c r="A167">
        <v>199</v>
      </c>
      <c r="B167" t="s">
        <v>407</v>
      </c>
      <c r="C167" t="s">
        <v>408</v>
      </c>
      <c r="D167" t="s">
        <v>407</v>
      </c>
      <c r="E167" t="s">
        <v>408</v>
      </c>
      <c r="F167">
        <v>32.335213902010601</v>
      </c>
      <c r="G167">
        <v>26.7609144790414</v>
      </c>
      <c r="H167">
        <v>3850</v>
      </c>
      <c r="I167">
        <v>0</v>
      </c>
      <c r="J167" s="7">
        <f t="shared" si="12"/>
        <v>0</v>
      </c>
      <c r="K167">
        <v>1</v>
      </c>
      <c r="L167" s="7">
        <f t="shared" si="13"/>
        <v>2.5974025974025974E-4</v>
      </c>
      <c r="M167">
        <v>3849</v>
      </c>
      <c r="N167" s="7">
        <f t="shared" si="14"/>
        <v>0.99974025974025971</v>
      </c>
      <c r="O167">
        <v>0</v>
      </c>
      <c r="P167" s="7">
        <f t="shared" si="15"/>
        <v>0</v>
      </c>
      <c r="Q167">
        <v>0</v>
      </c>
      <c r="R167" s="8">
        <f t="shared" si="16"/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169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3666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3">
        <f>AA167/H167*'Soil &amp; Biomass C Stocks'!$B$3+AB167/H167*'Soil &amp; Biomass C Stocks'!$B$4+AC167/H167*'Soil &amp; Biomass C Stocks'!$B$5+AD167/H167*'Soil &amp; Biomass C Stocks'!$B$6+AE167/H167*'Soil &amp; Biomass C Stocks'!$B$7+AF167/H167*'Soil &amp; Biomass C Stocks'!$B$8+AG167/H167*'Soil &amp; Biomass C Stocks'!$B$9+AH167/H167*'Soil &amp; Biomass C Stocks'!$B$10+AI167/H167*'Soil &amp; Biomass C Stocks'!$C$3+AJ167/H167*'Soil &amp; Biomass C Stocks'!$C$4+AK167/H167*'Soil &amp; Biomass C Stocks'!$C$5+AL167/H167*'Soil &amp; Biomass C Stocks'!$C$6+AM167/H167*'Soil &amp; Biomass C Stocks'!$C$7+AN167/H167*'Soil &amp; Biomass C Stocks'!$C$8+AO167/H167*'Soil &amp; Biomass C Stocks'!$C$9+AP167/H167*'Soil &amp; Biomass C Stocks'!$C$10+AQ167/H167*'Soil &amp; Biomass C Stocks'!$D$3+AR167/H167*'Soil &amp; Biomass C Stocks'!$D$4+AS167/H167*'Soil &amp; Biomass C Stocks'!$D$5+AT167/H167*'Soil &amp; Biomass C Stocks'!$D$6+AU167/H167*'Soil &amp; Biomass C Stocks'!$D$7+AV167/H167*'Soil &amp; Biomass C Stocks'!$D$8+AW167/H167*'Soil &amp; Biomass C Stocks'!$D$9+AX167/H167*'Soil &amp; Biomass C Stocks'!$D$10+AY167/H167*'Soil &amp; Biomass C Stocks'!$E$3+AZ167/H167*'Soil &amp; Biomass C Stocks'!$E$4+BA167/H167*'Soil &amp; Biomass C Stocks'!$E$5+BB167/H167*'Soil &amp; Biomass C Stocks'!$E$6+BC167/H167*'Soil &amp; Biomass C Stocks'!$E$7+BD167/H167*'Soil &amp; Biomass C Stocks'!$E$8+BE167/H167*'Soil &amp; Biomass C Stocks'!$E$9+BF167/H167*'Soil &amp; Biomass C Stocks'!$E$10+BG167/H167*'Soil &amp; Biomass C Stocks'!$F$4+BH167/H167*'Soil &amp; Biomass C Stocks'!$F$5+BI167/H167*'Soil &amp; Biomass C Stocks'!$F$6+BJ167/H167*'Soil &amp; Biomass C Stocks'!$F$7+BK167/H167*'Soil &amp; Biomass C Stocks'!$F$9+BL167/H167*'Soil &amp; Biomass C Stocks'!$F$10+BM167/H167*'Soil &amp; Biomass C Stocks'!$G$3+BN167/H167*'Soil &amp; Biomass C Stocks'!$G$4+BO167/H167*'Soil &amp; Biomass C Stocks'!$G$5+BP167/H167*'Soil &amp; Biomass C Stocks'!$G$6+BQ167/H167*'Soil &amp; Biomass C Stocks'!$G$7+BR167/H167*'Soil &amp; Biomass C Stocks'!$G$8+BS167/H167*'Soil &amp; Biomass C Stocks'!$G$9+BT167/H167*'Soil &amp; Biomass C Stocks'!$G$10</f>
        <v>36.306493506493503</v>
      </c>
      <c r="BV167" s="3">
        <f t="shared" si="17"/>
        <v>37.900207117557763</v>
      </c>
      <c r="BW167" s="2">
        <f>BU167+S167/H167*'Soil &amp; Biomass C Stocks'!H169+'Climate Soil Data per Country'!T167/'Climate Soil Data per Country'!H167*'Soil &amp; Biomass C Stocks'!H170+'Climate Soil Data per Country'!U167/'Climate Soil Data per Country'!H167*'Soil &amp; Biomass C Stocks'!H171+'Climate Soil Data per Country'!V167/'Climate Soil Data per Country'!H167*'Soil &amp; Biomass C Stocks'!H172+'Climate Soil Data per Country'!W167/'Climate Soil Data per Country'!H167*'Soil &amp; Biomass C Stocks'!H173+'Climate Soil Data per Country'!X167/'Climate Soil Data per Country'!H167*'Soil &amp; Biomass C Stocks'!H174+'Climate Soil Data per Country'!Y167/'Climate Soil Data per Country'!H167*'Soil &amp; Biomass C Stocks'!H175+'Climate Soil Data per Country'!Z167/'Climate Soil Data per Country'!H167*'Soil &amp; Biomass C Stocks'!H176</f>
        <v>36.306493506493503</v>
      </c>
    </row>
    <row r="168" spans="1:75" hidden="1" x14ac:dyDescent="0.2">
      <c r="A168">
        <v>200</v>
      </c>
      <c r="B168" t="s">
        <v>409</v>
      </c>
      <c r="C168" t="s">
        <v>410</v>
      </c>
      <c r="D168" t="s">
        <v>409</v>
      </c>
      <c r="E168" t="s">
        <v>410</v>
      </c>
      <c r="F168">
        <v>71.729793755934011</v>
      </c>
      <c r="G168">
        <v>82.062516416180529</v>
      </c>
      <c r="H168">
        <v>11821</v>
      </c>
      <c r="I168">
        <v>891</v>
      </c>
      <c r="J168" s="7">
        <f t="shared" si="12"/>
        <v>7.5374333812706196E-2</v>
      </c>
      <c r="K168">
        <v>1703</v>
      </c>
      <c r="L168" s="7">
        <f t="shared" si="13"/>
        <v>0.14406564588444293</v>
      </c>
      <c r="M168">
        <v>9130</v>
      </c>
      <c r="N168" s="7">
        <f t="shared" si="14"/>
        <v>0.77235428474748324</v>
      </c>
      <c r="O168">
        <v>97</v>
      </c>
      <c r="P168" s="7">
        <f t="shared" si="15"/>
        <v>8.2057355553675666E-3</v>
      </c>
      <c r="Q168">
        <v>0</v>
      </c>
      <c r="R168" s="8">
        <f t="shared" si="16"/>
        <v>0</v>
      </c>
      <c r="S168">
        <v>419</v>
      </c>
      <c r="T168">
        <v>49</v>
      </c>
      <c r="U168">
        <v>0</v>
      </c>
      <c r="V168">
        <v>85</v>
      </c>
      <c r="W168">
        <v>0</v>
      </c>
      <c r="X168">
        <v>1875</v>
      </c>
      <c r="Y168">
        <v>0</v>
      </c>
      <c r="Z168">
        <v>0</v>
      </c>
      <c r="AA168">
        <v>453</v>
      </c>
      <c r="AB168">
        <v>458</v>
      </c>
      <c r="AC168">
        <v>0</v>
      </c>
      <c r="AD168">
        <v>1102</v>
      </c>
      <c r="AE168">
        <v>0</v>
      </c>
      <c r="AF168">
        <v>6647</v>
      </c>
      <c r="AG168">
        <v>91</v>
      </c>
      <c r="AH168">
        <v>0</v>
      </c>
      <c r="AI168">
        <v>19</v>
      </c>
      <c r="AJ168">
        <v>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87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521</v>
      </c>
      <c r="BS168">
        <v>6</v>
      </c>
      <c r="BT168">
        <v>0</v>
      </c>
      <c r="BU168" s="3">
        <f>AA168/H168*'Soil &amp; Biomass C Stocks'!$B$3+AB168/H168*'Soil &amp; Biomass C Stocks'!$B$4+AC168/H168*'Soil &amp; Biomass C Stocks'!$B$5+AD168/H168*'Soil &amp; Biomass C Stocks'!$B$6+AE168/H168*'Soil &amp; Biomass C Stocks'!$B$7+AF168/H168*'Soil &amp; Biomass C Stocks'!$B$8+AG168/H168*'Soil &amp; Biomass C Stocks'!$B$9+AH168/H168*'Soil &amp; Biomass C Stocks'!$B$10+AI168/H168*'Soil &amp; Biomass C Stocks'!$C$3+AJ168/H168*'Soil &amp; Biomass C Stocks'!$C$4+AK168/H168*'Soil &amp; Biomass C Stocks'!$C$5+AL168/H168*'Soil &amp; Biomass C Stocks'!$C$6+AM168/H168*'Soil &amp; Biomass C Stocks'!$C$7+AN168/H168*'Soil &amp; Biomass C Stocks'!$C$8+AO168/H168*'Soil &amp; Biomass C Stocks'!$C$9+AP168/H168*'Soil &amp; Biomass C Stocks'!$C$10+AQ168/H168*'Soil &amp; Biomass C Stocks'!$D$3+AR168/H168*'Soil &amp; Biomass C Stocks'!$D$4+AS168/H168*'Soil &amp; Biomass C Stocks'!$D$5+AT168/H168*'Soil &amp; Biomass C Stocks'!$D$6+AU168/H168*'Soil &amp; Biomass C Stocks'!$D$7+AV168/H168*'Soil &amp; Biomass C Stocks'!$D$8+AW168/H168*'Soil &amp; Biomass C Stocks'!$D$9+AX168/H168*'Soil &amp; Biomass C Stocks'!$D$10+AY168/H168*'Soil &amp; Biomass C Stocks'!$E$3+AZ168/H168*'Soil &amp; Biomass C Stocks'!$E$4+BA168/H168*'Soil &amp; Biomass C Stocks'!$E$5+BB168/H168*'Soil &amp; Biomass C Stocks'!$E$6+BC168/H168*'Soil &amp; Biomass C Stocks'!$E$7+BD168/H168*'Soil &amp; Biomass C Stocks'!$E$8+BE168/H168*'Soil &amp; Biomass C Stocks'!$E$9+BF168/H168*'Soil &amp; Biomass C Stocks'!$E$10+BG168/H168*'Soil &amp; Biomass C Stocks'!$F$4+BH168/H168*'Soil &amp; Biomass C Stocks'!$F$5+BI168/H168*'Soil &amp; Biomass C Stocks'!$F$6+BJ168/H168*'Soil &amp; Biomass C Stocks'!$F$7+BK168/H168*'Soil &amp; Biomass C Stocks'!$F$9+BL168/H168*'Soil &amp; Biomass C Stocks'!$F$10+BM168/H168*'Soil &amp; Biomass C Stocks'!$G$3+BN168/H168*'Soil &amp; Biomass C Stocks'!$G$4+BO168/H168*'Soil &amp; Biomass C Stocks'!$G$5+BP168/H168*'Soil &amp; Biomass C Stocks'!$G$6+BQ168/H168*'Soil &amp; Biomass C Stocks'!$G$7+BR168/H168*'Soil &amp; Biomass C Stocks'!$G$8+BS168/H168*'Soil &amp; Biomass C Stocks'!$G$9+BT168/H168*'Soil &amp; Biomass C Stocks'!$G$10</f>
        <v>34.111581084510618</v>
      </c>
      <c r="BV168" s="3">
        <f t="shared" si="17"/>
        <v>41.118003457676323</v>
      </c>
      <c r="BW168" s="2">
        <f>BU168+S168/H168*'Soil &amp; Biomass C Stocks'!H170+'Climate Soil Data per Country'!T168/'Climate Soil Data per Country'!H168*'Soil &amp; Biomass C Stocks'!H171+'Climate Soil Data per Country'!U168/'Climate Soil Data per Country'!H168*'Soil &amp; Biomass C Stocks'!H172+'Climate Soil Data per Country'!V168/'Climate Soil Data per Country'!H168*'Soil &amp; Biomass C Stocks'!H173+'Climate Soil Data per Country'!W168/'Climate Soil Data per Country'!H168*'Soil &amp; Biomass C Stocks'!H174+'Climate Soil Data per Country'!X168/'Climate Soil Data per Country'!H168*'Soil &amp; Biomass C Stocks'!H175+'Climate Soil Data per Country'!Y168/'Climate Soil Data per Country'!H168*'Soil &amp; Biomass C Stocks'!H176+'Climate Soil Data per Country'!Z168/'Climate Soil Data per Country'!H168*'Soil &amp; Biomass C Stocks'!H177</f>
        <v>34.111581084510618</v>
      </c>
    </row>
    <row r="169" spans="1:75" hidden="1" x14ac:dyDescent="0.2">
      <c r="A169">
        <v>246</v>
      </c>
      <c r="B169" t="s">
        <v>499</v>
      </c>
      <c r="C169" t="s">
        <v>500</v>
      </c>
      <c r="D169" t="s">
        <v>499</v>
      </c>
      <c r="E169" t="s">
        <v>500</v>
      </c>
      <c r="F169">
        <v>1.105323301638057</v>
      </c>
      <c r="G169">
        <v>3.1136027748861001E-2</v>
      </c>
      <c r="H169">
        <v>5</v>
      </c>
      <c r="I169">
        <v>0</v>
      </c>
      <c r="J169" s="7">
        <f t="shared" si="12"/>
        <v>0</v>
      </c>
      <c r="K169">
        <v>0</v>
      </c>
      <c r="L169" s="7">
        <f t="shared" si="13"/>
        <v>0</v>
      </c>
      <c r="M169">
        <v>0</v>
      </c>
      <c r="N169" s="7">
        <f t="shared" si="14"/>
        <v>0</v>
      </c>
      <c r="O169">
        <v>0</v>
      </c>
      <c r="P169" s="7">
        <f t="shared" si="15"/>
        <v>0</v>
      </c>
      <c r="Q169">
        <v>5</v>
      </c>
      <c r="R169" s="8">
        <f t="shared" si="16"/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5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s="3">
        <f>AA169/H169*'Soil &amp; Biomass C Stocks'!$B$3+AB169/H169*'Soil &amp; Biomass C Stocks'!$B$4+AC169/H169*'Soil &amp; Biomass C Stocks'!$B$5+AD169/H169*'Soil &amp; Biomass C Stocks'!$B$6+AE169/H169*'Soil &amp; Biomass C Stocks'!$B$7+AF169/H169*'Soil &amp; Biomass C Stocks'!$B$8+AG169/H169*'Soil &amp; Biomass C Stocks'!$B$9+AH169/H169*'Soil &amp; Biomass C Stocks'!$B$10+AI169/H169*'Soil &amp; Biomass C Stocks'!$C$3+AJ169/H169*'Soil &amp; Biomass C Stocks'!$C$4+AK169/H169*'Soil &amp; Biomass C Stocks'!$C$5+AL169/H169*'Soil &amp; Biomass C Stocks'!$C$6+AM169/H169*'Soil &amp; Biomass C Stocks'!$C$7+AN169/H169*'Soil &amp; Biomass C Stocks'!$C$8+AO169/H169*'Soil &amp; Biomass C Stocks'!$C$9+AP169/H169*'Soil &amp; Biomass C Stocks'!$C$10+AQ169/H169*'Soil &amp; Biomass C Stocks'!$D$3+AR169/H169*'Soil &amp; Biomass C Stocks'!$D$4+AS169/H169*'Soil &amp; Biomass C Stocks'!$D$5+AT169/H169*'Soil &amp; Biomass C Stocks'!$D$6+AU169/H169*'Soil &amp; Biomass C Stocks'!$D$7+AV169/H169*'Soil &amp; Biomass C Stocks'!$D$8+AW169/H169*'Soil &amp; Biomass C Stocks'!$D$9+AX169/H169*'Soil &amp; Biomass C Stocks'!$D$10+AY169/H169*'Soil &amp; Biomass C Stocks'!$E$3+AZ169/H169*'Soil &amp; Biomass C Stocks'!$E$4+BA169/H169*'Soil &amp; Biomass C Stocks'!$E$5+BB169/H169*'Soil &amp; Biomass C Stocks'!$E$6+BC169/H169*'Soil &amp; Biomass C Stocks'!$E$7+BD169/H169*'Soil &amp; Biomass C Stocks'!$E$8+BE169/H169*'Soil &amp; Biomass C Stocks'!$E$9+BF169/H169*'Soil &amp; Biomass C Stocks'!$E$10+BG169/H169*'Soil &amp; Biomass C Stocks'!$F$4+BH169/H169*'Soil &amp; Biomass C Stocks'!$F$5+BI169/H169*'Soil &amp; Biomass C Stocks'!$F$6+BJ169/H169*'Soil &amp; Biomass C Stocks'!$F$7+BK169/H169*'Soil &amp; Biomass C Stocks'!$F$9+BL169/H169*'Soil &amp; Biomass C Stocks'!$F$10+BM169/H169*'Soil &amp; Biomass C Stocks'!$G$3+BN169/H169*'Soil &amp; Biomass C Stocks'!$G$4+BO169/H169*'Soil &amp; Biomass C Stocks'!$G$5+BP169/H169*'Soil &amp; Biomass C Stocks'!$G$6+BQ169/H169*'Soil &amp; Biomass C Stocks'!$G$7+BR169/H169*'Soil &amp; Biomass C Stocks'!$G$8+BS169/H169*'Soil &amp; Biomass C Stocks'!$G$9+BT169/H169*'Soil &amp; Biomass C Stocks'!$G$10</f>
        <v>0</v>
      </c>
      <c r="BV169" s="3">
        <f t="shared" si="17"/>
        <v>0</v>
      </c>
      <c r="BW169" s="2">
        <f>BU169+S169/H169*'Soil &amp; Biomass C Stocks'!H171+'Climate Soil Data per Country'!T169/'Climate Soil Data per Country'!H169*'Soil &amp; Biomass C Stocks'!H172+'Climate Soil Data per Country'!U169/'Climate Soil Data per Country'!H169*'Soil &amp; Biomass C Stocks'!H173+'Climate Soil Data per Country'!V169/'Climate Soil Data per Country'!H169*'Soil &amp; Biomass C Stocks'!H174+'Climate Soil Data per Country'!W169/'Climate Soil Data per Country'!H169*'Soil &amp; Biomass C Stocks'!H175+'Climate Soil Data per Country'!X169/'Climate Soil Data per Country'!H169*'Soil &amp; Biomass C Stocks'!H176+'Climate Soil Data per Country'!Y169/'Climate Soil Data per Country'!H169*'Soil &amp; Biomass C Stocks'!H177+'Climate Soil Data per Country'!Z169/'Climate Soil Data per Country'!H169*'Soil &amp; Biomass C Stocks'!H178</f>
        <v>0</v>
      </c>
    </row>
    <row r="170" spans="1:75" hidden="1" x14ac:dyDescent="0.2">
      <c r="A170">
        <v>148</v>
      </c>
      <c r="B170" t="s">
        <v>315</v>
      </c>
      <c r="C170" t="s">
        <v>316</v>
      </c>
      <c r="D170" t="s">
        <v>315</v>
      </c>
      <c r="E170" t="s">
        <v>316</v>
      </c>
      <c r="F170">
        <v>4.7578975867263829</v>
      </c>
      <c r="G170">
        <v>0.59493277816192802</v>
      </c>
      <c r="H170">
        <v>89</v>
      </c>
      <c r="I170">
        <v>0</v>
      </c>
      <c r="J170" s="7">
        <f t="shared" si="12"/>
        <v>0</v>
      </c>
      <c r="K170">
        <v>33</v>
      </c>
      <c r="L170" s="7">
        <f t="shared" si="13"/>
        <v>0.3707865168539326</v>
      </c>
      <c r="M170">
        <v>56</v>
      </c>
      <c r="N170" s="7">
        <f t="shared" si="14"/>
        <v>0.6292134831460674</v>
      </c>
      <c r="O170">
        <v>0</v>
      </c>
      <c r="P170" s="7">
        <f t="shared" si="15"/>
        <v>0</v>
      </c>
      <c r="Q170">
        <v>0</v>
      </c>
      <c r="R170" s="8">
        <f t="shared" si="16"/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33</v>
      </c>
      <c r="AE170">
        <v>0</v>
      </c>
      <c r="AF170">
        <v>54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3">
        <f>AA170/H170*'Soil &amp; Biomass C Stocks'!$B$3+AB170/H170*'Soil &amp; Biomass C Stocks'!$B$4+AC170/H170*'Soil &amp; Biomass C Stocks'!$B$5+AD170/H170*'Soil &amp; Biomass C Stocks'!$B$6+AE170/H170*'Soil &amp; Biomass C Stocks'!$B$7+AF170/H170*'Soil &amp; Biomass C Stocks'!$B$8+AG170/H170*'Soil &amp; Biomass C Stocks'!$B$9+AH170/H170*'Soil &amp; Biomass C Stocks'!$B$10+AI170/H170*'Soil &amp; Biomass C Stocks'!$C$3+AJ170/H170*'Soil &amp; Biomass C Stocks'!$C$4+AK170/H170*'Soil &amp; Biomass C Stocks'!$C$5+AL170/H170*'Soil &amp; Biomass C Stocks'!$C$6+AM170/H170*'Soil &amp; Biomass C Stocks'!$C$7+AN170/H170*'Soil &amp; Biomass C Stocks'!$C$8+AO170/H170*'Soil &amp; Biomass C Stocks'!$C$9+AP170/H170*'Soil &amp; Biomass C Stocks'!$C$10+AQ170/H170*'Soil &amp; Biomass C Stocks'!$D$3+AR170/H170*'Soil &amp; Biomass C Stocks'!$D$4+AS170/H170*'Soil &amp; Biomass C Stocks'!$D$5+AT170/H170*'Soil &amp; Biomass C Stocks'!$D$6+AU170/H170*'Soil &amp; Biomass C Stocks'!$D$7+AV170/H170*'Soil &amp; Biomass C Stocks'!$D$8+AW170/H170*'Soil &amp; Biomass C Stocks'!$D$9+AX170/H170*'Soil &amp; Biomass C Stocks'!$D$10+AY170/H170*'Soil &amp; Biomass C Stocks'!$E$3+AZ170/H170*'Soil &amp; Biomass C Stocks'!$E$4+BA170/H170*'Soil &amp; Biomass C Stocks'!$E$5+BB170/H170*'Soil &amp; Biomass C Stocks'!$E$6+BC170/H170*'Soil &amp; Biomass C Stocks'!$E$7+BD170/H170*'Soil &amp; Biomass C Stocks'!$E$8+BE170/H170*'Soil &amp; Biomass C Stocks'!$E$9+BF170/H170*'Soil &amp; Biomass C Stocks'!$E$10+BG170/H170*'Soil &amp; Biomass C Stocks'!$F$4+BH170/H170*'Soil &amp; Biomass C Stocks'!$F$5+BI170/H170*'Soil &amp; Biomass C Stocks'!$F$6+BJ170/H170*'Soil &amp; Biomass C Stocks'!$F$7+BK170/H170*'Soil &amp; Biomass C Stocks'!$F$9+BL170/H170*'Soil &amp; Biomass C Stocks'!$F$10+BM170/H170*'Soil &amp; Biomass C Stocks'!$G$3+BN170/H170*'Soil &amp; Biomass C Stocks'!$G$4+BO170/H170*'Soil &amp; Biomass C Stocks'!$G$5+BP170/H170*'Soil &amp; Biomass C Stocks'!$G$6+BQ170/H170*'Soil &amp; Biomass C Stocks'!$G$7+BR170/H170*'Soil &amp; Biomass C Stocks'!$G$8+BS170/H170*'Soil &amp; Biomass C Stocks'!$G$9+BT170/H170*'Soil &amp; Biomass C Stocks'!$G$10</f>
        <v>37.146067415730336</v>
      </c>
      <c r="BV170" s="3">
        <f t="shared" si="17"/>
        <v>37.980810503724278</v>
      </c>
      <c r="BW170" s="2">
        <f>BU170+S170/H170*'Soil &amp; Biomass C Stocks'!H172+'Climate Soil Data per Country'!T170/'Climate Soil Data per Country'!H170*'Soil &amp; Biomass C Stocks'!H173+'Climate Soil Data per Country'!U170/'Climate Soil Data per Country'!H170*'Soil &amp; Biomass C Stocks'!H174+'Climate Soil Data per Country'!V170/'Climate Soil Data per Country'!H170*'Soil &amp; Biomass C Stocks'!H175+'Climate Soil Data per Country'!W170/'Climate Soil Data per Country'!H170*'Soil &amp; Biomass C Stocks'!H176+'Climate Soil Data per Country'!X170/'Climate Soil Data per Country'!H170*'Soil &amp; Biomass C Stocks'!H177+'Climate Soil Data per Country'!Y170/'Climate Soil Data per Country'!H170*'Soil &amp; Biomass C Stocks'!H178+'Climate Soil Data per Country'!Z170/'Climate Soil Data per Country'!H170*'Soil &amp; Biomass C Stocks'!H179</f>
        <v>37.146067415730336</v>
      </c>
    </row>
    <row r="171" spans="1:75" hidden="1" x14ac:dyDescent="0.2">
      <c r="A171">
        <v>54</v>
      </c>
      <c r="B171" t="s">
        <v>129</v>
      </c>
      <c r="C171" t="s">
        <v>130</v>
      </c>
      <c r="D171" t="s">
        <v>129</v>
      </c>
      <c r="E171" t="s">
        <v>130</v>
      </c>
      <c r="F171">
        <v>25.300754981141001</v>
      </c>
      <c r="G171">
        <v>6.0883011514089649</v>
      </c>
      <c r="H171">
        <v>882</v>
      </c>
      <c r="I171">
        <v>0</v>
      </c>
      <c r="J171" s="7">
        <f t="shared" si="12"/>
        <v>0</v>
      </c>
      <c r="K171">
        <v>17</v>
      </c>
      <c r="L171" s="7">
        <f t="shared" si="13"/>
        <v>1.927437641723356E-2</v>
      </c>
      <c r="M171">
        <v>0</v>
      </c>
      <c r="N171" s="7">
        <f t="shared" si="14"/>
        <v>0</v>
      </c>
      <c r="O171">
        <v>55</v>
      </c>
      <c r="P171" s="7">
        <f t="shared" si="15"/>
        <v>6.2358276643990927E-2</v>
      </c>
      <c r="Q171">
        <v>810</v>
      </c>
      <c r="R171" s="8">
        <f t="shared" si="16"/>
        <v>0.91836734693877553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9</v>
      </c>
      <c r="Z171">
        <v>33</v>
      </c>
      <c r="AA171">
        <v>0</v>
      </c>
      <c r="AB171">
        <v>0</v>
      </c>
      <c r="AC171">
        <v>0</v>
      </c>
      <c r="AD171">
        <v>0</v>
      </c>
      <c r="AE171">
        <v>6</v>
      </c>
      <c r="AF171">
        <v>0</v>
      </c>
      <c r="AG171">
        <v>23</v>
      </c>
      <c r="AH171">
        <v>431</v>
      </c>
      <c r="AI171">
        <v>0</v>
      </c>
      <c r="AJ171">
        <v>0</v>
      </c>
      <c r="AK171">
        <v>0</v>
      </c>
      <c r="AL171">
        <v>0</v>
      </c>
      <c r="AM171">
        <v>3</v>
      </c>
      <c r="AN171">
        <v>0</v>
      </c>
      <c r="AO171">
        <v>19</v>
      </c>
      <c r="AP171">
        <v>307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7</v>
      </c>
      <c r="BK171">
        <v>2</v>
      </c>
      <c r="BL171">
        <v>31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8</v>
      </c>
      <c r="BU171" s="3">
        <f>AA171/H171*'Soil &amp; Biomass C Stocks'!$B$3+AB171/H171*'Soil &amp; Biomass C Stocks'!$B$4+AC171/H171*'Soil &amp; Biomass C Stocks'!$B$5+AD171/H171*'Soil &amp; Biomass C Stocks'!$B$6+AE171/H171*'Soil &amp; Biomass C Stocks'!$B$7+AF171/H171*'Soil &amp; Biomass C Stocks'!$B$8+AG171/H171*'Soil &amp; Biomass C Stocks'!$B$9+AH171/H171*'Soil &amp; Biomass C Stocks'!$B$10+AI171/H171*'Soil &amp; Biomass C Stocks'!$C$3+AJ171/H171*'Soil &amp; Biomass C Stocks'!$C$4+AK171/H171*'Soil &amp; Biomass C Stocks'!$C$5+AL171/H171*'Soil &amp; Biomass C Stocks'!$C$6+AM171/H171*'Soil &amp; Biomass C Stocks'!$C$7+AN171/H171*'Soil &amp; Biomass C Stocks'!$C$8+AO171/H171*'Soil &amp; Biomass C Stocks'!$C$9+AP171/H171*'Soil &amp; Biomass C Stocks'!$C$10+AQ171/H171*'Soil &amp; Biomass C Stocks'!$D$3+AR171/H171*'Soil &amp; Biomass C Stocks'!$D$4+AS171/H171*'Soil &amp; Biomass C Stocks'!$D$5+AT171/H171*'Soil &amp; Biomass C Stocks'!$D$6+AU171/H171*'Soil &amp; Biomass C Stocks'!$D$7+AV171/H171*'Soil &amp; Biomass C Stocks'!$D$8+AW171/H171*'Soil &amp; Biomass C Stocks'!$D$9+AX171/H171*'Soil &amp; Biomass C Stocks'!$D$10+AY171/H171*'Soil &amp; Biomass C Stocks'!$E$3+AZ171/H171*'Soil &amp; Biomass C Stocks'!$E$4+BA171/H171*'Soil &amp; Biomass C Stocks'!$E$5+BB171/H171*'Soil &amp; Biomass C Stocks'!$E$6+BC171/H171*'Soil &amp; Biomass C Stocks'!$E$7+BD171/H171*'Soil &amp; Biomass C Stocks'!$E$8+BE171/H171*'Soil &amp; Biomass C Stocks'!$E$9+BF171/H171*'Soil &amp; Biomass C Stocks'!$E$10+BG171/H171*'Soil &amp; Biomass C Stocks'!$F$4+BH171/H171*'Soil &amp; Biomass C Stocks'!$F$5+BI171/H171*'Soil &amp; Biomass C Stocks'!$F$6+BJ171/H171*'Soil &amp; Biomass C Stocks'!$F$7+BK171/H171*'Soil &amp; Biomass C Stocks'!$F$9+BL171/H171*'Soil &amp; Biomass C Stocks'!$F$10+BM171/H171*'Soil &amp; Biomass C Stocks'!$G$3+BN171/H171*'Soil &amp; Biomass C Stocks'!$G$4+BO171/H171*'Soil &amp; Biomass C Stocks'!$G$5+BP171/H171*'Soil &amp; Biomass C Stocks'!$G$6+BQ171/H171*'Soil &amp; Biomass C Stocks'!$G$7+BR171/H171*'Soil &amp; Biomass C Stocks'!$G$8+BS171/H171*'Soil &amp; Biomass C Stocks'!$G$9+BT171/H171*'Soil &amp; Biomass C Stocks'!$G$10</f>
        <v>52.391156462585037</v>
      </c>
      <c r="BV171" s="3">
        <f t="shared" si="17"/>
        <v>54.885973436993851</v>
      </c>
      <c r="BW171" s="2">
        <f>BU171+S171/H171*'Soil &amp; Biomass C Stocks'!H173+'Climate Soil Data per Country'!T171/'Climate Soil Data per Country'!H171*'Soil &amp; Biomass C Stocks'!H174+'Climate Soil Data per Country'!U171/'Climate Soil Data per Country'!H171*'Soil &amp; Biomass C Stocks'!H175+'Climate Soil Data per Country'!V171/'Climate Soil Data per Country'!H171*'Soil &amp; Biomass C Stocks'!H176+'Climate Soil Data per Country'!W171/'Climate Soil Data per Country'!H171*'Soil &amp; Biomass C Stocks'!H177+'Climate Soil Data per Country'!X171/'Climate Soil Data per Country'!H171*'Soil &amp; Biomass C Stocks'!H178+'Climate Soil Data per Country'!Y171/'Climate Soil Data per Country'!H171*'Soil &amp; Biomass C Stocks'!H179+'Climate Soil Data per Country'!Z171/'Climate Soil Data per Country'!H171*'Soil &amp; Biomass C Stocks'!H180</f>
        <v>52.391156462585037</v>
      </c>
    </row>
    <row r="172" spans="1:75" hidden="1" x14ac:dyDescent="0.2">
      <c r="A172">
        <v>222</v>
      </c>
      <c r="B172" t="s">
        <v>451</v>
      </c>
      <c r="C172" t="s">
        <v>452</v>
      </c>
      <c r="D172" t="s">
        <v>451</v>
      </c>
      <c r="E172" t="s">
        <v>452</v>
      </c>
      <c r="F172">
        <v>89.291376488819182</v>
      </c>
      <c r="G172">
        <v>37.780420760365168</v>
      </c>
      <c r="H172">
        <v>5453</v>
      </c>
      <c r="I172">
        <v>0</v>
      </c>
      <c r="J172" s="7">
        <f t="shared" si="12"/>
        <v>0</v>
      </c>
      <c r="K172">
        <v>609</v>
      </c>
      <c r="L172" s="7">
        <f t="shared" si="13"/>
        <v>0.1116816431322208</v>
      </c>
      <c r="M172">
        <v>0</v>
      </c>
      <c r="N172" s="7">
        <f t="shared" si="14"/>
        <v>0</v>
      </c>
      <c r="O172">
        <v>440</v>
      </c>
      <c r="P172" s="7">
        <f t="shared" si="15"/>
        <v>8.0689528699798271E-2</v>
      </c>
      <c r="Q172">
        <v>4404</v>
      </c>
      <c r="R172" s="8">
        <f t="shared" si="16"/>
        <v>0.80762882816798098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10</v>
      </c>
      <c r="Z172">
        <v>128</v>
      </c>
      <c r="AA172">
        <v>0</v>
      </c>
      <c r="AB172">
        <v>0</v>
      </c>
      <c r="AC172">
        <v>5</v>
      </c>
      <c r="AD172">
        <v>0</v>
      </c>
      <c r="AE172">
        <v>471</v>
      </c>
      <c r="AF172">
        <v>0</v>
      </c>
      <c r="AG172">
        <v>124</v>
      </c>
      <c r="AH172">
        <v>2455</v>
      </c>
      <c r="AI172">
        <v>0</v>
      </c>
      <c r="AJ172">
        <v>0</v>
      </c>
      <c r="AK172">
        <v>0</v>
      </c>
      <c r="AL172">
        <v>0</v>
      </c>
      <c r="AM172">
        <v>133</v>
      </c>
      <c r="AN172">
        <v>0</v>
      </c>
      <c r="AO172">
        <v>205</v>
      </c>
      <c r="AP172">
        <v>705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176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101</v>
      </c>
      <c r="BT172">
        <v>940</v>
      </c>
      <c r="BU172" s="3">
        <f>AA172/H172*'Soil &amp; Biomass C Stocks'!$B$3+AB172/H172*'Soil &amp; Biomass C Stocks'!$B$4+AC172/H172*'Soil &amp; Biomass C Stocks'!$B$5+AD172/H172*'Soil &amp; Biomass C Stocks'!$B$6+AE172/H172*'Soil &amp; Biomass C Stocks'!$B$7+AF172/H172*'Soil &amp; Biomass C Stocks'!$B$8+AG172/H172*'Soil &amp; Biomass C Stocks'!$B$9+AH172/H172*'Soil &amp; Biomass C Stocks'!$B$10+AI172/H172*'Soil &amp; Biomass C Stocks'!$C$3+AJ172/H172*'Soil &amp; Biomass C Stocks'!$C$4+AK172/H172*'Soil &amp; Biomass C Stocks'!$C$5+AL172/H172*'Soil &amp; Biomass C Stocks'!$C$6+AM172/H172*'Soil &amp; Biomass C Stocks'!$C$7+AN172/H172*'Soil &amp; Biomass C Stocks'!$C$8+AO172/H172*'Soil &amp; Biomass C Stocks'!$C$9+AP172/H172*'Soil &amp; Biomass C Stocks'!$C$10+AQ172/H172*'Soil &amp; Biomass C Stocks'!$D$3+AR172/H172*'Soil &amp; Biomass C Stocks'!$D$4+AS172/H172*'Soil &amp; Biomass C Stocks'!$D$5+AT172/H172*'Soil &amp; Biomass C Stocks'!$D$6+AU172/H172*'Soil &amp; Biomass C Stocks'!$D$7+AV172/H172*'Soil &amp; Biomass C Stocks'!$D$8+AW172/H172*'Soil &amp; Biomass C Stocks'!$D$9+AX172/H172*'Soil &amp; Biomass C Stocks'!$D$10+AY172/H172*'Soil &amp; Biomass C Stocks'!$E$3+AZ172/H172*'Soil &amp; Biomass C Stocks'!$E$4+BA172/H172*'Soil &amp; Biomass C Stocks'!$E$5+BB172/H172*'Soil &amp; Biomass C Stocks'!$E$6+BC172/H172*'Soil &amp; Biomass C Stocks'!$E$7+BD172/H172*'Soil &amp; Biomass C Stocks'!$E$8+BE172/H172*'Soil &amp; Biomass C Stocks'!$E$9+BF172/H172*'Soil &amp; Biomass C Stocks'!$E$10+BG172/H172*'Soil &amp; Biomass C Stocks'!$F$4+BH172/H172*'Soil &amp; Biomass C Stocks'!$F$5+BI172/H172*'Soil &amp; Biomass C Stocks'!$F$6+BJ172/H172*'Soil &amp; Biomass C Stocks'!$F$7+BK172/H172*'Soil &amp; Biomass C Stocks'!$F$9+BL172/H172*'Soil &amp; Biomass C Stocks'!$F$10+BM172/H172*'Soil &amp; Biomass C Stocks'!$G$3+BN172/H172*'Soil &amp; Biomass C Stocks'!$G$4+BO172/H172*'Soil &amp; Biomass C Stocks'!$G$5+BP172/H172*'Soil &amp; Biomass C Stocks'!$G$6+BQ172/H172*'Soil &amp; Biomass C Stocks'!$G$7+BR172/H172*'Soil &amp; Biomass C Stocks'!$G$8+BS172/H172*'Soil &amp; Biomass C Stocks'!$G$9+BT172/H172*'Soil &amp; Biomass C Stocks'!$G$10</f>
        <v>60.649734091325868</v>
      </c>
      <c r="BV172" s="3">
        <f t="shared" si="17"/>
        <v>62.184607244563161</v>
      </c>
      <c r="BW172" s="2">
        <f>BU172+S172/H172*'Soil &amp; Biomass C Stocks'!H174+'Climate Soil Data per Country'!T172/'Climate Soil Data per Country'!H172*'Soil &amp; Biomass C Stocks'!H175+'Climate Soil Data per Country'!U172/'Climate Soil Data per Country'!H172*'Soil &amp; Biomass C Stocks'!H176+'Climate Soil Data per Country'!V172/'Climate Soil Data per Country'!H172*'Soil &amp; Biomass C Stocks'!H177+'Climate Soil Data per Country'!W172/'Climate Soil Data per Country'!H172*'Soil &amp; Biomass C Stocks'!H178+'Climate Soil Data per Country'!X172/'Climate Soil Data per Country'!H172*'Soil &amp; Biomass C Stocks'!H179+'Climate Soil Data per Country'!Y172/'Climate Soil Data per Country'!H172*'Soil &amp; Biomass C Stocks'!H180+'Climate Soil Data per Country'!Z172/'Climate Soil Data per Country'!H172*'Soil &amp; Biomass C Stocks'!H181</f>
        <v>60.649734091325868</v>
      </c>
    </row>
    <row r="173" spans="1:75" hidden="1" x14ac:dyDescent="0.2">
      <c r="A173">
        <v>22</v>
      </c>
      <c r="B173" t="s">
        <v>63</v>
      </c>
      <c r="C173" t="s">
        <v>64</v>
      </c>
      <c r="D173" t="s">
        <v>63</v>
      </c>
      <c r="E173" t="s">
        <v>64</v>
      </c>
      <c r="F173">
        <v>30.891883907774211</v>
      </c>
      <c r="G173">
        <v>35.208738514282537</v>
      </c>
      <c r="H173">
        <v>5063</v>
      </c>
      <c r="I173">
        <v>0</v>
      </c>
      <c r="J173" s="7">
        <f t="shared" si="12"/>
        <v>0</v>
      </c>
      <c r="K173">
        <v>0</v>
      </c>
      <c r="L173" s="7">
        <f t="shared" si="13"/>
        <v>0</v>
      </c>
      <c r="M173">
        <v>2469</v>
      </c>
      <c r="N173" s="7">
        <f t="shared" si="14"/>
        <v>0.48765554019356111</v>
      </c>
      <c r="O173">
        <v>2594</v>
      </c>
      <c r="P173" s="7">
        <f t="shared" si="15"/>
        <v>0.51234445980643883</v>
      </c>
      <c r="Q173">
        <v>0</v>
      </c>
      <c r="R173" s="8">
        <f t="shared" si="16"/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2286</v>
      </c>
      <c r="AG173">
        <v>843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764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168</v>
      </c>
      <c r="AW173">
        <v>381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15</v>
      </c>
      <c r="BS173">
        <v>606</v>
      </c>
      <c r="BT173">
        <v>0</v>
      </c>
      <c r="BU173" s="3">
        <f>AA173/H173*'Soil &amp; Biomass C Stocks'!$B$3+AB173/H173*'Soil &amp; Biomass C Stocks'!$B$4+AC173/H173*'Soil &amp; Biomass C Stocks'!$B$5+AD173/H173*'Soil &amp; Biomass C Stocks'!$B$6+AE173/H173*'Soil &amp; Biomass C Stocks'!$B$7+AF173/H173*'Soil &amp; Biomass C Stocks'!$B$8+AG173/H173*'Soil &amp; Biomass C Stocks'!$B$9+AH173/H173*'Soil &amp; Biomass C Stocks'!$B$10+AI173/H173*'Soil &amp; Biomass C Stocks'!$C$3+AJ173/H173*'Soil &amp; Biomass C Stocks'!$C$4+AK173/H173*'Soil &amp; Biomass C Stocks'!$C$5+AL173/H173*'Soil &amp; Biomass C Stocks'!$C$6+AM173/H173*'Soil &amp; Biomass C Stocks'!$C$7+AN173/H173*'Soil &amp; Biomass C Stocks'!$C$8+AO173/H173*'Soil &amp; Biomass C Stocks'!$C$9+AP173/H173*'Soil &amp; Biomass C Stocks'!$C$10+AQ173/H173*'Soil &amp; Biomass C Stocks'!$D$3+AR173/H173*'Soil &amp; Biomass C Stocks'!$D$4+AS173/H173*'Soil &amp; Biomass C Stocks'!$D$5+AT173/H173*'Soil &amp; Biomass C Stocks'!$D$6+AU173/H173*'Soil &amp; Biomass C Stocks'!$D$7+AV173/H173*'Soil &amp; Biomass C Stocks'!$D$8+AW173/H173*'Soil &amp; Biomass C Stocks'!$D$9+AX173/H173*'Soil &amp; Biomass C Stocks'!$D$10+AY173/H173*'Soil &amp; Biomass C Stocks'!$E$3+AZ173/H173*'Soil &amp; Biomass C Stocks'!$E$4+BA173/H173*'Soil &amp; Biomass C Stocks'!$E$5+BB173/H173*'Soil &amp; Biomass C Stocks'!$E$6+BC173/H173*'Soil &amp; Biomass C Stocks'!$E$7+BD173/H173*'Soil &amp; Biomass C Stocks'!$E$8+BE173/H173*'Soil &amp; Biomass C Stocks'!$E$9+BF173/H173*'Soil &amp; Biomass C Stocks'!$E$10+BG173/H173*'Soil &amp; Biomass C Stocks'!$F$4+BH173/H173*'Soil &amp; Biomass C Stocks'!$F$5+BI173/H173*'Soil &amp; Biomass C Stocks'!$F$6+BJ173/H173*'Soil &amp; Biomass C Stocks'!$F$7+BK173/H173*'Soil &amp; Biomass C Stocks'!$F$9+BL173/H173*'Soil &amp; Biomass C Stocks'!$F$10+BM173/H173*'Soil &amp; Biomass C Stocks'!$G$3+BN173/H173*'Soil &amp; Biomass C Stocks'!$G$4+BO173/H173*'Soil &amp; Biomass C Stocks'!$G$5+BP173/H173*'Soil &amp; Biomass C Stocks'!$G$6+BQ173/H173*'Soil &amp; Biomass C Stocks'!$G$7+BR173/H173*'Soil &amp; Biomass C Stocks'!$G$8+BS173/H173*'Soil &amp; Biomass C Stocks'!$G$9+BT173/H173*'Soil &amp; Biomass C Stocks'!$G$10</f>
        <v>49.584041082362234</v>
      </c>
      <c r="BV173" s="3">
        <f t="shared" si="17"/>
        <v>49.584041082362234</v>
      </c>
      <c r="BW173" s="2">
        <f>BU173+S173/H173*'Soil &amp; Biomass C Stocks'!H175+'Climate Soil Data per Country'!T173/'Climate Soil Data per Country'!H173*'Soil &amp; Biomass C Stocks'!H176+'Climate Soil Data per Country'!U173/'Climate Soil Data per Country'!H173*'Soil &amp; Biomass C Stocks'!H177+'Climate Soil Data per Country'!V173/'Climate Soil Data per Country'!H173*'Soil &amp; Biomass C Stocks'!H178+'Climate Soil Data per Country'!W173/'Climate Soil Data per Country'!H173*'Soil &amp; Biomass C Stocks'!H179+'Climate Soil Data per Country'!X173/'Climate Soil Data per Country'!H173*'Soil &amp; Biomass C Stocks'!H180+'Climate Soil Data per Country'!Y173/'Climate Soil Data per Country'!H173*'Soil &amp; Biomass C Stocks'!H181+'Climate Soil Data per Country'!Z173/'Climate Soil Data per Country'!H173*'Soil &amp; Biomass C Stocks'!H182</f>
        <v>49.584041082362234</v>
      </c>
    </row>
    <row r="174" spans="1:75" hidden="1" x14ac:dyDescent="0.2">
      <c r="A174">
        <v>19</v>
      </c>
      <c r="B174" t="s">
        <v>57</v>
      </c>
      <c r="C174" t="s">
        <v>58</v>
      </c>
      <c r="D174" t="s">
        <v>57</v>
      </c>
      <c r="E174" t="s">
        <v>58</v>
      </c>
      <c r="F174">
        <v>68.285384407867127</v>
      </c>
      <c r="G174">
        <v>106.5008577667536</v>
      </c>
      <c r="H174">
        <v>15320</v>
      </c>
      <c r="I174">
        <v>3</v>
      </c>
      <c r="J174" s="7">
        <f t="shared" si="12"/>
        <v>1.95822454308094E-4</v>
      </c>
      <c r="K174">
        <v>5194</v>
      </c>
      <c r="L174" s="7">
        <f t="shared" si="13"/>
        <v>0.33903394255874675</v>
      </c>
      <c r="M174">
        <v>1554</v>
      </c>
      <c r="N174" s="7">
        <f t="shared" si="14"/>
        <v>0.10143603133159269</v>
      </c>
      <c r="O174">
        <v>2849</v>
      </c>
      <c r="P174" s="7">
        <f t="shared" si="15"/>
        <v>0.18596605744125327</v>
      </c>
      <c r="Q174">
        <v>5720</v>
      </c>
      <c r="R174" s="8">
        <f t="shared" si="16"/>
        <v>0.37336814621409919</v>
      </c>
      <c r="S174">
        <v>0</v>
      </c>
      <c r="T174">
        <v>77</v>
      </c>
      <c r="U174">
        <v>0</v>
      </c>
      <c r="V174">
        <v>0</v>
      </c>
      <c r="W174">
        <v>0</v>
      </c>
      <c r="X174">
        <v>13</v>
      </c>
      <c r="Y174">
        <v>0</v>
      </c>
      <c r="Z174">
        <v>0</v>
      </c>
      <c r="AA174">
        <v>0</v>
      </c>
      <c r="AB174">
        <v>2209</v>
      </c>
      <c r="AC174">
        <v>144</v>
      </c>
      <c r="AD174">
        <v>1856</v>
      </c>
      <c r="AE174">
        <v>193</v>
      </c>
      <c r="AF174">
        <v>990</v>
      </c>
      <c r="AG174">
        <v>2194</v>
      </c>
      <c r="AH174">
        <v>2094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301</v>
      </c>
      <c r="AP174">
        <v>1919</v>
      </c>
      <c r="AQ174">
        <v>0</v>
      </c>
      <c r="AR174">
        <v>0</v>
      </c>
      <c r="AS174">
        <v>0</v>
      </c>
      <c r="AT174">
        <v>6</v>
      </c>
      <c r="AU174">
        <v>0</v>
      </c>
      <c r="AV174">
        <v>453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3</v>
      </c>
      <c r="BN174">
        <v>634</v>
      </c>
      <c r="BO174">
        <v>5</v>
      </c>
      <c r="BP174">
        <v>70</v>
      </c>
      <c r="BQ174">
        <v>0</v>
      </c>
      <c r="BR174">
        <v>98</v>
      </c>
      <c r="BS174">
        <v>354</v>
      </c>
      <c r="BT174">
        <v>1707</v>
      </c>
      <c r="BU174" s="3">
        <f>AA174/H174*'Soil &amp; Biomass C Stocks'!$B$3+AB174/H174*'Soil &amp; Biomass C Stocks'!$B$4+AC174/H174*'Soil &amp; Biomass C Stocks'!$B$5+AD174/H174*'Soil &amp; Biomass C Stocks'!$B$6+AE174/H174*'Soil &amp; Biomass C Stocks'!$B$7+AF174/H174*'Soil &amp; Biomass C Stocks'!$B$8+AG174/H174*'Soil &amp; Biomass C Stocks'!$B$9+AH174/H174*'Soil &amp; Biomass C Stocks'!$B$10+AI174/H174*'Soil &amp; Biomass C Stocks'!$C$3+AJ174/H174*'Soil &amp; Biomass C Stocks'!$C$4+AK174/H174*'Soil &amp; Biomass C Stocks'!$C$5+AL174/H174*'Soil &amp; Biomass C Stocks'!$C$6+AM174/H174*'Soil &amp; Biomass C Stocks'!$C$7+AN174/H174*'Soil &amp; Biomass C Stocks'!$C$8+AO174/H174*'Soil &amp; Biomass C Stocks'!$C$9+AP174/H174*'Soil &amp; Biomass C Stocks'!$C$10+AQ174/H174*'Soil &amp; Biomass C Stocks'!$D$3+AR174/H174*'Soil &amp; Biomass C Stocks'!$D$4+AS174/H174*'Soil &amp; Biomass C Stocks'!$D$5+AT174/H174*'Soil &amp; Biomass C Stocks'!$D$6+AU174/H174*'Soil &amp; Biomass C Stocks'!$D$7+AV174/H174*'Soil &amp; Biomass C Stocks'!$D$8+AW174/H174*'Soil &amp; Biomass C Stocks'!$D$9+AX174/H174*'Soil &amp; Biomass C Stocks'!$D$10+AY174/H174*'Soil &amp; Biomass C Stocks'!$E$3+AZ174/H174*'Soil &amp; Biomass C Stocks'!$E$4+BA174/H174*'Soil &amp; Biomass C Stocks'!$E$5+BB174/H174*'Soil &amp; Biomass C Stocks'!$E$6+BC174/H174*'Soil &amp; Biomass C Stocks'!$E$7+BD174/H174*'Soil &amp; Biomass C Stocks'!$E$8+BE174/H174*'Soil &amp; Biomass C Stocks'!$E$9+BF174/H174*'Soil &amp; Biomass C Stocks'!$E$10+BG174/H174*'Soil &amp; Biomass C Stocks'!$F$4+BH174/H174*'Soil &amp; Biomass C Stocks'!$F$5+BI174/H174*'Soil &amp; Biomass C Stocks'!$F$6+BJ174/H174*'Soil &amp; Biomass C Stocks'!$F$7+BK174/H174*'Soil &amp; Biomass C Stocks'!$F$9+BL174/H174*'Soil &amp; Biomass C Stocks'!$F$10+BM174/H174*'Soil &amp; Biomass C Stocks'!$G$3+BN174/H174*'Soil &amp; Biomass C Stocks'!$G$4+BO174/H174*'Soil &amp; Biomass C Stocks'!$G$5+BP174/H174*'Soil &amp; Biomass C Stocks'!$G$6+BQ174/H174*'Soil &amp; Biomass C Stocks'!$G$7+BR174/H174*'Soil &amp; Biomass C Stocks'!$G$8+BS174/H174*'Soil &amp; Biomass C Stocks'!$G$9+BT174/H174*'Soil &amp; Biomass C Stocks'!$G$10</f>
        <v>57.135574412532634</v>
      </c>
      <c r="BV174" s="3">
        <f t="shared" si="17"/>
        <v>57.471227264825579</v>
      </c>
      <c r="BW174" s="2">
        <f>BU174+S174/H174*'Soil &amp; Biomass C Stocks'!H176+'Climate Soil Data per Country'!T174/'Climate Soil Data per Country'!H174*'Soil &amp; Biomass C Stocks'!H177+'Climate Soil Data per Country'!U174/'Climate Soil Data per Country'!H174*'Soil &amp; Biomass C Stocks'!H178+'Climate Soil Data per Country'!V174/'Climate Soil Data per Country'!H174*'Soil &amp; Biomass C Stocks'!H179+'Climate Soil Data per Country'!W174/'Climate Soil Data per Country'!H174*'Soil &amp; Biomass C Stocks'!H180+'Climate Soil Data per Country'!X174/'Climate Soil Data per Country'!H174*'Soil &amp; Biomass C Stocks'!H181+'Climate Soil Data per Country'!Y174/'Climate Soil Data per Country'!H174*'Soil &amp; Biomass C Stocks'!H182+'Climate Soil Data per Country'!Z174/'Climate Soil Data per Country'!H174*'Soil &amp; Biomass C Stocks'!H183</f>
        <v>57.135574412532634</v>
      </c>
    </row>
    <row r="175" spans="1:75" hidden="1" x14ac:dyDescent="0.2">
      <c r="A175">
        <v>237</v>
      </c>
      <c r="B175" t="s">
        <v>481</v>
      </c>
      <c r="C175" t="s">
        <v>482</v>
      </c>
      <c r="D175" t="s">
        <v>481</v>
      </c>
      <c r="E175" t="s">
        <v>482</v>
      </c>
      <c r="F175">
        <v>130.23135094917041</v>
      </c>
      <c r="G175">
        <v>24.300192543776259</v>
      </c>
      <c r="H175">
        <v>3510</v>
      </c>
      <c r="I175">
        <v>0</v>
      </c>
      <c r="J175" s="7">
        <f t="shared" si="12"/>
        <v>0</v>
      </c>
      <c r="K175">
        <v>19</v>
      </c>
      <c r="L175" s="7">
        <f t="shared" si="13"/>
        <v>5.4131054131054132E-3</v>
      </c>
      <c r="M175">
        <v>0</v>
      </c>
      <c r="N175" s="7">
        <f t="shared" si="14"/>
        <v>0</v>
      </c>
      <c r="O175">
        <v>670</v>
      </c>
      <c r="P175" s="7">
        <f t="shared" si="15"/>
        <v>0.19088319088319089</v>
      </c>
      <c r="Q175">
        <v>2821</v>
      </c>
      <c r="R175" s="8">
        <f t="shared" si="16"/>
        <v>0.8037037037037037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37</v>
      </c>
      <c r="Z175">
        <v>71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142</v>
      </c>
      <c r="AH175">
        <v>366</v>
      </c>
      <c r="AI175">
        <v>0</v>
      </c>
      <c r="AJ175">
        <v>0</v>
      </c>
      <c r="AK175">
        <v>0</v>
      </c>
      <c r="AL175">
        <v>0</v>
      </c>
      <c r="AM175">
        <v>17</v>
      </c>
      <c r="AN175">
        <v>0</v>
      </c>
      <c r="AO175">
        <v>437</v>
      </c>
      <c r="AP175">
        <v>2177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13</v>
      </c>
      <c r="AX175">
        <v>22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</v>
      </c>
      <c r="BK175">
        <v>28</v>
      </c>
      <c r="BL175">
        <v>110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13</v>
      </c>
      <c r="BT175">
        <v>75</v>
      </c>
      <c r="BU175" s="3">
        <f>AA175/H175*'Soil &amp; Biomass C Stocks'!$B$3+AB175/H175*'Soil &amp; Biomass C Stocks'!$B$4+AC175/H175*'Soil &amp; Biomass C Stocks'!$B$5+AD175/H175*'Soil &amp; Biomass C Stocks'!$B$6+AE175/H175*'Soil &amp; Biomass C Stocks'!$B$7+AF175/H175*'Soil &amp; Biomass C Stocks'!$B$8+AG175/H175*'Soil &amp; Biomass C Stocks'!$B$9+AH175/H175*'Soil &amp; Biomass C Stocks'!$B$10+AI175/H175*'Soil &amp; Biomass C Stocks'!$C$3+AJ175/H175*'Soil &amp; Biomass C Stocks'!$C$4+AK175/H175*'Soil &amp; Biomass C Stocks'!$C$5+AL175/H175*'Soil &amp; Biomass C Stocks'!$C$6+AM175/H175*'Soil &amp; Biomass C Stocks'!$C$7+AN175/H175*'Soil &amp; Biomass C Stocks'!$C$8+AO175/H175*'Soil &amp; Biomass C Stocks'!$C$9+AP175/H175*'Soil &amp; Biomass C Stocks'!$C$10+AQ175/H175*'Soil &amp; Biomass C Stocks'!$D$3+AR175/H175*'Soil &amp; Biomass C Stocks'!$D$4+AS175/H175*'Soil &amp; Biomass C Stocks'!$D$5+AT175/H175*'Soil &amp; Biomass C Stocks'!$D$6+AU175/H175*'Soil &amp; Biomass C Stocks'!$D$7+AV175/H175*'Soil &amp; Biomass C Stocks'!$D$8+AW175/H175*'Soil &amp; Biomass C Stocks'!$D$9+AX175/H175*'Soil &amp; Biomass C Stocks'!$D$10+AY175/H175*'Soil &amp; Biomass C Stocks'!$E$3+AZ175/H175*'Soil &amp; Biomass C Stocks'!$E$4+BA175/H175*'Soil &amp; Biomass C Stocks'!$E$5+BB175/H175*'Soil &amp; Biomass C Stocks'!$E$6+BC175/H175*'Soil &amp; Biomass C Stocks'!$E$7+BD175/H175*'Soil &amp; Biomass C Stocks'!$E$8+BE175/H175*'Soil &amp; Biomass C Stocks'!$E$9+BF175/H175*'Soil &amp; Biomass C Stocks'!$E$10+BG175/H175*'Soil &amp; Biomass C Stocks'!$F$4+BH175/H175*'Soil &amp; Biomass C Stocks'!$F$5+BI175/H175*'Soil &amp; Biomass C Stocks'!$F$6+BJ175/H175*'Soil &amp; Biomass C Stocks'!$F$7+BK175/H175*'Soil &amp; Biomass C Stocks'!$F$9+BL175/H175*'Soil &amp; Biomass C Stocks'!$F$10+BM175/H175*'Soil &amp; Biomass C Stocks'!$G$3+BN175/H175*'Soil &amp; Biomass C Stocks'!$G$4+BO175/H175*'Soil &amp; Biomass C Stocks'!$G$5+BP175/H175*'Soil &amp; Biomass C Stocks'!$G$6+BQ175/H175*'Soil &amp; Biomass C Stocks'!$G$7+BR175/H175*'Soil &amp; Biomass C Stocks'!$G$8+BS175/H175*'Soil &amp; Biomass C Stocks'!$G$9+BT175/H175*'Soil &amp; Biomass C Stocks'!$G$10</f>
        <v>57.980341880341882</v>
      </c>
      <c r="BV175" s="3">
        <f t="shared" si="17"/>
        <v>59.764352399737014</v>
      </c>
      <c r="BW175" s="2">
        <f>BU175+S175/H175*'Soil &amp; Biomass C Stocks'!H177+'Climate Soil Data per Country'!T175/'Climate Soil Data per Country'!H175*'Soil &amp; Biomass C Stocks'!H178+'Climate Soil Data per Country'!U175/'Climate Soil Data per Country'!H175*'Soil &amp; Biomass C Stocks'!H179+'Climate Soil Data per Country'!V175/'Climate Soil Data per Country'!H175*'Soil &amp; Biomass C Stocks'!H180+'Climate Soil Data per Country'!W175/'Climate Soil Data per Country'!H175*'Soil &amp; Biomass C Stocks'!H181+'Climate Soil Data per Country'!X175/'Climate Soil Data per Country'!H175*'Soil &amp; Biomass C Stocks'!H182+'Climate Soil Data per Country'!Y175/'Climate Soil Data per Country'!H175*'Soil &amp; Biomass C Stocks'!H183+'Climate Soil Data per Country'!Z175/'Climate Soil Data per Country'!H175*'Soil &amp; Biomass C Stocks'!H184</f>
        <v>57.980341880341882</v>
      </c>
    </row>
    <row r="176" spans="1:75" hidden="1" x14ac:dyDescent="0.2">
      <c r="A176">
        <v>6</v>
      </c>
      <c r="B176" t="s">
        <v>29</v>
      </c>
      <c r="C176" t="s">
        <v>30</v>
      </c>
      <c r="D176" t="s">
        <v>31</v>
      </c>
      <c r="E176" t="s">
        <v>32</v>
      </c>
      <c r="F176">
        <v>0.33816713331250797</v>
      </c>
      <c r="G176">
        <v>4.2860429857839999E-3</v>
      </c>
      <c r="H176">
        <v>0.55012079662834501</v>
      </c>
      <c r="I176">
        <v>0</v>
      </c>
      <c r="J176" s="7">
        <f t="shared" si="12"/>
        <v>0</v>
      </c>
      <c r="K176">
        <v>0</v>
      </c>
      <c r="L176" s="7">
        <f t="shared" si="13"/>
        <v>0</v>
      </c>
      <c r="M176">
        <v>0</v>
      </c>
      <c r="N176" s="7">
        <f t="shared" si="14"/>
        <v>0</v>
      </c>
      <c r="O176">
        <v>0.55012079662834501</v>
      </c>
      <c r="P176" s="7">
        <f t="shared" si="15"/>
        <v>1</v>
      </c>
      <c r="Q176">
        <v>0</v>
      </c>
      <c r="R176" s="8">
        <f t="shared" si="16"/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0.55012079662834501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s="3">
        <f>AA176/H176*'Soil &amp; Biomass C Stocks'!$B$3+AB176/H176*'Soil &amp; Biomass C Stocks'!$B$4+AC176/H176*'Soil &amp; Biomass C Stocks'!$B$5+AD176/H176*'Soil &amp; Biomass C Stocks'!$B$6+AE176/H176*'Soil &amp; Biomass C Stocks'!$B$7+AF176/H176*'Soil &amp; Biomass C Stocks'!$B$8+AG176/H176*'Soil &amp; Biomass C Stocks'!$B$9+AH176/H176*'Soil &amp; Biomass C Stocks'!$B$10+AI176/H176*'Soil &amp; Biomass C Stocks'!$C$3+AJ176/H176*'Soil &amp; Biomass C Stocks'!$C$4+AK176/H176*'Soil &amp; Biomass C Stocks'!$C$5+AL176/H176*'Soil &amp; Biomass C Stocks'!$C$6+AM176/H176*'Soil &amp; Biomass C Stocks'!$C$7+AN176/H176*'Soil &amp; Biomass C Stocks'!$C$8+AO176/H176*'Soil &amp; Biomass C Stocks'!$C$9+AP176/H176*'Soil &amp; Biomass C Stocks'!$C$10+AQ176/H176*'Soil &amp; Biomass C Stocks'!$D$3+AR176/H176*'Soil &amp; Biomass C Stocks'!$D$4+AS176/H176*'Soil &amp; Biomass C Stocks'!$D$5+AT176/H176*'Soil &amp; Biomass C Stocks'!$D$6+AU176/H176*'Soil &amp; Biomass C Stocks'!$D$7+AV176/H176*'Soil &amp; Biomass C Stocks'!$D$8+AW176/H176*'Soil &amp; Biomass C Stocks'!$D$9+AX176/H176*'Soil &amp; Biomass C Stocks'!$D$10+AY176/H176*'Soil &amp; Biomass C Stocks'!$E$3+AZ176/H176*'Soil &amp; Biomass C Stocks'!$E$4+BA176/H176*'Soil &amp; Biomass C Stocks'!$E$5+BB176/H176*'Soil &amp; Biomass C Stocks'!$E$6+BC176/H176*'Soil &amp; Biomass C Stocks'!$E$7+BD176/H176*'Soil &amp; Biomass C Stocks'!$E$8+BE176/H176*'Soil &amp; Biomass C Stocks'!$E$9+BF176/H176*'Soil &amp; Biomass C Stocks'!$E$10+BG176/H176*'Soil &amp; Biomass C Stocks'!$F$4+BH176/H176*'Soil &amp; Biomass C Stocks'!$F$5+BI176/H176*'Soil &amp; Biomass C Stocks'!$F$6+BJ176/H176*'Soil &amp; Biomass C Stocks'!$F$7+BK176/H176*'Soil &amp; Biomass C Stocks'!$F$9+BL176/H176*'Soil &amp; Biomass C Stocks'!$F$10+BM176/H176*'Soil &amp; Biomass C Stocks'!$G$3+BN176/H176*'Soil &amp; Biomass C Stocks'!$G$4+BO176/H176*'Soil &amp; Biomass C Stocks'!$G$5+BP176/H176*'Soil &amp; Biomass C Stocks'!$G$6+BQ176/H176*'Soil &amp; Biomass C Stocks'!$G$7+BR176/H176*'Soil &amp; Biomass C Stocks'!$G$8+BS176/H176*'Soil &amp; Biomass C Stocks'!$G$9+BT176/H176*'Soil &amp; Biomass C Stocks'!$G$10</f>
        <v>0</v>
      </c>
      <c r="BV176" s="3">
        <f t="shared" si="17"/>
        <v>0</v>
      </c>
      <c r="BW176" s="2">
        <f>BU176+S176/H176*'Soil &amp; Biomass C Stocks'!H178+'Climate Soil Data per Country'!T176/'Climate Soil Data per Country'!H176*'Soil &amp; Biomass C Stocks'!H179+'Climate Soil Data per Country'!U176/'Climate Soil Data per Country'!H176*'Soil &amp; Biomass C Stocks'!H180+'Climate Soil Data per Country'!V176/'Climate Soil Data per Country'!H176*'Soil &amp; Biomass C Stocks'!H181+'Climate Soil Data per Country'!W176/'Climate Soil Data per Country'!H176*'Soil &amp; Biomass C Stocks'!H182+'Climate Soil Data per Country'!X176/'Climate Soil Data per Country'!H176*'Soil &amp; Biomass C Stocks'!H183+'Climate Soil Data per Country'!Y176/'Climate Soil Data per Country'!H176*'Soil &amp; Biomass C Stocks'!H184+'Climate Soil Data per Country'!Z176/'Climate Soil Data per Country'!H176*'Soil &amp; Biomass C Stocks'!H185</f>
        <v>0</v>
      </c>
    </row>
    <row r="177" spans="1:75" hidden="1" x14ac:dyDescent="0.2">
      <c r="A177">
        <v>173</v>
      </c>
      <c r="B177" t="s">
        <v>357</v>
      </c>
      <c r="C177" t="s">
        <v>358</v>
      </c>
      <c r="D177" t="s">
        <v>357</v>
      </c>
      <c r="E177" t="s">
        <v>358</v>
      </c>
      <c r="F177">
        <v>35.327835707870364</v>
      </c>
      <c r="G177">
        <v>40.910730521817129</v>
      </c>
      <c r="H177">
        <v>5882</v>
      </c>
      <c r="I177">
        <v>0</v>
      </c>
      <c r="J177" s="7">
        <f t="shared" si="12"/>
        <v>0</v>
      </c>
      <c r="K177">
        <v>5882</v>
      </c>
      <c r="L177" s="7">
        <f t="shared" si="13"/>
        <v>1</v>
      </c>
      <c r="M177">
        <v>0</v>
      </c>
      <c r="N177" s="7">
        <f t="shared" si="14"/>
        <v>0</v>
      </c>
      <c r="O177">
        <v>0</v>
      </c>
      <c r="P177" s="7">
        <f t="shared" si="15"/>
        <v>0</v>
      </c>
      <c r="Q177">
        <v>0</v>
      </c>
      <c r="R177" s="8">
        <f t="shared" si="16"/>
        <v>0</v>
      </c>
      <c r="S177">
        <v>0</v>
      </c>
      <c r="T177">
        <v>68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2804</v>
      </c>
      <c r="AC177">
        <v>148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332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1439</v>
      </c>
      <c r="BA177">
        <v>5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1060</v>
      </c>
      <c r="BO177">
        <v>24</v>
      </c>
      <c r="BP177">
        <v>0</v>
      </c>
      <c r="BQ177">
        <v>0</v>
      </c>
      <c r="BR177">
        <v>0</v>
      </c>
      <c r="BS177">
        <v>0</v>
      </c>
      <c r="BT177">
        <v>0</v>
      </c>
      <c r="BU177" s="3">
        <f>AA177/H177*'Soil &amp; Biomass C Stocks'!$B$3+AB177/H177*'Soil &amp; Biomass C Stocks'!$B$4+AC177/H177*'Soil &amp; Biomass C Stocks'!$B$5+AD177/H177*'Soil &amp; Biomass C Stocks'!$B$6+AE177/H177*'Soil &amp; Biomass C Stocks'!$B$7+AF177/H177*'Soil &amp; Biomass C Stocks'!$B$8+AG177/H177*'Soil &amp; Biomass C Stocks'!$B$9+AH177/H177*'Soil &amp; Biomass C Stocks'!$B$10+AI177/H177*'Soil &amp; Biomass C Stocks'!$C$3+AJ177/H177*'Soil &amp; Biomass C Stocks'!$C$4+AK177/H177*'Soil &amp; Biomass C Stocks'!$C$5+AL177/H177*'Soil &amp; Biomass C Stocks'!$C$6+AM177/H177*'Soil &amp; Biomass C Stocks'!$C$7+AN177/H177*'Soil &amp; Biomass C Stocks'!$C$8+AO177/H177*'Soil &amp; Biomass C Stocks'!$C$9+AP177/H177*'Soil &amp; Biomass C Stocks'!$C$10+AQ177/H177*'Soil &amp; Biomass C Stocks'!$D$3+AR177/H177*'Soil &amp; Biomass C Stocks'!$D$4+AS177/H177*'Soil &amp; Biomass C Stocks'!$D$5+AT177/H177*'Soil &amp; Biomass C Stocks'!$D$6+AU177/H177*'Soil &amp; Biomass C Stocks'!$D$7+AV177/H177*'Soil &amp; Biomass C Stocks'!$D$8+AW177/H177*'Soil &amp; Biomass C Stocks'!$D$9+AX177/H177*'Soil &amp; Biomass C Stocks'!$D$10+AY177/H177*'Soil &amp; Biomass C Stocks'!$E$3+AZ177/H177*'Soil &amp; Biomass C Stocks'!$E$4+BA177/H177*'Soil &amp; Biomass C Stocks'!$E$5+BB177/H177*'Soil &amp; Biomass C Stocks'!$E$6+BC177/H177*'Soil &amp; Biomass C Stocks'!$E$7+BD177/H177*'Soil &amp; Biomass C Stocks'!$E$8+BE177/H177*'Soil &amp; Biomass C Stocks'!$E$9+BF177/H177*'Soil &amp; Biomass C Stocks'!$E$10+BG177/H177*'Soil &amp; Biomass C Stocks'!$F$4+BH177/H177*'Soil &amp; Biomass C Stocks'!$F$5+BI177/H177*'Soil &amp; Biomass C Stocks'!$F$6+BJ177/H177*'Soil &amp; Biomass C Stocks'!$F$7+BK177/H177*'Soil &amp; Biomass C Stocks'!$F$9+BL177/H177*'Soil &amp; Biomass C Stocks'!$F$10+BM177/H177*'Soil &amp; Biomass C Stocks'!$G$3+BN177/H177*'Soil &amp; Biomass C Stocks'!$G$4+BO177/H177*'Soil &amp; Biomass C Stocks'!$G$5+BP177/H177*'Soil &amp; Biomass C Stocks'!$G$6+BQ177/H177*'Soil &amp; Biomass C Stocks'!$G$7+BR177/H177*'Soil &amp; Biomass C Stocks'!$G$8+BS177/H177*'Soil &amp; Biomass C Stocks'!$G$9+BT177/H177*'Soil &amp; Biomass C Stocks'!$G$10</f>
        <v>72.654709282556951</v>
      </c>
      <c r="BV177" s="3">
        <f t="shared" si="17"/>
        <v>73.494648118193453</v>
      </c>
      <c r="BW177" s="2">
        <f>BU177+S177/H177*'Soil &amp; Biomass C Stocks'!H179+'Climate Soil Data per Country'!T177/'Climate Soil Data per Country'!H177*'Soil &amp; Biomass C Stocks'!H180+'Climate Soil Data per Country'!U177/'Climate Soil Data per Country'!H177*'Soil &amp; Biomass C Stocks'!H181+'Climate Soil Data per Country'!V177/'Climate Soil Data per Country'!H177*'Soil &amp; Biomass C Stocks'!H182+'Climate Soil Data per Country'!W177/'Climate Soil Data per Country'!H177*'Soil &amp; Biomass C Stocks'!H183+'Climate Soil Data per Country'!X177/'Climate Soil Data per Country'!H177*'Soil &amp; Biomass C Stocks'!H184+'Climate Soil Data per Country'!Y177/'Climate Soil Data per Country'!H177*'Soil &amp; Biomass C Stocks'!H185+'Climate Soil Data per Country'!Z177/'Climate Soil Data per Country'!H177*'Soil &amp; Biomass C Stocks'!H186</f>
        <v>72.654709282556951</v>
      </c>
    </row>
    <row r="178" spans="1:75" hidden="1" x14ac:dyDescent="0.2">
      <c r="A178">
        <v>82</v>
      </c>
      <c r="B178" t="s">
        <v>183</v>
      </c>
      <c r="C178" t="s">
        <v>184</v>
      </c>
      <c r="D178" t="s">
        <v>183</v>
      </c>
      <c r="E178" t="s">
        <v>184</v>
      </c>
      <c r="F178">
        <v>27.228027780080481</v>
      </c>
      <c r="G178">
        <v>9.6415666934005539</v>
      </c>
      <c r="H178">
        <v>1387</v>
      </c>
      <c r="I178">
        <v>0</v>
      </c>
      <c r="J178" s="7">
        <f t="shared" si="12"/>
        <v>0</v>
      </c>
      <c r="K178">
        <v>1385</v>
      </c>
      <c r="L178" s="7">
        <f t="shared" si="13"/>
        <v>0.99855803893294881</v>
      </c>
      <c r="M178">
        <v>0</v>
      </c>
      <c r="N178" s="7">
        <f t="shared" si="14"/>
        <v>0</v>
      </c>
      <c r="O178">
        <v>2</v>
      </c>
      <c r="P178" s="7">
        <f t="shared" si="15"/>
        <v>1.4419610670511895E-3</v>
      </c>
      <c r="Q178">
        <v>0</v>
      </c>
      <c r="R178" s="8">
        <f t="shared" si="16"/>
        <v>0</v>
      </c>
      <c r="S178">
        <v>0</v>
      </c>
      <c r="T178">
        <v>0</v>
      </c>
      <c r="U178">
        <v>0</v>
      </c>
      <c r="V178">
        <v>30</v>
      </c>
      <c r="W178">
        <v>4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5</v>
      </c>
      <c r="AD178">
        <v>924</v>
      </c>
      <c r="AE178">
        <v>239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13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141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19</v>
      </c>
      <c r="BQ178">
        <v>0</v>
      </c>
      <c r="BR178">
        <v>0</v>
      </c>
      <c r="BS178">
        <v>0</v>
      </c>
      <c r="BT178">
        <v>0</v>
      </c>
      <c r="BU178" s="3">
        <f>AA178/H178*'Soil &amp; Biomass C Stocks'!$B$3+AB178/H178*'Soil &amp; Biomass C Stocks'!$B$4+AC178/H178*'Soil &amp; Biomass C Stocks'!$B$5+AD178/H178*'Soil &amp; Biomass C Stocks'!$B$6+AE178/H178*'Soil &amp; Biomass C Stocks'!$B$7+AF178/H178*'Soil &amp; Biomass C Stocks'!$B$8+AG178/H178*'Soil &amp; Biomass C Stocks'!$B$9+AH178/H178*'Soil &amp; Biomass C Stocks'!$B$10+AI178/H178*'Soil &amp; Biomass C Stocks'!$C$3+AJ178/H178*'Soil &amp; Biomass C Stocks'!$C$4+AK178/H178*'Soil &amp; Biomass C Stocks'!$C$5+AL178/H178*'Soil &amp; Biomass C Stocks'!$C$6+AM178/H178*'Soil &amp; Biomass C Stocks'!$C$7+AN178/H178*'Soil &amp; Biomass C Stocks'!$C$8+AO178/H178*'Soil &amp; Biomass C Stocks'!$C$9+AP178/H178*'Soil &amp; Biomass C Stocks'!$C$10+AQ178/H178*'Soil &amp; Biomass C Stocks'!$D$3+AR178/H178*'Soil &amp; Biomass C Stocks'!$D$4+AS178/H178*'Soil &amp; Biomass C Stocks'!$D$5+AT178/H178*'Soil &amp; Biomass C Stocks'!$D$6+AU178/H178*'Soil &amp; Biomass C Stocks'!$D$7+AV178/H178*'Soil &amp; Biomass C Stocks'!$D$8+AW178/H178*'Soil &amp; Biomass C Stocks'!$D$9+AX178/H178*'Soil &amp; Biomass C Stocks'!$D$10+AY178/H178*'Soil &amp; Biomass C Stocks'!$E$3+AZ178/H178*'Soil &amp; Biomass C Stocks'!$E$4+BA178/H178*'Soil &amp; Biomass C Stocks'!$E$5+BB178/H178*'Soil &amp; Biomass C Stocks'!$E$6+BC178/H178*'Soil &amp; Biomass C Stocks'!$E$7+BD178/H178*'Soil &amp; Biomass C Stocks'!$E$8+BE178/H178*'Soil &amp; Biomass C Stocks'!$E$9+BF178/H178*'Soil &amp; Biomass C Stocks'!$E$10+BG178/H178*'Soil &amp; Biomass C Stocks'!$F$4+BH178/H178*'Soil &amp; Biomass C Stocks'!$F$5+BI178/H178*'Soil &amp; Biomass C Stocks'!$F$6+BJ178/H178*'Soil &amp; Biomass C Stocks'!$F$7+BK178/H178*'Soil &amp; Biomass C Stocks'!$F$9+BL178/H178*'Soil &amp; Biomass C Stocks'!$F$10+BM178/H178*'Soil &amp; Biomass C Stocks'!$G$3+BN178/H178*'Soil &amp; Biomass C Stocks'!$G$4+BO178/H178*'Soil &amp; Biomass C Stocks'!$G$5+BP178/H178*'Soil &amp; Biomass C Stocks'!$G$6+BQ178/H178*'Soil &amp; Biomass C Stocks'!$G$7+BR178/H178*'Soil &amp; Biomass C Stocks'!$G$8+BS178/H178*'Soil &amp; Biomass C Stocks'!$G$9+BT178/H178*'Soil &amp; Biomass C Stocks'!$G$10</f>
        <v>53.997116077865904</v>
      </c>
      <c r="BV178" s="3">
        <f t="shared" si="17"/>
        <v>55.398627381977782</v>
      </c>
      <c r="BW178" s="2">
        <f>BU178+S178/H178*'Soil &amp; Biomass C Stocks'!H180+'Climate Soil Data per Country'!T178/'Climate Soil Data per Country'!H178*'Soil &amp; Biomass C Stocks'!H181+'Climate Soil Data per Country'!U178/'Climate Soil Data per Country'!H178*'Soil &amp; Biomass C Stocks'!H182+'Climate Soil Data per Country'!V178/'Climate Soil Data per Country'!H178*'Soil &amp; Biomass C Stocks'!H183+'Climate Soil Data per Country'!W178/'Climate Soil Data per Country'!H178*'Soil &amp; Biomass C Stocks'!H184+'Climate Soil Data per Country'!X178/'Climate Soil Data per Country'!H178*'Soil &amp; Biomass C Stocks'!H185+'Climate Soil Data per Country'!Y178/'Climate Soil Data per Country'!H178*'Soil &amp; Biomass C Stocks'!H186+'Climate Soil Data per Country'!Z178/'Climate Soil Data per Country'!H178*'Soil &amp; Biomass C Stocks'!H187</f>
        <v>53.997116077865904</v>
      </c>
    </row>
    <row r="179" spans="1:75" hidden="1" x14ac:dyDescent="0.2">
      <c r="A179">
        <v>55</v>
      </c>
      <c r="B179" t="s">
        <v>131</v>
      </c>
      <c r="C179" t="s">
        <v>132</v>
      </c>
      <c r="D179" t="s">
        <v>15</v>
      </c>
      <c r="E179" t="s">
        <v>16</v>
      </c>
      <c r="F179">
        <v>4.7886176589839176</v>
      </c>
      <c r="G179">
        <v>0.78135081452370003</v>
      </c>
      <c r="H179">
        <v>112</v>
      </c>
      <c r="I179">
        <v>0</v>
      </c>
      <c r="J179" s="7">
        <f t="shared" si="12"/>
        <v>0</v>
      </c>
      <c r="K179">
        <v>0</v>
      </c>
      <c r="L179" s="7">
        <f t="shared" si="13"/>
        <v>0</v>
      </c>
      <c r="M179">
        <v>4</v>
      </c>
      <c r="N179" s="7">
        <f t="shared" si="14"/>
        <v>3.5714285714285712E-2</v>
      </c>
      <c r="O179">
        <v>84</v>
      </c>
      <c r="P179" s="7">
        <f t="shared" si="15"/>
        <v>0.75</v>
      </c>
      <c r="Q179">
        <v>24</v>
      </c>
      <c r="R179" s="8">
        <f t="shared" si="16"/>
        <v>0.21428571428571427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53</v>
      </c>
      <c r="AH179">
        <v>9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17</v>
      </c>
      <c r="AP179">
        <v>13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11</v>
      </c>
      <c r="BT179">
        <v>2</v>
      </c>
      <c r="BU179" s="3">
        <f>AA179/H179*'Soil &amp; Biomass C Stocks'!$B$3+AB179/H179*'Soil &amp; Biomass C Stocks'!$B$4+AC179/H179*'Soil &amp; Biomass C Stocks'!$B$5+AD179/H179*'Soil &amp; Biomass C Stocks'!$B$6+AE179/H179*'Soil &amp; Biomass C Stocks'!$B$7+AF179/H179*'Soil &amp; Biomass C Stocks'!$B$8+AG179/H179*'Soil &amp; Biomass C Stocks'!$B$9+AH179/H179*'Soil &amp; Biomass C Stocks'!$B$10+AI179/H179*'Soil &amp; Biomass C Stocks'!$C$3+AJ179/H179*'Soil &amp; Biomass C Stocks'!$C$4+AK179/H179*'Soil &amp; Biomass C Stocks'!$C$5+AL179/H179*'Soil &amp; Biomass C Stocks'!$C$6+AM179/H179*'Soil &amp; Biomass C Stocks'!$C$7+AN179/H179*'Soil &amp; Biomass C Stocks'!$C$8+AO179/H179*'Soil &amp; Biomass C Stocks'!$C$9+AP179/H179*'Soil &amp; Biomass C Stocks'!$C$10+AQ179/H179*'Soil &amp; Biomass C Stocks'!$D$3+AR179/H179*'Soil &amp; Biomass C Stocks'!$D$4+AS179/H179*'Soil &amp; Biomass C Stocks'!$D$5+AT179/H179*'Soil &amp; Biomass C Stocks'!$D$6+AU179/H179*'Soil &amp; Biomass C Stocks'!$D$7+AV179/H179*'Soil &amp; Biomass C Stocks'!$D$8+AW179/H179*'Soil &amp; Biomass C Stocks'!$D$9+AX179/H179*'Soil &amp; Biomass C Stocks'!$D$10+AY179/H179*'Soil &amp; Biomass C Stocks'!$E$3+AZ179/H179*'Soil &amp; Biomass C Stocks'!$E$4+BA179/H179*'Soil &amp; Biomass C Stocks'!$E$5+BB179/H179*'Soil &amp; Biomass C Stocks'!$E$6+BC179/H179*'Soil &amp; Biomass C Stocks'!$E$7+BD179/H179*'Soil &amp; Biomass C Stocks'!$E$8+BE179/H179*'Soil &amp; Biomass C Stocks'!$E$9+BF179/H179*'Soil &amp; Biomass C Stocks'!$E$10+BG179/H179*'Soil &amp; Biomass C Stocks'!$F$4+BH179/H179*'Soil &amp; Biomass C Stocks'!$F$5+BI179/H179*'Soil &amp; Biomass C Stocks'!$F$6+BJ179/H179*'Soil &amp; Biomass C Stocks'!$F$7+BK179/H179*'Soil &amp; Biomass C Stocks'!$F$9+BL179/H179*'Soil &amp; Biomass C Stocks'!$F$10+BM179/H179*'Soil &amp; Biomass C Stocks'!$G$3+BN179/H179*'Soil &amp; Biomass C Stocks'!$G$4+BO179/H179*'Soil &amp; Biomass C Stocks'!$G$5+BP179/H179*'Soil &amp; Biomass C Stocks'!$G$6+BQ179/H179*'Soil &amp; Biomass C Stocks'!$G$7+BR179/H179*'Soil &amp; Biomass C Stocks'!$G$8+BS179/H179*'Soil &amp; Biomass C Stocks'!$G$9+BT179/H179*'Soil &amp; Biomass C Stocks'!$G$10</f>
        <v>59.392857142857139</v>
      </c>
      <c r="BV179" s="3">
        <f t="shared" si="17"/>
        <v>61.514030612244895</v>
      </c>
      <c r="BW179" s="2">
        <f>BU179+S179/H179*'Soil &amp; Biomass C Stocks'!H181+'Climate Soil Data per Country'!T179/'Climate Soil Data per Country'!H179*'Soil &amp; Biomass C Stocks'!H182+'Climate Soil Data per Country'!U179/'Climate Soil Data per Country'!H179*'Soil &amp; Biomass C Stocks'!H183+'Climate Soil Data per Country'!V179/'Climate Soil Data per Country'!H179*'Soil &amp; Biomass C Stocks'!H184+'Climate Soil Data per Country'!W179/'Climate Soil Data per Country'!H179*'Soil &amp; Biomass C Stocks'!H185+'Climate Soil Data per Country'!X179/'Climate Soil Data per Country'!H179*'Soil &amp; Biomass C Stocks'!H186+'Climate Soil Data per Country'!Y179/'Climate Soil Data per Country'!H179*'Soil &amp; Biomass C Stocks'!H187+'Climate Soil Data per Country'!Z179/'Climate Soil Data per Country'!H179*'Soil &amp; Biomass C Stocks'!H188</f>
        <v>59.392857142857139</v>
      </c>
    </row>
    <row r="180" spans="1:75" hidden="1" x14ac:dyDescent="0.2">
      <c r="A180">
        <v>201</v>
      </c>
      <c r="B180" t="s">
        <v>411</v>
      </c>
      <c r="C180" t="s">
        <v>412</v>
      </c>
      <c r="D180" t="s">
        <v>411</v>
      </c>
      <c r="E180" t="s">
        <v>412</v>
      </c>
      <c r="F180">
        <v>4.7898111166424169</v>
      </c>
      <c r="G180">
        <v>0.994812395645856</v>
      </c>
      <c r="H180">
        <v>142</v>
      </c>
      <c r="I180">
        <v>0</v>
      </c>
      <c r="J180" s="7">
        <f t="shared" si="12"/>
        <v>0</v>
      </c>
      <c r="K180">
        <v>0</v>
      </c>
      <c r="L180" s="7">
        <f t="shared" si="13"/>
        <v>0</v>
      </c>
      <c r="M180">
        <v>142</v>
      </c>
      <c r="N180" s="7">
        <f t="shared" si="14"/>
        <v>1</v>
      </c>
      <c r="O180">
        <v>0</v>
      </c>
      <c r="P180" s="7">
        <f t="shared" si="15"/>
        <v>0</v>
      </c>
      <c r="Q180">
        <v>0</v>
      </c>
      <c r="R180" s="8">
        <f t="shared" si="16"/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121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s="3">
        <f>AA180/H180*'Soil &amp; Biomass C Stocks'!$B$3+AB180/H180*'Soil &amp; Biomass C Stocks'!$B$4+AC180/H180*'Soil &amp; Biomass C Stocks'!$B$5+AD180/H180*'Soil &amp; Biomass C Stocks'!$B$6+AE180/H180*'Soil &amp; Biomass C Stocks'!$B$7+AF180/H180*'Soil &amp; Biomass C Stocks'!$B$8+AG180/H180*'Soil &amp; Biomass C Stocks'!$B$9+AH180/H180*'Soil &amp; Biomass C Stocks'!$B$10+AI180/H180*'Soil &amp; Biomass C Stocks'!$C$3+AJ180/H180*'Soil &amp; Biomass C Stocks'!$C$4+AK180/H180*'Soil &amp; Biomass C Stocks'!$C$5+AL180/H180*'Soil &amp; Biomass C Stocks'!$C$6+AM180/H180*'Soil &amp; Biomass C Stocks'!$C$7+AN180/H180*'Soil &amp; Biomass C Stocks'!$C$8+AO180/H180*'Soil &amp; Biomass C Stocks'!$C$9+AP180/H180*'Soil &amp; Biomass C Stocks'!$C$10+AQ180/H180*'Soil &amp; Biomass C Stocks'!$D$3+AR180/H180*'Soil &amp; Biomass C Stocks'!$D$4+AS180/H180*'Soil &amp; Biomass C Stocks'!$D$5+AT180/H180*'Soil &amp; Biomass C Stocks'!$D$6+AU180/H180*'Soil &amp; Biomass C Stocks'!$D$7+AV180/H180*'Soil &amp; Biomass C Stocks'!$D$8+AW180/H180*'Soil &amp; Biomass C Stocks'!$D$9+AX180/H180*'Soil &amp; Biomass C Stocks'!$D$10+AY180/H180*'Soil &amp; Biomass C Stocks'!$E$3+AZ180/H180*'Soil &amp; Biomass C Stocks'!$E$4+BA180/H180*'Soil &amp; Biomass C Stocks'!$E$5+BB180/H180*'Soil &amp; Biomass C Stocks'!$E$6+BC180/H180*'Soil &amp; Biomass C Stocks'!$E$7+BD180/H180*'Soil &amp; Biomass C Stocks'!$E$8+BE180/H180*'Soil &amp; Biomass C Stocks'!$E$9+BF180/H180*'Soil &amp; Biomass C Stocks'!$E$10+BG180/H180*'Soil &amp; Biomass C Stocks'!$F$4+BH180/H180*'Soil &amp; Biomass C Stocks'!$F$5+BI180/H180*'Soil &amp; Biomass C Stocks'!$F$6+BJ180/H180*'Soil &amp; Biomass C Stocks'!$F$7+BK180/H180*'Soil &amp; Biomass C Stocks'!$F$9+BL180/H180*'Soil &amp; Biomass C Stocks'!$F$10+BM180/H180*'Soil &amp; Biomass C Stocks'!$G$3+BN180/H180*'Soil &amp; Biomass C Stocks'!$G$4+BO180/H180*'Soil &amp; Biomass C Stocks'!$G$5+BP180/H180*'Soil &amp; Biomass C Stocks'!$G$6+BQ180/H180*'Soil &amp; Biomass C Stocks'!$G$7+BR180/H180*'Soil &amp; Biomass C Stocks'!$G$8+BS180/H180*'Soil &amp; Biomass C Stocks'!$G$9+BT180/H180*'Soil &amp; Biomass C Stocks'!$G$10</f>
        <v>32.380281690140848</v>
      </c>
      <c r="BV180" s="3">
        <f t="shared" si="17"/>
        <v>37.168914897837737</v>
      </c>
      <c r="BW180" s="2">
        <f>BU180+S180/H180*'Soil &amp; Biomass C Stocks'!H182+'Climate Soil Data per Country'!T180/'Climate Soil Data per Country'!H180*'Soil &amp; Biomass C Stocks'!H183+'Climate Soil Data per Country'!U180/'Climate Soil Data per Country'!H180*'Soil &amp; Biomass C Stocks'!H184+'Climate Soil Data per Country'!V180/'Climate Soil Data per Country'!H180*'Soil &amp; Biomass C Stocks'!H185+'Climate Soil Data per Country'!W180/'Climate Soil Data per Country'!H180*'Soil &amp; Biomass C Stocks'!H186+'Climate Soil Data per Country'!X180/'Climate Soil Data per Country'!H180*'Soil &amp; Biomass C Stocks'!H187+'Climate Soil Data per Country'!Y180/'Climate Soil Data per Country'!H180*'Soil &amp; Biomass C Stocks'!H188+'Climate Soil Data per Country'!Z180/'Climate Soil Data per Country'!H180*'Soil &amp; Biomass C Stocks'!H189</f>
        <v>32.380281690140848</v>
      </c>
    </row>
    <row r="181" spans="1:75" hidden="1" x14ac:dyDescent="0.2">
      <c r="A181">
        <v>123</v>
      </c>
      <c r="B181" t="s">
        <v>265</v>
      </c>
      <c r="C181" t="s">
        <v>266</v>
      </c>
      <c r="D181" t="s">
        <v>25</v>
      </c>
      <c r="E181" t="s">
        <v>26</v>
      </c>
      <c r="F181">
        <v>1.8095011868258919</v>
      </c>
      <c r="G181">
        <v>0.229703195980864</v>
      </c>
      <c r="H181">
        <v>31</v>
      </c>
      <c r="I181">
        <v>0</v>
      </c>
      <c r="J181" s="7">
        <f t="shared" si="12"/>
        <v>0</v>
      </c>
      <c r="K181">
        <v>12</v>
      </c>
      <c r="L181" s="7">
        <f t="shared" si="13"/>
        <v>0.38709677419354838</v>
      </c>
      <c r="M181">
        <v>0</v>
      </c>
      <c r="N181" s="7">
        <f t="shared" si="14"/>
        <v>0</v>
      </c>
      <c r="O181">
        <v>19</v>
      </c>
      <c r="P181" s="7">
        <f t="shared" si="15"/>
        <v>0.61290322580645162</v>
      </c>
      <c r="Q181">
        <v>0</v>
      </c>
      <c r="R181" s="8">
        <f t="shared" si="16"/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8</v>
      </c>
      <c r="AF181">
        <v>0</v>
      </c>
      <c r="AG181">
        <v>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4</v>
      </c>
      <c r="AN181">
        <v>0</v>
      </c>
      <c r="AO181">
        <v>11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4</v>
      </c>
      <c r="BT181">
        <v>0</v>
      </c>
      <c r="BU181" s="3">
        <f>AA181/H181*'Soil &amp; Biomass C Stocks'!$B$3+AB181/H181*'Soil &amp; Biomass C Stocks'!$B$4+AC181/H181*'Soil &amp; Biomass C Stocks'!$B$5+AD181/H181*'Soil &amp; Biomass C Stocks'!$B$6+AE181/H181*'Soil &amp; Biomass C Stocks'!$B$7+AF181/H181*'Soil &amp; Biomass C Stocks'!$B$8+AG181/H181*'Soil &amp; Biomass C Stocks'!$B$9+AH181/H181*'Soil &amp; Biomass C Stocks'!$B$10+AI181/H181*'Soil &amp; Biomass C Stocks'!$C$3+AJ181/H181*'Soil &amp; Biomass C Stocks'!$C$4+AK181/H181*'Soil &amp; Biomass C Stocks'!$C$5+AL181/H181*'Soil &amp; Biomass C Stocks'!$C$6+AM181/H181*'Soil &amp; Biomass C Stocks'!$C$7+AN181/H181*'Soil &amp; Biomass C Stocks'!$C$8+AO181/H181*'Soil &amp; Biomass C Stocks'!$C$9+AP181/H181*'Soil &amp; Biomass C Stocks'!$C$10+AQ181/H181*'Soil &amp; Biomass C Stocks'!$D$3+AR181/H181*'Soil &amp; Biomass C Stocks'!$D$4+AS181/H181*'Soil &amp; Biomass C Stocks'!$D$5+AT181/H181*'Soil &amp; Biomass C Stocks'!$D$6+AU181/H181*'Soil &amp; Biomass C Stocks'!$D$7+AV181/H181*'Soil &amp; Biomass C Stocks'!$D$8+AW181/H181*'Soil &amp; Biomass C Stocks'!$D$9+AX181/H181*'Soil &amp; Biomass C Stocks'!$D$10+AY181/H181*'Soil &amp; Biomass C Stocks'!$E$3+AZ181/H181*'Soil &amp; Biomass C Stocks'!$E$4+BA181/H181*'Soil &amp; Biomass C Stocks'!$E$5+BB181/H181*'Soil &amp; Biomass C Stocks'!$E$6+BC181/H181*'Soil &amp; Biomass C Stocks'!$E$7+BD181/H181*'Soil &amp; Biomass C Stocks'!$E$8+BE181/H181*'Soil &amp; Biomass C Stocks'!$E$9+BF181/H181*'Soil &amp; Biomass C Stocks'!$E$10+BG181/H181*'Soil &amp; Biomass C Stocks'!$F$4+BH181/H181*'Soil &amp; Biomass C Stocks'!$F$5+BI181/H181*'Soil &amp; Biomass C Stocks'!$F$6+BJ181/H181*'Soil &amp; Biomass C Stocks'!$F$7+BK181/H181*'Soil &amp; Biomass C Stocks'!$F$9+BL181/H181*'Soil &amp; Biomass C Stocks'!$F$10+BM181/H181*'Soil &amp; Biomass C Stocks'!$G$3+BN181/H181*'Soil &amp; Biomass C Stocks'!$G$4+BO181/H181*'Soil &amp; Biomass C Stocks'!$G$5+BP181/H181*'Soil &amp; Biomass C Stocks'!$G$6+BQ181/H181*'Soil &amp; Biomass C Stocks'!$G$7+BR181/H181*'Soil &amp; Biomass C Stocks'!$G$8+BS181/H181*'Soil &amp; Biomass C Stocks'!$G$9+BT181/H181*'Soil &amp; Biomass C Stocks'!$G$10</f>
        <v>64.903225806451616</v>
      </c>
      <c r="BV181" s="3">
        <f t="shared" si="17"/>
        <v>66.996878251821016</v>
      </c>
      <c r="BW181" s="2">
        <f>BU181+S181/H181*'Soil &amp; Biomass C Stocks'!H183+'Climate Soil Data per Country'!T181/'Climate Soil Data per Country'!H181*'Soil &amp; Biomass C Stocks'!H184+'Climate Soil Data per Country'!U181/'Climate Soil Data per Country'!H181*'Soil &amp; Biomass C Stocks'!H185+'Climate Soil Data per Country'!V181/'Climate Soil Data per Country'!H181*'Soil &amp; Biomass C Stocks'!H186+'Climate Soil Data per Country'!W181/'Climate Soil Data per Country'!H181*'Soil &amp; Biomass C Stocks'!H187+'Climate Soil Data per Country'!X181/'Climate Soil Data per Country'!H181*'Soil &amp; Biomass C Stocks'!H188+'Climate Soil Data per Country'!Y181/'Climate Soil Data per Country'!H181*'Soil &amp; Biomass C Stocks'!H189+'Climate Soil Data per Country'!Z181/'Climate Soil Data per Country'!H181*'Soil &amp; Biomass C Stocks'!H190</f>
        <v>64.903225806451616</v>
      </c>
    </row>
    <row r="182" spans="1:75" hidden="1" x14ac:dyDescent="0.2">
      <c r="A182">
        <v>190</v>
      </c>
      <c r="B182" t="s">
        <v>389</v>
      </c>
      <c r="C182" t="s">
        <v>390</v>
      </c>
      <c r="D182" t="s">
        <v>389</v>
      </c>
      <c r="E182" t="s">
        <v>390</v>
      </c>
      <c r="F182">
        <v>29.036291864320919</v>
      </c>
      <c r="G182">
        <v>27.498309343580939</v>
      </c>
      <c r="H182">
        <v>3960</v>
      </c>
      <c r="I182">
        <v>0</v>
      </c>
      <c r="J182" s="7">
        <f t="shared" si="12"/>
        <v>0</v>
      </c>
      <c r="K182">
        <v>3960</v>
      </c>
      <c r="L182" s="7">
        <f t="shared" si="13"/>
        <v>1</v>
      </c>
      <c r="M182">
        <v>0</v>
      </c>
      <c r="N182" s="7">
        <f t="shared" si="14"/>
        <v>0</v>
      </c>
      <c r="O182">
        <v>0</v>
      </c>
      <c r="P182" s="7">
        <f t="shared" si="15"/>
        <v>0</v>
      </c>
      <c r="Q182">
        <v>0</v>
      </c>
      <c r="R182" s="8">
        <f t="shared" si="16"/>
        <v>0</v>
      </c>
      <c r="S182">
        <v>0</v>
      </c>
      <c r="T182">
        <v>1</v>
      </c>
      <c r="U182">
        <v>0</v>
      </c>
      <c r="V182">
        <v>19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1893</v>
      </c>
      <c r="AC182">
        <v>131</v>
      </c>
      <c r="AD182">
        <v>1162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7</v>
      </c>
      <c r="AS182">
        <v>0</v>
      </c>
      <c r="AT182">
        <v>25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56</v>
      </c>
      <c r="BA182">
        <v>91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38</v>
      </c>
      <c r="BH182">
        <v>14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169</v>
      </c>
      <c r="BO182">
        <v>0</v>
      </c>
      <c r="BP182">
        <v>352</v>
      </c>
      <c r="BQ182">
        <v>0</v>
      </c>
      <c r="BR182">
        <v>0</v>
      </c>
      <c r="BS182">
        <v>0</v>
      </c>
      <c r="BT182">
        <v>0</v>
      </c>
      <c r="BU182" s="3">
        <f>AA182/H182*'Soil &amp; Biomass C Stocks'!$B$3+AB182/H182*'Soil &amp; Biomass C Stocks'!$B$4+AC182/H182*'Soil &amp; Biomass C Stocks'!$B$5+AD182/H182*'Soil &amp; Biomass C Stocks'!$B$6+AE182/H182*'Soil &amp; Biomass C Stocks'!$B$7+AF182/H182*'Soil &amp; Biomass C Stocks'!$B$8+AG182/H182*'Soil &amp; Biomass C Stocks'!$B$9+AH182/H182*'Soil &amp; Biomass C Stocks'!$B$10+AI182/H182*'Soil &amp; Biomass C Stocks'!$C$3+AJ182/H182*'Soil &amp; Biomass C Stocks'!$C$4+AK182/H182*'Soil &amp; Biomass C Stocks'!$C$5+AL182/H182*'Soil &amp; Biomass C Stocks'!$C$6+AM182/H182*'Soil &amp; Biomass C Stocks'!$C$7+AN182/H182*'Soil &amp; Biomass C Stocks'!$C$8+AO182/H182*'Soil &amp; Biomass C Stocks'!$C$9+AP182/H182*'Soil &amp; Biomass C Stocks'!$C$10+AQ182/H182*'Soil &amp; Biomass C Stocks'!$D$3+AR182/H182*'Soil &amp; Biomass C Stocks'!$D$4+AS182/H182*'Soil &amp; Biomass C Stocks'!$D$5+AT182/H182*'Soil &amp; Biomass C Stocks'!$D$6+AU182/H182*'Soil &amp; Biomass C Stocks'!$D$7+AV182/H182*'Soil &amp; Biomass C Stocks'!$D$8+AW182/H182*'Soil &amp; Biomass C Stocks'!$D$9+AX182/H182*'Soil &amp; Biomass C Stocks'!$D$10+AY182/H182*'Soil &amp; Biomass C Stocks'!$E$3+AZ182/H182*'Soil &amp; Biomass C Stocks'!$E$4+BA182/H182*'Soil &amp; Biomass C Stocks'!$E$5+BB182/H182*'Soil &amp; Biomass C Stocks'!$E$6+BC182/H182*'Soil &amp; Biomass C Stocks'!$E$7+BD182/H182*'Soil &amp; Biomass C Stocks'!$E$8+BE182/H182*'Soil &amp; Biomass C Stocks'!$E$9+BF182/H182*'Soil &amp; Biomass C Stocks'!$E$10+BG182/H182*'Soil &amp; Biomass C Stocks'!$F$4+BH182/H182*'Soil &amp; Biomass C Stocks'!$F$5+BI182/H182*'Soil &amp; Biomass C Stocks'!$F$6+BJ182/H182*'Soil &amp; Biomass C Stocks'!$F$7+BK182/H182*'Soil &amp; Biomass C Stocks'!$F$9+BL182/H182*'Soil &amp; Biomass C Stocks'!$F$10+BM182/H182*'Soil &amp; Biomass C Stocks'!$G$3+BN182/H182*'Soil &amp; Biomass C Stocks'!$G$4+BO182/H182*'Soil &amp; Biomass C Stocks'!$G$5+BP182/H182*'Soil &amp; Biomass C Stocks'!$G$6+BQ182/H182*'Soil &amp; Biomass C Stocks'!$G$7+BR182/H182*'Soil &amp; Biomass C Stocks'!$G$8+BS182/H182*'Soil &amp; Biomass C Stocks'!$G$9+BT182/H182*'Soil &amp; Biomass C Stocks'!$G$10</f>
        <v>54.844444444444441</v>
      </c>
      <c r="BV182" s="3">
        <f t="shared" si="17"/>
        <v>55.121436588103251</v>
      </c>
      <c r="BW182" s="2">
        <f>BU182+S182/H182*'Soil &amp; Biomass C Stocks'!H184+'Climate Soil Data per Country'!T182/'Climate Soil Data per Country'!H182*'Soil &amp; Biomass C Stocks'!H185+'Climate Soil Data per Country'!U182/'Climate Soil Data per Country'!H182*'Soil &amp; Biomass C Stocks'!H186+'Climate Soil Data per Country'!V182/'Climate Soil Data per Country'!H182*'Soil &amp; Biomass C Stocks'!H187+'Climate Soil Data per Country'!W182/'Climate Soil Data per Country'!H182*'Soil &amp; Biomass C Stocks'!H188+'Climate Soil Data per Country'!X182/'Climate Soil Data per Country'!H182*'Soil &amp; Biomass C Stocks'!H189+'Climate Soil Data per Country'!Y182/'Climate Soil Data per Country'!H182*'Soil &amp; Biomass C Stocks'!H190+'Climate Soil Data per Country'!Z182/'Climate Soil Data per Country'!H182*'Soil &amp; Biomass C Stocks'!H191</f>
        <v>54.844444444444441</v>
      </c>
    </row>
    <row r="183" spans="1:75" hidden="1" x14ac:dyDescent="0.2">
      <c r="A183">
        <v>247</v>
      </c>
      <c r="B183" t="s">
        <v>501</v>
      </c>
      <c r="C183" t="s">
        <v>502</v>
      </c>
      <c r="D183" t="s">
        <v>501</v>
      </c>
      <c r="E183" t="s">
        <v>502</v>
      </c>
      <c r="F183">
        <v>1536.287149777547</v>
      </c>
      <c r="G183">
        <v>2931.5260821926408</v>
      </c>
      <c r="H183">
        <v>422119</v>
      </c>
      <c r="I183">
        <v>329215</v>
      </c>
      <c r="J183" s="7">
        <f t="shared" si="12"/>
        <v>0.77991040441202597</v>
      </c>
      <c r="K183">
        <v>92904</v>
      </c>
      <c r="L183" s="7">
        <f t="shared" si="13"/>
        <v>0.220089595587974</v>
      </c>
      <c r="M183">
        <v>0</v>
      </c>
      <c r="N183" s="7">
        <f t="shared" si="14"/>
        <v>0</v>
      </c>
      <c r="O183">
        <v>0</v>
      </c>
      <c r="P183" s="7">
        <f t="shared" si="15"/>
        <v>0</v>
      </c>
      <c r="Q183">
        <v>0</v>
      </c>
      <c r="R183" s="8">
        <f t="shared" si="16"/>
        <v>0</v>
      </c>
      <c r="S183">
        <v>16798</v>
      </c>
      <c r="T183">
        <v>2204</v>
      </c>
      <c r="U183">
        <v>120</v>
      </c>
      <c r="V183">
        <v>965</v>
      </c>
      <c r="W183">
        <v>0</v>
      </c>
      <c r="X183">
        <v>0</v>
      </c>
      <c r="Y183">
        <v>0</v>
      </c>
      <c r="Z183">
        <v>0</v>
      </c>
      <c r="AA183">
        <v>141035</v>
      </c>
      <c r="AB183">
        <v>60474</v>
      </c>
      <c r="AC183">
        <v>2613</v>
      </c>
      <c r="AD183">
        <v>2696</v>
      </c>
      <c r="AE183">
        <v>102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774</v>
      </c>
      <c r="AR183">
        <v>931</v>
      </c>
      <c r="AS183">
        <v>0</v>
      </c>
      <c r="AT183">
        <v>179</v>
      </c>
      <c r="AU183">
        <v>0</v>
      </c>
      <c r="AV183">
        <v>0</v>
      </c>
      <c r="AW183">
        <v>0</v>
      </c>
      <c r="AX183">
        <v>0</v>
      </c>
      <c r="AY183">
        <v>61516</v>
      </c>
      <c r="AZ183">
        <v>6552</v>
      </c>
      <c r="BA183">
        <v>1489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356</v>
      </c>
      <c r="BI183">
        <v>0</v>
      </c>
      <c r="BJ183">
        <v>0</v>
      </c>
      <c r="BK183">
        <v>0</v>
      </c>
      <c r="BL183">
        <v>0</v>
      </c>
      <c r="BM183">
        <v>106291</v>
      </c>
      <c r="BN183">
        <v>12924</v>
      </c>
      <c r="BO183">
        <v>665</v>
      </c>
      <c r="BP183">
        <v>452</v>
      </c>
      <c r="BQ183">
        <v>0</v>
      </c>
      <c r="BR183">
        <v>0</v>
      </c>
      <c r="BS183">
        <v>0</v>
      </c>
      <c r="BT183">
        <v>0</v>
      </c>
      <c r="BU183" s="3">
        <f>AA183/H183*'Soil &amp; Biomass C Stocks'!$B$3+AB183/H183*'Soil &amp; Biomass C Stocks'!$B$4+AC183/H183*'Soil &amp; Biomass C Stocks'!$B$5+AD183/H183*'Soil &amp; Biomass C Stocks'!$B$6+AE183/H183*'Soil &amp; Biomass C Stocks'!$B$7+AF183/H183*'Soil &amp; Biomass C Stocks'!$B$8+AG183/H183*'Soil &amp; Biomass C Stocks'!$B$9+AH183/H183*'Soil &amp; Biomass C Stocks'!$B$10+AI183/H183*'Soil &amp; Biomass C Stocks'!$C$3+AJ183/H183*'Soil &amp; Biomass C Stocks'!$C$4+AK183/H183*'Soil &amp; Biomass C Stocks'!$C$5+AL183/H183*'Soil &amp; Biomass C Stocks'!$C$6+AM183/H183*'Soil &amp; Biomass C Stocks'!$C$7+AN183/H183*'Soil &amp; Biomass C Stocks'!$C$8+AO183/H183*'Soil &amp; Biomass C Stocks'!$C$9+AP183/H183*'Soil &amp; Biomass C Stocks'!$C$10+AQ183/H183*'Soil &amp; Biomass C Stocks'!$D$3+AR183/H183*'Soil &amp; Biomass C Stocks'!$D$4+AS183/H183*'Soil &amp; Biomass C Stocks'!$D$5+AT183/H183*'Soil &amp; Biomass C Stocks'!$D$6+AU183/H183*'Soil &amp; Biomass C Stocks'!$D$7+AV183/H183*'Soil &amp; Biomass C Stocks'!$D$8+AW183/H183*'Soil &amp; Biomass C Stocks'!$D$9+AX183/H183*'Soil &amp; Biomass C Stocks'!$D$10+AY183/H183*'Soil &amp; Biomass C Stocks'!$E$3+AZ183/H183*'Soil &amp; Biomass C Stocks'!$E$4+BA183/H183*'Soil &amp; Biomass C Stocks'!$E$5+BB183/H183*'Soil &amp; Biomass C Stocks'!$E$6+BC183/H183*'Soil &amp; Biomass C Stocks'!$E$7+BD183/H183*'Soil &amp; Biomass C Stocks'!$E$8+BE183/H183*'Soil &amp; Biomass C Stocks'!$E$9+BF183/H183*'Soil &amp; Biomass C Stocks'!$E$10+BG183/H183*'Soil &amp; Biomass C Stocks'!$F$4+BH183/H183*'Soil &amp; Biomass C Stocks'!$F$5+BI183/H183*'Soil &amp; Biomass C Stocks'!$F$6+BJ183/H183*'Soil &amp; Biomass C Stocks'!$F$7+BK183/H183*'Soil &amp; Biomass C Stocks'!$F$9+BL183/H183*'Soil &amp; Biomass C Stocks'!$F$10+BM183/H183*'Soil &amp; Biomass C Stocks'!$G$3+BN183/H183*'Soil &amp; Biomass C Stocks'!$G$4+BO183/H183*'Soil &amp; Biomass C Stocks'!$G$5+BP183/H183*'Soil &amp; Biomass C Stocks'!$G$6+BQ183/H183*'Soil &amp; Biomass C Stocks'!$G$7+BR183/H183*'Soil &amp; Biomass C Stocks'!$G$8+BS183/H183*'Soil &amp; Biomass C Stocks'!$G$9+BT183/H183*'Soil &amp; Biomass C Stocks'!$G$10</f>
        <v>89.860816499612653</v>
      </c>
      <c r="BV183" s="3">
        <f t="shared" si="17"/>
        <v>94.136942949802574</v>
      </c>
      <c r="BW183" s="2">
        <f>BU183+S183/H183*'Soil &amp; Biomass C Stocks'!H185+'Climate Soil Data per Country'!T183/'Climate Soil Data per Country'!H183*'Soil &amp; Biomass C Stocks'!H186+'Climate Soil Data per Country'!U183/'Climate Soil Data per Country'!H183*'Soil &amp; Biomass C Stocks'!H187+'Climate Soil Data per Country'!V183/'Climate Soil Data per Country'!H183*'Soil &amp; Biomass C Stocks'!H188+'Climate Soil Data per Country'!W183/'Climate Soil Data per Country'!H183*'Soil &amp; Biomass C Stocks'!H189+'Climate Soil Data per Country'!X183/'Climate Soil Data per Country'!H183*'Soil &amp; Biomass C Stocks'!H190+'Climate Soil Data per Country'!Y183/'Climate Soil Data per Country'!H183*'Soil &amp; Biomass C Stocks'!H191+'Climate Soil Data per Country'!Z183/'Climate Soil Data per Country'!H183*'Soil &amp; Biomass C Stocks'!H192</f>
        <v>89.860816499612653</v>
      </c>
    </row>
    <row r="184" spans="1:75" hidden="1" x14ac:dyDescent="0.2">
      <c r="A184">
        <v>109</v>
      </c>
      <c r="B184" t="s">
        <v>237</v>
      </c>
      <c r="C184" t="s">
        <v>238</v>
      </c>
      <c r="D184" t="s">
        <v>237</v>
      </c>
      <c r="E184" t="s">
        <v>238</v>
      </c>
      <c r="F184">
        <v>7.159854452953172</v>
      </c>
      <c r="G184">
        <v>2.043382401254473</v>
      </c>
      <c r="H184">
        <v>293</v>
      </c>
      <c r="I184">
        <v>0</v>
      </c>
      <c r="J184" s="7">
        <f t="shared" si="12"/>
        <v>0</v>
      </c>
      <c r="K184">
        <v>81</v>
      </c>
      <c r="L184" s="7">
        <f t="shared" si="13"/>
        <v>0.2764505119453925</v>
      </c>
      <c r="M184">
        <v>105</v>
      </c>
      <c r="N184" s="7">
        <f t="shared" si="14"/>
        <v>0.35836177474402731</v>
      </c>
      <c r="O184">
        <v>107</v>
      </c>
      <c r="P184" s="7">
        <f t="shared" si="15"/>
        <v>0.3651877133105802</v>
      </c>
      <c r="Q184">
        <v>0</v>
      </c>
      <c r="R184" s="8">
        <f t="shared" si="16"/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2</v>
      </c>
      <c r="Y184">
        <v>11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11</v>
      </c>
      <c r="AG184">
        <v>14</v>
      </c>
      <c r="AH184">
        <v>0</v>
      </c>
      <c r="AI184">
        <v>0</v>
      </c>
      <c r="AJ184">
        <v>0</v>
      </c>
      <c r="AK184">
        <v>0</v>
      </c>
      <c r="AL184">
        <v>13</v>
      </c>
      <c r="AM184">
        <v>52</v>
      </c>
      <c r="AN184">
        <v>82</v>
      </c>
      <c r="AO184">
        <v>77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13</v>
      </c>
      <c r="BK184">
        <v>3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10</v>
      </c>
      <c r="BS184">
        <v>2</v>
      </c>
      <c r="BT184">
        <v>0</v>
      </c>
      <c r="BU184" s="3">
        <f>AA184/H184*'Soil &amp; Biomass C Stocks'!$B$3+AB184/H184*'Soil &amp; Biomass C Stocks'!$B$4+AC184/H184*'Soil &amp; Biomass C Stocks'!$B$5+AD184/H184*'Soil &amp; Biomass C Stocks'!$B$6+AE184/H184*'Soil &amp; Biomass C Stocks'!$B$7+AF184/H184*'Soil &amp; Biomass C Stocks'!$B$8+AG184/H184*'Soil &amp; Biomass C Stocks'!$B$9+AH184/H184*'Soil &amp; Biomass C Stocks'!$B$10+AI184/H184*'Soil &amp; Biomass C Stocks'!$C$3+AJ184/H184*'Soil &amp; Biomass C Stocks'!$C$4+AK184/H184*'Soil &amp; Biomass C Stocks'!$C$5+AL184/H184*'Soil &amp; Biomass C Stocks'!$C$6+AM184/H184*'Soil &amp; Biomass C Stocks'!$C$7+AN184/H184*'Soil &amp; Biomass C Stocks'!$C$8+AO184/H184*'Soil &amp; Biomass C Stocks'!$C$9+AP184/H184*'Soil &amp; Biomass C Stocks'!$C$10+AQ184/H184*'Soil &amp; Biomass C Stocks'!$D$3+AR184/H184*'Soil &amp; Biomass C Stocks'!$D$4+AS184/H184*'Soil &amp; Biomass C Stocks'!$D$5+AT184/H184*'Soil &amp; Biomass C Stocks'!$D$6+AU184/H184*'Soil &amp; Biomass C Stocks'!$D$7+AV184/H184*'Soil &amp; Biomass C Stocks'!$D$8+AW184/H184*'Soil &amp; Biomass C Stocks'!$D$9+AX184/H184*'Soil &amp; Biomass C Stocks'!$D$10+AY184/H184*'Soil &amp; Biomass C Stocks'!$E$3+AZ184/H184*'Soil &amp; Biomass C Stocks'!$E$4+BA184/H184*'Soil &amp; Biomass C Stocks'!$E$5+BB184/H184*'Soil &amp; Biomass C Stocks'!$E$6+BC184/H184*'Soil &amp; Biomass C Stocks'!$E$7+BD184/H184*'Soil &amp; Biomass C Stocks'!$E$8+BE184/H184*'Soil &amp; Biomass C Stocks'!$E$9+BF184/H184*'Soil &amp; Biomass C Stocks'!$E$10+BG184/H184*'Soil &amp; Biomass C Stocks'!$F$4+BH184/H184*'Soil &amp; Biomass C Stocks'!$F$5+BI184/H184*'Soil &amp; Biomass C Stocks'!$F$6+BJ184/H184*'Soil &amp; Biomass C Stocks'!$F$7+BK184/H184*'Soil &amp; Biomass C Stocks'!$F$9+BL184/H184*'Soil &amp; Biomass C Stocks'!$F$10+BM184/H184*'Soil &amp; Biomass C Stocks'!$G$3+BN184/H184*'Soil &amp; Biomass C Stocks'!$G$4+BO184/H184*'Soil &amp; Biomass C Stocks'!$G$5+BP184/H184*'Soil &amp; Biomass C Stocks'!$G$6+BQ184/H184*'Soil &amp; Biomass C Stocks'!$G$7+BR184/H184*'Soil &amp; Biomass C Stocks'!$G$8+BS184/H184*'Soil &amp; Biomass C Stocks'!$G$9+BT184/H184*'Soil &amp; Biomass C Stocks'!$G$10</f>
        <v>47.143344709897605</v>
      </c>
      <c r="BV184" s="3">
        <f t="shared" si="17"/>
        <v>49.395927733578716</v>
      </c>
      <c r="BW184" s="2">
        <f>BU184+S184/H184*'Soil &amp; Biomass C Stocks'!H186+'Climate Soil Data per Country'!T184/'Climate Soil Data per Country'!H184*'Soil &amp; Biomass C Stocks'!H187+'Climate Soil Data per Country'!U184/'Climate Soil Data per Country'!H184*'Soil &amp; Biomass C Stocks'!H188+'Climate Soil Data per Country'!V184/'Climate Soil Data per Country'!H184*'Soil &amp; Biomass C Stocks'!H189+'Climate Soil Data per Country'!W184/'Climate Soil Data per Country'!H184*'Soil &amp; Biomass C Stocks'!H190+'Climate Soil Data per Country'!X184/'Climate Soil Data per Country'!H184*'Soil &amp; Biomass C Stocks'!H191+'Climate Soil Data per Country'!Y184/'Climate Soil Data per Country'!H184*'Soil &amp; Biomass C Stocks'!H192+'Climate Soil Data per Country'!Z184/'Climate Soil Data per Country'!H184*'Soil &amp; Biomass C Stocks'!H193</f>
        <v>47.143344709897605</v>
      </c>
    </row>
    <row r="185" spans="1:75" x14ac:dyDescent="0.2">
      <c r="A185">
        <v>56</v>
      </c>
      <c r="B185" t="s">
        <v>133</v>
      </c>
      <c r="C185" t="s">
        <v>90</v>
      </c>
      <c r="D185" t="s">
        <v>91</v>
      </c>
      <c r="E185" t="s">
        <v>92</v>
      </c>
      <c r="F185">
        <v>0.131117772332772</v>
      </c>
      <c r="G185">
        <v>1.203972146677E-3</v>
      </c>
      <c r="H185">
        <v>0.173371989121517</v>
      </c>
      <c r="I185">
        <v>0</v>
      </c>
      <c r="J185" s="7">
        <f t="shared" si="12"/>
        <v>0</v>
      </c>
      <c r="K185">
        <v>0</v>
      </c>
      <c r="L185" s="7">
        <f t="shared" si="13"/>
        <v>0</v>
      </c>
      <c r="M185">
        <v>0</v>
      </c>
      <c r="N185" s="7">
        <f t="shared" si="14"/>
        <v>0</v>
      </c>
      <c r="O185">
        <v>0.173371989121517</v>
      </c>
      <c r="P185" s="7">
        <f t="shared" si="15"/>
        <v>1</v>
      </c>
      <c r="Q185">
        <v>0</v>
      </c>
      <c r="R185" s="8">
        <f t="shared" si="16"/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0.173371989121517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s="3">
        <f>AA185/H185*'Soil &amp; Biomass C Stocks'!$B$3+AB185/H185*'Soil &amp; Biomass C Stocks'!$B$4+AC185/H185*'Soil &amp; Biomass C Stocks'!$B$5+AD185/H185*'Soil &amp; Biomass C Stocks'!$B$6+AE185/H185*'Soil &amp; Biomass C Stocks'!$B$7+AF185/H185*'Soil &amp; Biomass C Stocks'!$B$8+AG185/H185*'Soil &amp; Biomass C Stocks'!$B$9+AH185/H185*'Soil &amp; Biomass C Stocks'!$B$10+AI185/H185*'Soil &amp; Biomass C Stocks'!$C$3+AJ185/H185*'Soil &amp; Biomass C Stocks'!$C$4+AK185/H185*'Soil &amp; Biomass C Stocks'!$C$5+AL185/H185*'Soil &amp; Biomass C Stocks'!$C$6+AM185/H185*'Soil &amp; Biomass C Stocks'!$C$7+AN185/H185*'Soil &amp; Biomass C Stocks'!$C$8+AO185/H185*'Soil &amp; Biomass C Stocks'!$C$9+AP185/H185*'Soil &amp; Biomass C Stocks'!$C$10+AQ185/H185*'Soil &amp; Biomass C Stocks'!$D$3+AR185/H185*'Soil &amp; Biomass C Stocks'!$D$4+AS185/H185*'Soil &amp; Biomass C Stocks'!$D$5+AT185/H185*'Soil &amp; Biomass C Stocks'!$D$6+AU185/H185*'Soil &amp; Biomass C Stocks'!$D$7+AV185/H185*'Soil &amp; Biomass C Stocks'!$D$8+AW185/H185*'Soil &amp; Biomass C Stocks'!$D$9+AX185/H185*'Soil &amp; Biomass C Stocks'!$D$10+AY185/H185*'Soil &amp; Biomass C Stocks'!$E$3+AZ185/H185*'Soil &amp; Biomass C Stocks'!$E$4+BA185/H185*'Soil &amp; Biomass C Stocks'!$E$5+BB185/H185*'Soil &amp; Biomass C Stocks'!$E$6+BC185/H185*'Soil &amp; Biomass C Stocks'!$E$7+BD185/H185*'Soil &amp; Biomass C Stocks'!$E$8+BE185/H185*'Soil &amp; Biomass C Stocks'!$E$9+BF185/H185*'Soil &amp; Biomass C Stocks'!$E$10+BG185/H185*'Soil &amp; Biomass C Stocks'!$F$4+BH185/H185*'Soil &amp; Biomass C Stocks'!$F$5+BI185/H185*'Soil &amp; Biomass C Stocks'!$F$6+BJ185/H185*'Soil &amp; Biomass C Stocks'!$F$7+BK185/H185*'Soil &amp; Biomass C Stocks'!$F$9+BL185/H185*'Soil &amp; Biomass C Stocks'!$F$10+BM185/H185*'Soil &amp; Biomass C Stocks'!$G$3+BN185/H185*'Soil &amp; Biomass C Stocks'!$G$4+BO185/H185*'Soil &amp; Biomass C Stocks'!$G$5+BP185/H185*'Soil &amp; Biomass C Stocks'!$G$6+BQ185/H185*'Soil &amp; Biomass C Stocks'!$G$7+BR185/H185*'Soil &amp; Biomass C Stocks'!$G$8+BS185/H185*'Soil &amp; Biomass C Stocks'!$G$9+BT185/H185*'Soil &amp; Biomass C Stocks'!$G$10</f>
        <v>0</v>
      </c>
      <c r="BV185" s="3">
        <f t="shared" si="17"/>
        <v>0</v>
      </c>
      <c r="BW185" s="2">
        <f>BU185+S185/H185*'Soil &amp; Biomass C Stocks'!H187+'Climate Soil Data per Country'!T185/'Climate Soil Data per Country'!H185*'Soil &amp; Biomass C Stocks'!H188+'Climate Soil Data per Country'!U185/'Climate Soil Data per Country'!H185*'Soil &amp; Biomass C Stocks'!H189+'Climate Soil Data per Country'!V185/'Climate Soil Data per Country'!H185*'Soil &amp; Biomass C Stocks'!H190+'Climate Soil Data per Country'!W185/'Climate Soil Data per Country'!H185*'Soil &amp; Biomass C Stocks'!H191+'Climate Soil Data per Country'!X185/'Climate Soil Data per Country'!H185*'Soil &amp; Biomass C Stocks'!H192+'Climate Soil Data per Country'!Y185/'Climate Soil Data per Country'!H185*'Soil &amp; Biomass C Stocks'!H193+'Climate Soil Data per Country'!Z185/'Climate Soil Data per Country'!H185*'Soil &amp; Biomass C Stocks'!H194</f>
        <v>0</v>
      </c>
    </row>
    <row r="186" spans="1:75" hidden="1" x14ac:dyDescent="0.2">
      <c r="A186">
        <v>57</v>
      </c>
      <c r="B186" t="s">
        <v>134</v>
      </c>
      <c r="C186" t="s">
        <v>135</v>
      </c>
      <c r="D186" t="s">
        <v>25</v>
      </c>
      <c r="E186" t="s">
        <v>26</v>
      </c>
      <c r="F186">
        <v>0.23181356608819001</v>
      </c>
      <c r="G186">
        <v>1.9775491411830001E-3</v>
      </c>
      <c r="H186">
        <v>0.28219040996626799</v>
      </c>
      <c r="I186">
        <v>0</v>
      </c>
      <c r="J186" s="7">
        <f t="shared" si="12"/>
        <v>0</v>
      </c>
      <c r="K186">
        <v>0</v>
      </c>
      <c r="L186" s="7">
        <f t="shared" si="13"/>
        <v>0</v>
      </c>
      <c r="M186">
        <v>2.9888652537306E-2</v>
      </c>
      <c r="N186" s="7">
        <f t="shared" si="14"/>
        <v>0.10591661332813819</v>
      </c>
      <c r="O186">
        <v>0.25230175742896199</v>
      </c>
      <c r="P186" s="7">
        <f t="shared" si="15"/>
        <v>0.89408338667186182</v>
      </c>
      <c r="Q186">
        <v>0</v>
      </c>
      <c r="R186" s="8">
        <f t="shared" si="16"/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2.9888652537306E-2</v>
      </c>
      <c r="Y186">
        <v>0.25230175742896199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s="3">
        <f>AA186/H186*'Soil &amp; Biomass C Stocks'!$B$3+AB186/H186*'Soil &amp; Biomass C Stocks'!$B$4+AC186/H186*'Soil &amp; Biomass C Stocks'!$B$5+AD186/H186*'Soil &amp; Biomass C Stocks'!$B$6+AE186/H186*'Soil &amp; Biomass C Stocks'!$B$7+AF186/H186*'Soil &amp; Biomass C Stocks'!$B$8+AG186/H186*'Soil &amp; Biomass C Stocks'!$B$9+AH186/H186*'Soil &amp; Biomass C Stocks'!$B$10+AI186/H186*'Soil &amp; Biomass C Stocks'!$C$3+AJ186/H186*'Soil &amp; Biomass C Stocks'!$C$4+AK186/H186*'Soil &amp; Biomass C Stocks'!$C$5+AL186/H186*'Soil &amp; Biomass C Stocks'!$C$6+AM186/H186*'Soil &amp; Biomass C Stocks'!$C$7+AN186/H186*'Soil &amp; Biomass C Stocks'!$C$8+AO186/H186*'Soil &amp; Biomass C Stocks'!$C$9+AP186/H186*'Soil &amp; Biomass C Stocks'!$C$10+AQ186/H186*'Soil &amp; Biomass C Stocks'!$D$3+AR186/H186*'Soil &amp; Biomass C Stocks'!$D$4+AS186/H186*'Soil &amp; Biomass C Stocks'!$D$5+AT186/H186*'Soil &amp; Biomass C Stocks'!$D$6+AU186/H186*'Soil &amp; Biomass C Stocks'!$D$7+AV186/H186*'Soil &amp; Biomass C Stocks'!$D$8+AW186/H186*'Soil &amp; Biomass C Stocks'!$D$9+AX186/H186*'Soil &amp; Biomass C Stocks'!$D$10+AY186/H186*'Soil &amp; Biomass C Stocks'!$E$3+AZ186/H186*'Soil &amp; Biomass C Stocks'!$E$4+BA186/H186*'Soil &amp; Biomass C Stocks'!$E$5+BB186/H186*'Soil &amp; Biomass C Stocks'!$E$6+BC186/H186*'Soil &amp; Biomass C Stocks'!$E$7+BD186/H186*'Soil &amp; Biomass C Stocks'!$E$8+BE186/H186*'Soil &amp; Biomass C Stocks'!$E$9+BF186/H186*'Soil &amp; Biomass C Stocks'!$E$10+BG186/H186*'Soil &amp; Biomass C Stocks'!$F$4+BH186/H186*'Soil &amp; Biomass C Stocks'!$F$5+BI186/H186*'Soil &amp; Biomass C Stocks'!$F$6+BJ186/H186*'Soil &amp; Biomass C Stocks'!$F$7+BK186/H186*'Soil &amp; Biomass C Stocks'!$F$9+BL186/H186*'Soil &amp; Biomass C Stocks'!$F$10+BM186/H186*'Soil &amp; Biomass C Stocks'!$G$3+BN186/H186*'Soil &amp; Biomass C Stocks'!$G$4+BO186/H186*'Soil &amp; Biomass C Stocks'!$G$5+BP186/H186*'Soil &amp; Biomass C Stocks'!$G$6+BQ186/H186*'Soil &amp; Biomass C Stocks'!$G$7+BR186/H186*'Soil &amp; Biomass C Stocks'!$G$8+BS186/H186*'Soil &amp; Biomass C Stocks'!$G$9+BT186/H186*'Soil &amp; Biomass C Stocks'!$G$10</f>
        <v>0</v>
      </c>
      <c r="BV186" s="3">
        <f t="shared" si="17"/>
        <v>0</v>
      </c>
      <c r="BW186" s="2">
        <f>BU186+S186/H186*'Soil &amp; Biomass C Stocks'!H188+'Climate Soil Data per Country'!T186/'Climate Soil Data per Country'!H186*'Soil &amp; Biomass C Stocks'!H189+'Climate Soil Data per Country'!U186/'Climate Soil Data per Country'!H186*'Soil &amp; Biomass C Stocks'!H190+'Climate Soil Data per Country'!V186/'Climate Soil Data per Country'!H186*'Soil &amp; Biomass C Stocks'!H191+'Climate Soil Data per Country'!W186/'Climate Soil Data per Country'!H186*'Soil &amp; Biomass C Stocks'!H192+'Climate Soil Data per Country'!X186/'Climate Soil Data per Country'!H186*'Soil &amp; Biomass C Stocks'!H193+'Climate Soil Data per Country'!Y186/'Climate Soil Data per Country'!H186*'Soil &amp; Biomass C Stocks'!H194+'Climate Soil Data per Country'!Z186/'Climate Soil Data per Country'!H186*'Soil &amp; Biomass C Stocks'!H195</f>
        <v>0</v>
      </c>
    </row>
    <row r="187" spans="1:75" x14ac:dyDescent="0.2">
      <c r="A187">
        <v>58</v>
      </c>
      <c r="B187" t="s">
        <v>136</v>
      </c>
      <c r="C187" t="s">
        <v>90</v>
      </c>
      <c r="D187" t="s">
        <v>91</v>
      </c>
      <c r="E187" t="s">
        <v>92</v>
      </c>
      <c r="F187">
        <v>0.195131826153914</v>
      </c>
      <c r="G187">
        <v>2.0374893764039999E-3</v>
      </c>
      <c r="H187">
        <v>0.28282135135266101</v>
      </c>
      <c r="I187">
        <v>0</v>
      </c>
      <c r="J187" s="7">
        <f t="shared" si="12"/>
        <v>0</v>
      </c>
      <c r="K187">
        <v>0</v>
      </c>
      <c r="L187" s="7">
        <f t="shared" si="13"/>
        <v>0</v>
      </c>
      <c r="M187">
        <v>0</v>
      </c>
      <c r="N187" s="7">
        <f t="shared" si="14"/>
        <v>0</v>
      </c>
      <c r="O187">
        <v>0.28282135135266101</v>
      </c>
      <c r="P187" s="7">
        <f t="shared" si="15"/>
        <v>1</v>
      </c>
      <c r="Q187">
        <v>0</v>
      </c>
      <c r="R187" s="8">
        <f t="shared" si="16"/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0.28282135135266101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3">
        <f>AA187/H187*'Soil &amp; Biomass C Stocks'!$B$3+AB187/H187*'Soil &amp; Biomass C Stocks'!$B$4+AC187/H187*'Soil &amp; Biomass C Stocks'!$B$5+AD187/H187*'Soil &amp; Biomass C Stocks'!$B$6+AE187/H187*'Soil &amp; Biomass C Stocks'!$B$7+AF187/H187*'Soil &amp; Biomass C Stocks'!$B$8+AG187/H187*'Soil &amp; Biomass C Stocks'!$B$9+AH187/H187*'Soil &amp; Biomass C Stocks'!$B$10+AI187/H187*'Soil &amp; Biomass C Stocks'!$C$3+AJ187/H187*'Soil &amp; Biomass C Stocks'!$C$4+AK187/H187*'Soil &amp; Biomass C Stocks'!$C$5+AL187/H187*'Soil &amp; Biomass C Stocks'!$C$6+AM187/H187*'Soil &amp; Biomass C Stocks'!$C$7+AN187/H187*'Soil &amp; Biomass C Stocks'!$C$8+AO187/H187*'Soil &amp; Biomass C Stocks'!$C$9+AP187/H187*'Soil &amp; Biomass C Stocks'!$C$10+AQ187/H187*'Soil &amp; Biomass C Stocks'!$D$3+AR187/H187*'Soil &amp; Biomass C Stocks'!$D$4+AS187/H187*'Soil &amp; Biomass C Stocks'!$D$5+AT187/H187*'Soil &amp; Biomass C Stocks'!$D$6+AU187/H187*'Soil &amp; Biomass C Stocks'!$D$7+AV187/H187*'Soil &amp; Biomass C Stocks'!$D$8+AW187/H187*'Soil &amp; Biomass C Stocks'!$D$9+AX187/H187*'Soil &amp; Biomass C Stocks'!$D$10+AY187/H187*'Soil &amp; Biomass C Stocks'!$E$3+AZ187/H187*'Soil &amp; Biomass C Stocks'!$E$4+BA187/H187*'Soil &amp; Biomass C Stocks'!$E$5+BB187/H187*'Soil &amp; Biomass C Stocks'!$E$6+BC187/H187*'Soil &amp; Biomass C Stocks'!$E$7+BD187/H187*'Soil &amp; Biomass C Stocks'!$E$8+BE187/H187*'Soil &amp; Biomass C Stocks'!$E$9+BF187/H187*'Soil &amp; Biomass C Stocks'!$E$10+BG187/H187*'Soil &amp; Biomass C Stocks'!$F$4+BH187/H187*'Soil &amp; Biomass C Stocks'!$F$5+BI187/H187*'Soil &amp; Biomass C Stocks'!$F$6+BJ187/H187*'Soil &amp; Biomass C Stocks'!$F$7+BK187/H187*'Soil &amp; Biomass C Stocks'!$F$9+BL187/H187*'Soil &amp; Biomass C Stocks'!$F$10+BM187/H187*'Soil &amp; Biomass C Stocks'!$G$3+BN187/H187*'Soil &amp; Biomass C Stocks'!$G$4+BO187/H187*'Soil &amp; Biomass C Stocks'!$G$5+BP187/H187*'Soil &amp; Biomass C Stocks'!$G$6+BQ187/H187*'Soil &amp; Biomass C Stocks'!$G$7+BR187/H187*'Soil &amp; Biomass C Stocks'!$G$8+BS187/H187*'Soil &amp; Biomass C Stocks'!$G$9+BT187/H187*'Soil &amp; Biomass C Stocks'!$G$10</f>
        <v>0</v>
      </c>
      <c r="BV187" s="3">
        <f t="shared" si="17"/>
        <v>0</v>
      </c>
      <c r="BW187" s="2">
        <f>BU187+S187/H187*'Soil &amp; Biomass C Stocks'!H189+'Climate Soil Data per Country'!T187/'Climate Soil Data per Country'!H187*'Soil &amp; Biomass C Stocks'!H190+'Climate Soil Data per Country'!U187/'Climate Soil Data per Country'!H187*'Soil &amp; Biomass C Stocks'!H191+'Climate Soil Data per Country'!V187/'Climate Soil Data per Country'!H187*'Soil &amp; Biomass C Stocks'!H192+'Climate Soil Data per Country'!W187/'Climate Soil Data per Country'!H187*'Soil &amp; Biomass C Stocks'!H193+'Climate Soil Data per Country'!X187/'Climate Soil Data per Country'!H187*'Soil &amp; Biomass C Stocks'!H194+'Climate Soil Data per Country'!Y187/'Climate Soil Data per Country'!H187*'Soil &amp; Biomass C Stocks'!H195+'Climate Soil Data per Country'!Z187/'Climate Soil Data per Country'!H187*'Soil &amp; Biomass C Stocks'!H196</f>
        <v>0</v>
      </c>
    </row>
    <row r="188" spans="1:75" hidden="1" x14ac:dyDescent="0.2">
      <c r="A188">
        <v>27</v>
      </c>
      <c r="B188" t="s">
        <v>73</v>
      </c>
      <c r="C188" t="s">
        <v>74</v>
      </c>
      <c r="D188" t="s">
        <v>31</v>
      </c>
      <c r="E188" t="s">
        <v>32</v>
      </c>
      <c r="F188">
        <v>0.417576735252988</v>
      </c>
      <c r="G188">
        <v>1.1014109269856E-2</v>
      </c>
      <c r="H188">
        <v>0</v>
      </c>
      <c r="I188">
        <v>0</v>
      </c>
      <c r="J188" s="7" t="e">
        <f t="shared" si="12"/>
        <v>#DIV/0!</v>
      </c>
      <c r="K188">
        <v>0</v>
      </c>
      <c r="L188" s="7" t="e">
        <f t="shared" si="13"/>
        <v>#DIV/0!</v>
      </c>
      <c r="M188">
        <v>0</v>
      </c>
      <c r="N188" s="7" t="e">
        <f t="shared" si="14"/>
        <v>#DIV/0!</v>
      </c>
      <c r="O188">
        <v>0</v>
      </c>
      <c r="P188" s="7" t="e">
        <f t="shared" si="15"/>
        <v>#DIV/0!</v>
      </c>
      <c r="Q188">
        <v>0</v>
      </c>
      <c r="R188" s="8" t="e">
        <f t="shared" si="16"/>
        <v>#DIV/0!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3">
        <v>0</v>
      </c>
      <c r="BV188" s="3" t="e">
        <f t="shared" si="17"/>
        <v>#DIV/0!</v>
      </c>
      <c r="BW188" s="2" t="e">
        <f>BU188+S188/H188*'Soil &amp; Biomass C Stocks'!H190+'Climate Soil Data per Country'!T188/'Climate Soil Data per Country'!H188*'Soil &amp; Biomass C Stocks'!H191+'Climate Soil Data per Country'!U188/'Climate Soil Data per Country'!H188*'Soil &amp; Biomass C Stocks'!H192+'Climate Soil Data per Country'!V188/'Climate Soil Data per Country'!H188*'Soil &amp; Biomass C Stocks'!H193+'Climate Soil Data per Country'!W188/'Climate Soil Data per Country'!H188*'Soil &amp; Biomass C Stocks'!H194+'Climate Soil Data per Country'!X188/'Climate Soil Data per Country'!H188*'Soil &amp; Biomass C Stocks'!H195+'Climate Soil Data per Country'!Y188/'Climate Soil Data per Country'!H188*'Soil &amp; Biomass C Stocks'!H196+'Climate Soil Data per Country'!Z188/'Climate Soil Data per Country'!H188*'Soil &amp; Biomass C Stocks'!H197</f>
        <v>#DIV/0!</v>
      </c>
    </row>
    <row r="189" spans="1:75" hidden="1" x14ac:dyDescent="0.2">
      <c r="A189">
        <v>59</v>
      </c>
      <c r="B189" t="s">
        <v>137</v>
      </c>
      <c r="C189" t="s">
        <v>138</v>
      </c>
      <c r="D189" t="s">
        <v>137</v>
      </c>
      <c r="E189" t="s">
        <v>138</v>
      </c>
      <c r="F189">
        <v>0.66647258299635603</v>
      </c>
      <c r="G189">
        <v>1.6625977346962001E-2</v>
      </c>
      <c r="H189">
        <v>2</v>
      </c>
      <c r="I189">
        <v>0</v>
      </c>
      <c r="J189" s="7">
        <f t="shared" si="12"/>
        <v>0</v>
      </c>
      <c r="K189">
        <v>0</v>
      </c>
      <c r="L189" s="7">
        <f t="shared" si="13"/>
        <v>0</v>
      </c>
      <c r="M189">
        <v>0</v>
      </c>
      <c r="N189" s="7">
        <f t="shared" si="14"/>
        <v>0</v>
      </c>
      <c r="O189">
        <v>2</v>
      </c>
      <c r="P189" s="7">
        <f t="shared" si="15"/>
        <v>1</v>
      </c>
      <c r="Q189">
        <v>0</v>
      </c>
      <c r="R189" s="8">
        <f t="shared" si="16"/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 s="3">
        <f>AA189/H189*'Soil &amp; Biomass C Stocks'!$B$3+AB189/H189*'Soil &amp; Biomass C Stocks'!$B$4+AC189/H189*'Soil &amp; Biomass C Stocks'!$B$5+AD189/H189*'Soil &amp; Biomass C Stocks'!$B$6+AE189/H189*'Soil &amp; Biomass C Stocks'!$B$7+AF189/H189*'Soil &amp; Biomass C Stocks'!$B$8+AG189/H189*'Soil &amp; Biomass C Stocks'!$B$9+AH189/H189*'Soil &amp; Biomass C Stocks'!$B$10+AI189/H189*'Soil &amp; Biomass C Stocks'!$C$3+AJ189/H189*'Soil &amp; Biomass C Stocks'!$C$4+AK189/H189*'Soil &amp; Biomass C Stocks'!$C$5+AL189/H189*'Soil &amp; Biomass C Stocks'!$C$6+AM189/H189*'Soil &amp; Biomass C Stocks'!$C$7+AN189/H189*'Soil &amp; Biomass C Stocks'!$C$8+AO189/H189*'Soil &amp; Biomass C Stocks'!$C$9+AP189/H189*'Soil &amp; Biomass C Stocks'!$C$10+AQ189/H189*'Soil &amp; Biomass C Stocks'!$D$3+AR189/H189*'Soil &amp; Biomass C Stocks'!$D$4+AS189/H189*'Soil &amp; Biomass C Stocks'!$D$5+AT189/H189*'Soil &amp; Biomass C Stocks'!$D$6+AU189/H189*'Soil &amp; Biomass C Stocks'!$D$7+AV189/H189*'Soil &amp; Biomass C Stocks'!$D$8+AW189/H189*'Soil &amp; Biomass C Stocks'!$D$9+AX189/H189*'Soil &amp; Biomass C Stocks'!$D$10+AY189/H189*'Soil &amp; Biomass C Stocks'!$E$3+AZ189/H189*'Soil &amp; Biomass C Stocks'!$E$4+BA189/H189*'Soil &amp; Biomass C Stocks'!$E$5+BB189/H189*'Soil &amp; Biomass C Stocks'!$E$6+BC189/H189*'Soil &amp; Biomass C Stocks'!$E$7+BD189/H189*'Soil &amp; Biomass C Stocks'!$E$8+BE189/H189*'Soil &amp; Biomass C Stocks'!$E$9+BF189/H189*'Soil &amp; Biomass C Stocks'!$E$10+BG189/H189*'Soil &amp; Biomass C Stocks'!$F$4+BH189/H189*'Soil &amp; Biomass C Stocks'!$F$5+BI189/H189*'Soil &amp; Biomass C Stocks'!$F$6+BJ189/H189*'Soil &amp; Biomass C Stocks'!$F$7+BK189/H189*'Soil &amp; Biomass C Stocks'!$F$9+BL189/H189*'Soil &amp; Biomass C Stocks'!$F$10+BM189/H189*'Soil &amp; Biomass C Stocks'!$G$3+BN189/H189*'Soil &amp; Biomass C Stocks'!$G$4+BO189/H189*'Soil &amp; Biomass C Stocks'!$G$5+BP189/H189*'Soil &amp; Biomass C Stocks'!$G$6+BQ189/H189*'Soil &amp; Biomass C Stocks'!$G$7+BR189/H189*'Soil &amp; Biomass C Stocks'!$G$8+BS189/H189*'Soil &amp; Biomass C Stocks'!$G$9+BT189/H189*'Soil &amp; Biomass C Stocks'!$G$10</f>
        <v>47</v>
      </c>
      <c r="BV189" s="3">
        <f t="shared" si="17"/>
        <v>47</v>
      </c>
      <c r="BW189" s="2">
        <f>BU189+S189/H189*'Soil &amp; Biomass C Stocks'!H191+'Climate Soil Data per Country'!T189/'Climate Soil Data per Country'!H189*'Soil &amp; Biomass C Stocks'!H192+'Climate Soil Data per Country'!U189/'Climate Soil Data per Country'!H189*'Soil &amp; Biomass C Stocks'!H193+'Climate Soil Data per Country'!V189/'Climate Soil Data per Country'!H189*'Soil &amp; Biomass C Stocks'!H194+'Climate Soil Data per Country'!W189/'Climate Soil Data per Country'!H189*'Soil &amp; Biomass C Stocks'!H195+'Climate Soil Data per Country'!X189/'Climate Soil Data per Country'!H189*'Soil &amp; Biomass C Stocks'!H196+'Climate Soil Data per Country'!Y189/'Climate Soil Data per Country'!H189*'Soil &amp; Biomass C Stocks'!H197+'Climate Soil Data per Country'!Z189/'Climate Soil Data per Country'!H189*'Soil &amp; Biomass C Stocks'!H198</f>
        <v>47</v>
      </c>
    </row>
    <row r="190" spans="1:75" hidden="1" x14ac:dyDescent="0.2">
      <c r="A190">
        <v>60</v>
      </c>
      <c r="B190" t="s">
        <v>139</v>
      </c>
      <c r="C190" t="s">
        <v>140</v>
      </c>
      <c r="D190" t="s">
        <v>139</v>
      </c>
      <c r="E190" t="s">
        <v>140</v>
      </c>
      <c r="F190">
        <v>0.95298765424427001</v>
      </c>
      <c r="G190">
        <v>5.3124397991302003E-2</v>
      </c>
      <c r="H190">
        <v>6</v>
      </c>
      <c r="I190">
        <v>0</v>
      </c>
      <c r="J190" s="7">
        <f t="shared" si="12"/>
        <v>0</v>
      </c>
      <c r="K190">
        <v>0</v>
      </c>
      <c r="L190" s="7">
        <f t="shared" si="13"/>
        <v>0</v>
      </c>
      <c r="M190">
        <v>0</v>
      </c>
      <c r="N190" s="7">
        <f t="shared" si="14"/>
        <v>0</v>
      </c>
      <c r="O190">
        <v>1</v>
      </c>
      <c r="P190" s="7">
        <f t="shared" si="15"/>
        <v>0.16666666666666666</v>
      </c>
      <c r="Q190">
        <v>5</v>
      </c>
      <c r="R190" s="8">
        <f t="shared" si="16"/>
        <v>0.83333333333333337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5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3">
        <f>AA190/H190*'Soil &amp; Biomass C Stocks'!$B$3+AB190/H190*'Soil &amp; Biomass C Stocks'!$B$4+AC190/H190*'Soil &amp; Biomass C Stocks'!$B$5+AD190/H190*'Soil &amp; Biomass C Stocks'!$B$6+AE190/H190*'Soil &amp; Biomass C Stocks'!$B$7+AF190/H190*'Soil &amp; Biomass C Stocks'!$B$8+AG190/H190*'Soil &amp; Biomass C Stocks'!$B$9+AH190/H190*'Soil &amp; Biomass C Stocks'!$B$10+AI190/H190*'Soil &amp; Biomass C Stocks'!$C$3+AJ190/H190*'Soil &amp; Biomass C Stocks'!$C$4+AK190/H190*'Soil &amp; Biomass C Stocks'!$C$5+AL190/H190*'Soil &amp; Biomass C Stocks'!$C$6+AM190/H190*'Soil &amp; Biomass C Stocks'!$C$7+AN190/H190*'Soil &amp; Biomass C Stocks'!$C$8+AO190/H190*'Soil &amp; Biomass C Stocks'!$C$9+AP190/H190*'Soil &amp; Biomass C Stocks'!$C$10+AQ190/H190*'Soil &amp; Biomass C Stocks'!$D$3+AR190/H190*'Soil &amp; Biomass C Stocks'!$D$4+AS190/H190*'Soil &amp; Biomass C Stocks'!$D$5+AT190/H190*'Soil &amp; Biomass C Stocks'!$D$6+AU190/H190*'Soil &amp; Biomass C Stocks'!$D$7+AV190/H190*'Soil &amp; Biomass C Stocks'!$D$8+AW190/H190*'Soil &amp; Biomass C Stocks'!$D$9+AX190/H190*'Soil &amp; Biomass C Stocks'!$D$10+AY190/H190*'Soil &amp; Biomass C Stocks'!$E$3+AZ190/H190*'Soil &amp; Biomass C Stocks'!$E$4+BA190/H190*'Soil &amp; Biomass C Stocks'!$E$5+BB190/H190*'Soil &amp; Biomass C Stocks'!$E$6+BC190/H190*'Soil &amp; Biomass C Stocks'!$E$7+BD190/H190*'Soil &amp; Biomass C Stocks'!$E$8+BE190/H190*'Soil &amp; Biomass C Stocks'!$E$9+BF190/H190*'Soil &amp; Biomass C Stocks'!$E$10+BG190/H190*'Soil &amp; Biomass C Stocks'!$F$4+BH190/H190*'Soil &amp; Biomass C Stocks'!$F$5+BI190/H190*'Soil &amp; Biomass C Stocks'!$F$6+BJ190/H190*'Soil &amp; Biomass C Stocks'!$F$7+BK190/H190*'Soil &amp; Biomass C Stocks'!$F$9+BL190/H190*'Soil &amp; Biomass C Stocks'!$F$10+BM190/H190*'Soil &amp; Biomass C Stocks'!$G$3+BN190/H190*'Soil &amp; Biomass C Stocks'!$G$4+BO190/H190*'Soil &amp; Biomass C Stocks'!$G$5+BP190/H190*'Soil &amp; Biomass C Stocks'!$G$6+BQ190/H190*'Soil &amp; Biomass C Stocks'!$G$7+BR190/H190*'Soil &amp; Biomass C Stocks'!$G$8+BS190/H190*'Soil &amp; Biomass C Stocks'!$G$9+BT190/H190*'Soil &amp; Biomass C Stocks'!$G$10</f>
        <v>47.5</v>
      </c>
      <c r="BV190" s="3">
        <f t="shared" si="17"/>
        <v>47.5</v>
      </c>
      <c r="BW190" s="2">
        <f>BU190+S190/H190*'Soil &amp; Biomass C Stocks'!H192+'Climate Soil Data per Country'!T190/'Climate Soil Data per Country'!H190*'Soil &amp; Biomass C Stocks'!H193+'Climate Soil Data per Country'!U190/'Climate Soil Data per Country'!H190*'Soil &amp; Biomass C Stocks'!H194+'Climate Soil Data per Country'!V190/'Climate Soil Data per Country'!H190*'Soil &amp; Biomass C Stocks'!H195+'Climate Soil Data per Country'!W190/'Climate Soil Data per Country'!H190*'Soil &amp; Biomass C Stocks'!H196+'Climate Soil Data per Country'!X190/'Climate Soil Data per Country'!H190*'Soil &amp; Biomass C Stocks'!H197+'Climate Soil Data per Country'!Y190/'Climate Soil Data per Country'!H190*'Soil &amp; Biomass C Stocks'!H198+'Climate Soil Data per Country'!Z190/'Climate Soil Data per Country'!H190*'Soil &amp; Biomass C Stocks'!H199</f>
        <v>47.5</v>
      </c>
    </row>
    <row r="191" spans="1:75" hidden="1" x14ac:dyDescent="0.2">
      <c r="A191">
        <v>61</v>
      </c>
      <c r="B191" t="s">
        <v>141</v>
      </c>
      <c r="C191" t="s">
        <v>142</v>
      </c>
      <c r="D191" t="s">
        <v>25</v>
      </c>
      <c r="E191" t="s">
        <v>26</v>
      </c>
      <c r="F191">
        <v>0.40821081764209399</v>
      </c>
      <c r="G191">
        <v>4.6221186011319998E-3</v>
      </c>
      <c r="H191">
        <v>0.66558507856307003</v>
      </c>
      <c r="I191">
        <v>0</v>
      </c>
      <c r="J191" s="7">
        <f t="shared" si="12"/>
        <v>0</v>
      </c>
      <c r="K191">
        <v>0</v>
      </c>
      <c r="L191" s="7">
        <f t="shared" si="13"/>
        <v>0</v>
      </c>
      <c r="M191">
        <v>0.258019586937004</v>
      </c>
      <c r="N191" s="7">
        <f t="shared" si="14"/>
        <v>0.38765831033057691</v>
      </c>
      <c r="O191">
        <v>0.40756549162606498</v>
      </c>
      <c r="P191" s="7">
        <f t="shared" si="15"/>
        <v>0.61234168966942149</v>
      </c>
      <c r="Q191">
        <v>0</v>
      </c>
      <c r="R191" s="8">
        <f t="shared" si="16"/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0.258019586937004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0.40756549162606498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 s="3">
        <f>AA191/H191*'Soil &amp; Biomass C Stocks'!$B$3+AB191/H191*'Soil &amp; Biomass C Stocks'!$B$4+AC191/H191*'Soil &amp; Biomass C Stocks'!$B$5+AD191/H191*'Soil &amp; Biomass C Stocks'!$B$6+AE191/H191*'Soil &amp; Biomass C Stocks'!$B$7+AF191/H191*'Soil &amp; Biomass C Stocks'!$B$8+AG191/H191*'Soil &amp; Biomass C Stocks'!$B$9+AH191/H191*'Soil &amp; Biomass C Stocks'!$B$10+AI191/H191*'Soil &amp; Biomass C Stocks'!$C$3+AJ191/H191*'Soil &amp; Biomass C Stocks'!$C$4+AK191/H191*'Soil &amp; Biomass C Stocks'!$C$5+AL191/H191*'Soil &amp; Biomass C Stocks'!$C$6+AM191/H191*'Soil &amp; Biomass C Stocks'!$C$7+AN191/H191*'Soil &amp; Biomass C Stocks'!$C$8+AO191/H191*'Soil &amp; Biomass C Stocks'!$C$9+AP191/H191*'Soil &amp; Biomass C Stocks'!$C$10+AQ191/H191*'Soil &amp; Biomass C Stocks'!$D$3+AR191/H191*'Soil &amp; Biomass C Stocks'!$D$4+AS191/H191*'Soil &amp; Biomass C Stocks'!$D$5+AT191/H191*'Soil &amp; Biomass C Stocks'!$D$6+AU191/H191*'Soil &amp; Biomass C Stocks'!$D$7+AV191/H191*'Soil &amp; Biomass C Stocks'!$D$8+AW191/H191*'Soil &amp; Biomass C Stocks'!$D$9+AX191/H191*'Soil &amp; Biomass C Stocks'!$D$10+AY191/H191*'Soil &amp; Biomass C Stocks'!$E$3+AZ191/H191*'Soil &amp; Biomass C Stocks'!$E$4+BA191/H191*'Soil &amp; Biomass C Stocks'!$E$5+BB191/H191*'Soil &amp; Biomass C Stocks'!$E$6+BC191/H191*'Soil &amp; Biomass C Stocks'!$E$7+BD191/H191*'Soil &amp; Biomass C Stocks'!$E$8+BE191/H191*'Soil &amp; Biomass C Stocks'!$E$9+BF191/H191*'Soil &amp; Biomass C Stocks'!$E$10+BG191/H191*'Soil &amp; Biomass C Stocks'!$F$4+BH191/H191*'Soil &amp; Biomass C Stocks'!$F$5+BI191/H191*'Soil &amp; Biomass C Stocks'!$F$6+BJ191/H191*'Soil &amp; Biomass C Stocks'!$F$7+BK191/H191*'Soil &amp; Biomass C Stocks'!$F$9+BL191/H191*'Soil &amp; Biomass C Stocks'!$F$10+BM191/H191*'Soil &amp; Biomass C Stocks'!$G$3+BN191/H191*'Soil &amp; Biomass C Stocks'!$G$4+BO191/H191*'Soil &amp; Biomass C Stocks'!$G$5+BP191/H191*'Soil &amp; Biomass C Stocks'!$G$6+BQ191/H191*'Soil &amp; Biomass C Stocks'!$G$7+BR191/H191*'Soil &amp; Biomass C Stocks'!$G$8+BS191/H191*'Soil &amp; Biomass C Stocks'!$G$9+BT191/H191*'Soil &amp; Biomass C Stocks'!$G$10</f>
        <v>56.43195913842969</v>
      </c>
      <c r="BV191" s="3">
        <f t="shared" si="17"/>
        <v>56.43195913842969</v>
      </c>
      <c r="BW191" s="2">
        <f>BU191+S191/H191*'Soil &amp; Biomass C Stocks'!H193+'Climate Soil Data per Country'!T191/'Climate Soil Data per Country'!H191*'Soil &amp; Biomass C Stocks'!H194+'Climate Soil Data per Country'!U191/'Climate Soil Data per Country'!H191*'Soil &amp; Biomass C Stocks'!H195+'Climate Soil Data per Country'!V191/'Climate Soil Data per Country'!H191*'Soil &amp; Biomass C Stocks'!H196+'Climate Soil Data per Country'!W191/'Climate Soil Data per Country'!H191*'Soil &amp; Biomass C Stocks'!H197+'Climate Soil Data per Country'!X191/'Climate Soil Data per Country'!H191*'Soil &amp; Biomass C Stocks'!H198+'Climate Soil Data per Country'!Y191/'Climate Soil Data per Country'!H191*'Soil &amp; Biomass C Stocks'!H199+'Climate Soil Data per Country'!Z191/'Climate Soil Data per Country'!H191*'Soil &amp; Biomass C Stocks'!H200</f>
        <v>56.43195913842969</v>
      </c>
    </row>
    <row r="192" spans="1:75" hidden="1" x14ac:dyDescent="0.2">
      <c r="A192">
        <v>62</v>
      </c>
      <c r="B192" t="s">
        <v>143</v>
      </c>
      <c r="C192" t="s">
        <v>144</v>
      </c>
      <c r="D192" t="s">
        <v>25</v>
      </c>
      <c r="E192" t="s">
        <v>26</v>
      </c>
      <c r="F192">
        <v>1.3532495989325231</v>
      </c>
      <c r="G192">
        <v>3.0158411693669E-2</v>
      </c>
      <c r="H192">
        <v>4</v>
      </c>
      <c r="I192">
        <v>0</v>
      </c>
      <c r="J192" s="7">
        <f t="shared" si="12"/>
        <v>0</v>
      </c>
      <c r="K192">
        <v>4</v>
      </c>
      <c r="L192" s="7">
        <f t="shared" si="13"/>
        <v>1</v>
      </c>
      <c r="M192">
        <v>0</v>
      </c>
      <c r="N192" s="7">
        <f t="shared" si="14"/>
        <v>0</v>
      </c>
      <c r="O192">
        <v>0</v>
      </c>
      <c r="P192" s="7">
        <f t="shared" si="15"/>
        <v>0</v>
      </c>
      <c r="Q192">
        <v>0</v>
      </c>
      <c r="R192" s="8">
        <f t="shared" si="16"/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3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3">
        <f>AA192/H192*'Soil &amp; Biomass C Stocks'!$B$3+AB192/H192*'Soil &amp; Biomass C Stocks'!$B$4+AC192/H192*'Soil &amp; Biomass C Stocks'!$B$5+AD192/H192*'Soil &amp; Biomass C Stocks'!$B$6+AE192/H192*'Soil &amp; Biomass C Stocks'!$B$7+AF192/H192*'Soil &amp; Biomass C Stocks'!$B$8+AG192/H192*'Soil &amp; Biomass C Stocks'!$B$9+AH192/H192*'Soil &amp; Biomass C Stocks'!$B$10+AI192/H192*'Soil &amp; Biomass C Stocks'!$C$3+AJ192/H192*'Soil &amp; Biomass C Stocks'!$C$4+AK192/H192*'Soil &amp; Biomass C Stocks'!$C$5+AL192/H192*'Soil &amp; Biomass C Stocks'!$C$6+AM192/H192*'Soil &amp; Biomass C Stocks'!$C$7+AN192/H192*'Soil &amp; Biomass C Stocks'!$C$8+AO192/H192*'Soil &amp; Biomass C Stocks'!$C$9+AP192/H192*'Soil &amp; Biomass C Stocks'!$C$10+AQ192/H192*'Soil &amp; Biomass C Stocks'!$D$3+AR192/H192*'Soil &amp; Biomass C Stocks'!$D$4+AS192/H192*'Soil &amp; Biomass C Stocks'!$D$5+AT192/H192*'Soil &amp; Biomass C Stocks'!$D$6+AU192/H192*'Soil &amp; Biomass C Stocks'!$D$7+AV192/H192*'Soil &amp; Biomass C Stocks'!$D$8+AW192/H192*'Soil &amp; Biomass C Stocks'!$D$9+AX192/H192*'Soil &amp; Biomass C Stocks'!$D$10+AY192/H192*'Soil &amp; Biomass C Stocks'!$E$3+AZ192/H192*'Soil &amp; Biomass C Stocks'!$E$4+BA192/H192*'Soil &amp; Biomass C Stocks'!$E$5+BB192/H192*'Soil &amp; Biomass C Stocks'!$E$6+BC192/H192*'Soil &amp; Biomass C Stocks'!$E$7+BD192/H192*'Soil &amp; Biomass C Stocks'!$E$8+BE192/H192*'Soil &amp; Biomass C Stocks'!$E$9+BF192/H192*'Soil &amp; Biomass C Stocks'!$E$10+BG192/H192*'Soil &amp; Biomass C Stocks'!$F$4+BH192/H192*'Soil &amp; Biomass C Stocks'!$F$5+BI192/H192*'Soil &amp; Biomass C Stocks'!$F$6+BJ192/H192*'Soil &amp; Biomass C Stocks'!$F$7+BK192/H192*'Soil &amp; Biomass C Stocks'!$F$9+BL192/H192*'Soil &amp; Biomass C Stocks'!$F$10+BM192/H192*'Soil &amp; Biomass C Stocks'!$G$3+BN192/H192*'Soil &amp; Biomass C Stocks'!$G$4+BO192/H192*'Soil &amp; Biomass C Stocks'!$G$5+BP192/H192*'Soil &amp; Biomass C Stocks'!$G$6+BQ192/H192*'Soil &amp; Biomass C Stocks'!$G$7+BR192/H192*'Soil &amp; Biomass C Stocks'!$G$8+BS192/H192*'Soil &amp; Biomass C Stocks'!$G$9+BT192/H192*'Soil &amp; Biomass C Stocks'!$G$10</f>
        <v>86.25</v>
      </c>
      <c r="BV192" s="3">
        <f t="shared" si="17"/>
        <v>107.8125</v>
      </c>
      <c r="BW192" s="2">
        <f>BU192+S192/H192*'Soil &amp; Biomass C Stocks'!H194+'Climate Soil Data per Country'!T192/'Climate Soil Data per Country'!H192*'Soil &amp; Biomass C Stocks'!H195+'Climate Soil Data per Country'!U192/'Climate Soil Data per Country'!H192*'Soil &amp; Biomass C Stocks'!H196+'Climate Soil Data per Country'!V192/'Climate Soil Data per Country'!H192*'Soil &amp; Biomass C Stocks'!H197+'Climate Soil Data per Country'!W192/'Climate Soil Data per Country'!H192*'Soil &amp; Biomass C Stocks'!H198+'Climate Soil Data per Country'!X192/'Climate Soil Data per Country'!H192*'Soil &amp; Biomass C Stocks'!H199+'Climate Soil Data per Country'!Y192/'Climate Soil Data per Country'!H192*'Soil &amp; Biomass C Stocks'!H200+'Climate Soil Data per Country'!Z192/'Climate Soil Data per Country'!H192*'Soil &amp; Biomass C Stocks'!H201</f>
        <v>86.25</v>
      </c>
    </row>
    <row r="193" spans="1:75" hidden="1" x14ac:dyDescent="0.2">
      <c r="A193">
        <v>63</v>
      </c>
      <c r="B193" t="s">
        <v>145</v>
      </c>
      <c r="C193" t="s">
        <v>146</v>
      </c>
      <c r="D193" t="s">
        <v>145</v>
      </c>
      <c r="E193" t="s">
        <v>146</v>
      </c>
      <c r="F193">
        <v>0.649527005754028</v>
      </c>
      <c r="G193">
        <v>2.8544818851250001E-2</v>
      </c>
      <c r="H193">
        <v>3</v>
      </c>
      <c r="I193">
        <v>0</v>
      </c>
      <c r="J193" s="7">
        <f t="shared" si="12"/>
        <v>0</v>
      </c>
      <c r="K193">
        <v>0</v>
      </c>
      <c r="L193" s="7">
        <f t="shared" si="13"/>
        <v>0</v>
      </c>
      <c r="M193">
        <v>0</v>
      </c>
      <c r="N193" s="7">
        <f t="shared" si="14"/>
        <v>0</v>
      </c>
      <c r="O193">
        <v>0</v>
      </c>
      <c r="P193" s="7">
        <f t="shared" si="15"/>
        <v>0</v>
      </c>
      <c r="Q193">
        <v>3</v>
      </c>
      <c r="R193" s="8">
        <f t="shared" si="16"/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s="3">
        <f>AA193/H193*'Soil &amp; Biomass C Stocks'!$B$3+AB193/H193*'Soil &amp; Biomass C Stocks'!$B$4+AC193/H193*'Soil &amp; Biomass C Stocks'!$B$5+AD193/H193*'Soil &amp; Biomass C Stocks'!$B$6+AE193/H193*'Soil &amp; Biomass C Stocks'!$B$7+AF193/H193*'Soil &amp; Biomass C Stocks'!$B$8+AG193/H193*'Soil &amp; Biomass C Stocks'!$B$9+AH193/H193*'Soil &amp; Biomass C Stocks'!$B$10+AI193/H193*'Soil &amp; Biomass C Stocks'!$C$3+AJ193/H193*'Soil &amp; Biomass C Stocks'!$C$4+AK193/H193*'Soil &amp; Biomass C Stocks'!$C$5+AL193/H193*'Soil &amp; Biomass C Stocks'!$C$6+AM193/H193*'Soil &amp; Biomass C Stocks'!$C$7+AN193/H193*'Soil &amp; Biomass C Stocks'!$C$8+AO193/H193*'Soil &amp; Biomass C Stocks'!$C$9+AP193/H193*'Soil &amp; Biomass C Stocks'!$C$10+AQ193/H193*'Soil &amp; Biomass C Stocks'!$D$3+AR193/H193*'Soil &amp; Biomass C Stocks'!$D$4+AS193/H193*'Soil &amp; Biomass C Stocks'!$D$5+AT193/H193*'Soil &amp; Biomass C Stocks'!$D$6+AU193/H193*'Soil &amp; Biomass C Stocks'!$D$7+AV193/H193*'Soil &amp; Biomass C Stocks'!$D$8+AW193/H193*'Soil &amp; Biomass C Stocks'!$D$9+AX193/H193*'Soil &amp; Biomass C Stocks'!$D$10+AY193/H193*'Soil &amp; Biomass C Stocks'!$E$3+AZ193/H193*'Soil &amp; Biomass C Stocks'!$E$4+BA193/H193*'Soil &amp; Biomass C Stocks'!$E$5+BB193/H193*'Soil &amp; Biomass C Stocks'!$E$6+BC193/H193*'Soil &amp; Biomass C Stocks'!$E$7+BD193/H193*'Soil &amp; Biomass C Stocks'!$E$8+BE193/H193*'Soil &amp; Biomass C Stocks'!$E$9+BF193/H193*'Soil &amp; Biomass C Stocks'!$E$10+BG193/H193*'Soil &amp; Biomass C Stocks'!$F$4+BH193/H193*'Soil &amp; Biomass C Stocks'!$F$5+BI193/H193*'Soil &amp; Biomass C Stocks'!$F$6+BJ193/H193*'Soil &amp; Biomass C Stocks'!$F$7+BK193/H193*'Soil &amp; Biomass C Stocks'!$F$9+BL193/H193*'Soil &amp; Biomass C Stocks'!$F$10+BM193/H193*'Soil &amp; Biomass C Stocks'!$G$3+BN193/H193*'Soil &amp; Biomass C Stocks'!$G$4+BO193/H193*'Soil &amp; Biomass C Stocks'!$G$5+BP193/H193*'Soil &amp; Biomass C Stocks'!$G$6+BQ193/H193*'Soil &amp; Biomass C Stocks'!$G$7+BR193/H193*'Soil &amp; Biomass C Stocks'!$G$8+BS193/H193*'Soil &amp; Biomass C Stocks'!$G$9+BT193/H193*'Soil &amp; Biomass C Stocks'!$G$10</f>
        <v>44</v>
      </c>
      <c r="BV193" s="3">
        <f t="shared" si="17"/>
        <v>44</v>
      </c>
      <c r="BW193" s="2">
        <f>BU193+S193/H193*'Soil &amp; Biomass C Stocks'!H195+'Climate Soil Data per Country'!T193/'Climate Soil Data per Country'!H193*'Soil &amp; Biomass C Stocks'!H196+'Climate Soil Data per Country'!U193/'Climate Soil Data per Country'!H193*'Soil &amp; Biomass C Stocks'!H197+'Climate Soil Data per Country'!V193/'Climate Soil Data per Country'!H193*'Soil &amp; Biomass C Stocks'!H198+'Climate Soil Data per Country'!W193/'Climate Soil Data per Country'!H193*'Soil &amp; Biomass C Stocks'!H199+'Climate Soil Data per Country'!X193/'Climate Soil Data per Country'!H193*'Soil &amp; Biomass C Stocks'!H200+'Climate Soil Data per Country'!Y193/'Climate Soil Data per Country'!H193*'Soil &amp; Biomass C Stocks'!H201+'Climate Soil Data per Country'!Z193/'Climate Soil Data per Country'!H193*'Soil &amp; Biomass C Stocks'!H202</f>
        <v>44</v>
      </c>
    </row>
    <row r="194" spans="1:75" hidden="1" x14ac:dyDescent="0.2">
      <c r="A194">
        <v>7</v>
      </c>
      <c r="B194" t="s">
        <v>33</v>
      </c>
      <c r="C194" t="s">
        <v>34</v>
      </c>
      <c r="D194" t="s">
        <v>33</v>
      </c>
      <c r="E194" t="s">
        <v>34</v>
      </c>
      <c r="F194">
        <v>3.0196618941936362</v>
      </c>
      <c r="G194">
        <v>0.245518905956019</v>
      </c>
      <c r="H194">
        <v>37</v>
      </c>
      <c r="I194">
        <v>0</v>
      </c>
      <c r="J194" s="7">
        <f t="shared" ref="J194:J249" si="18">I194/H194</f>
        <v>0</v>
      </c>
      <c r="K194">
        <v>0</v>
      </c>
      <c r="L194" s="7">
        <f t="shared" ref="L194:L249" si="19">K194/H194</f>
        <v>0</v>
      </c>
      <c r="M194">
        <v>0</v>
      </c>
      <c r="N194" s="7">
        <f t="shared" ref="N194:N249" si="20">M194/H194</f>
        <v>0</v>
      </c>
      <c r="O194">
        <v>0</v>
      </c>
      <c r="P194" s="7">
        <f t="shared" ref="P194:P249" si="21">O194/H194</f>
        <v>0</v>
      </c>
      <c r="Q194">
        <v>37</v>
      </c>
      <c r="R194" s="8">
        <f t="shared" ref="R194:R249" si="22">Q194/H194</f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5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25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7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3">
        <f>AA194/H194*'Soil &amp; Biomass C Stocks'!$B$3+AB194/H194*'Soil &amp; Biomass C Stocks'!$B$4+AC194/H194*'Soil &amp; Biomass C Stocks'!$B$5+AD194/H194*'Soil &amp; Biomass C Stocks'!$B$6+AE194/H194*'Soil &amp; Biomass C Stocks'!$B$7+AF194/H194*'Soil &amp; Biomass C Stocks'!$B$8+AG194/H194*'Soil &amp; Biomass C Stocks'!$B$9+AH194/H194*'Soil &amp; Biomass C Stocks'!$B$10+AI194/H194*'Soil &amp; Biomass C Stocks'!$C$3+AJ194/H194*'Soil &amp; Biomass C Stocks'!$C$4+AK194/H194*'Soil &amp; Biomass C Stocks'!$C$5+AL194/H194*'Soil &amp; Biomass C Stocks'!$C$6+AM194/H194*'Soil &amp; Biomass C Stocks'!$C$7+AN194/H194*'Soil &amp; Biomass C Stocks'!$C$8+AO194/H194*'Soil &amp; Biomass C Stocks'!$C$9+AP194/H194*'Soil &amp; Biomass C Stocks'!$C$10+AQ194/H194*'Soil &amp; Biomass C Stocks'!$D$3+AR194/H194*'Soil &amp; Biomass C Stocks'!$D$4+AS194/H194*'Soil &amp; Biomass C Stocks'!$D$5+AT194/H194*'Soil &amp; Biomass C Stocks'!$D$6+AU194/H194*'Soil &amp; Biomass C Stocks'!$D$7+AV194/H194*'Soil &amp; Biomass C Stocks'!$D$8+AW194/H194*'Soil &amp; Biomass C Stocks'!$D$9+AX194/H194*'Soil &amp; Biomass C Stocks'!$D$10+AY194/H194*'Soil &amp; Biomass C Stocks'!$E$3+AZ194/H194*'Soil &amp; Biomass C Stocks'!$E$4+BA194/H194*'Soil &amp; Biomass C Stocks'!$E$5+BB194/H194*'Soil &amp; Biomass C Stocks'!$E$6+BC194/H194*'Soil &amp; Biomass C Stocks'!$E$7+BD194/H194*'Soil &amp; Biomass C Stocks'!$E$8+BE194/H194*'Soil &amp; Biomass C Stocks'!$E$9+BF194/H194*'Soil &amp; Biomass C Stocks'!$E$10+BG194/H194*'Soil &amp; Biomass C Stocks'!$F$4+BH194/H194*'Soil &amp; Biomass C Stocks'!$F$5+BI194/H194*'Soil &amp; Biomass C Stocks'!$F$6+BJ194/H194*'Soil &amp; Biomass C Stocks'!$F$7+BK194/H194*'Soil &amp; Biomass C Stocks'!$F$9+BL194/H194*'Soil &amp; Biomass C Stocks'!$F$10+BM194/H194*'Soil &amp; Biomass C Stocks'!$G$3+BN194/H194*'Soil &amp; Biomass C Stocks'!$G$4+BO194/H194*'Soil &amp; Biomass C Stocks'!$G$5+BP194/H194*'Soil &amp; Biomass C Stocks'!$G$6+BQ194/H194*'Soil &amp; Biomass C Stocks'!$G$7+BR194/H194*'Soil &amp; Biomass C Stocks'!$G$8+BS194/H194*'Soil &amp; Biomass C Stocks'!$G$9+BT194/H194*'Soil &amp; Biomass C Stocks'!$G$10</f>
        <v>54.324324324324323</v>
      </c>
      <c r="BV194" s="3">
        <f t="shared" ref="BV194:BV249" si="23">BU194+BU194/H194*SUM(S194:Z194)</f>
        <v>61.665449233016801</v>
      </c>
      <c r="BW194" s="2">
        <f>BU194+S194/H194*'Soil &amp; Biomass C Stocks'!H196+'Climate Soil Data per Country'!T194/'Climate Soil Data per Country'!H194*'Soil &amp; Biomass C Stocks'!H197+'Climate Soil Data per Country'!U194/'Climate Soil Data per Country'!H194*'Soil &amp; Biomass C Stocks'!H198+'Climate Soil Data per Country'!V194/'Climate Soil Data per Country'!H194*'Soil &amp; Biomass C Stocks'!H199+'Climate Soil Data per Country'!W194/'Climate Soil Data per Country'!H194*'Soil &amp; Biomass C Stocks'!H200+'Climate Soil Data per Country'!X194/'Climate Soil Data per Country'!H194*'Soil &amp; Biomass C Stocks'!H201+'Climate Soil Data per Country'!Y194/'Climate Soil Data per Country'!H194*'Soil &amp; Biomass C Stocks'!H202+'Climate Soil Data per Country'!Z194/'Climate Soil Data per Country'!H194*'Soil &amp; Biomass C Stocks'!H203</f>
        <v>54.324324324324323</v>
      </c>
    </row>
    <row r="195" spans="1:75" hidden="1" x14ac:dyDescent="0.2">
      <c r="A195">
        <v>174</v>
      </c>
      <c r="B195" t="s">
        <v>359</v>
      </c>
      <c r="C195" t="s">
        <v>360</v>
      </c>
      <c r="D195" t="s">
        <v>359</v>
      </c>
      <c r="E195" t="s">
        <v>360</v>
      </c>
      <c r="F195">
        <v>0.31511044572015201</v>
      </c>
      <c r="G195">
        <v>6.7111226496990002E-3</v>
      </c>
      <c r="H195">
        <v>0.96640166155656204</v>
      </c>
      <c r="I195">
        <v>0</v>
      </c>
      <c r="J195" s="7">
        <f t="shared" si="18"/>
        <v>0</v>
      </c>
      <c r="K195">
        <v>0.96640166155656204</v>
      </c>
      <c r="L195" s="7">
        <f t="shared" si="19"/>
        <v>1</v>
      </c>
      <c r="M195">
        <v>0</v>
      </c>
      <c r="N195" s="7">
        <f t="shared" si="20"/>
        <v>0</v>
      </c>
      <c r="O195">
        <v>0</v>
      </c>
      <c r="P195" s="7">
        <f t="shared" si="21"/>
        <v>0</v>
      </c>
      <c r="Q195">
        <v>0</v>
      </c>
      <c r="R195" s="8">
        <f t="shared" si="22"/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0.96640166155656204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3">
        <f>AA195/H195*'Soil &amp; Biomass C Stocks'!$B$3+AB195/H195*'Soil &amp; Biomass C Stocks'!$B$4+AC195/H195*'Soil &amp; Biomass C Stocks'!$B$5+AD195/H195*'Soil &amp; Biomass C Stocks'!$B$6+AE195/H195*'Soil &amp; Biomass C Stocks'!$B$7+AF195/H195*'Soil &amp; Biomass C Stocks'!$B$8+AG195/H195*'Soil &amp; Biomass C Stocks'!$B$9+AH195/H195*'Soil &amp; Biomass C Stocks'!$B$10+AI195/H195*'Soil &amp; Biomass C Stocks'!$C$3+AJ195/H195*'Soil &amp; Biomass C Stocks'!$C$4+AK195/H195*'Soil &amp; Biomass C Stocks'!$C$5+AL195/H195*'Soil &amp; Biomass C Stocks'!$C$6+AM195/H195*'Soil &amp; Biomass C Stocks'!$C$7+AN195/H195*'Soil &amp; Biomass C Stocks'!$C$8+AO195/H195*'Soil &amp; Biomass C Stocks'!$C$9+AP195/H195*'Soil &amp; Biomass C Stocks'!$C$10+AQ195/H195*'Soil &amp; Biomass C Stocks'!$D$3+AR195/H195*'Soil &amp; Biomass C Stocks'!$D$4+AS195/H195*'Soil &amp; Biomass C Stocks'!$D$5+AT195/H195*'Soil &amp; Biomass C Stocks'!$D$6+AU195/H195*'Soil &amp; Biomass C Stocks'!$D$7+AV195/H195*'Soil &amp; Biomass C Stocks'!$D$8+AW195/H195*'Soil &amp; Biomass C Stocks'!$D$9+AX195/H195*'Soil &amp; Biomass C Stocks'!$D$10+AY195/H195*'Soil &amp; Biomass C Stocks'!$E$3+AZ195/H195*'Soil &amp; Biomass C Stocks'!$E$4+BA195/H195*'Soil &amp; Biomass C Stocks'!$E$5+BB195/H195*'Soil &amp; Biomass C Stocks'!$E$6+BC195/H195*'Soil &amp; Biomass C Stocks'!$E$7+BD195/H195*'Soil &amp; Biomass C Stocks'!$E$8+BE195/H195*'Soil &amp; Biomass C Stocks'!$E$9+BF195/H195*'Soil &amp; Biomass C Stocks'!$E$10+BG195/H195*'Soil &amp; Biomass C Stocks'!$F$4+BH195/H195*'Soil &amp; Biomass C Stocks'!$F$5+BI195/H195*'Soil &amp; Biomass C Stocks'!$F$6+BJ195/H195*'Soil &amp; Biomass C Stocks'!$F$7+BK195/H195*'Soil &amp; Biomass C Stocks'!$F$9+BL195/H195*'Soil &amp; Biomass C Stocks'!$F$10+BM195/H195*'Soil &amp; Biomass C Stocks'!$G$3+BN195/H195*'Soil &amp; Biomass C Stocks'!$G$4+BO195/H195*'Soil &amp; Biomass C Stocks'!$G$5+BP195/H195*'Soil &amp; Biomass C Stocks'!$G$6+BQ195/H195*'Soil &amp; Biomass C Stocks'!$G$7+BR195/H195*'Soil &amp; Biomass C Stocks'!$G$8+BS195/H195*'Soil &amp; Biomass C Stocks'!$G$9+BT195/H195*'Soil &amp; Biomass C Stocks'!$G$10</f>
        <v>38</v>
      </c>
      <c r="BV195" s="3">
        <f t="shared" si="23"/>
        <v>38</v>
      </c>
      <c r="BW195" s="2">
        <f>BU195+S195/H195*'Soil &amp; Biomass C Stocks'!H197+'Climate Soil Data per Country'!T195/'Climate Soil Data per Country'!H195*'Soil &amp; Biomass C Stocks'!H198+'Climate Soil Data per Country'!U195/'Climate Soil Data per Country'!H195*'Soil &amp; Biomass C Stocks'!H199+'Climate Soil Data per Country'!V195/'Climate Soil Data per Country'!H195*'Soil &amp; Biomass C Stocks'!H200+'Climate Soil Data per Country'!W195/'Climate Soil Data per Country'!H195*'Soil &amp; Biomass C Stocks'!H201+'Climate Soil Data per Country'!X195/'Climate Soil Data per Country'!H195*'Soil &amp; Biomass C Stocks'!H202+'Climate Soil Data per Country'!Y195/'Climate Soil Data per Country'!H195*'Soil &amp; Biomass C Stocks'!H203+'Climate Soil Data per Country'!Z195/'Climate Soil Data per Country'!H195*'Soil &amp; Biomass C Stocks'!H204</f>
        <v>38</v>
      </c>
    </row>
    <row r="196" spans="1:75" hidden="1" x14ac:dyDescent="0.2">
      <c r="A196">
        <v>110</v>
      </c>
      <c r="B196" t="s">
        <v>239</v>
      </c>
      <c r="C196" t="s">
        <v>240</v>
      </c>
      <c r="D196" t="s">
        <v>239</v>
      </c>
      <c r="E196" t="s">
        <v>240</v>
      </c>
      <c r="F196">
        <v>1.5282843033124389</v>
      </c>
      <c r="G196">
        <v>9.2790031516663998E-2</v>
      </c>
      <c r="H196">
        <v>12</v>
      </c>
      <c r="I196">
        <v>0</v>
      </c>
      <c r="J196" s="7">
        <f t="shared" si="18"/>
        <v>0</v>
      </c>
      <c r="K196">
        <v>0</v>
      </c>
      <c r="L196" s="7">
        <f t="shared" si="19"/>
        <v>0</v>
      </c>
      <c r="M196">
        <v>0</v>
      </c>
      <c r="N196" s="7">
        <f t="shared" si="20"/>
        <v>0</v>
      </c>
      <c r="O196">
        <v>2</v>
      </c>
      <c r="P196" s="7">
        <f t="shared" si="21"/>
        <v>0.16666666666666666</v>
      </c>
      <c r="Q196">
        <v>10</v>
      </c>
      <c r="R196" s="8">
        <f t="shared" si="22"/>
        <v>0.83333333333333337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3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2</v>
      </c>
      <c r="BL196">
        <v>6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s="3">
        <f>AA196/H196*'Soil &amp; Biomass C Stocks'!$B$3+AB196/H196*'Soil &amp; Biomass C Stocks'!$B$4+AC196/H196*'Soil &amp; Biomass C Stocks'!$B$5+AD196/H196*'Soil &amp; Biomass C Stocks'!$B$6+AE196/H196*'Soil &amp; Biomass C Stocks'!$B$7+AF196/H196*'Soil &amp; Biomass C Stocks'!$B$8+AG196/H196*'Soil &amp; Biomass C Stocks'!$B$9+AH196/H196*'Soil &amp; Biomass C Stocks'!$B$10+AI196/H196*'Soil &amp; Biomass C Stocks'!$C$3+AJ196/H196*'Soil &amp; Biomass C Stocks'!$C$4+AK196/H196*'Soil &amp; Biomass C Stocks'!$C$5+AL196/H196*'Soil &amp; Biomass C Stocks'!$C$6+AM196/H196*'Soil &amp; Biomass C Stocks'!$C$7+AN196/H196*'Soil &amp; Biomass C Stocks'!$C$8+AO196/H196*'Soil &amp; Biomass C Stocks'!$C$9+AP196/H196*'Soil &amp; Biomass C Stocks'!$C$10+AQ196/H196*'Soil &amp; Biomass C Stocks'!$D$3+AR196/H196*'Soil &amp; Biomass C Stocks'!$D$4+AS196/H196*'Soil &amp; Biomass C Stocks'!$D$5+AT196/H196*'Soil &amp; Biomass C Stocks'!$D$6+AU196/H196*'Soil &amp; Biomass C Stocks'!$D$7+AV196/H196*'Soil &amp; Biomass C Stocks'!$D$8+AW196/H196*'Soil &amp; Biomass C Stocks'!$D$9+AX196/H196*'Soil &amp; Biomass C Stocks'!$D$10+AY196/H196*'Soil &amp; Biomass C Stocks'!$E$3+AZ196/H196*'Soil &amp; Biomass C Stocks'!$E$4+BA196/H196*'Soil &amp; Biomass C Stocks'!$E$5+BB196/H196*'Soil &amp; Biomass C Stocks'!$E$6+BC196/H196*'Soil &amp; Biomass C Stocks'!$E$7+BD196/H196*'Soil &amp; Biomass C Stocks'!$E$8+BE196/H196*'Soil &amp; Biomass C Stocks'!$E$9+BF196/H196*'Soil &amp; Biomass C Stocks'!$E$10+BG196/H196*'Soil &amp; Biomass C Stocks'!$F$4+BH196/H196*'Soil &amp; Biomass C Stocks'!$F$5+BI196/H196*'Soil &amp; Biomass C Stocks'!$F$6+BJ196/H196*'Soil &amp; Biomass C Stocks'!$F$7+BK196/H196*'Soil &amp; Biomass C Stocks'!$F$9+BL196/H196*'Soil &amp; Biomass C Stocks'!$F$10+BM196/H196*'Soil &amp; Biomass C Stocks'!$G$3+BN196/H196*'Soil &amp; Biomass C Stocks'!$G$4+BO196/H196*'Soil &amp; Biomass C Stocks'!$G$5+BP196/H196*'Soil &amp; Biomass C Stocks'!$G$6+BQ196/H196*'Soil &amp; Biomass C Stocks'!$G$7+BR196/H196*'Soil &amp; Biomass C Stocks'!$G$8+BS196/H196*'Soil &amp; Biomass C Stocks'!$G$9+BT196/H196*'Soil &amp; Biomass C Stocks'!$G$10</f>
        <v>91.666666666666657</v>
      </c>
      <c r="BV196" s="3">
        <f t="shared" si="23"/>
        <v>99.305555555555543</v>
      </c>
      <c r="BW196" s="2">
        <f>BU196+S196/H196*'Soil &amp; Biomass C Stocks'!H198+'Climate Soil Data per Country'!T196/'Climate Soil Data per Country'!H196*'Soil &amp; Biomass C Stocks'!H199+'Climate Soil Data per Country'!U196/'Climate Soil Data per Country'!H196*'Soil &amp; Biomass C Stocks'!H200+'Climate Soil Data per Country'!V196/'Climate Soil Data per Country'!H196*'Soil &amp; Biomass C Stocks'!H201+'Climate Soil Data per Country'!W196/'Climate Soil Data per Country'!H196*'Soil &amp; Biomass C Stocks'!H202+'Climate Soil Data per Country'!X196/'Climate Soil Data per Country'!H196*'Soil &amp; Biomass C Stocks'!H203+'Climate Soil Data per Country'!Y196/'Climate Soil Data per Country'!H196*'Soil &amp; Biomass C Stocks'!H204+'Climate Soil Data per Country'!Z196/'Climate Soil Data per Country'!H196*'Soil &amp; Biomass C Stocks'!H205</f>
        <v>91.666666666666657</v>
      </c>
    </row>
    <row r="197" spans="1:75" hidden="1" x14ac:dyDescent="0.2">
      <c r="A197">
        <v>202</v>
      </c>
      <c r="B197" t="s">
        <v>413</v>
      </c>
      <c r="C197" t="s">
        <v>414</v>
      </c>
      <c r="D197" t="s">
        <v>413</v>
      </c>
      <c r="E197" t="s">
        <v>414</v>
      </c>
      <c r="F197">
        <v>68.276705824739267</v>
      </c>
      <c r="G197">
        <v>171.28227250692311</v>
      </c>
      <c r="H197">
        <v>24671</v>
      </c>
      <c r="I197">
        <v>0</v>
      </c>
      <c r="J197" s="7">
        <f t="shared" si="18"/>
        <v>0</v>
      </c>
      <c r="K197">
        <v>29</v>
      </c>
      <c r="L197" s="7">
        <f t="shared" si="19"/>
        <v>1.1754691743342386E-3</v>
      </c>
      <c r="M197">
        <v>24642</v>
      </c>
      <c r="N197" s="7">
        <f t="shared" si="20"/>
        <v>0.9988245308256658</v>
      </c>
      <c r="O197">
        <v>0</v>
      </c>
      <c r="P197" s="7">
        <f t="shared" si="21"/>
        <v>0</v>
      </c>
      <c r="Q197">
        <v>0</v>
      </c>
      <c r="R197" s="8">
        <f t="shared" si="22"/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5583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29</v>
      </c>
      <c r="AE197">
        <v>0</v>
      </c>
      <c r="AF197">
        <v>14999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3934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126</v>
      </c>
      <c r="BS197">
        <v>0</v>
      </c>
      <c r="BT197">
        <v>0</v>
      </c>
      <c r="BU197" s="3">
        <f>AA197/H197*'Soil &amp; Biomass C Stocks'!$B$3+AB197/H197*'Soil &amp; Biomass C Stocks'!$B$4+AC197/H197*'Soil &amp; Biomass C Stocks'!$B$5+AD197/H197*'Soil &amp; Biomass C Stocks'!$B$6+AE197/H197*'Soil &amp; Biomass C Stocks'!$B$7+AF197/H197*'Soil &amp; Biomass C Stocks'!$B$8+AG197/H197*'Soil &amp; Biomass C Stocks'!$B$9+AH197/H197*'Soil &amp; Biomass C Stocks'!$B$10+AI197/H197*'Soil &amp; Biomass C Stocks'!$C$3+AJ197/H197*'Soil &amp; Biomass C Stocks'!$C$4+AK197/H197*'Soil &amp; Biomass C Stocks'!$C$5+AL197/H197*'Soil &amp; Biomass C Stocks'!$C$6+AM197/H197*'Soil &amp; Biomass C Stocks'!$C$7+AN197/H197*'Soil &amp; Biomass C Stocks'!$C$8+AO197/H197*'Soil &amp; Biomass C Stocks'!$C$9+AP197/H197*'Soil &amp; Biomass C Stocks'!$C$10+AQ197/H197*'Soil &amp; Biomass C Stocks'!$D$3+AR197/H197*'Soil &amp; Biomass C Stocks'!$D$4+AS197/H197*'Soil &amp; Biomass C Stocks'!$D$5+AT197/H197*'Soil &amp; Biomass C Stocks'!$D$6+AU197/H197*'Soil &amp; Biomass C Stocks'!$D$7+AV197/H197*'Soil &amp; Biomass C Stocks'!$D$8+AW197/H197*'Soil &amp; Biomass C Stocks'!$D$9+AX197/H197*'Soil &amp; Biomass C Stocks'!$D$10+AY197/H197*'Soil &amp; Biomass C Stocks'!$E$3+AZ197/H197*'Soil &amp; Biomass C Stocks'!$E$4+BA197/H197*'Soil &amp; Biomass C Stocks'!$E$5+BB197/H197*'Soil &amp; Biomass C Stocks'!$E$6+BC197/H197*'Soil &amp; Biomass C Stocks'!$E$7+BD197/H197*'Soil &amp; Biomass C Stocks'!$E$8+BE197/H197*'Soil &amp; Biomass C Stocks'!$E$9+BF197/H197*'Soil &amp; Biomass C Stocks'!$E$10+BG197/H197*'Soil &amp; Biomass C Stocks'!$F$4+BH197/H197*'Soil &amp; Biomass C Stocks'!$F$5+BI197/H197*'Soil &amp; Biomass C Stocks'!$F$6+BJ197/H197*'Soil &amp; Biomass C Stocks'!$F$7+BK197/H197*'Soil &amp; Biomass C Stocks'!$F$9+BL197/H197*'Soil &amp; Biomass C Stocks'!$F$10+BM197/H197*'Soil &amp; Biomass C Stocks'!$G$3+BN197/H197*'Soil &amp; Biomass C Stocks'!$G$4+BO197/H197*'Soil &amp; Biomass C Stocks'!$G$5+BP197/H197*'Soil &amp; Biomass C Stocks'!$G$6+BQ197/H197*'Soil &amp; Biomass C Stocks'!$G$7+BR197/H197*'Soil &amp; Biomass C Stocks'!$G$8+BS197/H197*'Soil &amp; Biomass C Stocks'!$G$9+BT197/H197*'Soil &amp; Biomass C Stocks'!$G$10</f>
        <v>28.529609663167282</v>
      </c>
      <c r="BV197" s="3">
        <f t="shared" si="23"/>
        <v>34.985805632096913</v>
      </c>
      <c r="BW197" s="2">
        <f>BU197+S197/H197*'Soil &amp; Biomass C Stocks'!H199+'Climate Soil Data per Country'!T197/'Climate Soil Data per Country'!H197*'Soil &amp; Biomass C Stocks'!H200+'Climate Soil Data per Country'!U197/'Climate Soil Data per Country'!H197*'Soil &amp; Biomass C Stocks'!H201+'Climate Soil Data per Country'!V197/'Climate Soil Data per Country'!H197*'Soil &amp; Biomass C Stocks'!H202+'Climate Soil Data per Country'!W197/'Climate Soil Data per Country'!H197*'Soil &amp; Biomass C Stocks'!H203+'Climate Soil Data per Country'!X197/'Climate Soil Data per Country'!H197*'Soil &amp; Biomass C Stocks'!H204+'Climate Soil Data per Country'!Y197/'Climate Soil Data per Country'!H197*'Soil &amp; Biomass C Stocks'!H205+'Climate Soil Data per Country'!Z197/'Climate Soil Data per Country'!H197*'Soil &amp; Biomass C Stocks'!H206</f>
        <v>28.529609663167282</v>
      </c>
    </row>
    <row r="198" spans="1:75" hidden="1" x14ac:dyDescent="0.2">
      <c r="A198">
        <v>83</v>
      </c>
      <c r="B198" t="s">
        <v>185</v>
      </c>
      <c r="C198" t="s">
        <v>186</v>
      </c>
      <c r="D198" t="s">
        <v>185</v>
      </c>
      <c r="E198" t="s">
        <v>186</v>
      </c>
      <c r="F198">
        <v>31.01094678236705</v>
      </c>
      <c r="G198">
        <v>16.42800560406539</v>
      </c>
      <c r="H198">
        <v>2372</v>
      </c>
      <c r="I198">
        <v>0</v>
      </c>
      <c r="J198" s="7">
        <f t="shared" si="18"/>
        <v>0</v>
      </c>
      <c r="K198">
        <v>0</v>
      </c>
      <c r="L198" s="7">
        <f t="shared" si="19"/>
        <v>0</v>
      </c>
      <c r="M198">
        <v>2052</v>
      </c>
      <c r="N198" s="7">
        <f t="shared" si="20"/>
        <v>0.86509274873524455</v>
      </c>
      <c r="O198">
        <v>320</v>
      </c>
      <c r="P198" s="7">
        <f t="shared" si="21"/>
        <v>0.13490725126475547</v>
      </c>
      <c r="Q198">
        <v>0</v>
      </c>
      <c r="R198" s="8">
        <f t="shared" si="22"/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12</v>
      </c>
      <c r="Y198">
        <v>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872</v>
      </c>
      <c r="AG198">
        <v>119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380</v>
      </c>
      <c r="AO198">
        <v>112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608</v>
      </c>
      <c r="AW198">
        <v>3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180</v>
      </c>
      <c r="BS198">
        <v>83</v>
      </c>
      <c r="BT198">
        <v>0</v>
      </c>
      <c r="BU198" s="3">
        <f>AA198/H198*'Soil &amp; Biomass C Stocks'!$B$3+AB198/H198*'Soil &amp; Biomass C Stocks'!$B$4+AC198/H198*'Soil &amp; Biomass C Stocks'!$B$5+AD198/H198*'Soil &amp; Biomass C Stocks'!$B$6+AE198/H198*'Soil &amp; Biomass C Stocks'!$B$7+AF198/H198*'Soil &amp; Biomass C Stocks'!$B$8+AG198/H198*'Soil &amp; Biomass C Stocks'!$B$9+AH198/H198*'Soil &amp; Biomass C Stocks'!$B$10+AI198/H198*'Soil &amp; Biomass C Stocks'!$C$3+AJ198/H198*'Soil &amp; Biomass C Stocks'!$C$4+AK198/H198*'Soil &amp; Biomass C Stocks'!$C$5+AL198/H198*'Soil &amp; Biomass C Stocks'!$C$6+AM198/H198*'Soil &amp; Biomass C Stocks'!$C$7+AN198/H198*'Soil &amp; Biomass C Stocks'!$C$8+AO198/H198*'Soil &amp; Biomass C Stocks'!$C$9+AP198/H198*'Soil &amp; Biomass C Stocks'!$C$10+AQ198/H198*'Soil &amp; Biomass C Stocks'!$D$3+AR198/H198*'Soil &amp; Biomass C Stocks'!$D$4+AS198/H198*'Soil &amp; Biomass C Stocks'!$D$5+AT198/H198*'Soil &amp; Biomass C Stocks'!$D$6+AU198/H198*'Soil &amp; Biomass C Stocks'!$D$7+AV198/H198*'Soil &amp; Biomass C Stocks'!$D$8+AW198/H198*'Soil &amp; Biomass C Stocks'!$D$9+AX198/H198*'Soil &amp; Biomass C Stocks'!$D$10+AY198/H198*'Soil &amp; Biomass C Stocks'!$E$3+AZ198/H198*'Soil &amp; Biomass C Stocks'!$E$4+BA198/H198*'Soil &amp; Biomass C Stocks'!$E$5+BB198/H198*'Soil &amp; Biomass C Stocks'!$E$6+BC198/H198*'Soil &amp; Biomass C Stocks'!$E$7+BD198/H198*'Soil &amp; Biomass C Stocks'!$E$8+BE198/H198*'Soil &amp; Biomass C Stocks'!$E$9+BF198/H198*'Soil &amp; Biomass C Stocks'!$E$10+BG198/H198*'Soil &amp; Biomass C Stocks'!$F$4+BH198/H198*'Soil &amp; Biomass C Stocks'!$F$5+BI198/H198*'Soil &amp; Biomass C Stocks'!$F$6+BJ198/H198*'Soil &amp; Biomass C Stocks'!$F$7+BK198/H198*'Soil &amp; Biomass C Stocks'!$F$9+BL198/H198*'Soil &amp; Biomass C Stocks'!$F$10+BM198/H198*'Soil &amp; Biomass C Stocks'!$G$3+BN198/H198*'Soil &amp; Biomass C Stocks'!$G$4+BO198/H198*'Soil &amp; Biomass C Stocks'!$G$5+BP198/H198*'Soil &amp; Biomass C Stocks'!$G$6+BQ198/H198*'Soil &amp; Biomass C Stocks'!$G$7+BR198/H198*'Soil &amp; Biomass C Stocks'!$G$8+BS198/H198*'Soil &amp; Biomass C Stocks'!$G$9+BT198/H198*'Soil &amp; Biomass C Stocks'!$G$10</f>
        <v>42.587689713322092</v>
      </c>
      <c r="BV198" s="3">
        <f t="shared" si="23"/>
        <v>42.857004783178681</v>
      </c>
      <c r="BW198" s="2">
        <f>BU198+S198/H198*'Soil &amp; Biomass C Stocks'!H200+'Climate Soil Data per Country'!T198/'Climate Soil Data per Country'!H198*'Soil &amp; Biomass C Stocks'!H201+'Climate Soil Data per Country'!U198/'Climate Soil Data per Country'!H198*'Soil &amp; Biomass C Stocks'!H202+'Climate Soil Data per Country'!V198/'Climate Soil Data per Country'!H198*'Soil &amp; Biomass C Stocks'!H203+'Climate Soil Data per Country'!W198/'Climate Soil Data per Country'!H198*'Soil &amp; Biomass C Stocks'!H204+'Climate Soil Data per Country'!X198/'Climate Soil Data per Country'!H198*'Soil &amp; Biomass C Stocks'!H205+'Climate Soil Data per Country'!Y198/'Climate Soil Data per Country'!H198*'Soil &amp; Biomass C Stocks'!H206+'Climate Soil Data per Country'!Z198/'Climate Soil Data per Country'!H198*'Soil &amp; Biomass C Stocks'!H207</f>
        <v>42.587689713322092</v>
      </c>
    </row>
    <row r="199" spans="1:75" hidden="1" x14ac:dyDescent="0.2">
      <c r="A199">
        <v>175</v>
      </c>
      <c r="B199" t="s">
        <v>361</v>
      </c>
      <c r="C199" t="s">
        <v>362</v>
      </c>
      <c r="D199" t="s">
        <v>361</v>
      </c>
      <c r="E199" t="s">
        <v>362</v>
      </c>
      <c r="F199">
        <v>19.484992290566669</v>
      </c>
      <c r="G199">
        <v>9.8966107675915396</v>
      </c>
      <c r="H199">
        <v>1431</v>
      </c>
      <c r="I199">
        <v>0</v>
      </c>
      <c r="J199" s="7">
        <f t="shared" si="18"/>
        <v>0</v>
      </c>
      <c r="K199">
        <v>1431</v>
      </c>
      <c r="L199" s="7">
        <f t="shared" si="19"/>
        <v>1</v>
      </c>
      <c r="M199">
        <v>0</v>
      </c>
      <c r="N199" s="7">
        <f t="shared" si="20"/>
        <v>0</v>
      </c>
      <c r="O199">
        <v>0</v>
      </c>
      <c r="P199" s="7">
        <f t="shared" si="21"/>
        <v>0</v>
      </c>
      <c r="Q199">
        <v>0</v>
      </c>
      <c r="R199" s="8">
        <f t="shared" si="22"/>
        <v>0</v>
      </c>
      <c r="S199">
        <v>0</v>
      </c>
      <c r="T199">
        <v>1</v>
      </c>
      <c r="U199">
        <v>0</v>
      </c>
      <c r="V199">
        <v>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559</v>
      </c>
      <c r="AC199">
        <v>46</v>
      </c>
      <c r="AD199">
        <v>566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8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24</v>
      </c>
      <c r="BO199">
        <v>0</v>
      </c>
      <c r="BP199">
        <v>219</v>
      </c>
      <c r="BQ199">
        <v>0</v>
      </c>
      <c r="BR199">
        <v>0</v>
      </c>
      <c r="BS199">
        <v>0</v>
      </c>
      <c r="BT199">
        <v>0</v>
      </c>
      <c r="BU199" s="3">
        <f>AA199/H199*'Soil &amp; Biomass C Stocks'!$B$3+AB199/H199*'Soil &amp; Biomass C Stocks'!$B$4+AC199/H199*'Soil &amp; Biomass C Stocks'!$B$5+AD199/H199*'Soil &amp; Biomass C Stocks'!$B$6+AE199/H199*'Soil &amp; Biomass C Stocks'!$B$7+AF199/H199*'Soil &amp; Biomass C Stocks'!$B$8+AG199/H199*'Soil &amp; Biomass C Stocks'!$B$9+AH199/H199*'Soil &amp; Biomass C Stocks'!$B$10+AI199/H199*'Soil &amp; Biomass C Stocks'!$C$3+AJ199/H199*'Soil &amp; Biomass C Stocks'!$C$4+AK199/H199*'Soil &amp; Biomass C Stocks'!$C$5+AL199/H199*'Soil &amp; Biomass C Stocks'!$C$6+AM199/H199*'Soil &amp; Biomass C Stocks'!$C$7+AN199/H199*'Soil &amp; Biomass C Stocks'!$C$8+AO199/H199*'Soil &amp; Biomass C Stocks'!$C$9+AP199/H199*'Soil &amp; Biomass C Stocks'!$C$10+AQ199/H199*'Soil &amp; Biomass C Stocks'!$D$3+AR199/H199*'Soil &amp; Biomass C Stocks'!$D$4+AS199/H199*'Soil &amp; Biomass C Stocks'!$D$5+AT199/H199*'Soil &amp; Biomass C Stocks'!$D$6+AU199/H199*'Soil &amp; Biomass C Stocks'!$D$7+AV199/H199*'Soil &amp; Biomass C Stocks'!$D$8+AW199/H199*'Soil &amp; Biomass C Stocks'!$D$9+AX199/H199*'Soil &amp; Biomass C Stocks'!$D$10+AY199/H199*'Soil &amp; Biomass C Stocks'!$E$3+AZ199/H199*'Soil &amp; Biomass C Stocks'!$E$4+BA199/H199*'Soil &amp; Biomass C Stocks'!$E$5+BB199/H199*'Soil &amp; Biomass C Stocks'!$E$6+BC199/H199*'Soil &amp; Biomass C Stocks'!$E$7+BD199/H199*'Soil &amp; Biomass C Stocks'!$E$8+BE199/H199*'Soil &amp; Biomass C Stocks'!$E$9+BF199/H199*'Soil &amp; Biomass C Stocks'!$E$10+BG199/H199*'Soil &amp; Biomass C Stocks'!$F$4+BH199/H199*'Soil &amp; Biomass C Stocks'!$F$5+BI199/H199*'Soil &amp; Biomass C Stocks'!$F$6+BJ199/H199*'Soil &amp; Biomass C Stocks'!$F$7+BK199/H199*'Soil &amp; Biomass C Stocks'!$F$9+BL199/H199*'Soil &amp; Biomass C Stocks'!$F$10+BM199/H199*'Soil &amp; Biomass C Stocks'!$G$3+BN199/H199*'Soil &amp; Biomass C Stocks'!$G$4+BO199/H199*'Soil &amp; Biomass C Stocks'!$G$5+BP199/H199*'Soil &amp; Biomass C Stocks'!$G$6+BQ199/H199*'Soil &amp; Biomass C Stocks'!$G$7+BR199/H199*'Soil &amp; Biomass C Stocks'!$G$8+BS199/H199*'Soil &amp; Biomass C Stocks'!$G$9+BT199/H199*'Soil &amp; Biomass C Stocks'!$G$10</f>
        <v>52.648497554157927</v>
      </c>
      <c r="BV199" s="3">
        <f t="shared" si="23"/>
        <v>52.979620180284705</v>
      </c>
      <c r="BW199" s="2">
        <f>BU199+S199/H199*'Soil &amp; Biomass C Stocks'!H201+'Climate Soil Data per Country'!T199/'Climate Soil Data per Country'!H199*'Soil &amp; Biomass C Stocks'!H202+'Climate Soil Data per Country'!U199/'Climate Soil Data per Country'!H199*'Soil &amp; Biomass C Stocks'!H203+'Climate Soil Data per Country'!V199/'Climate Soil Data per Country'!H199*'Soil &amp; Biomass C Stocks'!H204+'Climate Soil Data per Country'!W199/'Climate Soil Data per Country'!H199*'Soil &amp; Biomass C Stocks'!H205+'Climate Soil Data per Country'!X199/'Climate Soil Data per Country'!H199*'Soil &amp; Biomass C Stocks'!H206+'Climate Soil Data per Country'!Y199/'Climate Soil Data per Country'!H199*'Soil &amp; Biomass C Stocks'!H207+'Climate Soil Data per Country'!Z199/'Climate Soil Data per Country'!H199*'Soil &amp; Biomass C Stocks'!H208</f>
        <v>52.648497554157927</v>
      </c>
    </row>
    <row r="200" spans="1:75" hidden="1" x14ac:dyDescent="0.2">
      <c r="A200">
        <v>124</v>
      </c>
      <c r="B200" t="s">
        <v>267</v>
      </c>
      <c r="C200" t="s">
        <v>268</v>
      </c>
      <c r="D200" t="s">
        <v>267</v>
      </c>
      <c r="E200" t="s">
        <v>268</v>
      </c>
      <c r="F200">
        <v>1.3567267459981609</v>
      </c>
      <c r="G200">
        <v>3.0892405641149E-2</v>
      </c>
      <c r="H200">
        <v>3</v>
      </c>
      <c r="I200">
        <v>0</v>
      </c>
      <c r="J200" s="7">
        <f t="shared" si="18"/>
        <v>0</v>
      </c>
      <c r="K200">
        <v>0</v>
      </c>
      <c r="L200" s="7">
        <f t="shared" si="19"/>
        <v>0</v>
      </c>
      <c r="M200">
        <v>1</v>
      </c>
      <c r="N200" s="7">
        <f t="shared" si="20"/>
        <v>0.33333333333333331</v>
      </c>
      <c r="O200">
        <v>0</v>
      </c>
      <c r="P200" s="7">
        <f t="shared" si="21"/>
        <v>0</v>
      </c>
      <c r="Q200">
        <v>2</v>
      </c>
      <c r="R200" s="8">
        <f t="shared" si="22"/>
        <v>0.66666666666666663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3">
        <f>AA200/H200*'Soil &amp; Biomass C Stocks'!$B$3+AB200/H200*'Soil &amp; Biomass C Stocks'!$B$4+AC200/H200*'Soil &amp; Biomass C Stocks'!$B$5+AD200/H200*'Soil &amp; Biomass C Stocks'!$B$6+AE200/H200*'Soil &amp; Biomass C Stocks'!$B$7+AF200/H200*'Soil &amp; Biomass C Stocks'!$B$8+AG200/H200*'Soil &amp; Biomass C Stocks'!$B$9+AH200/H200*'Soil &amp; Biomass C Stocks'!$B$10+AI200/H200*'Soil &amp; Biomass C Stocks'!$C$3+AJ200/H200*'Soil &amp; Biomass C Stocks'!$C$4+AK200/H200*'Soil &amp; Biomass C Stocks'!$C$5+AL200/H200*'Soil &amp; Biomass C Stocks'!$C$6+AM200/H200*'Soil &amp; Biomass C Stocks'!$C$7+AN200/H200*'Soil &amp; Biomass C Stocks'!$C$8+AO200/H200*'Soil &amp; Biomass C Stocks'!$C$9+AP200/H200*'Soil &amp; Biomass C Stocks'!$C$10+AQ200/H200*'Soil &amp; Biomass C Stocks'!$D$3+AR200/H200*'Soil &amp; Biomass C Stocks'!$D$4+AS200/H200*'Soil &amp; Biomass C Stocks'!$D$5+AT200/H200*'Soil &amp; Biomass C Stocks'!$D$6+AU200/H200*'Soil &amp; Biomass C Stocks'!$D$7+AV200/H200*'Soil &amp; Biomass C Stocks'!$D$8+AW200/H200*'Soil &amp; Biomass C Stocks'!$D$9+AX200/H200*'Soil &amp; Biomass C Stocks'!$D$10+AY200/H200*'Soil &amp; Biomass C Stocks'!$E$3+AZ200/H200*'Soil &amp; Biomass C Stocks'!$E$4+BA200/H200*'Soil &amp; Biomass C Stocks'!$E$5+BB200/H200*'Soil &amp; Biomass C Stocks'!$E$6+BC200/H200*'Soil &amp; Biomass C Stocks'!$E$7+BD200/H200*'Soil &amp; Biomass C Stocks'!$E$8+BE200/H200*'Soil &amp; Biomass C Stocks'!$E$9+BF200/H200*'Soil &amp; Biomass C Stocks'!$E$10+BG200/H200*'Soil &amp; Biomass C Stocks'!$F$4+BH200/H200*'Soil &amp; Biomass C Stocks'!$F$5+BI200/H200*'Soil &amp; Biomass C Stocks'!$F$6+BJ200/H200*'Soil &amp; Biomass C Stocks'!$F$7+BK200/H200*'Soil &amp; Biomass C Stocks'!$F$9+BL200/H200*'Soil &amp; Biomass C Stocks'!$F$10+BM200/H200*'Soil &amp; Biomass C Stocks'!$G$3+BN200/H200*'Soil &amp; Biomass C Stocks'!$G$4+BO200/H200*'Soil &amp; Biomass C Stocks'!$G$5+BP200/H200*'Soil &amp; Biomass C Stocks'!$G$6+BQ200/H200*'Soil &amp; Biomass C Stocks'!$G$7+BR200/H200*'Soil &amp; Biomass C Stocks'!$G$8+BS200/H200*'Soil &amp; Biomass C Stocks'!$G$9+BT200/H200*'Soil &amp; Biomass C Stocks'!$G$10</f>
        <v>0</v>
      </c>
      <c r="BV200" s="3">
        <f t="shared" si="23"/>
        <v>0</v>
      </c>
      <c r="BW200" s="2">
        <f>BU200+S200/H200*'Soil &amp; Biomass C Stocks'!H202+'Climate Soil Data per Country'!T200/'Climate Soil Data per Country'!H200*'Soil &amp; Biomass C Stocks'!H203+'Climate Soil Data per Country'!U200/'Climate Soil Data per Country'!H200*'Soil &amp; Biomass C Stocks'!H204+'Climate Soil Data per Country'!V200/'Climate Soil Data per Country'!H200*'Soil &amp; Biomass C Stocks'!H205+'Climate Soil Data per Country'!W200/'Climate Soil Data per Country'!H200*'Soil &amp; Biomass C Stocks'!H206+'Climate Soil Data per Country'!X200/'Climate Soil Data per Country'!H200*'Soil &amp; Biomass C Stocks'!H207+'Climate Soil Data per Country'!Y200/'Climate Soil Data per Country'!H200*'Soil &amp; Biomass C Stocks'!H208+'Climate Soil Data per Country'!Z200/'Climate Soil Data per Country'!H200*'Soil &amp; Biomass C Stocks'!H209</f>
        <v>0</v>
      </c>
    </row>
    <row r="201" spans="1:75" hidden="1" x14ac:dyDescent="0.2">
      <c r="A201">
        <v>84</v>
      </c>
      <c r="B201" t="s">
        <v>187</v>
      </c>
      <c r="C201" t="s">
        <v>188</v>
      </c>
      <c r="D201" t="s">
        <v>187</v>
      </c>
      <c r="E201" t="s">
        <v>188</v>
      </c>
      <c r="F201">
        <v>13.809717000221641</v>
      </c>
      <c r="G201">
        <v>5.9538363551529434</v>
      </c>
      <c r="H201">
        <v>863</v>
      </c>
      <c r="I201">
        <v>0</v>
      </c>
      <c r="J201" s="7">
        <f t="shared" si="18"/>
        <v>0</v>
      </c>
      <c r="K201">
        <v>0</v>
      </c>
      <c r="L201" s="7">
        <f t="shared" si="19"/>
        <v>0</v>
      </c>
      <c r="M201">
        <v>0</v>
      </c>
      <c r="N201" s="7">
        <f t="shared" si="20"/>
        <v>0</v>
      </c>
      <c r="O201">
        <v>4</v>
      </c>
      <c r="P201" s="7">
        <f t="shared" si="21"/>
        <v>4.6349942062572421E-3</v>
      </c>
      <c r="Q201">
        <v>859</v>
      </c>
      <c r="R201" s="8">
        <f t="shared" si="22"/>
        <v>0.99536500579374276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182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4</v>
      </c>
      <c r="AP201">
        <v>604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48</v>
      </c>
      <c r="BU201" s="3">
        <f>AA201/H201*'Soil &amp; Biomass C Stocks'!$B$3+AB201/H201*'Soil &amp; Biomass C Stocks'!$B$4+AC201/H201*'Soil &amp; Biomass C Stocks'!$B$5+AD201/H201*'Soil &amp; Biomass C Stocks'!$B$6+AE201/H201*'Soil &amp; Biomass C Stocks'!$B$7+AF201/H201*'Soil &amp; Biomass C Stocks'!$B$8+AG201/H201*'Soil &amp; Biomass C Stocks'!$B$9+AH201/H201*'Soil &amp; Biomass C Stocks'!$B$10+AI201/H201*'Soil &amp; Biomass C Stocks'!$C$3+AJ201/H201*'Soil &amp; Biomass C Stocks'!$C$4+AK201/H201*'Soil &amp; Biomass C Stocks'!$C$5+AL201/H201*'Soil &amp; Biomass C Stocks'!$C$6+AM201/H201*'Soil &amp; Biomass C Stocks'!$C$7+AN201/H201*'Soil &amp; Biomass C Stocks'!$C$8+AO201/H201*'Soil &amp; Biomass C Stocks'!$C$9+AP201/H201*'Soil &amp; Biomass C Stocks'!$C$10+AQ201/H201*'Soil &amp; Biomass C Stocks'!$D$3+AR201/H201*'Soil &amp; Biomass C Stocks'!$D$4+AS201/H201*'Soil &amp; Biomass C Stocks'!$D$5+AT201/H201*'Soil &amp; Biomass C Stocks'!$D$6+AU201/H201*'Soil &amp; Biomass C Stocks'!$D$7+AV201/H201*'Soil &amp; Biomass C Stocks'!$D$8+AW201/H201*'Soil &amp; Biomass C Stocks'!$D$9+AX201/H201*'Soil &amp; Biomass C Stocks'!$D$10+AY201/H201*'Soil &amp; Biomass C Stocks'!$E$3+AZ201/H201*'Soil &amp; Biomass C Stocks'!$E$4+BA201/H201*'Soil &amp; Biomass C Stocks'!$E$5+BB201/H201*'Soil &amp; Biomass C Stocks'!$E$6+BC201/H201*'Soil &amp; Biomass C Stocks'!$E$7+BD201/H201*'Soil &amp; Biomass C Stocks'!$E$8+BE201/H201*'Soil &amp; Biomass C Stocks'!$E$9+BF201/H201*'Soil &amp; Biomass C Stocks'!$E$10+BG201/H201*'Soil &amp; Biomass C Stocks'!$F$4+BH201/H201*'Soil &amp; Biomass C Stocks'!$F$5+BI201/H201*'Soil &amp; Biomass C Stocks'!$F$6+BJ201/H201*'Soil &amp; Biomass C Stocks'!$F$7+BK201/H201*'Soil &amp; Biomass C Stocks'!$F$9+BL201/H201*'Soil &amp; Biomass C Stocks'!$F$10+BM201/H201*'Soil &amp; Biomass C Stocks'!$G$3+BN201/H201*'Soil &amp; Biomass C Stocks'!$G$4+BO201/H201*'Soil &amp; Biomass C Stocks'!$G$5+BP201/H201*'Soil &amp; Biomass C Stocks'!$G$6+BQ201/H201*'Soil &amp; Biomass C Stocks'!$G$7+BR201/H201*'Soil &amp; Biomass C Stocks'!$G$8+BS201/H201*'Soil &amp; Biomass C Stocks'!$G$9+BT201/H201*'Soil &amp; Biomass C Stocks'!$G$10</f>
        <v>57.803012746234074</v>
      </c>
      <c r="BV201" s="3">
        <f t="shared" si="23"/>
        <v>58.137908532712835</v>
      </c>
      <c r="BW201" s="2">
        <f>BU201+S201/H201*'Soil &amp; Biomass C Stocks'!H203+'Climate Soil Data per Country'!T201/'Climate Soil Data per Country'!H201*'Soil &amp; Biomass C Stocks'!H204+'Climate Soil Data per Country'!U201/'Climate Soil Data per Country'!H201*'Soil &amp; Biomass C Stocks'!H205+'Climate Soil Data per Country'!V201/'Climate Soil Data per Country'!H201*'Soil &amp; Biomass C Stocks'!H206+'Climate Soil Data per Country'!W201/'Climate Soil Data per Country'!H201*'Soil &amp; Biomass C Stocks'!H207+'Climate Soil Data per Country'!X201/'Climate Soil Data per Country'!H201*'Soil &amp; Biomass C Stocks'!H208+'Climate Soil Data per Country'!Y201/'Climate Soil Data per Country'!H201*'Soil &amp; Biomass C Stocks'!H209+'Climate Soil Data per Country'!Z201/'Climate Soil Data per Country'!H201*'Soil &amp; Biomass C Stocks'!H210</f>
        <v>57.803012746234074</v>
      </c>
    </row>
    <row r="202" spans="1:75" hidden="1" x14ac:dyDescent="0.2">
      <c r="A202">
        <v>230</v>
      </c>
      <c r="B202" t="s">
        <v>467</v>
      </c>
      <c r="C202" t="s">
        <v>468</v>
      </c>
      <c r="D202" t="s">
        <v>467</v>
      </c>
      <c r="E202" t="s">
        <v>468</v>
      </c>
      <c r="F202">
        <v>0.85810262609124099</v>
      </c>
      <c r="G202">
        <v>4.4787972783764E-2</v>
      </c>
      <c r="H202">
        <v>7</v>
      </c>
      <c r="I202">
        <v>0</v>
      </c>
      <c r="J202" s="7">
        <f t="shared" si="18"/>
        <v>0</v>
      </c>
      <c r="K202">
        <v>0</v>
      </c>
      <c r="L202" s="7">
        <f t="shared" si="19"/>
        <v>0</v>
      </c>
      <c r="M202">
        <v>0</v>
      </c>
      <c r="N202" s="7">
        <f t="shared" si="20"/>
        <v>0</v>
      </c>
      <c r="O202">
        <v>0</v>
      </c>
      <c r="P202" s="7">
        <f t="shared" si="21"/>
        <v>0</v>
      </c>
      <c r="Q202">
        <v>7</v>
      </c>
      <c r="R202" s="8">
        <f t="shared" si="22"/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s="3">
        <f>AA202/H202*'Soil &amp; Biomass C Stocks'!$B$3+AB202/H202*'Soil &amp; Biomass C Stocks'!$B$4+AC202/H202*'Soil &amp; Biomass C Stocks'!$B$5+AD202/H202*'Soil &amp; Biomass C Stocks'!$B$6+AE202/H202*'Soil &amp; Biomass C Stocks'!$B$7+AF202/H202*'Soil &amp; Biomass C Stocks'!$B$8+AG202/H202*'Soil &amp; Biomass C Stocks'!$B$9+AH202/H202*'Soil &amp; Biomass C Stocks'!$B$10+AI202/H202*'Soil &amp; Biomass C Stocks'!$C$3+AJ202/H202*'Soil &amp; Biomass C Stocks'!$C$4+AK202/H202*'Soil &amp; Biomass C Stocks'!$C$5+AL202/H202*'Soil &amp; Biomass C Stocks'!$C$6+AM202/H202*'Soil &amp; Biomass C Stocks'!$C$7+AN202/H202*'Soil &amp; Biomass C Stocks'!$C$8+AO202/H202*'Soil &amp; Biomass C Stocks'!$C$9+AP202/H202*'Soil &amp; Biomass C Stocks'!$C$10+AQ202/H202*'Soil &amp; Biomass C Stocks'!$D$3+AR202/H202*'Soil &amp; Biomass C Stocks'!$D$4+AS202/H202*'Soil &amp; Biomass C Stocks'!$D$5+AT202/H202*'Soil &amp; Biomass C Stocks'!$D$6+AU202/H202*'Soil &amp; Biomass C Stocks'!$D$7+AV202/H202*'Soil &amp; Biomass C Stocks'!$D$8+AW202/H202*'Soil &amp; Biomass C Stocks'!$D$9+AX202/H202*'Soil &amp; Biomass C Stocks'!$D$10+AY202/H202*'Soil &amp; Biomass C Stocks'!$E$3+AZ202/H202*'Soil &amp; Biomass C Stocks'!$E$4+BA202/H202*'Soil &amp; Biomass C Stocks'!$E$5+BB202/H202*'Soil &amp; Biomass C Stocks'!$E$6+BC202/H202*'Soil &amp; Biomass C Stocks'!$E$7+BD202/H202*'Soil &amp; Biomass C Stocks'!$E$8+BE202/H202*'Soil &amp; Biomass C Stocks'!$E$9+BF202/H202*'Soil &amp; Biomass C Stocks'!$E$10+BG202/H202*'Soil &amp; Biomass C Stocks'!$F$4+BH202/H202*'Soil &amp; Biomass C Stocks'!$F$5+BI202/H202*'Soil &amp; Biomass C Stocks'!$F$6+BJ202/H202*'Soil &amp; Biomass C Stocks'!$F$7+BK202/H202*'Soil &amp; Biomass C Stocks'!$F$9+BL202/H202*'Soil &amp; Biomass C Stocks'!$F$10+BM202/H202*'Soil &amp; Biomass C Stocks'!$G$3+BN202/H202*'Soil &amp; Biomass C Stocks'!$G$4+BO202/H202*'Soil &amp; Biomass C Stocks'!$G$5+BP202/H202*'Soil &amp; Biomass C Stocks'!$G$6+BQ202/H202*'Soil &amp; Biomass C Stocks'!$G$7+BR202/H202*'Soil &amp; Biomass C Stocks'!$G$8+BS202/H202*'Soil &amp; Biomass C Stocks'!$G$9+BT202/H202*'Soil &amp; Biomass C Stocks'!$G$10</f>
        <v>42.857142857142861</v>
      </c>
      <c r="BV202" s="3">
        <f t="shared" si="23"/>
        <v>55.102040816326536</v>
      </c>
      <c r="BW202" s="2">
        <f>BU202+S202/H202*'Soil &amp; Biomass C Stocks'!H204+'Climate Soil Data per Country'!T202/'Climate Soil Data per Country'!H202*'Soil &amp; Biomass C Stocks'!H205+'Climate Soil Data per Country'!U202/'Climate Soil Data per Country'!H202*'Soil &amp; Biomass C Stocks'!H206+'Climate Soil Data per Country'!V202/'Climate Soil Data per Country'!H202*'Soil &amp; Biomass C Stocks'!H207+'Climate Soil Data per Country'!W202/'Climate Soil Data per Country'!H202*'Soil &amp; Biomass C Stocks'!H208+'Climate Soil Data per Country'!X202/'Climate Soil Data per Country'!H202*'Soil &amp; Biomass C Stocks'!H209+'Climate Soil Data per Country'!Y202/'Climate Soil Data per Country'!H202*'Soil &amp; Biomass C Stocks'!H210+'Climate Soil Data per Country'!Z202/'Climate Soil Data per Country'!H202*'Soil &amp; Biomass C Stocks'!H211</f>
        <v>42.857142857142861</v>
      </c>
    </row>
    <row r="203" spans="1:75" hidden="1" x14ac:dyDescent="0.2">
      <c r="A203">
        <v>64</v>
      </c>
      <c r="B203" t="s">
        <v>147</v>
      </c>
      <c r="C203" t="s">
        <v>148</v>
      </c>
      <c r="D203" t="s">
        <v>91</v>
      </c>
      <c r="E203" t="s">
        <v>92</v>
      </c>
      <c r="F203">
        <v>0.31692713133106098</v>
      </c>
      <c r="G203">
        <v>3.6458157746570002E-3</v>
      </c>
      <c r="H203">
        <v>2</v>
      </c>
      <c r="I203">
        <v>0</v>
      </c>
      <c r="J203" s="7">
        <f t="shared" si="18"/>
        <v>0</v>
      </c>
      <c r="K203">
        <v>0</v>
      </c>
      <c r="L203" s="7">
        <f t="shared" si="19"/>
        <v>0</v>
      </c>
      <c r="M203">
        <v>0</v>
      </c>
      <c r="N203" s="7">
        <f t="shared" si="20"/>
        <v>0</v>
      </c>
      <c r="O203">
        <v>2</v>
      </c>
      <c r="P203" s="7">
        <f t="shared" si="21"/>
        <v>1</v>
      </c>
      <c r="Q203">
        <v>0</v>
      </c>
      <c r="R203" s="8">
        <f t="shared" si="22"/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3">
        <f>AA203/H203*'Soil &amp; Biomass C Stocks'!$B$3+AB203/H203*'Soil &amp; Biomass C Stocks'!$B$4+AC203/H203*'Soil &amp; Biomass C Stocks'!$B$5+AD203/H203*'Soil &amp; Biomass C Stocks'!$B$6+AE203/H203*'Soil &amp; Biomass C Stocks'!$B$7+AF203/H203*'Soil &amp; Biomass C Stocks'!$B$8+AG203/H203*'Soil &amp; Biomass C Stocks'!$B$9+AH203/H203*'Soil &amp; Biomass C Stocks'!$B$10+AI203/H203*'Soil &amp; Biomass C Stocks'!$C$3+AJ203/H203*'Soil &amp; Biomass C Stocks'!$C$4+AK203/H203*'Soil &amp; Biomass C Stocks'!$C$5+AL203/H203*'Soil &amp; Biomass C Stocks'!$C$6+AM203/H203*'Soil &amp; Biomass C Stocks'!$C$7+AN203/H203*'Soil &amp; Biomass C Stocks'!$C$8+AO203/H203*'Soil &amp; Biomass C Stocks'!$C$9+AP203/H203*'Soil &amp; Biomass C Stocks'!$C$10+AQ203/H203*'Soil &amp; Biomass C Stocks'!$D$3+AR203/H203*'Soil &amp; Biomass C Stocks'!$D$4+AS203/H203*'Soil &amp; Biomass C Stocks'!$D$5+AT203/H203*'Soil &amp; Biomass C Stocks'!$D$6+AU203/H203*'Soil &amp; Biomass C Stocks'!$D$7+AV203/H203*'Soil &amp; Biomass C Stocks'!$D$8+AW203/H203*'Soil &amp; Biomass C Stocks'!$D$9+AX203/H203*'Soil &amp; Biomass C Stocks'!$D$10+AY203/H203*'Soil &amp; Biomass C Stocks'!$E$3+AZ203/H203*'Soil &amp; Biomass C Stocks'!$E$4+BA203/H203*'Soil &amp; Biomass C Stocks'!$E$5+BB203/H203*'Soil &amp; Biomass C Stocks'!$E$6+BC203/H203*'Soil &amp; Biomass C Stocks'!$E$7+BD203/H203*'Soil &amp; Biomass C Stocks'!$E$8+BE203/H203*'Soil &amp; Biomass C Stocks'!$E$9+BF203/H203*'Soil &amp; Biomass C Stocks'!$E$10+BG203/H203*'Soil &amp; Biomass C Stocks'!$F$4+BH203/H203*'Soil &amp; Biomass C Stocks'!$F$5+BI203/H203*'Soil &amp; Biomass C Stocks'!$F$6+BJ203/H203*'Soil &amp; Biomass C Stocks'!$F$7+BK203/H203*'Soil &amp; Biomass C Stocks'!$F$9+BL203/H203*'Soil &amp; Biomass C Stocks'!$F$10+BM203/H203*'Soil &amp; Biomass C Stocks'!$G$3+BN203/H203*'Soil &amp; Biomass C Stocks'!$G$4+BO203/H203*'Soil &amp; Biomass C Stocks'!$G$5+BP203/H203*'Soil &amp; Biomass C Stocks'!$G$6+BQ203/H203*'Soil &amp; Biomass C Stocks'!$G$7+BR203/H203*'Soil &amp; Biomass C Stocks'!$G$8+BS203/H203*'Soil &amp; Biomass C Stocks'!$G$9+BT203/H203*'Soil &amp; Biomass C Stocks'!$G$10</f>
        <v>70</v>
      </c>
      <c r="BV203" s="3">
        <f t="shared" si="23"/>
        <v>70</v>
      </c>
      <c r="BW203" s="2">
        <f>BU203+S203/H203*'Soil &amp; Biomass C Stocks'!H205+'Climate Soil Data per Country'!T203/'Climate Soil Data per Country'!H203*'Soil &amp; Biomass C Stocks'!H206+'Climate Soil Data per Country'!U203/'Climate Soil Data per Country'!H203*'Soil &amp; Biomass C Stocks'!H207+'Climate Soil Data per Country'!V203/'Climate Soil Data per Country'!H203*'Soil &amp; Biomass C Stocks'!H208+'Climate Soil Data per Country'!W203/'Climate Soil Data per Country'!H203*'Soil &amp; Biomass C Stocks'!H209+'Climate Soil Data per Country'!X203/'Climate Soil Data per Country'!H203*'Soil &amp; Biomass C Stocks'!H210+'Climate Soil Data per Country'!Y203/'Climate Soil Data per Country'!H203*'Soil &amp; Biomass C Stocks'!H211+'Climate Soil Data per Country'!Z203/'Climate Soil Data per Country'!H203*'Soil &amp; Biomass C Stocks'!H212</f>
        <v>70</v>
      </c>
    </row>
    <row r="204" spans="1:75" hidden="1" x14ac:dyDescent="0.2">
      <c r="A204">
        <v>176</v>
      </c>
      <c r="B204" t="s">
        <v>363</v>
      </c>
      <c r="C204" t="s">
        <v>364</v>
      </c>
      <c r="D204" t="s">
        <v>363</v>
      </c>
      <c r="E204" t="s">
        <v>364</v>
      </c>
      <c r="F204">
        <v>14.309671719273011</v>
      </c>
      <c r="G204">
        <v>5.9780780037131329</v>
      </c>
      <c r="H204">
        <v>859</v>
      </c>
      <c r="I204">
        <v>0</v>
      </c>
      <c r="J204" s="7">
        <f t="shared" si="18"/>
        <v>0</v>
      </c>
      <c r="K204">
        <v>859</v>
      </c>
      <c r="L204" s="7">
        <f t="shared" si="19"/>
        <v>1</v>
      </c>
      <c r="M204">
        <v>0</v>
      </c>
      <c r="N204" s="7">
        <f t="shared" si="20"/>
        <v>0</v>
      </c>
      <c r="O204">
        <v>0</v>
      </c>
      <c r="P204" s="7">
        <f t="shared" si="21"/>
        <v>0</v>
      </c>
      <c r="Q204">
        <v>0</v>
      </c>
      <c r="R204" s="9">
        <f t="shared" si="22"/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473</v>
      </c>
      <c r="AC204">
        <v>220</v>
      </c>
      <c r="AD204">
        <v>76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5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2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59</v>
      </c>
      <c r="BO204">
        <v>3</v>
      </c>
      <c r="BP204">
        <v>20</v>
      </c>
      <c r="BQ204">
        <v>0</v>
      </c>
      <c r="BR204">
        <v>0</v>
      </c>
      <c r="BS204">
        <v>0</v>
      </c>
      <c r="BT204">
        <v>0</v>
      </c>
      <c r="BU204" s="3">
        <f>AA204/H204*'Soil &amp; Biomass C Stocks'!$B$3+AB204/H204*'Soil &amp; Biomass C Stocks'!$B$4+AC204/H204*'Soil &amp; Biomass C Stocks'!$B$5+AD204/H204*'Soil &amp; Biomass C Stocks'!$B$6+AE204/H204*'Soil &amp; Biomass C Stocks'!$B$7+AF204/H204*'Soil &amp; Biomass C Stocks'!$B$8+AG204/H204*'Soil &amp; Biomass C Stocks'!$B$9+AH204/H204*'Soil &amp; Biomass C Stocks'!$B$10+AI204/H204*'Soil &amp; Biomass C Stocks'!$C$3+AJ204/H204*'Soil &amp; Biomass C Stocks'!$C$4+AK204/H204*'Soil &amp; Biomass C Stocks'!$C$5+AL204/H204*'Soil &amp; Biomass C Stocks'!$C$6+AM204/H204*'Soil &amp; Biomass C Stocks'!$C$7+AN204/H204*'Soil &amp; Biomass C Stocks'!$C$8+AO204/H204*'Soil &amp; Biomass C Stocks'!$C$9+AP204/H204*'Soil &amp; Biomass C Stocks'!$C$10+AQ204/H204*'Soil &amp; Biomass C Stocks'!$D$3+AR204/H204*'Soil &amp; Biomass C Stocks'!$D$4+AS204/H204*'Soil &amp; Biomass C Stocks'!$D$5+AT204/H204*'Soil &amp; Biomass C Stocks'!$D$6+AU204/H204*'Soil &amp; Biomass C Stocks'!$D$7+AV204/H204*'Soil &amp; Biomass C Stocks'!$D$8+AW204/H204*'Soil &amp; Biomass C Stocks'!$D$9+AX204/H204*'Soil &amp; Biomass C Stocks'!$D$10+AY204/H204*'Soil &amp; Biomass C Stocks'!$E$3+AZ204/H204*'Soil &amp; Biomass C Stocks'!$E$4+BA204/H204*'Soil &amp; Biomass C Stocks'!$E$5+BB204/H204*'Soil &amp; Biomass C Stocks'!$E$6+BC204/H204*'Soil &amp; Biomass C Stocks'!$E$7+BD204/H204*'Soil &amp; Biomass C Stocks'!$E$8+BE204/H204*'Soil &amp; Biomass C Stocks'!$E$9+BF204/H204*'Soil &amp; Biomass C Stocks'!$E$10+BG204/H204*'Soil &amp; Biomass C Stocks'!$F$4+BH204/H204*'Soil &amp; Biomass C Stocks'!$F$5+BI204/H204*'Soil &amp; Biomass C Stocks'!$F$6+BJ204/H204*'Soil &amp; Biomass C Stocks'!$F$7+BK204/H204*'Soil &amp; Biomass C Stocks'!$F$9+BL204/H204*'Soil &amp; Biomass C Stocks'!$F$10+BM204/H204*'Soil &amp; Biomass C Stocks'!$G$3+BN204/H204*'Soil &amp; Biomass C Stocks'!$G$4+BO204/H204*'Soil &amp; Biomass C Stocks'!$G$5+BP204/H204*'Soil &amp; Biomass C Stocks'!$G$6+BQ204/H204*'Soil &amp; Biomass C Stocks'!$G$7+BR204/H204*'Soil &amp; Biomass C Stocks'!$G$8+BS204/H204*'Soil &amp; Biomass C Stocks'!$G$9+BT204/H204*'Soil &amp; Biomass C Stocks'!$G$10</f>
        <v>64.018626309662395</v>
      </c>
      <c r="BV204" s="3">
        <f t="shared" si="23"/>
        <v>64.093153232025216</v>
      </c>
      <c r="BW204" s="2">
        <f>BU204+S204/H204*'Soil &amp; Biomass C Stocks'!H206+'Climate Soil Data per Country'!T204/'Climate Soil Data per Country'!H204*'Soil &amp; Biomass C Stocks'!H207+'Climate Soil Data per Country'!U204/'Climate Soil Data per Country'!H204*'Soil &amp; Biomass C Stocks'!H208+'Climate Soil Data per Country'!V204/'Climate Soil Data per Country'!H204*'Soil &amp; Biomass C Stocks'!H209+'Climate Soil Data per Country'!W204/'Climate Soil Data per Country'!H204*'Soil &amp; Biomass C Stocks'!H210+'Climate Soil Data per Country'!X204/'Climate Soil Data per Country'!H204*'Soil &amp; Biomass C Stocks'!H211+'Climate Soil Data per Country'!Y204/'Climate Soil Data per Country'!H204*'Soil &amp; Biomass C Stocks'!H212+'Climate Soil Data per Country'!Z204/'Climate Soil Data per Country'!H204*'Soil &amp; Biomass C Stocks'!H213</f>
        <v>64.018626309662395</v>
      </c>
    </row>
    <row r="205" spans="1:75" hidden="1" x14ac:dyDescent="0.2">
      <c r="A205">
        <v>177</v>
      </c>
      <c r="B205" t="s">
        <v>365</v>
      </c>
      <c r="C205" t="s">
        <v>366</v>
      </c>
      <c r="D205" t="s">
        <v>365</v>
      </c>
      <c r="E205" t="s">
        <v>366</v>
      </c>
      <c r="F205">
        <v>9.9520322882417869</v>
      </c>
      <c r="G205">
        <v>2.3769920507652511</v>
      </c>
      <c r="H205">
        <v>341</v>
      </c>
      <c r="I205">
        <v>0</v>
      </c>
      <c r="J205" s="7">
        <f t="shared" si="18"/>
        <v>0</v>
      </c>
      <c r="K205">
        <v>341</v>
      </c>
      <c r="L205" s="7">
        <f t="shared" si="19"/>
        <v>1</v>
      </c>
      <c r="M205">
        <v>0</v>
      </c>
      <c r="N205" s="7">
        <f t="shared" si="20"/>
        <v>0</v>
      </c>
      <c r="O205">
        <v>0</v>
      </c>
      <c r="P205" s="7">
        <f t="shared" si="21"/>
        <v>0</v>
      </c>
      <c r="Q205">
        <v>0</v>
      </c>
      <c r="R205" s="9">
        <f t="shared" si="22"/>
        <v>0</v>
      </c>
      <c r="S205">
        <v>0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13</v>
      </c>
      <c r="AC205">
        <v>262</v>
      </c>
      <c r="AD205">
        <v>3</v>
      </c>
      <c r="AE205">
        <v>30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7</v>
      </c>
      <c r="BO205">
        <v>14</v>
      </c>
      <c r="BP205">
        <v>4</v>
      </c>
      <c r="BQ205">
        <v>4</v>
      </c>
      <c r="BR205">
        <v>0</v>
      </c>
      <c r="BS205">
        <v>0</v>
      </c>
      <c r="BT205">
        <v>0</v>
      </c>
      <c r="BU205" s="3">
        <f>AA205/H205*'Soil &amp; Biomass C Stocks'!$B$3+AB205/H205*'Soil &amp; Biomass C Stocks'!$B$4+AC205/H205*'Soil &amp; Biomass C Stocks'!$B$5+AD205/H205*'Soil &amp; Biomass C Stocks'!$B$6+AE205/H205*'Soil &amp; Biomass C Stocks'!$B$7+AF205/H205*'Soil &amp; Biomass C Stocks'!$B$8+AG205/H205*'Soil &amp; Biomass C Stocks'!$B$9+AH205/H205*'Soil &amp; Biomass C Stocks'!$B$10+AI205/H205*'Soil &amp; Biomass C Stocks'!$C$3+AJ205/H205*'Soil &amp; Biomass C Stocks'!$C$4+AK205/H205*'Soil &amp; Biomass C Stocks'!$C$5+AL205/H205*'Soil &amp; Biomass C Stocks'!$C$6+AM205/H205*'Soil &amp; Biomass C Stocks'!$C$7+AN205/H205*'Soil &amp; Biomass C Stocks'!$C$8+AO205/H205*'Soil &amp; Biomass C Stocks'!$C$9+AP205/H205*'Soil &amp; Biomass C Stocks'!$C$10+AQ205/H205*'Soil &amp; Biomass C Stocks'!$D$3+AR205/H205*'Soil &amp; Biomass C Stocks'!$D$4+AS205/H205*'Soil &amp; Biomass C Stocks'!$D$5+AT205/H205*'Soil &amp; Biomass C Stocks'!$D$6+AU205/H205*'Soil &amp; Biomass C Stocks'!$D$7+AV205/H205*'Soil &amp; Biomass C Stocks'!$D$8+AW205/H205*'Soil &amp; Biomass C Stocks'!$D$9+AX205/H205*'Soil &amp; Biomass C Stocks'!$D$10+AY205/H205*'Soil &amp; Biomass C Stocks'!$E$3+AZ205/H205*'Soil &amp; Biomass C Stocks'!$E$4+BA205/H205*'Soil &amp; Biomass C Stocks'!$E$5+BB205/H205*'Soil &amp; Biomass C Stocks'!$E$6+BC205/H205*'Soil &amp; Biomass C Stocks'!$E$7+BD205/H205*'Soil &amp; Biomass C Stocks'!$E$8+BE205/H205*'Soil &amp; Biomass C Stocks'!$E$9+BF205/H205*'Soil &amp; Biomass C Stocks'!$E$10+BG205/H205*'Soil &amp; Biomass C Stocks'!$F$4+BH205/H205*'Soil &amp; Biomass C Stocks'!$F$5+BI205/H205*'Soil &amp; Biomass C Stocks'!$F$6+BJ205/H205*'Soil &amp; Biomass C Stocks'!$F$7+BK205/H205*'Soil &amp; Biomass C Stocks'!$F$9+BL205/H205*'Soil &amp; Biomass C Stocks'!$F$10+BM205/H205*'Soil &amp; Biomass C Stocks'!$G$3+BN205/H205*'Soil &amp; Biomass C Stocks'!$G$4+BO205/H205*'Soil &amp; Biomass C Stocks'!$G$5+BP205/H205*'Soil &amp; Biomass C Stocks'!$G$6+BQ205/H205*'Soil &amp; Biomass C Stocks'!$G$7+BR205/H205*'Soil &amp; Biomass C Stocks'!$G$8+BS205/H205*'Soil &amp; Biomass C Stocks'!$G$9+BT205/H205*'Soil &amp; Biomass C Stocks'!$G$10</f>
        <v>90.395894428152488</v>
      </c>
      <c r="BV205" s="3">
        <f t="shared" si="23"/>
        <v>91.456256826136681</v>
      </c>
      <c r="BW205" s="2">
        <f>BU205+S205/H205*'Soil &amp; Biomass C Stocks'!H207+'Climate Soil Data per Country'!T205/'Climate Soil Data per Country'!H205*'Soil &amp; Biomass C Stocks'!H208+'Climate Soil Data per Country'!U205/'Climate Soil Data per Country'!H205*'Soil &amp; Biomass C Stocks'!H209+'Climate Soil Data per Country'!V205/'Climate Soil Data per Country'!H205*'Soil &amp; Biomass C Stocks'!H210+'Climate Soil Data per Country'!W205/'Climate Soil Data per Country'!H205*'Soil &amp; Biomass C Stocks'!H211+'Climate Soil Data per Country'!X205/'Climate Soil Data per Country'!H205*'Soil &amp; Biomass C Stocks'!H212+'Climate Soil Data per Country'!Y205/'Climate Soil Data per Country'!H205*'Soil &amp; Biomass C Stocks'!H213+'Climate Soil Data per Country'!Z205/'Climate Soil Data per Country'!H205*'Soil &amp; Biomass C Stocks'!H214</f>
        <v>90.395894428152488</v>
      </c>
    </row>
    <row r="206" spans="1:75" hidden="1" x14ac:dyDescent="0.2">
      <c r="A206">
        <v>223</v>
      </c>
      <c r="B206" t="s">
        <v>453</v>
      </c>
      <c r="C206" t="s">
        <v>454</v>
      </c>
      <c r="D206" t="s">
        <v>453</v>
      </c>
      <c r="E206" t="s">
        <v>454</v>
      </c>
      <c r="F206">
        <v>30.46128839792167</v>
      </c>
      <c r="G206">
        <v>2.2188080767526261</v>
      </c>
      <c r="H206">
        <v>318</v>
      </c>
      <c r="I206">
        <v>0</v>
      </c>
      <c r="J206" s="7">
        <f t="shared" si="18"/>
        <v>0</v>
      </c>
      <c r="K206">
        <v>0</v>
      </c>
      <c r="L206" s="7">
        <f t="shared" si="19"/>
        <v>0</v>
      </c>
      <c r="M206">
        <v>0</v>
      </c>
      <c r="N206" s="7">
        <f t="shared" si="20"/>
        <v>0</v>
      </c>
      <c r="O206">
        <v>0</v>
      </c>
      <c r="P206" s="7">
        <f t="shared" si="21"/>
        <v>0</v>
      </c>
      <c r="Q206">
        <v>318</v>
      </c>
      <c r="R206" s="9">
        <f t="shared" si="22"/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30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234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54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3">
        <f>AA206/H206*'Soil &amp; Biomass C Stocks'!$B$3+AB206/H206*'Soil &amp; Biomass C Stocks'!$B$4+AC206/H206*'Soil &amp; Biomass C Stocks'!$B$5+AD206/H206*'Soil &amp; Biomass C Stocks'!$B$6+AE206/H206*'Soil &amp; Biomass C Stocks'!$B$7+AF206/H206*'Soil &amp; Biomass C Stocks'!$B$8+AG206/H206*'Soil &amp; Biomass C Stocks'!$B$9+AH206/H206*'Soil &amp; Biomass C Stocks'!$B$10+AI206/H206*'Soil &amp; Biomass C Stocks'!$C$3+AJ206/H206*'Soil &amp; Biomass C Stocks'!$C$4+AK206/H206*'Soil &amp; Biomass C Stocks'!$C$5+AL206/H206*'Soil &amp; Biomass C Stocks'!$C$6+AM206/H206*'Soil &amp; Biomass C Stocks'!$C$7+AN206/H206*'Soil &amp; Biomass C Stocks'!$C$8+AO206/H206*'Soil &amp; Biomass C Stocks'!$C$9+AP206/H206*'Soil &amp; Biomass C Stocks'!$C$10+AQ206/H206*'Soil &amp; Biomass C Stocks'!$D$3+AR206/H206*'Soil &amp; Biomass C Stocks'!$D$4+AS206/H206*'Soil &amp; Biomass C Stocks'!$D$5+AT206/H206*'Soil &amp; Biomass C Stocks'!$D$6+AU206/H206*'Soil &amp; Biomass C Stocks'!$D$7+AV206/H206*'Soil &amp; Biomass C Stocks'!$D$8+AW206/H206*'Soil &amp; Biomass C Stocks'!$D$9+AX206/H206*'Soil &amp; Biomass C Stocks'!$D$10+AY206/H206*'Soil &amp; Biomass C Stocks'!$E$3+AZ206/H206*'Soil &amp; Biomass C Stocks'!$E$4+BA206/H206*'Soil &amp; Biomass C Stocks'!$E$5+BB206/H206*'Soil &amp; Biomass C Stocks'!$E$6+BC206/H206*'Soil &amp; Biomass C Stocks'!$E$7+BD206/H206*'Soil &amp; Biomass C Stocks'!$E$8+BE206/H206*'Soil &amp; Biomass C Stocks'!$E$9+BF206/H206*'Soil &amp; Biomass C Stocks'!$E$10+BG206/H206*'Soil &amp; Biomass C Stocks'!$F$4+BH206/H206*'Soil &amp; Biomass C Stocks'!$F$5+BI206/H206*'Soil &amp; Biomass C Stocks'!$F$6+BJ206/H206*'Soil &amp; Biomass C Stocks'!$F$7+BK206/H206*'Soil &amp; Biomass C Stocks'!$F$9+BL206/H206*'Soil &amp; Biomass C Stocks'!$F$10+BM206/H206*'Soil &amp; Biomass C Stocks'!$G$3+BN206/H206*'Soil &amp; Biomass C Stocks'!$G$4+BO206/H206*'Soil &amp; Biomass C Stocks'!$G$5+BP206/H206*'Soil &amp; Biomass C Stocks'!$G$6+BQ206/H206*'Soil &amp; Biomass C Stocks'!$G$7+BR206/H206*'Soil &amp; Biomass C Stocks'!$G$8+BS206/H206*'Soil &amp; Biomass C Stocks'!$G$9+BT206/H206*'Soil &amp; Biomass C Stocks'!$G$10</f>
        <v>42.566037735849058</v>
      </c>
      <c r="BV206" s="3">
        <f t="shared" si="23"/>
        <v>46.581701673193308</v>
      </c>
      <c r="BW206" s="2">
        <f>BU206+S206/H206*'Soil &amp; Biomass C Stocks'!H208+'Climate Soil Data per Country'!T206/'Climate Soil Data per Country'!H206*'Soil &amp; Biomass C Stocks'!H209+'Climate Soil Data per Country'!U206/'Climate Soil Data per Country'!H206*'Soil &amp; Biomass C Stocks'!H210+'Climate Soil Data per Country'!V206/'Climate Soil Data per Country'!H206*'Soil &amp; Biomass C Stocks'!H211+'Climate Soil Data per Country'!W206/'Climate Soil Data per Country'!H206*'Soil &amp; Biomass C Stocks'!H212+'Climate Soil Data per Country'!X206/'Climate Soil Data per Country'!H206*'Soil &amp; Biomass C Stocks'!H213+'Climate Soil Data per Country'!Y206/'Climate Soil Data per Country'!H206*'Soil &amp; Biomass C Stocks'!H214+'Climate Soil Data per Country'!Z206/'Climate Soil Data per Country'!H206*'Soil &amp; Biomass C Stocks'!H215</f>
        <v>42.566037735849058</v>
      </c>
    </row>
    <row r="207" spans="1:75" hidden="1" x14ac:dyDescent="0.2">
      <c r="A207">
        <v>203</v>
      </c>
      <c r="B207" t="s">
        <v>415</v>
      </c>
      <c r="C207" t="s">
        <v>416</v>
      </c>
      <c r="D207" t="s">
        <v>415</v>
      </c>
      <c r="E207" t="s">
        <v>416</v>
      </c>
      <c r="F207">
        <v>48.995361604823202</v>
      </c>
      <c r="G207">
        <v>52.070402457985068</v>
      </c>
      <c r="H207">
        <v>7488</v>
      </c>
      <c r="I207">
        <v>0</v>
      </c>
      <c r="J207" s="7">
        <f t="shared" si="18"/>
        <v>0</v>
      </c>
      <c r="K207">
        <v>20</v>
      </c>
      <c r="L207" s="7">
        <f t="shared" si="19"/>
        <v>2.670940170940171E-3</v>
      </c>
      <c r="M207">
        <v>7468</v>
      </c>
      <c r="N207" s="7">
        <f t="shared" si="20"/>
        <v>0.99732905982905984</v>
      </c>
      <c r="O207">
        <v>0</v>
      </c>
      <c r="P207" s="7">
        <f t="shared" si="21"/>
        <v>0</v>
      </c>
      <c r="Q207">
        <v>0</v>
      </c>
      <c r="R207" s="9">
        <f t="shared" si="22"/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20</v>
      </c>
      <c r="AE207">
        <v>0</v>
      </c>
      <c r="AF207">
        <v>6332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146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764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182</v>
      </c>
      <c r="BS207">
        <v>0</v>
      </c>
      <c r="BT207">
        <v>0</v>
      </c>
      <c r="BU207" s="3">
        <f>AA207/H207*'Soil &amp; Biomass C Stocks'!$B$3+AB207/H207*'Soil &amp; Biomass C Stocks'!$B$4+AC207/H207*'Soil &amp; Biomass C Stocks'!$B$5+AD207/H207*'Soil &amp; Biomass C Stocks'!$B$6+AE207/H207*'Soil &amp; Biomass C Stocks'!$B$7+AF207/H207*'Soil &amp; Biomass C Stocks'!$B$8+AG207/H207*'Soil &amp; Biomass C Stocks'!$B$9+AH207/H207*'Soil &amp; Biomass C Stocks'!$B$10+AI207/H207*'Soil &amp; Biomass C Stocks'!$C$3+AJ207/H207*'Soil &amp; Biomass C Stocks'!$C$4+AK207/H207*'Soil &amp; Biomass C Stocks'!$C$5+AL207/H207*'Soil &amp; Biomass C Stocks'!$C$6+AM207/H207*'Soil &amp; Biomass C Stocks'!$C$7+AN207/H207*'Soil &amp; Biomass C Stocks'!$C$8+AO207/H207*'Soil &amp; Biomass C Stocks'!$C$9+AP207/H207*'Soil &amp; Biomass C Stocks'!$C$10+AQ207/H207*'Soil &amp; Biomass C Stocks'!$D$3+AR207/H207*'Soil &amp; Biomass C Stocks'!$D$4+AS207/H207*'Soil &amp; Biomass C Stocks'!$D$5+AT207/H207*'Soil &amp; Biomass C Stocks'!$D$6+AU207/H207*'Soil &amp; Biomass C Stocks'!$D$7+AV207/H207*'Soil &amp; Biomass C Stocks'!$D$8+AW207/H207*'Soil &amp; Biomass C Stocks'!$D$9+AX207/H207*'Soil &amp; Biomass C Stocks'!$D$10+AY207/H207*'Soil &amp; Biomass C Stocks'!$E$3+AZ207/H207*'Soil &amp; Biomass C Stocks'!$E$4+BA207/H207*'Soil &amp; Biomass C Stocks'!$E$5+BB207/H207*'Soil &amp; Biomass C Stocks'!$E$6+BC207/H207*'Soil &amp; Biomass C Stocks'!$E$7+BD207/H207*'Soil &amp; Biomass C Stocks'!$E$8+BE207/H207*'Soil &amp; Biomass C Stocks'!$E$9+BF207/H207*'Soil &amp; Biomass C Stocks'!$E$10+BG207/H207*'Soil &amp; Biomass C Stocks'!$F$4+BH207/H207*'Soil &amp; Biomass C Stocks'!$F$5+BI207/H207*'Soil &amp; Biomass C Stocks'!$F$6+BJ207/H207*'Soil &amp; Biomass C Stocks'!$F$7+BK207/H207*'Soil &amp; Biomass C Stocks'!$F$9+BL207/H207*'Soil &amp; Biomass C Stocks'!$F$10+BM207/H207*'Soil &amp; Biomass C Stocks'!$G$3+BN207/H207*'Soil &amp; Biomass C Stocks'!$G$4+BO207/H207*'Soil &amp; Biomass C Stocks'!$G$5+BP207/H207*'Soil &amp; Biomass C Stocks'!$G$6+BQ207/H207*'Soil &amp; Biomass C Stocks'!$G$7+BR207/H207*'Soil &amp; Biomass C Stocks'!$G$8+BS207/H207*'Soil &amp; Biomass C Stocks'!$G$9+BT207/H207*'Soil &amp; Biomass C Stocks'!$G$10</f>
        <v>38.17067307692308</v>
      </c>
      <c r="BV207" s="3">
        <f t="shared" si="23"/>
        <v>38.394966561883635</v>
      </c>
      <c r="BW207" s="2">
        <f>BU207+S207/H207*'Soil &amp; Biomass C Stocks'!H209+'Climate Soil Data per Country'!T207/'Climate Soil Data per Country'!H207*'Soil &amp; Biomass C Stocks'!H210+'Climate Soil Data per Country'!U207/'Climate Soil Data per Country'!H207*'Soil &amp; Biomass C Stocks'!H211+'Climate Soil Data per Country'!V207/'Climate Soil Data per Country'!H207*'Soil &amp; Biomass C Stocks'!H212+'Climate Soil Data per Country'!W207/'Climate Soil Data per Country'!H207*'Soil &amp; Biomass C Stocks'!H213+'Climate Soil Data per Country'!X207/'Climate Soil Data per Country'!H207*'Soil &amp; Biomass C Stocks'!H214+'Climate Soil Data per Country'!Y207/'Climate Soil Data per Country'!H207*'Soil &amp; Biomass C Stocks'!H215+'Climate Soil Data per Country'!Z207/'Climate Soil Data per Country'!H207*'Soil &amp; Biomass C Stocks'!H216</f>
        <v>38.17067307692308</v>
      </c>
    </row>
    <row r="208" spans="1:75" hidden="1" x14ac:dyDescent="0.2">
      <c r="A208">
        <v>111</v>
      </c>
      <c r="B208" t="s">
        <v>241</v>
      </c>
      <c r="C208" t="s">
        <v>242</v>
      </c>
      <c r="D208" t="s">
        <v>241</v>
      </c>
      <c r="E208" t="s">
        <v>242</v>
      </c>
      <c r="F208">
        <v>68.454825321577772</v>
      </c>
      <c r="G208">
        <v>113.13601668558491</v>
      </c>
      <c r="H208">
        <v>16284</v>
      </c>
      <c r="I208">
        <v>0</v>
      </c>
      <c r="J208" s="7">
        <f t="shared" si="18"/>
        <v>0</v>
      </c>
      <c r="K208">
        <v>9683</v>
      </c>
      <c r="L208" s="7">
        <f t="shared" si="19"/>
        <v>0.59463276836158196</v>
      </c>
      <c r="M208">
        <v>6394</v>
      </c>
      <c r="N208" s="7">
        <f t="shared" si="20"/>
        <v>0.39265536723163841</v>
      </c>
      <c r="O208">
        <v>207</v>
      </c>
      <c r="P208" s="7">
        <f t="shared" si="21"/>
        <v>1.2711864406779662E-2</v>
      </c>
      <c r="Q208">
        <v>0</v>
      </c>
      <c r="R208" s="9">
        <f t="shared" si="22"/>
        <v>0</v>
      </c>
      <c r="S208">
        <v>0</v>
      </c>
      <c r="T208">
        <v>1</v>
      </c>
      <c r="U208">
        <v>5</v>
      </c>
      <c r="V208">
        <v>20</v>
      </c>
      <c r="W208">
        <v>0</v>
      </c>
      <c r="X208">
        <v>11</v>
      </c>
      <c r="Y208">
        <v>0</v>
      </c>
      <c r="Z208">
        <v>0</v>
      </c>
      <c r="AA208">
        <v>0</v>
      </c>
      <c r="AB208">
        <v>10</v>
      </c>
      <c r="AC208">
        <v>0</v>
      </c>
      <c r="AD208">
        <v>7411</v>
      </c>
      <c r="AE208">
        <v>0</v>
      </c>
      <c r="AF208">
        <v>3948</v>
      </c>
      <c r="AG208">
        <v>133</v>
      </c>
      <c r="AH208">
        <v>0</v>
      </c>
      <c r="AI208">
        <v>0</v>
      </c>
      <c r="AJ208">
        <v>0</v>
      </c>
      <c r="AK208">
        <v>0</v>
      </c>
      <c r="AL208">
        <v>1640</v>
      </c>
      <c r="AM208">
        <v>0</v>
      </c>
      <c r="AN208">
        <v>502</v>
      </c>
      <c r="AO208">
        <v>45</v>
      </c>
      <c r="AP208">
        <v>0</v>
      </c>
      <c r="AQ208">
        <v>0</v>
      </c>
      <c r="AR208">
        <v>0</v>
      </c>
      <c r="AS208">
        <v>0</v>
      </c>
      <c r="AT208">
        <v>469</v>
      </c>
      <c r="AU208">
        <v>0</v>
      </c>
      <c r="AV208">
        <v>1903</v>
      </c>
      <c r="AW208">
        <v>25</v>
      </c>
      <c r="AX208">
        <v>0</v>
      </c>
      <c r="AY208">
        <v>0</v>
      </c>
      <c r="AZ208">
        <v>0</v>
      </c>
      <c r="BA208">
        <v>0</v>
      </c>
      <c r="BB208">
        <v>7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108</v>
      </c>
      <c r="BQ208">
        <v>0</v>
      </c>
      <c r="BR208">
        <v>30</v>
      </c>
      <c r="BS208">
        <v>4</v>
      </c>
      <c r="BT208">
        <v>0</v>
      </c>
      <c r="BU208" s="3">
        <f>AA208/H208*'Soil &amp; Biomass C Stocks'!$B$3+AB208/H208*'Soil &amp; Biomass C Stocks'!$B$4+AC208/H208*'Soil &amp; Biomass C Stocks'!$B$5+AD208/H208*'Soil &amp; Biomass C Stocks'!$B$6+AE208/H208*'Soil &amp; Biomass C Stocks'!$B$7+AF208/H208*'Soil &amp; Biomass C Stocks'!$B$8+AG208/H208*'Soil &amp; Biomass C Stocks'!$B$9+AH208/H208*'Soil &amp; Biomass C Stocks'!$B$10+AI208/H208*'Soil &amp; Biomass C Stocks'!$C$3+AJ208/H208*'Soil &amp; Biomass C Stocks'!$C$4+AK208/H208*'Soil &amp; Biomass C Stocks'!$C$5+AL208/H208*'Soil &amp; Biomass C Stocks'!$C$6+AM208/H208*'Soil &amp; Biomass C Stocks'!$C$7+AN208/H208*'Soil &amp; Biomass C Stocks'!$C$8+AO208/H208*'Soil &amp; Biomass C Stocks'!$C$9+AP208/H208*'Soil &amp; Biomass C Stocks'!$C$10+AQ208/H208*'Soil &amp; Biomass C Stocks'!$D$3+AR208/H208*'Soil &amp; Biomass C Stocks'!$D$4+AS208/H208*'Soil &amp; Biomass C Stocks'!$D$5+AT208/H208*'Soil &amp; Biomass C Stocks'!$D$6+AU208/H208*'Soil &amp; Biomass C Stocks'!$D$7+AV208/H208*'Soil &amp; Biomass C Stocks'!$D$8+AW208/H208*'Soil &amp; Biomass C Stocks'!$D$9+AX208/H208*'Soil &amp; Biomass C Stocks'!$D$10+AY208/H208*'Soil &amp; Biomass C Stocks'!$E$3+AZ208/H208*'Soil &amp; Biomass C Stocks'!$E$4+BA208/H208*'Soil &amp; Biomass C Stocks'!$E$5+BB208/H208*'Soil &amp; Biomass C Stocks'!$E$6+BC208/H208*'Soil &amp; Biomass C Stocks'!$E$7+BD208/H208*'Soil &amp; Biomass C Stocks'!$E$8+BE208/H208*'Soil &amp; Biomass C Stocks'!$E$9+BF208/H208*'Soil &amp; Biomass C Stocks'!$E$10+BG208/H208*'Soil &amp; Biomass C Stocks'!$F$4+BH208/H208*'Soil &amp; Biomass C Stocks'!$F$5+BI208/H208*'Soil &amp; Biomass C Stocks'!$F$6+BJ208/H208*'Soil &amp; Biomass C Stocks'!$F$7+BK208/H208*'Soil &amp; Biomass C Stocks'!$F$9+BL208/H208*'Soil &amp; Biomass C Stocks'!$F$10+BM208/H208*'Soil &amp; Biomass C Stocks'!$G$3+BN208/H208*'Soil &amp; Biomass C Stocks'!$G$4+BO208/H208*'Soil &amp; Biomass C Stocks'!$G$5+BP208/H208*'Soil &amp; Biomass C Stocks'!$G$6+BQ208/H208*'Soil &amp; Biomass C Stocks'!$G$7+BR208/H208*'Soil &amp; Biomass C Stocks'!$G$8+BS208/H208*'Soil &amp; Biomass C Stocks'!$G$9+BT208/H208*'Soil &amp; Biomass C Stocks'!$G$10</f>
        <v>35.737595185458112</v>
      </c>
      <c r="BV208" s="3">
        <f t="shared" si="23"/>
        <v>35.818797041381835</v>
      </c>
      <c r="BW208" s="2">
        <f>BU208+S208/H208*'Soil &amp; Biomass C Stocks'!H210+'Climate Soil Data per Country'!T208/'Climate Soil Data per Country'!H208*'Soil &amp; Biomass C Stocks'!H211+'Climate Soil Data per Country'!U208/'Climate Soil Data per Country'!H208*'Soil &amp; Biomass C Stocks'!H212+'Climate Soil Data per Country'!V208/'Climate Soil Data per Country'!H208*'Soil &amp; Biomass C Stocks'!H213+'Climate Soil Data per Country'!W208/'Climate Soil Data per Country'!H208*'Soil &amp; Biomass C Stocks'!H214+'Climate Soil Data per Country'!X208/'Climate Soil Data per Country'!H208*'Soil &amp; Biomass C Stocks'!H215+'Climate Soil Data per Country'!Y208/'Climate Soil Data per Country'!H208*'Soil &amp; Biomass C Stocks'!H216+'Climate Soil Data per Country'!Z208/'Climate Soil Data per Country'!H208*'Soil &amp; Biomass C Stocks'!H217</f>
        <v>35.737595185458112</v>
      </c>
    </row>
    <row r="209" spans="1:75" hidden="1" x14ac:dyDescent="0.2">
      <c r="A209">
        <v>24</v>
      </c>
      <c r="B209" t="s">
        <v>67</v>
      </c>
      <c r="C209" t="s">
        <v>68</v>
      </c>
      <c r="D209" t="s">
        <v>31</v>
      </c>
      <c r="E209" t="s">
        <v>32</v>
      </c>
      <c r="F209">
        <v>7.3379121224105024</v>
      </c>
      <c r="G209">
        <v>0.51545804118901895</v>
      </c>
      <c r="H209">
        <v>75</v>
      </c>
      <c r="I209">
        <v>43</v>
      </c>
      <c r="J209" s="7">
        <f t="shared" si="18"/>
        <v>0.57333333333333336</v>
      </c>
      <c r="K209">
        <v>32</v>
      </c>
      <c r="L209" s="7">
        <f t="shared" si="19"/>
        <v>0.42666666666666669</v>
      </c>
      <c r="M209">
        <v>0</v>
      </c>
      <c r="N209" s="7">
        <f t="shared" si="20"/>
        <v>0</v>
      </c>
      <c r="O209">
        <v>0</v>
      </c>
      <c r="P209" s="7">
        <f t="shared" si="21"/>
        <v>0</v>
      </c>
      <c r="Q209">
        <v>0</v>
      </c>
      <c r="R209" s="9">
        <f t="shared" si="22"/>
        <v>0</v>
      </c>
      <c r="S209">
        <v>43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3">
        <f>AA209/H209*'Soil &amp; Biomass C Stocks'!$B$3+AB209/H209*'Soil &amp; Biomass C Stocks'!$B$4+AC209/H209*'Soil &amp; Biomass C Stocks'!$B$5+AD209/H209*'Soil &amp; Biomass C Stocks'!$B$6+AE209/H209*'Soil &amp; Biomass C Stocks'!$B$7+AF209/H209*'Soil &amp; Biomass C Stocks'!$B$8+AG209/H209*'Soil &amp; Biomass C Stocks'!$B$9+AH209/H209*'Soil &amp; Biomass C Stocks'!$B$10+AI209/H209*'Soil &amp; Biomass C Stocks'!$C$3+AJ209/H209*'Soil &amp; Biomass C Stocks'!$C$4+AK209/H209*'Soil &amp; Biomass C Stocks'!$C$5+AL209/H209*'Soil &amp; Biomass C Stocks'!$C$6+AM209/H209*'Soil &amp; Biomass C Stocks'!$C$7+AN209/H209*'Soil &amp; Biomass C Stocks'!$C$8+AO209/H209*'Soil &amp; Biomass C Stocks'!$C$9+AP209/H209*'Soil &amp; Biomass C Stocks'!$C$10+AQ209/H209*'Soil &amp; Biomass C Stocks'!$D$3+AR209/H209*'Soil &amp; Biomass C Stocks'!$D$4+AS209/H209*'Soil &amp; Biomass C Stocks'!$D$5+AT209/H209*'Soil &amp; Biomass C Stocks'!$D$6+AU209/H209*'Soil &amp; Biomass C Stocks'!$D$7+AV209/H209*'Soil &amp; Biomass C Stocks'!$D$8+AW209/H209*'Soil &amp; Biomass C Stocks'!$D$9+AX209/H209*'Soil &amp; Biomass C Stocks'!$D$10+AY209/H209*'Soil &amp; Biomass C Stocks'!$E$3+AZ209/H209*'Soil &amp; Biomass C Stocks'!$E$4+BA209/H209*'Soil &amp; Biomass C Stocks'!$E$5+BB209/H209*'Soil &amp; Biomass C Stocks'!$E$6+BC209/H209*'Soil &amp; Biomass C Stocks'!$E$7+BD209/H209*'Soil &amp; Biomass C Stocks'!$E$8+BE209/H209*'Soil &amp; Biomass C Stocks'!$E$9+BF209/H209*'Soil &amp; Biomass C Stocks'!$E$10+BG209/H209*'Soil &amp; Biomass C Stocks'!$F$4+BH209/H209*'Soil &amp; Biomass C Stocks'!$F$5+BI209/H209*'Soil &amp; Biomass C Stocks'!$F$6+BJ209/H209*'Soil &amp; Biomass C Stocks'!$F$7+BK209/H209*'Soil &amp; Biomass C Stocks'!$F$9+BL209/H209*'Soil &amp; Biomass C Stocks'!$F$10+BM209/H209*'Soil &amp; Biomass C Stocks'!$G$3+BN209/H209*'Soil &amp; Biomass C Stocks'!$G$4+BO209/H209*'Soil &amp; Biomass C Stocks'!$G$5+BP209/H209*'Soil &amp; Biomass C Stocks'!$G$6+BQ209/H209*'Soil &amp; Biomass C Stocks'!$G$7+BR209/H209*'Soil &amp; Biomass C Stocks'!$G$8+BS209/H209*'Soil &amp; Biomass C Stocks'!$G$9+BT209/H209*'Soil &amp; Biomass C Stocks'!$G$10</f>
        <v>0</v>
      </c>
      <c r="BV209" s="3">
        <f t="shared" si="23"/>
        <v>0</v>
      </c>
      <c r="BW209" s="2">
        <f>BU209+S209/H209*'Soil &amp; Biomass C Stocks'!H211+'Climate Soil Data per Country'!T209/'Climate Soil Data per Country'!H209*'Soil &amp; Biomass C Stocks'!H212+'Climate Soil Data per Country'!U209/'Climate Soil Data per Country'!H209*'Soil &amp; Biomass C Stocks'!H213+'Climate Soil Data per Country'!V209/'Climate Soil Data per Country'!H209*'Soil &amp; Biomass C Stocks'!H214+'Climate Soil Data per Country'!W209/'Climate Soil Data per Country'!H209*'Soil &amp; Biomass C Stocks'!H215+'Climate Soil Data per Country'!X209/'Climate Soil Data per Country'!H209*'Soil &amp; Biomass C Stocks'!H216+'Climate Soil Data per Country'!Y209/'Climate Soil Data per Country'!H209*'Soil &amp; Biomass C Stocks'!H217+'Climate Soil Data per Country'!Z209/'Climate Soil Data per Country'!H209*'Soil &amp; Biomass C Stocks'!H218</f>
        <v>0</v>
      </c>
    </row>
    <row r="210" spans="1:75" hidden="1" x14ac:dyDescent="0.2">
      <c r="A210">
        <v>238</v>
      </c>
      <c r="B210" t="s">
        <v>483</v>
      </c>
      <c r="C210" t="s">
        <v>484</v>
      </c>
      <c r="D210" t="s">
        <v>483</v>
      </c>
      <c r="E210" t="s">
        <v>484</v>
      </c>
      <c r="F210">
        <v>28.333267700540191</v>
      </c>
      <c r="G210">
        <v>9.7668771303193314</v>
      </c>
      <c r="H210">
        <v>1418</v>
      </c>
      <c r="I210">
        <v>0</v>
      </c>
      <c r="J210" s="7">
        <f t="shared" si="18"/>
        <v>0</v>
      </c>
      <c r="K210">
        <v>1418</v>
      </c>
      <c r="L210" s="7">
        <f t="shared" si="19"/>
        <v>1</v>
      </c>
      <c r="M210">
        <v>0</v>
      </c>
      <c r="N210" s="7">
        <f t="shared" si="20"/>
        <v>0</v>
      </c>
      <c r="O210">
        <v>0</v>
      </c>
      <c r="P210" s="7">
        <f t="shared" si="21"/>
        <v>0</v>
      </c>
      <c r="Q210">
        <v>0</v>
      </c>
      <c r="R210" s="9">
        <f t="shared" si="22"/>
        <v>0</v>
      </c>
      <c r="S210">
        <v>0</v>
      </c>
      <c r="T210">
        <v>0</v>
      </c>
      <c r="U210">
        <v>0</v>
      </c>
      <c r="V210">
        <v>3</v>
      </c>
      <c r="W210">
        <v>15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282</v>
      </c>
      <c r="AD210">
        <v>75</v>
      </c>
      <c r="AE210">
        <v>621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</v>
      </c>
      <c r="AL210">
        <v>21</v>
      </c>
      <c r="AM210">
        <v>301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12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3</v>
      </c>
      <c r="BQ210">
        <v>41</v>
      </c>
      <c r="BR210">
        <v>0</v>
      </c>
      <c r="BS210">
        <v>0</v>
      </c>
      <c r="BT210">
        <v>0</v>
      </c>
      <c r="BU210" s="3">
        <f>AA210/H210*'Soil &amp; Biomass C Stocks'!$B$3+AB210/H210*'Soil &amp; Biomass C Stocks'!$B$4+AC210/H210*'Soil &amp; Biomass C Stocks'!$B$5+AD210/H210*'Soil &amp; Biomass C Stocks'!$B$6+AE210/H210*'Soil &amp; Biomass C Stocks'!$B$7+AF210/H210*'Soil &amp; Biomass C Stocks'!$B$8+AG210/H210*'Soil &amp; Biomass C Stocks'!$B$9+AH210/H210*'Soil &amp; Biomass C Stocks'!$B$10+AI210/H210*'Soil &amp; Biomass C Stocks'!$C$3+AJ210/H210*'Soil &amp; Biomass C Stocks'!$C$4+AK210/H210*'Soil &amp; Biomass C Stocks'!$C$5+AL210/H210*'Soil &amp; Biomass C Stocks'!$C$6+AM210/H210*'Soil &amp; Biomass C Stocks'!$C$7+AN210/H210*'Soil &amp; Biomass C Stocks'!$C$8+AO210/H210*'Soil &amp; Biomass C Stocks'!$C$9+AP210/H210*'Soil &amp; Biomass C Stocks'!$C$10+AQ210/H210*'Soil &amp; Biomass C Stocks'!$D$3+AR210/H210*'Soil &amp; Biomass C Stocks'!$D$4+AS210/H210*'Soil &amp; Biomass C Stocks'!$D$5+AT210/H210*'Soil &amp; Biomass C Stocks'!$D$6+AU210/H210*'Soil &amp; Biomass C Stocks'!$D$7+AV210/H210*'Soil &amp; Biomass C Stocks'!$D$8+AW210/H210*'Soil &amp; Biomass C Stocks'!$D$9+AX210/H210*'Soil &amp; Biomass C Stocks'!$D$10+AY210/H210*'Soil &amp; Biomass C Stocks'!$E$3+AZ210/H210*'Soil &amp; Biomass C Stocks'!$E$4+BA210/H210*'Soil &amp; Biomass C Stocks'!$E$5+BB210/H210*'Soil &amp; Biomass C Stocks'!$E$6+BC210/H210*'Soil &amp; Biomass C Stocks'!$E$7+BD210/H210*'Soil &amp; Biomass C Stocks'!$E$8+BE210/H210*'Soil &amp; Biomass C Stocks'!$E$9+BF210/H210*'Soil &amp; Biomass C Stocks'!$E$10+BG210/H210*'Soil &amp; Biomass C Stocks'!$F$4+BH210/H210*'Soil &amp; Biomass C Stocks'!$F$5+BI210/H210*'Soil &amp; Biomass C Stocks'!$F$6+BJ210/H210*'Soil &amp; Biomass C Stocks'!$F$7+BK210/H210*'Soil &amp; Biomass C Stocks'!$F$9+BL210/H210*'Soil &amp; Biomass C Stocks'!$F$10+BM210/H210*'Soil &amp; Biomass C Stocks'!$G$3+BN210/H210*'Soil &amp; Biomass C Stocks'!$G$4+BO210/H210*'Soil &amp; Biomass C Stocks'!$G$5+BP210/H210*'Soil &amp; Biomass C Stocks'!$G$6+BQ210/H210*'Soil &amp; Biomass C Stocks'!$G$7+BR210/H210*'Soil &amp; Biomass C Stocks'!$G$8+BS210/H210*'Soil &amp; Biomass C Stocks'!$G$9+BT210/H210*'Soil &amp; Biomass C Stocks'!$G$10</f>
        <v>77.356840620592379</v>
      </c>
      <c r="BV210" s="3">
        <f t="shared" si="23"/>
        <v>78.338803336509628</v>
      </c>
      <c r="BW210" s="2">
        <f>BU210+S210/H210*'Soil &amp; Biomass C Stocks'!H212+'Climate Soil Data per Country'!T210/'Climate Soil Data per Country'!H210*'Soil &amp; Biomass C Stocks'!H213+'Climate Soil Data per Country'!U210/'Climate Soil Data per Country'!H210*'Soil &amp; Biomass C Stocks'!H214+'Climate Soil Data per Country'!V210/'Climate Soil Data per Country'!H210*'Soil &amp; Biomass C Stocks'!H215+'Climate Soil Data per Country'!W210/'Climate Soil Data per Country'!H210*'Soil &amp; Biomass C Stocks'!H216+'Climate Soil Data per Country'!X210/'Climate Soil Data per Country'!H210*'Soil &amp; Biomass C Stocks'!H217+'Climate Soil Data per Country'!Y210/'Climate Soil Data per Country'!H210*'Soil &amp; Biomass C Stocks'!H218+'Climate Soil Data per Country'!Z210/'Climate Soil Data per Country'!H210*'Soil &amp; Biomass C Stocks'!H219</f>
        <v>77.356840620592379</v>
      </c>
    </row>
    <row r="211" spans="1:75" hidden="1" x14ac:dyDescent="0.2">
      <c r="A211">
        <v>149</v>
      </c>
      <c r="B211" t="s">
        <v>317</v>
      </c>
      <c r="C211" t="s">
        <v>318</v>
      </c>
      <c r="D211" t="s">
        <v>317</v>
      </c>
      <c r="E211" t="s">
        <v>318</v>
      </c>
      <c r="F211">
        <v>41.896201715005468</v>
      </c>
      <c r="G211">
        <v>51.873499227523972</v>
      </c>
      <c r="H211">
        <v>7479</v>
      </c>
      <c r="I211">
        <v>0</v>
      </c>
      <c r="J211" s="7">
        <f t="shared" si="18"/>
        <v>0</v>
      </c>
      <c r="K211">
        <v>3</v>
      </c>
      <c r="L211" s="7">
        <f t="shared" si="19"/>
        <v>4.0112314480545525E-4</v>
      </c>
      <c r="M211">
        <v>4927</v>
      </c>
      <c r="N211" s="7">
        <f t="shared" si="20"/>
        <v>0.6587779114854927</v>
      </c>
      <c r="O211">
        <v>2549</v>
      </c>
      <c r="P211" s="7">
        <f t="shared" si="21"/>
        <v>0.34082096536970186</v>
      </c>
      <c r="Q211">
        <v>0</v>
      </c>
      <c r="R211" s="9">
        <f t="shared" si="22"/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24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2</v>
      </c>
      <c r="AE211">
        <v>1</v>
      </c>
      <c r="AF211">
        <v>3445</v>
      </c>
      <c r="AG211">
        <v>1628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286</v>
      </c>
      <c r="AO211">
        <v>888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66</v>
      </c>
      <c r="AW211">
        <v>5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1106</v>
      </c>
      <c r="BS211">
        <v>27</v>
      </c>
      <c r="BT211">
        <v>0</v>
      </c>
      <c r="BU211" s="3">
        <f>AA211/H211*'Soil &amp; Biomass C Stocks'!$B$3+AB211/H211*'Soil &amp; Biomass C Stocks'!$B$4+AC211/H211*'Soil &amp; Biomass C Stocks'!$B$5+AD211/H211*'Soil &amp; Biomass C Stocks'!$B$6+AE211/H211*'Soil &amp; Biomass C Stocks'!$B$7+AF211/H211*'Soil &amp; Biomass C Stocks'!$B$8+AG211/H211*'Soil &amp; Biomass C Stocks'!$B$9+AH211/H211*'Soil &amp; Biomass C Stocks'!$B$10+AI211/H211*'Soil &amp; Biomass C Stocks'!$C$3+AJ211/H211*'Soil &amp; Biomass C Stocks'!$C$4+AK211/H211*'Soil &amp; Biomass C Stocks'!$C$5+AL211/H211*'Soil &amp; Biomass C Stocks'!$C$6+AM211/H211*'Soil &amp; Biomass C Stocks'!$C$7+AN211/H211*'Soil &amp; Biomass C Stocks'!$C$8+AO211/H211*'Soil &amp; Biomass C Stocks'!$C$9+AP211/H211*'Soil &amp; Biomass C Stocks'!$C$10+AQ211/H211*'Soil &amp; Biomass C Stocks'!$D$3+AR211/H211*'Soil &amp; Biomass C Stocks'!$D$4+AS211/H211*'Soil &amp; Biomass C Stocks'!$D$5+AT211/H211*'Soil &amp; Biomass C Stocks'!$D$6+AU211/H211*'Soil &amp; Biomass C Stocks'!$D$7+AV211/H211*'Soil &amp; Biomass C Stocks'!$D$8+AW211/H211*'Soil &amp; Biomass C Stocks'!$D$9+AX211/H211*'Soil &amp; Biomass C Stocks'!$D$10+AY211/H211*'Soil &amp; Biomass C Stocks'!$E$3+AZ211/H211*'Soil &amp; Biomass C Stocks'!$E$4+BA211/H211*'Soil &amp; Biomass C Stocks'!$E$5+BB211/H211*'Soil &amp; Biomass C Stocks'!$E$6+BC211/H211*'Soil &amp; Biomass C Stocks'!$E$7+BD211/H211*'Soil &amp; Biomass C Stocks'!$E$8+BE211/H211*'Soil &amp; Biomass C Stocks'!$E$9+BF211/H211*'Soil &amp; Biomass C Stocks'!$E$10+BG211/H211*'Soil &amp; Biomass C Stocks'!$F$4+BH211/H211*'Soil &amp; Biomass C Stocks'!$F$5+BI211/H211*'Soil &amp; Biomass C Stocks'!$F$6+BJ211/H211*'Soil &amp; Biomass C Stocks'!$F$7+BK211/H211*'Soil &amp; Biomass C Stocks'!$F$9+BL211/H211*'Soil &amp; Biomass C Stocks'!$F$10+BM211/H211*'Soil &amp; Biomass C Stocks'!$G$3+BN211/H211*'Soil &amp; Biomass C Stocks'!$G$4+BO211/H211*'Soil &amp; Biomass C Stocks'!$G$5+BP211/H211*'Soil &amp; Biomass C Stocks'!$G$6+BQ211/H211*'Soil &amp; Biomass C Stocks'!$G$7+BR211/H211*'Soil &amp; Biomass C Stocks'!$G$8+BS211/H211*'Soil &amp; Biomass C Stocks'!$G$9+BT211/H211*'Soil &amp; Biomass C Stocks'!$G$10</f>
        <v>51.921246155903191</v>
      </c>
      <c r="BV211" s="3">
        <f t="shared" si="23"/>
        <v>52.094802935405475</v>
      </c>
      <c r="BW211" s="2">
        <f>BU211+S211/H211*'Soil &amp; Biomass C Stocks'!H213+'Climate Soil Data per Country'!T211/'Climate Soil Data per Country'!H211*'Soil &amp; Biomass C Stocks'!H214+'Climate Soil Data per Country'!U211/'Climate Soil Data per Country'!H211*'Soil &amp; Biomass C Stocks'!H215+'Climate Soil Data per Country'!V211/'Climate Soil Data per Country'!H211*'Soil &amp; Biomass C Stocks'!H216+'Climate Soil Data per Country'!W211/'Climate Soil Data per Country'!H211*'Soil &amp; Biomass C Stocks'!H217+'Climate Soil Data per Country'!X211/'Climate Soil Data per Country'!H211*'Soil &amp; Biomass C Stocks'!H218+'Climate Soil Data per Country'!Y211/'Climate Soil Data per Country'!H211*'Soil &amp; Biomass C Stocks'!H219+'Climate Soil Data per Country'!Z211/'Climate Soil Data per Country'!H211*'Soil &amp; Biomass C Stocks'!H220</f>
        <v>51.921246155903191</v>
      </c>
    </row>
    <row r="212" spans="1:75" hidden="1" x14ac:dyDescent="0.2">
      <c r="A212">
        <v>248</v>
      </c>
      <c r="B212" t="s">
        <v>503</v>
      </c>
      <c r="C212" t="s">
        <v>504</v>
      </c>
      <c r="D212" t="s">
        <v>503</v>
      </c>
      <c r="E212" t="s">
        <v>504</v>
      </c>
      <c r="F212">
        <v>51.724956372608339</v>
      </c>
      <c r="G212">
        <v>52.915448582397467</v>
      </c>
      <c r="H212">
        <v>7629</v>
      </c>
      <c r="I212">
        <v>0</v>
      </c>
      <c r="J212" s="7">
        <f t="shared" si="18"/>
        <v>0</v>
      </c>
      <c r="K212">
        <v>7568</v>
      </c>
      <c r="L212" s="7">
        <f t="shared" si="19"/>
        <v>0.99200419452090705</v>
      </c>
      <c r="M212">
        <v>61</v>
      </c>
      <c r="N212" s="7">
        <f t="shared" si="20"/>
        <v>7.9958054790929354E-3</v>
      </c>
      <c r="O212">
        <v>0</v>
      </c>
      <c r="P212" s="7">
        <f t="shared" si="21"/>
        <v>0</v>
      </c>
      <c r="Q212">
        <v>0</v>
      </c>
      <c r="R212" s="9">
        <f t="shared" si="22"/>
        <v>0</v>
      </c>
      <c r="S212">
        <v>0</v>
      </c>
      <c r="T212">
        <v>1</v>
      </c>
      <c r="U212">
        <v>0</v>
      </c>
      <c r="V212">
        <v>41</v>
      </c>
      <c r="W212">
        <v>12</v>
      </c>
      <c r="X212">
        <v>1</v>
      </c>
      <c r="Y212">
        <v>0</v>
      </c>
      <c r="Z212">
        <v>0</v>
      </c>
      <c r="AA212">
        <v>0</v>
      </c>
      <c r="AB212">
        <v>524</v>
      </c>
      <c r="AC212">
        <v>202</v>
      </c>
      <c r="AD212">
        <v>5545</v>
      </c>
      <c r="AE212">
        <v>572</v>
      </c>
      <c r="AF212">
        <v>40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103</v>
      </c>
      <c r="AM212">
        <v>0</v>
      </c>
      <c r="AN212">
        <v>6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57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2</v>
      </c>
      <c r="BB212">
        <v>1</v>
      </c>
      <c r="BC212">
        <v>16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12</v>
      </c>
      <c r="BO212">
        <v>1</v>
      </c>
      <c r="BP212">
        <v>444</v>
      </c>
      <c r="BQ212">
        <v>8</v>
      </c>
      <c r="BR212">
        <v>13</v>
      </c>
      <c r="BS212">
        <v>0</v>
      </c>
      <c r="BT212">
        <v>0</v>
      </c>
      <c r="BU212" s="3">
        <f>AA212/H212*'Soil &amp; Biomass C Stocks'!$B$3+AB212/H212*'Soil &amp; Biomass C Stocks'!$B$4+AC212/H212*'Soil &amp; Biomass C Stocks'!$B$5+AD212/H212*'Soil &amp; Biomass C Stocks'!$B$6+AE212/H212*'Soil &amp; Biomass C Stocks'!$B$7+AF212/H212*'Soil &amp; Biomass C Stocks'!$B$8+AG212/H212*'Soil &amp; Biomass C Stocks'!$B$9+AH212/H212*'Soil &amp; Biomass C Stocks'!$B$10+AI212/H212*'Soil &amp; Biomass C Stocks'!$C$3+AJ212/H212*'Soil &amp; Biomass C Stocks'!$C$4+AK212/H212*'Soil &amp; Biomass C Stocks'!$C$5+AL212/H212*'Soil &amp; Biomass C Stocks'!$C$6+AM212/H212*'Soil &amp; Biomass C Stocks'!$C$7+AN212/H212*'Soil &amp; Biomass C Stocks'!$C$8+AO212/H212*'Soil &amp; Biomass C Stocks'!$C$9+AP212/H212*'Soil &amp; Biomass C Stocks'!$C$10+AQ212/H212*'Soil &amp; Biomass C Stocks'!$D$3+AR212/H212*'Soil &amp; Biomass C Stocks'!$D$4+AS212/H212*'Soil &amp; Biomass C Stocks'!$D$5+AT212/H212*'Soil &amp; Biomass C Stocks'!$D$6+AU212/H212*'Soil &amp; Biomass C Stocks'!$D$7+AV212/H212*'Soil &amp; Biomass C Stocks'!$D$8+AW212/H212*'Soil &amp; Biomass C Stocks'!$D$9+AX212/H212*'Soil &amp; Biomass C Stocks'!$D$10+AY212/H212*'Soil &amp; Biomass C Stocks'!$E$3+AZ212/H212*'Soil &amp; Biomass C Stocks'!$E$4+BA212/H212*'Soil &amp; Biomass C Stocks'!$E$5+BB212/H212*'Soil &amp; Biomass C Stocks'!$E$6+BC212/H212*'Soil &amp; Biomass C Stocks'!$E$7+BD212/H212*'Soil &amp; Biomass C Stocks'!$E$8+BE212/H212*'Soil &amp; Biomass C Stocks'!$E$9+BF212/H212*'Soil &amp; Biomass C Stocks'!$E$10+BG212/H212*'Soil &amp; Biomass C Stocks'!$F$4+BH212/H212*'Soil &amp; Biomass C Stocks'!$F$5+BI212/H212*'Soil &amp; Biomass C Stocks'!$F$6+BJ212/H212*'Soil &amp; Biomass C Stocks'!$F$7+BK212/H212*'Soil &amp; Biomass C Stocks'!$F$9+BL212/H212*'Soil &amp; Biomass C Stocks'!$F$10+BM212/H212*'Soil &amp; Biomass C Stocks'!$G$3+BN212/H212*'Soil &amp; Biomass C Stocks'!$G$4+BO212/H212*'Soil &amp; Biomass C Stocks'!$G$5+BP212/H212*'Soil &amp; Biomass C Stocks'!$G$6+BQ212/H212*'Soil &amp; Biomass C Stocks'!$G$7+BR212/H212*'Soil &amp; Biomass C Stocks'!$G$8+BS212/H212*'Soil &amp; Biomass C Stocks'!$G$9+BT212/H212*'Soil &amp; Biomass C Stocks'!$G$10</f>
        <v>46.679119150609516</v>
      </c>
      <c r="BV212" s="3">
        <f t="shared" si="23"/>
        <v>47.015644455798075</v>
      </c>
      <c r="BW212" s="2">
        <f>BU212+S212/H212*'Soil &amp; Biomass C Stocks'!H214+'Climate Soil Data per Country'!T212/'Climate Soil Data per Country'!H212*'Soil &amp; Biomass C Stocks'!H215+'Climate Soil Data per Country'!U212/'Climate Soil Data per Country'!H212*'Soil &amp; Biomass C Stocks'!H216+'Climate Soil Data per Country'!V212/'Climate Soil Data per Country'!H212*'Soil &amp; Biomass C Stocks'!H217+'Climate Soil Data per Country'!W212/'Climate Soil Data per Country'!H212*'Soil &amp; Biomass C Stocks'!H218+'Climate Soil Data per Country'!X212/'Climate Soil Data per Country'!H212*'Soil &amp; Biomass C Stocks'!H219+'Climate Soil Data per Country'!Y212/'Climate Soil Data per Country'!H212*'Soil &amp; Biomass C Stocks'!H220+'Climate Soil Data per Country'!Z212/'Climate Soil Data per Country'!H212*'Soil &amp; Biomass C Stocks'!H221</f>
        <v>46.679119150609516</v>
      </c>
    </row>
    <row r="213" spans="1:75" hidden="1" x14ac:dyDescent="0.2">
      <c r="A213">
        <v>204</v>
      </c>
      <c r="B213" t="s">
        <v>417</v>
      </c>
      <c r="C213" t="s">
        <v>418</v>
      </c>
      <c r="D213" t="s">
        <v>417</v>
      </c>
      <c r="E213" t="s">
        <v>418</v>
      </c>
      <c r="F213">
        <v>13.998419871016861</v>
      </c>
      <c r="G213">
        <v>5.4120878700667738</v>
      </c>
      <c r="H213">
        <v>789</v>
      </c>
      <c r="I213">
        <v>0</v>
      </c>
      <c r="J213" s="7">
        <f t="shared" si="18"/>
        <v>0</v>
      </c>
      <c r="K213">
        <v>6</v>
      </c>
      <c r="L213" s="7">
        <f t="shared" si="19"/>
        <v>7.6045627376425855E-3</v>
      </c>
      <c r="M213">
        <v>7</v>
      </c>
      <c r="N213" s="7">
        <f t="shared" si="20"/>
        <v>8.8719898605830166E-3</v>
      </c>
      <c r="O213">
        <v>584</v>
      </c>
      <c r="P213" s="7">
        <f t="shared" si="21"/>
        <v>0.74017743979721162</v>
      </c>
      <c r="Q213">
        <v>192</v>
      </c>
      <c r="R213" s="9">
        <f t="shared" si="22"/>
        <v>0.24334600760456274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4</v>
      </c>
      <c r="AG213">
        <v>434</v>
      </c>
      <c r="AH213">
        <v>35</v>
      </c>
      <c r="AI213">
        <v>0</v>
      </c>
      <c r="AJ213">
        <v>0</v>
      </c>
      <c r="AK213">
        <v>0</v>
      </c>
      <c r="AL213">
        <v>0</v>
      </c>
      <c r="AM213">
        <v>6</v>
      </c>
      <c r="AN213">
        <v>1</v>
      </c>
      <c r="AO213">
        <v>78</v>
      </c>
      <c r="AP213">
        <v>151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25</v>
      </c>
      <c r="AX213">
        <v>6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28</v>
      </c>
      <c r="BT213">
        <v>0</v>
      </c>
      <c r="BU213" s="3">
        <f>AA213/H213*'Soil &amp; Biomass C Stocks'!$B$3+AB213/H213*'Soil &amp; Biomass C Stocks'!$B$4+AC213/H213*'Soil &amp; Biomass C Stocks'!$B$5+AD213/H213*'Soil &amp; Biomass C Stocks'!$B$6+AE213/H213*'Soil &amp; Biomass C Stocks'!$B$7+AF213/H213*'Soil &amp; Biomass C Stocks'!$B$8+AG213/H213*'Soil &amp; Biomass C Stocks'!$B$9+AH213/H213*'Soil &amp; Biomass C Stocks'!$B$10+AI213/H213*'Soil &amp; Biomass C Stocks'!$C$3+AJ213/H213*'Soil &amp; Biomass C Stocks'!$C$4+AK213/H213*'Soil &amp; Biomass C Stocks'!$C$5+AL213/H213*'Soil &amp; Biomass C Stocks'!$C$6+AM213/H213*'Soil &amp; Biomass C Stocks'!$C$7+AN213/H213*'Soil &amp; Biomass C Stocks'!$C$8+AO213/H213*'Soil &amp; Biomass C Stocks'!$C$9+AP213/H213*'Soil &amp; Biomass C Stocks'!$C$10+AQ213/H213*'Soil &amp; Biomass C Stocks'!$D$3+AR213/H213*'Soil &amp; Biomass C Stocks'!$D$4+AS213/H213*'Soil &amp; Biomass C Stocks'!$D$5+AT213/H213*'Soil &amp; Biomass C Stocks'!$D$6+AU213/H213*'Soil &amp; Biomass C Stocks'!$D$7+AV213/H213*'Soil &amp; Biomass C Stocks'!$D$8+AW213/H213*'Soil &amp; Biomass C Stocks'!$D$9+AX213/H213*'Soil &amp; Biomass C Stocks'!$D$10+AY213/H213*'Soil &amp; Biomass C Stocks'!$E$3+AZ213/H213*'Soil &amp; Biomass C Stocks'!$E$4+BA213/H213*'Soil &amp; Biomass C Stocks'!$E$5+BB213/H213*'Soil &amp; Biomass C Stocks'!$E$6+BC213/H213*'Soil &amp; Biomass C Stocks'!$E$7+BD213/H213*'Soil &amp; Biomass C Stocks'!$E$8+BE213/H213*'Soil &amp; Biomass C Stocks'!$E$9+BF213/H213*'Soil &amp; Biomass C Stocks'!$E$10+BG213/H213*'Soil &amp; Biomass C Stocks'!$F$4+BH213/H213*'Soil &amp; Biomass C Stocks'!$F$5+BI213/H213*'Soil &amp; Biomass C Stocks'!$F$6+BJ213/H213*'Soil &amp; Biomass C Stocks'!$F$7+BK213/H213*'Soil &amp; Biomass C Stocks'!$F$9+BL213/H213*'Soil &amp; Biomass C Stocks'!$F$10+BM213/H213*'Soil &amp; Biomass C Stocks'!$G$3+BN213/H213*'Soil &amp; Biomass C Stocks'!$G$4+BO213/H213*'Soil &amp; Biomass C Stocks'!$G$5+BP213/H213*'Soil &amp; Biomass C Stocks'!$G$6+BQ213/H213*'Soil &amp; Biomass C Stocks'!$G$7+BR213/H213*'Soil &amp; Biomass C Stocks'!$G$8+BS213/H213*'Soil &amp; Biomass C Stocks'!$G$9+BT213/H213*'Soil &amp; Biomass C Stocks'!$G$10</f>
        <v>59.380228136882117</v>
      </c>
      <c r="BV213" s="3">
        <f t="shared" si="23"/>
        <v>60.885430371023617</v>
      </c>
      <c r="BW213" s="2">
        <f>BU213+S213/H213*'Soil &amp; Biomass C Stocks'!H215+'Climate Soil Data per Country'!T213/'Climate Soil Data per Country'!H213*'Soil &amp; Biomass C Stocks'!H216+'Climate Soil Data per Country'!U213/'Climate Soil Data per Country'!H213*'Soil &amp; Biomass C Stocks'!H217+'Climate Soil Data per Country'!V213/'Climate Soil Data per Country'!H213*'Soil &amp; Biomass C Stocks'!H218+'Climate Soil Data per Country'!W213/'Climate Soil Data per Country'!H213*'Soil &amp; Biomass C Stocks'!H219+'Climate Soil Data per Country'!X213/'Climate Soil Data per Country'!H213*'Soil &amp; Biomass C Stocks'!H220+'Climate Soil Data per Country'!Y213/'Climate Soil Data per Country'!H213*'Soil &amp; Biomass C Stocks'!H221+'Climate Soil Data per Country'!Z213/'Climate Soil Data per Country'!H213*'Soil &amp; Biomass C Stocks'!H222</f>
        <v>59.380228136882117</v>
      </c>
    </row>
    <row r="214" spans="1:75" hidden="1" x14ac:dyDescent="0.2">
      <c r="A214">
        <v>150</v>
      </c>
      <c r="B214" t="s">
        <v>319</v>
      </c>
      <c r="C214" t="s">
        <v>320</v>
      </c>
      <c r="D214" t="s">
        <v>319</v>
      </c>
      <c r="E214" t="s">
        <v>320</v>
      </c>
      <c r="F214">
        <v>65.282490593991739</v>
      </c>
      <c r="G214">
        <v>156.78177784697729</v>
      </c>
      <c r="H214">
        <v>22572</v>
      </c>
      <c r="I214">
        <v>0</v>
      </c>
      <c r="J214" s="7">
        <f t="shared" si="18"/>
        <v>0</v>
      </c>
      <c r="K214">
        <v>5</v>
      </c>
      <c r="L214" s="7">
        <f t="shared" si="19"/>
        <v>2.2151337940811626E-4</v>
      </c>
      <c r="M214">
        <v>22550</v>
      </c>
      <c r="N214" s="7">
        <f t="shared" si="20"/>
        <v>0.99902534113060426</v>
      </c>
      <c r="O214">
        <v>17</v>
      </c>
      <c r="P214" s="7">
        <f t="shared" si="21"/>
        <v>7.531454899875953E-4</v>
      </c>
      <c r="Q214">
        <v>0</v>
      </c>
      <c r="R214" s="9">
        <f t="shared" si="22"/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69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5</v>
      </c>
      <c r="AE214">
        <v>0</v>
      </c>
      <c r="AF214">
        <v>10607</v>
      </c>
      <c r="AG214">
        <v>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199</v>
      </c>
      <c r="AO214">
        <v>9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10023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1652</v>
      </c>
      <c r="BS214">
        <v>0</v>
      </c>
      <c r="BT214">
        <v>0</v>
      </c>
      <c r="BU214" s="3">
        <f>AA214/H214*'Soil &amp; Biomass C Stocks'!$B$3+AB214/H214*'Soil &amp; Biomass C Stocks'!$B$4+AC214/H214*'Soil &amp; Biomass C Stocks'!$B$5+AD214/H214*'Soil &amp; Biomass C Stocks'!$B$6+AE214/H214*'Soil &amp; Biomass C Stocks'!$B$7+AF214/H214*'Soil &amp; Biomass C Stocks'!$B$8+AG214/H214*'Soil &amp; Biomass C Stocks'!$B$9+AH214/H214*'Soil &amp; Biomass C Stocks'!$B$10+AI214/H214*'Soil &amp; Biomass C Stocks'!$C$3+AJ214/H214*'Soil &amp; Biomass C Stocks'!$C$4+AK214/H214*'Soil &amp; Biomass C Stocks'!$C$5+AL214/H214*'Soil &amp; Biomass C Stocks'!$C$6+AM214/H214*'Soil &amp; Biomass C Stocks'!$C$7+AN214/H214*'Soil &amp; Biomass C Stocks'!$C$8+AO214/H214*'Soil &amp; Biomass C Stocks'!$C$9+AP214/H214*'Soil &amp; Biomass C Stocks'!$C$10+AQ214/H214*'Soil &amp; Biomass C Stocks'!$D$3+AR214/H214*'Soil &amp; Biomass C Stocks'!$D$4+AS214/H214*'Soil &amp; Biomass C Stocks'!$D$5+AT214/H214*'Soil &amp; Biomass C Stocks'!$D$6+AU214/H214*'Soil &amp; Biomass C Stocks'!$D$7+AV214/H214*'Soil &amp; Biomass C Stocks'!$D$8+AW214/H214*'Soil &amp; Biomass C Stocks'!$D$9+AX214/H214*'Soil &amp; Biomass C Stocks'!$D$10+AY214/H214*'Soil &amp; Biomass C Stocks'!$E$3+AZ214/H214*'Soil &amp; Biomass C Stocks'!$E$4+BA214/H214*'Soil &amp; Biomass C Stocks'!$E$5+BB214/H214*'Soil &amp; Biomass C Stocks'!$E$6+BC214/H214*'Soil &amp; Biomass C Stocks'!$E$7+BD214/H214*'Soil &amp; Biomass C Stocks'!$E$8+BE214/H214*'Soil &amp; Biomass C Stocks'!$E$9+BF214/H214*'Soil &amp; Biomass C Stocks'!$E$10+BG214/H214*'Soil &amp; Biomass C Stocks'!$F$4+BH214/H214*'Soil &amp; Biomass C Stocks'!$F$5+BI214/H214*'Soil &amp; Biomass C Stocks'!$F$6+BJ214/H214*'Soil &amp; Biomass C Stocks'!$F$7+BK214/H214*'Soil &amp; Biomass C Stocks'!$F$9+BL214/H214*'Soil &amp; Biomass C Stocks'!$F$10+BM214/H214*'Soil &amp; Biomass C Stocks'!$G$3+BN214/H214*'Soil &amp; Biomass C Stocks'!$G$4+BO214/H214*'Soil &amp; Biomass C Stocks'!$G$5+BP214/H214*'Soil &amp; Biomass C Stocks'!$G$6+BQ214/H214*'Soil &amp; Biomass C Stocks'!$G$7+BR214/H214*'Soil &amp; Biomass C Stocks'!$G$8+BS214/H214*'Soil &amp; Biomass C Stocks'!$G$9+BT214/H214*'Soil &amp; Biomass C Stocks'!$G$10</f>
        <v>38.275252525252526</v>
      </c>
      <c r="BV214" s="3">
        <f t="shared" si="23"/>
        <v>38.392255556629557</v>
      </c>
      <c r="BW214" s="2">
        <f>BU214+S214/H214*'Soil &amp; Biomass C Stocks'!H216+'Climate Soil Data per Country'!T214/'Climate Soil Data per Country'!H214*'Soil &amp; Biomass C Stocks'!H217+'Climate Soil Data per Country'!U214/'Climate Soil Data per Country'!H214*'Soil &amp; Biomass C Stocks'!H218+'Climate Soil Data per Country'!V214/'Climate Soil Data per Country'!H214*'Soil &amp; Biomass C Stocks'!H219+'Climate Soil Data per Country'!W214/'Climate Soil Data per Country'!H214*'Soil &amp; Biomass C Stocks'!H220+'Climate Soil Data per Country'!X214/'Climate Soil Data per Country'!H214*'Soil &amp; Biomass C Stocks'!H221+'Climate Soil Data per Country'!Y214/'Climate Soil Data per Country'!H214*'Soil &amp; Biomass C Stocks'!H222+'Climate Soil Data per Country'!Z214/'Climate Soil Data per Country'!H214*'Soil &amp; Biomass C Stocks'!H223</f>
        <v>38.275252525252526</v>
      </c>
    </row>
    <row r="215" spans="1:75" hidden="1" x14ac:dyDescent="0.2">
      <c r="A215">
        <v>65</v>
      </c>
      <c r="B215" t="s">
        <v>149</v>
      </c>
      <c r="C215" t="s">
        <v>150</v>
      </c>
      <c r="D215" t="s">
        <v>149</v>
      </c>
      <c r="E215" t="s">
        <v>150</v>
      </c>
      <c r="F215">
        <v>17.126612863075142</v>
      </c>
      <c r="G215">
        <v>11.810420806726951</v>
      </c>
      <c r="H215">
        <v>1707</v>
      </c>
      <c r="I215">
        <v>0</v>
      </c>
      <c r="J215" s="7">
        <f t="shared" si="18"/>
        <v>0</v>
      </c>
      <c r="K215">
        <v>0</v>
      </c>
      <c r="L215" s="7">
        <f t="shared" si="19"/>
        <v>0</v>
      </c>
      <c r="M215">
        <v>0</v>
      </c>
      <c r="N215" s="7">
        <f t="shared" si="20"/>
        <v>0</v>
      </c>
      <c r="O215">
        <v>262</v>
      </c>
      <c r="P215" s="7">
        <f t="shared" si="21"/>
        <v>0.15348564733450498</v>
      </c>
      <c r="Q215">
        <v>1445</v>
      </c>
      <c r="R215" s="9">
        <f t="shared" si="22"/>
        <v>0.84651435266549502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</v>
      </c>
      <c r="Z215">
        <v>23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28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198</v>
      </c>
      <c r="AP215">
        <v>1161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75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59</v>
      </c>
      <c r="BT215">
        <v>158</v>
      </c>
      <c r="BU215" s="3">
        <f>AA215/H215*'Soil &amp; Biomass C Stocks'!$B$3+AB215/H215*'Soil &amp; Biomass C Stocks'!$B$4+AC215/H215*'Soil &amp; Biomass C Stocks'!$B$5+AD215/H215*'Soil &amp; Biomass C Stocks'!$B$6+AE215/H215*'Soil &amp; Biomass C Stocks'!$B$7+AF215/H215*'Soil &amp; Biomass C Stocks'!$B$8+AG215/H215*'Soil &amp; Biomass C Stocks'!$B$9+AH215/H215*'Soil &amp; Biomass C Stocks'!$B$10+AI215/H215*'Soil &amp; Biomass C Stocks'!$C$3+AJ215/H215*'Soil &amp; Biomass C Stocks'!$C$4+AK215/H215*'Soil &amp; Biomass C Stocks'!$C$5+AL215/H215*'Soil &amp; Biomass C Stocks'!$C$6+AM215/H215*'Soil &amp; Biomass C Stocks'!$C$7+AN215/H215*'Soil &amp; Biomass C Stocks'!$C$8+AO215/H215*'Soil &amp; Biomass C Stocks'!$C$9+AP215/H215*'Soil &amp; Biomass C Stocks'!$C$10+AQ215/H215*'Soil &amp; Biomass C Stocks'!$D$3+AR215/H215*'Soil &amp; Biomass C Stocks'!$D$4+AS215/H215*'Soil &amp; Biomass C Stocks'!$D$5+AT215/H215*'Soil &amp; Biomass C Stocks'!$D$6+AU215/H215*'Soil &amp; Biomass C Stocks'!$D$7+AV215/H215*'Soil &amp; Biomass C Stocks'!$D$8+AW215/H215*'Soil &amp; Biomass C Stocks'!$D$9+AX215/H215*'Soil &amp; Biomass C Stocks'!$D$10+AY215/H215*'Soil &amp; Biomass C Stocks'!$E$3+AZ215/H215*'Soil &amp; Biomass C Stocks'!$E$4+BA215/H215*'Soil &amp; Biomass C Stocks'!$E$5+BB215/H215*'Soil &amp; Biomass C Stocks'!$E$6+BC215/H215*'Soil &amp; Biomass C Stocks'!$E$7+BD215/H215*'Soil &amp; Biomass C Stocks'!$E$8+BE215/H215*'Soil &amp; Biomass C Stocks'!$E$9+BF215/H215*'Soil &amp; Biomass C Stocks'!$E$10+BG215/H215*'Soil &amp; Biomass C Stocks'!$F$4+BH215/H215*'Soil &amp; Biomass C Stocks'!$F$5+BI215/H215*'Soil &amp; Biomass C Stocks'!$F$6+BJ215/H215*'Soil &amp; Biomass C Stocks'!$F$7+BK215/H215*'Soil &amp; Biomass C Stocks'!$F$9+BL215/H215*'Soil &amp; Biomass C Stocks'!$F$10+BM215/H215*'Soil &amp; Biomass C Stocks'!$G$3+BN215/H215*'Soil &amp; Biomass C Stocks'!$G$4+BO215/H215*'Soil &amp; Biomass C Stocks'!$G$5+BP215/H215*'Soil &amp; Biomass C Stocks'!$G$6+BQ215/H215*'Soil &amp; Biomass C Stocks'!$G$7+BR215/H215*'Soil &amp; Biomass C Stocks'!$G$8+BS215/H215*'Soil &amp; Biomass C Stocks'!$G$9+BT215/H215*'Soil &amp; Biomass C Stocks'!$G$10</f>
        <v>60.814294083186873</v>
      </c>
      <c r="BV215" s="3">
        <f t="shared" si="23"/>
        <v>61.81183376352034</v>
      </c>
      <c r="BW215" s="2">
        <f>BU215+S215/H215*'Soil &amp; Biomass C Stocks'!H217+'Climate Soil Data per Country'!T215/'Climate Soil Data per Country'!H215*'Soil &amp; Biomass C Stocks'!H218+'Climate Soil Data per Country'!U215/'Climate Soil Data per Country'!H215*'Soil &amp; Biomass C Stocks'!H219+'Climate Soil Data per Country'!V215/'Climate Soil Data per Country'!H215*'Soil &amp; Biomass C Stocks'!H220+'Climate Soil Data per Country'!W215/'Climate Soil Data per Country'!H215*'Soil &amp; Biomass C Stocks'!H221+'Climate Soil Data per Country'!X215/'Climate Soil Data per Country'!H215*'Soil &amp; Biomass C Stocks'!H222+'Climate Soil Data per Country'!Y215/'Climate Soil Data per Country'!H215*'Soil &amp; Biomass C Stocks'!H223+'Climate Soil Data per Country'!Z215/'Climate Soil Data per Country'!H215*'Soil &amp; Biomass C Stocks'!H224</f>
        <v>60.814294083186873</v>
      </c>
    </row>
    <row r="216" spans="1:75" hidden="1" x14ac:dyDescent="0.2">
      <c r="A216">
        <v>93</v>
      </c>
      <c r="B216" t="s">
        <v>205</v>
      </c>
      <c r="C216" t="s">
        <v>206</v>
      </c>
      <c r="D216" t="s">
        <v>207</v>
      </c>
      <c r="E216" t="s">
        <v>208</v>
      </c>
      <c r="F216">
        <v>148.06545160517709</v>
      </c>
      <c r="G216">
        <v>26.043805122253509</v>
      </c>
      <c r="H216">
        <v>3699</v>
      </c>
      <c r="I216">
        <v>3699</v>
      </c>
      <c r="J216" s="7">
        <f t="shared" si="18"/>
        <v>1</v>
      </c>
      <c r="K216">
        <v>0</v>
      </c>
      <c r="L216" s="7">
        <f t="shared" si="19"/>
        <v>0</v>
      </c>
      <c r="M216">
        <v>0</v>
      </c>
      <c r="N216" s="7">
        <f t="shared" si="20"/>
        <v>0</v>
      </c>
      <c r="O216">
        <v>0</v>
      </c>
      <c r="P216" s="7">
        <f t="shared" si="21"/>
        <v>0</v>
      </c>
      <c r="Q216">
        <v>0</v>
      </c>
      <c r="R216" s="9">
        <f t="shared" si="22"/>
        <v>0</v>
      </c>
      <c r="S216">
        <v>3699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3">
        <f>AA216/H216*'Soil &amp; Biomass C Stocks'!$B$3+AB216/H216*'Soil &amp; Biomass C Stocks'!$B$4+AC216/H216*'Soil &amp; Biomass C Stocks'!$B$5+AD216/H216*'Soil &amp; Biomass C Stocks'!$B$6+AE216/H216*'Soil &amp; Biomass C Stocks'!$B$7+AF216/H216*'Soil &amp; Biomass C Stocks'!$B$8+AG216/H216*'Soil &amp; Biomass C Stocks'!$B$9+AH216/H216*'Soil &amp; Biomass C Stocks'!$B$10+AI216/H216*'Soil &amp; Biomass C Stocks'!$C$3+AJ216/H216*'Soil &amp; Biomass C Stocks'!$C$4+AK216/H216*'Soil &amp; Biomass C Stocks'!$C$5+AL216/H216*'Soil &amp; Biomass C Stocks'!$C$6+AM216/H216*'Soil &amp; Biomass C Stocks'!$C$7+AN216/H216*'Soil &amp; Biomass C Stocks'!$C$8+AO216/H216*'Soil &amp; Biomass C Stocks'!$C$9+AP216/H216*'Soil &amp; Biomass C Stocks'!$C$10+AQ216/H216*'Soil &amp; Biomass C Stocks'!$D$3+AR216/H216*'Soil &amp; Biomass C Stocks'!$D$4+AS216/H216*'Soil &amp; Biomass C Stocks'!$D$5+AT216/H216*'Soil &amp; Biomass C Stocks'!$D$6+AU216/H216*'Soil &amp; Biomass C Stocks'!$D$7+AV216/H216*'Soil &amp; Biomass C Stocks'!$D$8+AW216/H216*'Soil &amp; Biomass C Stocks'!$D$9+AX216/H216*'Soil &amp; Biomass C Stocks'!$D$10+AY216/H216*'Soil &amp; Biomass C Stocks'!$E$3+AZ216/H216*'Soil &amp; Biomass C Stocks'!$E$4+BA216/H216*'Soil &amp; Biomass C Stocks'!$E$5+BB216/H216*'Soil &amp; Biomass C Stocks'!$E$6+BC216/H216*'Soil &amp; Biomass C Stocks'!$E$7+BD216/H216*'Soil &amp; Biomass C Stocks'!$E$8+BE216/H216*'Soil &amp; Biomass C Stocks'!$E$9+BF216/H216*'Soil &amp; Biomass C Stocks'!$E$10+BG216/H216*'Soil &amp; Biomass C Stocks'!$F$4+BH216/H216*'Soil &amp; Biomass C Stocks'!$F$5+BI216/H216*'Soil &amp; Biomass C Stocks'!$F$6+BJ216/H216*'Soil &amp; Biomass C Stocks'!$F$7+BK216/H216*'Soil &amp; Biomass C Stocks'!$F$9+BL216/H216*'Soil &amp; Biomass C Stocks'!$F$10+BM216/H216*'Soil &amp; Biomass C Stocks'!$G$3+BN216/H216*'Soil &amp; Biomass C Stocks'!$G$4+BO216/H216*'Soil &amp; Biomass C Stocks'!$G$5+BP216/H216*'Soil &amp; Biomass C Stocks'!$G$6+BQ216/H216*'Soil &amp; Biomass C Stocks'!$G$7+BR216/H216*'Soil &amp; Biomass C Stocks'!$G$8+BS216/H216*'Soil &amp; Biomass C Stocks'!$G$9+BT216/H216*'Soil &amp; Biomass C Stocks'!$G$10</f>
        <v>0</v>
      </c>
      <c r="BV216" s="3">
        <f t="shared" si="23"/>
        <v>0</v>
      </c>
      <c r="BW216" s="2">
        <f>BU216+S216/H216*'Soil &amp; Biomass C Stocks'!H218+'Climate Soil Data per Country'!T216/'Climate Soil Data per Country'!H216*'Soil &amp; Biomass C Stocks'!H219+'Climate Soil Data per Country'!U216/'Climate Soil Data per Country'!H216*'Soil &amp; Biomass C Stocks'!H220+'Climate Soil Data per Country'!V216/'Climate Soil Data per Country'!H216*'Soil &amp; Biomass C Stocks'!H221+'Climate Soil Data per Country'!W216/'Climate Soil Data per Country'!H216*'Soil &amp; Biomass C Stocks'!H222+'Climate Soil Data per Country'!X216/'Climate Soil Data per Country'!H216*'Soil &amp; Biomass C Stocks'!H223+'Climate Soil Data per Country'!Y216/'Climate Soil Data per Country'!H216*'Soil &amp; Biomass C Stocks'!H224+'Climate Soil Data per Country'!Z216/'Climate Soil Data per Country'!H216*'Soil &amp; Biomass C Stocks'!H225</f>
        <v>0</v>
      </c>
    </row>
    <row r="217" spans="1:75" hidden="1" x14ac:dyDescent="0.2">
      <c r="A217">
        <v>181</v>
      </c>
      <c r="B217" t="s">
        <v>371</v>
      </c>
      <c r="C217" t="s">
        <v>372</v>
      </c>
      <c r="D217" t="s">
        <v>371</v>
      </c>
      <c r="E217" t="s">
        <v>372</v>
      </c>
      <c r="F217">
        <v>92.185928332970747</v>
      </c>
      <c r="G217">
        <v>78.568604007330393</v>
      </c>
      <c r="H217">
        <v>11309</v>
      </c>
      <c r="I217">
        <v>3072</v>
      </c>
      <c r="J217" s="7">
        <f t="shared" si="18"/>
        <v>0.27164205500044214</v>
      </c>
      <c r="K217">
        <v>8237</v>
      </c>
      <c r="L217" s="7">
        <f t="shared" si="19"/>
        <v>0.72835794499955786</v>
      </c>
      <c r="M217">
        <v>0</v>
      </c>
      <c r="N217" s="7">
        <f t="shared" si="20"/>
        <v>0</v>
      </c>
      <c r="O217">
        <v>0</v>
      </c>
      <c r="P217" s="7">
        <f t="shared" si="21"/>
        <v>0</v>
      </c>
      <c r="Q217">
        <v>0</v>
      </c>
      <c r="R217" s="9">
        <f t="shared" si="22"/>
        <v>0</v>
      </c>
      <c r="S217">
        <v>117</v>
      </c>
      <c r="T217">
        <v>196</v>
      </c>
      <c r="U217">
        <v>123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17</v>
      </c>
      <c r="AB217">
        <v>1246</v>
      </c>
      <c r="AC217">
        <v>528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17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2909</v>
      </c>
      <c r="AZ217">
        <v>1965</v>
      </c>
      <c r="BA217">
        <v>4052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29</v>
      </c>
      <c r="BN217">
        <v>4</v>
      </c>
      <c r="BO217">
        <v>54</v>
      </c>
      <c r="BP217">
        <v>0</v>
      </c>
      <c r="BQ217">
        <v>0</v>
      </c>
      <c r="BR217">
        <v>0</v>
      </c>
      <c r="BS217">
        <v>0</v>
      </c>
      <c r="BT217">
        <v>0</v>
      </c>
      <c r="BU217" s="3">
        <f>AA217/H217*'Soil &amp; Biomass C Stocks'!$B$3+AB217/H217*'Soil &amp; Biomass C Stocks'!$B$4+AC217/H217*'Soil &amp; Biomass C Stocks'!$B$5+AD217/H217*'Soil &amp; Biomass C Stocks'!$B$6+AE217/H217*'Soil &amp; Biomass C Stocks'!$B$7+AF217/H217*'Soil &amp; Biomass C Stocks'!$B$8+AG217/H217*'Soil &amp; Biomass C Stocks'!$B$9+AH217/H217*'Soil &amp; Biomass C Stocks'!$B$10+AI217/H217*'Soil &amp; Biomass C Stocks'!$C$3+AJ217/H217*'Soil &amp; Biomass C Stocks'!$C$4+AK217/H217*'Soil &amp; Biomass C Stocks'!$C$5+AL217/H217*'Soil &amp; Biomass C Stocks'!$C$6+AM217/H217*'Soil &amp; Biomass C Stocks'!$C$7+AN217/H217*'Soil &amp; Biomass C Stocks'!$C$8+AO217/H217*'Soil &amp; Biomass C Stocks'!$C$9+AP217/H217*'Soil &amp; Biomass C Stocks'!$C$10+AQ217/H217*'Soil &amp; Biomass C Stocks'!$D$3+AR217/H217*'Soil &amp; Biomass C Stocks'!$D$4+AS217/H217*'Soil &amp; Biomass C Stocks'!$D$5+AT217/H217*'Soil &amp; Biomass C Stocks'!$D$6+AU217/H217*'Soil &amp; Biomass C Stocks'!$D$7+AV217/H217*'Soil &amp; Biomass C Stocks'!$D$8+AW217/H217*'Soil &amp; Biomass C Stocks'!$D$9+AX217/H217*'Soil &amp; Biomass C Stocks'!$D$10+AY217/H217*'Soil &amp; Biomass C Stocks'!$E$3+AZ217/H217*'Soil &amp; Biomass C Stocks'!$E$4+BA217/H217*'Soil &amp; Biomass C Stocks'!$E$5+BB217/H217*'Soil &amp; Biomass C Stocks'!$E$6+BC217/H217*'Soil &amp; Biomass C Stocks'!$E$7+BD217/H217*'Soil &amp; Biomass C Stocks'!$E$8+BE217/H217*'Soil &amp; Biomass C Stocks'!$E$9+BF217/H217*'Soil &amp; Biomass C Stocks'!$E$10+BG217/H217*'Soil &amp; Biomass C Stocks'!$F$4+BH217/H217*'Soil &amp; Biomass C Stocks'!$F$5+BI217/H217*'Soil &amp; Biomass C Stocks'!$F$6+BJ217/H217*'Soil &amp; Biomass C Stocks'!$F$7+BK217/H217*'Soil &amp; Biomass C Stocks'!$F$9+BL217/H217*'Soil &amp; Biomass C Stocks'!$F$10+BM217/H217*'Soil &amp; Biomass C Stocks'!$G$3+BN217/H217*'Soil &amp; Biomass C Stocks'!$G$4+BO217/H217*'Soil &amp; Biomass C Stocks'!$G$5+BP217/H217*'Soil &amp; Biomass C Stocks'!$G$6+BQ217/H217*'Soil &amp; Biomass C Stocks'!$G$7+BR217/H217*'Soil &amp; Biomass C Stocks'!$G$8+BS217/H217*'Soil &amp; Biomass C Stocks'!$G$9+BT217/H217*'Soil &amp; Biomass C Stocks'!$G$10</f>
        <v>102.37394995136616</v>
      </c>
      <c r="BV217" s="3">
        <f t="shared" si="23"/>
        <v>106.32081016701703</v>
      </c>
      <c r="BW217" s="2">
        <f>BU217+S217/H217*'Soil &amp; Biomass C Stocks'!H219+'Climate Soil Data per Country'!T217/'Climate Soil Data per Country'!H217*'Soil &amp; Biomass C Stocks'!H220+'Climate Soil Data per Country'!U217/'Climate Soil Data per Country'!H217*'Soil &amp; Biomass C Stocks'!H221+'Climate Soil Data per Country'!V217/'Climate Soil Data per Country'!H217*'Soil &amp; Biomass C Stocks'!H222+'Climate Soil Data per Country'!W217/'Climate Soil Data per Country'!H217*'Soil &amp; Biomass C Stocks'!H223+'Climate Soil Data per Country'!X217/'Climate Soil Data per Country'!H217*'Soil &amp; Biomass C Stocks'!H224+'Climate Soil Data per Country'!Y217/'Climate Soil Data per Country'!H217*'Soil &amp; Biomass C Stocks'!H225+'Climate Soil Data per Country'!Z217/'Climate Soil Data per Country'!H217*'Soil &amp; Biomass C Stocks'!H226</f>
        <v>102.37394995136616</v>
      </c>
    </row>
    <row r="218" spans="1:75" hidden="1" x14ac:dyDescent="0.2">
      <c r="A218">
        <v>159</v>
      </c>
      <c r="B218" t="s">
        <v>333</v>
      </c>
      <c r="C218" t="s">
        <v>334</v>
      </c>
      <c r="D218" t="s">
        <v>333</v>
      </c>
      <c r="E218" t="s">
        <v>334</v>
      </c>
      <c r="F218">
        <v>15.531522624794951</v>
      </c>
      <c r="G218">
        <v>4.8892766122431386</v>
      </c>
      <c r="H218">
        <v>704</v>
      </c>
      <c r="I218">
        <v>84</v>
      </c>
      <c r="J218" s="7">
        <f t="shared" si="18"/>
        <v>0.11931818181818182</v>
      </c>
      <c r="K218">
        <v>620</v>
      </c>
      <c r="L218" s="7">
        <f t="shared" si="19"/>
        <v>0.88068181818181823</v>
      </c>
      <c r="M218">
        <v>0</v>
      </c>
      <c r="N218" s="7">
        <f t="shared" si="20"/>
        <v>0</v>
      </c>
      <c r="O218">
        <v>0</v>
      </c>
      <c r="P218" s="7">
        <f t="shared" si="21"/>
        <v>0</v>
      </c>
      <c r="Q218">
        <v>0</v>
      </c>
      <c r="R218" s="9">
        <f t="shared" si="22"/>
        <v>0</v>
      </c>
      <c r="S218">
        <v>54</v>
      </c>
      <c r="T218">
        <v>1</v>
      </c>
      <c r="U218">
        <v>53</v>
      </c>
      <c r="V218">
        <v>1</v>
      </c>
      <c r="W218">
        <v>5</v>
      </c>
      <c r="X218">
        <v>0</v>
      </c>
      <c r="Y218">
        <v>0</v>
      </c>
      <c r="Z218">
        <v>0</v>
      </c>
      <c r="AA218">
        <v>23</v>
      </c>
      <c r="AB218">
        <v>16</v>
      </c>
      <c r="AC218">
        <v>427</v>
      </c>
      <c r="AD218">
        <v>2</v>
      </c>
      <c r="AE218">
        <v>5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7</v>
      </c>
      <c r="AZ218">
        <v>1</v>
      </c>
      <c r="BA218">
        <v>42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7</v>
      </c>
      <c r="BO218">
        <v>57</v>
      </c>
      <c r="BP218">
        <v>1</v>
      </c>
      <c r="BQ218">
        <v>2</v>
      </c>
      <c r="BR218">
        <v>0</v>
      </c>
      <c r="BS218">
        <v>0</v>
      </c>
      <c r="BT218">
        <v>0</v>
      </c>
      <c r="BU218" s="3">
        <f>AA218/H218*'Soil &amp; Biomass C Stocks'!$B$3+AB218/H218*'Soil &amp; Biomass C Stocks'!$B$4+AC218/H218*'Soil &amp; Biomass C Stocks'!$B$5+AD218/H218*'Soil &amp; Biomass C Stocks'!$B$6+AE218/H218*'Soil &amp; Biomass C Stocks'!$B$7+AF218/H218*'Soil &amp; Biomass C Stocks'!$B$8+AG218/H218*'Soil &amp; Biomass C Stocks'!$B$9+AH218/H218*'Soil &amp; Biomass C Stocks'!$B$10+AI218/H218*'Soil &amp; Biomass C Stocks'!$C$3+AJ218/H218*'Soil &amp; Biomass C Stocks'!$C$4+AK218/H218*'Soil &amp; Biomass C Stocks'!$C$5+AL218/H218*'Soil &amp; Biomass C Stocks'!$C$6+AM218/H218*'Soil &amp; Biomass C Stocks'!$C$7+AN218/H218*'Soil &amp; Biomass C Stocks'!$C$8+AO218/H218*'Soil &amp; Biomass C Stocks'!$C$9+AP218/H218*'Soil &amp; Biomass C Stocks'!$C$10+AQ218/H218*'Soil &amp; Biomass C Stocks'!$D$3+AR218/H218*'Soil &amp; Biomass C Stocks'!$D$4+AS218/H218*'Soil &amp; Biomass C Stocks'!$D$5+AT218/H218*'Soil &amp; Biomass C Stocks'!$D$6+AU218/H218*'Soil &amp; Biomass C Stocks'!$D$7+AV218/H218*'Soil &amp; Biomass C Stocks'!$D$8+AW218/H218*'Soil &amp; Biomass C Stocks'!$D$9+AX218/H218*'Soil &amp; Biomass C Stocks'!$D$10+AY218/H218*'Soil &amp; Biomass C Stocks'!$E$3+AZ218/H218*'Soil &amp; Biomass C Stocks'!$E$4+BA218/H218*'Soil &amp; Biomass C Stocks'!$E$5+BB218/H218*'Soil &amp; Biomass C Stocks'!$E$6+BC218/H218*'Soil &amp; Biomass C Stocks'!$E$7+BD218/H218*'Soil &amp; Biomass C Stocks'!$E$8+BE218/H218*'Soil &amp; Biomass C Stocks'!$E$9+BF218/H218*'Soil &amp; Biomass C Stocks'!$E$10+BG218/H218*'Soil &amp; Biomass C Stocks'!$F$4+BH218/H218*'Soil &amp; Biomass C Stocks'!$F$5+BI218/H218*'Soil &amp; Biomass C Stocks'!$F$6+BJ218/H218*'Soil &amp; Biomass C Stocks'!$F$7+BK218/H218*'Soil &amp; Biomass C Stocks'!$F$9+BL218/H218*'Soil &amp; Biomass C Stocks'!$F$10+BM218/H218*'Soil &amp; Biomass C Stocks'!$G$3+BN218/H218*'Soil &amp; Biomass C Stocks'!$G$4+BO218/H218*'Soil &amp; Biomass C Stocks'!$G$5+BP218/H218*'Soil &amp; Biomass C Stocks'!$G$6+BQ218/H218*'Soil &amp; Biomass C Stocks'!$G$7+BR218/H218*'Soil &amp; Biomass C Stocks'!$G$8+BS218/H218*'Soil &amp; Biomass C Stocks'!$G$9+BT218/H218*'Soil &amp; Biomass C Stocks'!$G$10</f>
        <v>78.184659090909093</v>
      </c>
      <c r="BV218" s="3">
        <f t="shared" si="23"/>
        <v>90.84524309142563</v>
      </c>
      <c r="BW218" s="2">
        <f>BU218+S218/H218*'Soil &amp; Biomass C Stocks'!H220+'Climate Soil Data per Country'!T218/'Climate Soil Data per Country'!H218*'Soil &amp; Biomass C Stocks'!H221+'Climate Soil Data per Country'!U218/'Climate Soil Data per Country'!H218*'Soil &amp; Biomass C Stocks'!H222+'Climate Soil Data per Country'!V218/'Climate Soil Data per Country'!H218*'Soil &amp; Biomass C Stocks'!H223+'Climate Soil Data per Country'!W218/'Climate Soil Data per Country'!H218*'Soil &amp; Biomass C Stocks'!H224+'Climate Soil Data per Country'!X218/'Climate Soil Data per Country'!H218*'Soil &amp; Biomass C Stocks'!H225+'Climate Soil Data per Country'!Y218/'Climate Soil Data per Country'!H218*'Soil &amp; Biomass C Stocks'!H226+'Climate Soil Data per Country'!Z218/'Climate Soil Data per Country'!H218*'Soil &amp; Biomass C Stocks'!H227</f>
        <v>78.184659090909093</v>
      </c>
    </row>
    <row r="219" spans="1:75" hidden="1" x14ac:dyDescent="0.2">
      <c r="A219">
        <v>151</v>
      </c>
      <c r="B219" t="s">
        <v>321</v>
      </c>
      <c r="C219" t="s">
        <v>322</v>
      </c>
      <c r="D219" t="s">
        <v>321</v>
      </c>
      <c r="E219" t="s">
        <v>322</v>
      </c>
      <c r="F219">
        <v>22.535536993499012</v>
      </c>
      <c r="G219">
        <v>18.57060580911152</v>
      </c>
      <c r="H219">
        <v>2673</v>
      </c>
      <c r="I219">
        <v>0</v>
      </c>
      <c r="J219" s="7">
        <f t="shared" si="18"/>
        <v>0</v>
      </c>
      <c r="K219">
        <v>1137</v>
      </c>
      <c r="L219" s="7">
        <f t="shared" si="19"/>
        <v>0.42536475869809204</v>
      </c>
      <c r="M219">
        <v>1535</v>
      </c>
      <c r="N219" s="7">
        <f t="shared" si="20"/>
        <v>0.57426112981668542</v>
      </c>
      <c r="O219">
        <v>1</v>
      </c>
      <c r="P219" s="7">
        <f t="shared" si="21"/>
        <v>3.7411148522259631E-4</v>
      </c>
      <c r="Q219">
        <v>0</v>
      </c>
      <c r="R219" s="9">
        <f t="shared" si="22"/>
        <v>0</v>
      </c>
      <c r="S219">
        <v>0</v>
      </c>
      <c r="T219">
        <v>0</v>
      </c>
      <c r="U219">
        <v>0</v>
      </c>
      <c r="V219">
        <v>2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6</v>
      </c>
      <c r="AC219">
        <v>0</v>
      </c>
      <c r="AD219">
        <v>1125</v>
      </c>
      <c r="AE219">
        <v>0</v>
      </c>
      <c r="AF219">
        <v>1460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4</v>
      </c>
      <c r="BQ219">
        <v>0</v>
      </c>
      <c r="BR219">
        <v>74</v>
      </c>
      <c r="BS219">
        <v>0</v>
      </c>
      <c r="BT219">
        <v>0</v>
      </c>
      <c r="BU219" s="3">
        <f>AA219/H219*'Soil &amp; Biomass C Stocks'!$B$3+AB219/H219*'Soil &amp; Biomass C Stocks'!$B$4+AC219/H219*'Soil &amp; Biomass C Stocks'!$B$5+AD219/H219*'Soil &amp; Biomass C Stocks'!$B$6+AE219/H219*'Soil &amp; Biomass C Stocks'!$B$7+AF219/H219*'Soil &amp; Biomass C Stocks'!$B$8+AG219/H219*'Soil &amp; Biomass C Stocks'!$B$9+AH219/H219*'Soil &amp; Biomass C Stocks'!$B$10+AI219/H219*'Soil &amp; Biomass C Stocks'!$C$3+AJ219/H219*'Soil &amp; Biomass C Stocks'!$C$4+AK219/H219*'Soil &amp; Biomass C Stocks'!$C$5+AL219/H219*'Soil &amp; Biomass C Stocks'!$C$6+AM219/H219*'Soil &amp; Biomass C Stocks'!$C$7+AN219/H219*'Soil &amp; Biomass C Stocks'!$C$8+AO219/H219*'Soil &amp; Biomass C Stocks'!$C$9+AP219/H219*'Soil &amp; Biomass C Stocks'!$C$10+AQ219/H219*'Soil &amp; Biomass C Stocks'!$D$3+AR219/H219*'Soil &amp; Biomass C Stocks'!$D$4+AS219/H219*'Soil &amp; Biomass C Stocks'!$D$5+AT219/H219*'Soil &amp; Biomass C Stocks'!$D$6+AU219/H219*'Soil &amp; Biomass C Stocks'!$D$7+AV219/H219*'Soil &amp; Biomass C Stocks'!$D$8+AW219/H219*'Soil &amp; Biomass C Stocks'!$D$9+AX219/H219*'Soil &amp; Biomass C Stocks'!$D$10+AY219/H219*'Soil &amp; Biomass C Stocks'!$E$3+AZ219/H219*'Soil &amp; Biomass C Stocks'!$E$4+BA219/H219*'Soil &amp; Biomass C Stocks'!$E$5+BB219/H219*'Soil &amp; Biomass C Stocks'!$E$6+BC219/H219*'Soil &amp; Biomass C Stocks'!$E$7+BD219/H219*'Soil &amp; Biomass C Stocks'!$E$8+BE219/H219*'Soil &amp; Biomass C Stocks'!$E$9+BF219/H219*'Soil &amp; Biomass C Stocks'!$E$10+BG219/H219*'Soil &amp; Biomass C Stocks'!$F$4+BH219/H219*'Soil &amp; Biomass C Stocks'!$F$5+BI219/H219*'Soil &amp; Biomass C Stocks'!$F$6+BJ219/H219*'Soil &amp; Biomass C Stocks'!$F$7+BK219/H219*'Soil &amp; Biomass C Stocks'!$F$9+BL219/H219*'Soil &amp; Biomass C Stocks'!$F$10+BM219/H219*'Soil &amp; Biomass C Stocks'!$G$3+BN219/H219*'Soil &amp; Biomass C Stocks'!$G$4+BO219/H219*'Soil &amp; Biomass C Stocks'!$G$5+BP219/H219*'Soil &amp; Biomass C Stocks'!$G$6+BQ219/H219*'Soil &amp; Biomass C Stocks'!$G$7+BR219/H219*'Soil &amp; Biomass C Stocks'!$G$8+BS219/H219*'Soil &amp; Biomass C Stocks'!$G$9+BT219/H219*'Soil &amp; Biomass C Stocks'!$G$10</f>
        <v>39.398054620276845</v>
      </c>
      <c r="BV219" s="3">
        <f t="shared" si="23"/>
        <v>39.44227241446346</v>
      </c>
      <c r="BW219" s="2">
        <f>BU219+S219/H219*'Soil &amp; Biomass C Stocks'!H221+'Climate Soil Data per Country'!T219/'Climate Soil Data per Country'!H219*'Soil &amp; Biomass C Stocks'!H222+'Climate Soil Data per Country'!U219/'Climate Soil Data per Country'!H219*'Soil &amp; Biomass C Stocks'!H223+'Climate Soil Data per Country'!V219/'Climate Soil Data per Country'!H219*'Soil &amp; Biomass C Stocks'!H224+'Climate Soil Data per Country'!W219/'Climate Soil Data per Country'!H219*'Soil &amp; Biomass C Stocks'!H225+'Climate Soil Data per Country'!X219/'Climate Soil Data per Country'!H219*'Soil &amp; Biomass C Stocks'!H226+'Climate Soil Data per Country'!Y219/'Climate Soil Data per Country'!H219*'Soil &amp; Biomass C Stocks'!H227+'Climate Soil Data per Country'!Z219/'Climate Soil Data per Country'!H219*'Soil &amp; Biomass C Stocks'!H228</f>
        <v>39.398054620276845</v>
      </c>
    </row>
    <row r="220" spans="1:75" hidden="1" x14ac:dyDescent="0.2">
      <c r="A220">
        <v>205</v>
      </c>
      <c r="B220" t="s">
        <v>419</v>
      </c>
      <c r="C220" t="s">
        <v>420</v>
      </c>
      <c r="D220" t="s">
        <v>419</v>
      </c>
      <c r="E220" t="s">
        <v>420</v>
      </c>
      <c r="F220">
        <v>33.877531914110037</v>
      </c>
      <c r="G220">
        <v>14.71585936290986</v>
      </c>
      <c r="H220">
        <v>2120</v>
      </c>
      <c r="I220">
        <v>982</v>
      </c>
      <c r="J220" s="7">
        <f t="shared" si="18"/>
        <v>0.46320754716981133</v>
      </c>
      <c r="K220">
        <v>1138</v>
      </c>
      <c r="L220" s="7">
        <f t="shared" si="19"/>
        <v>0.53679245283018873</v>
      </c>
      <c r="M220">
        <v>0</v>
      </c>
      <c r="N220" s="7">
        <f t="shared" si="20"/>
        <v>0</v>
      </c>
      <c r="O220">
        <v>0</v>
      </c>
      <c r="P220" s="7">
        <f t="shared" si="21"/>
        <v>0</v>
      </c>
      <c r="Q220">
        <v>0</v>
      </c>
      <c r="R220" s="9">
        <f t="shared" si="22"/>
        <v>0</v>
      </c>
      <c r="S220">
        <v>195</v>
      </c>
      <c r="T220">
        <v>42</v>
      </c>
      <c r="U220">
        <v>0</v>
      </c>
      <c r="V220">
        <v>56</v>
      </c>
      <c r="W220">
        <v>0</v>
      </c>
      <c r="X220">
        <v>0</v>
      </c>
      <c r="Y220">
        <v>0</v>
      </c>
      <c r="Z220">
        <v>0</v>
      </c>
      <c r="AA220">
        <v>787</v>
      </c>
      <c r="AB220">
        <v>525</v>
      </c>
      <c r="AC220">
        <v>0</v>
      </c>
      <c r="AD220">
        <v>483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31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 s="3">
        <f>AA220/H220*'Soil &amp; Biomass C Stocks'!$B$3+AB220/H220*'Soil &amp; Biomass C Stocks'!$B$4+AC220/H220*'Soil &amp; Biomass C Stocks'!$B$5+AD220/H220*'Soil &amp; Biomass C Stocks'!$B$6+AE220/H220*'Soil &amp; Biomass C Stocks'!$B$7+AF220/H220*'Soil &amp; Biomass C Stocks'!$B$8+AG220/H220*'Soil &amp; Biomass C Stocks'!$B$9+AH220/H220*'Soil &amp; Biomass C Stocks'!$B$10+AI220/H220*'Soil &amp; Biomass C Stocks'!$C$3+AJ220/H220*'Soil &amp; Biomass C Stocks'!$C$4+AK220/H220*'Soil &amp; Biomass C Stocks'!$C$5+AL220/H220*'Soil &amp; Biomass C Stocks'!$C$6+AM220/H220*'Soil &amp; Biomass C Stocks'!$C$7+AN220/H220*'Soil &amp; Biomass C Stocks'!$C$8+AO220/H220*'Soil &amp; Biomass C Stocks'!$C$9+AP220/H220*'Soil &amp; Biomass C Stocks'!$C$10+AQ220/H220*'Soil &amp; Biomass C Stocks'!$D$3+AR220/H220*'Soil &amp; Biomass C Stocks'!$D$4+AS220/H220*'Soil &amp; Biomass C Stocks'!$D$5+AT220/H220*'Soil &amp; Biomass C Stocks'!$D$6+AU220/H220*'Soil &amp; Biomass C Stocks'!$D$7+AV220/H220*'Soil &amp; Biomass C Stocks'!$D$8+AW220/H220*'Soil &amp; Biomass C Stocks'!$D$9+AX220/H220*'Soil &amp; Biomass C Stocks'!$D$10+AY220/H220*'Soil &amp; Biomass C Stocks'!$E$3+AZ220/H220*'Soil &amp; Biomass C Stocks'!$E$4+BA220/H220*'Soil &amp; Biomass C Stocks'!$E$5+BB220/H220*'Soil &amp; Biomass C Stocks'!$E$6+BC220/H220*'Soil &amp; Biomass C Stocks'!$E$7+BD220/H220*'Soil &amp; Biomass C Stocks'!$E$8+BE220/H220*'Soil &amp; Biomass C Stocks'!$E$9+BF220/H220*'Soil &amp; Biomass C Stocks'!$E$10+BG220/H220*'Soil &amp; Biomass C Stocks'!$F$4+BH220/H220*'Soil &amp; Biomass C Stocks'!$F$5+BI220/H220*'Soil &amp; Biomass C Stocks'!$F$6+BJ220/H220*'Soil &amp; Biomass C Stocks'!$F$7+BK220/H220*'Soil &amp; Biomass C Stocks'!$F$9+BL220/H220*'Soil &amp; Biomass C Stocks'!$F$10+BM220/H220*'Soil &amp; Biomass C Stocks'!$G$3+BN220/H220*'Soil &amp; Biomass C Stocks'!$G$4+BO220/H220*'Soil &amp; Biomass C Stocks'!$G$5+BP220/H220*'Soil &amp; Biomass C Stocks'!$G$6+BQ220/H220*'Soil &amp; Biomass C Stocks'!$G$7+BR220/H220*'Soil &amp; Biomass C Stocks'!$G$8+BS220/H220*'Soil &amp; Biomass C Stocks'!$G$9+BT220/H220*'Soil &amp; Biomass C Stocks'!$G$10</f>
        <v>46.60235849056604</v>
      </c>
      <c r="BV220" s="3">
        <f t="shared" si="23"/>
        <v>53.043156149875401</v>
      </c>
      <c r="BW220" s="2">
        <f>BU220+S220/H220*'Soil &amp; Biomass C Stocks'!H222+'Climate Soil Data per Country'!T220/'Climate Soil Data per Country'!H220*'Soil &amp; Biomass C Stocks'!H223+'Climate Soil Data per Country'!U220/'Climate Soil Data per Country'!H220*'Soil &amp; Biomass C Stocks'!H224+'Climate Soil Data per Country'!V220/'Climate Soil Data per Country'!H220*'Soil &amp; Biomass C Stocks'!H225+'Climate Soil Data per Country'!W220/'Climate Soil Data per Country'!H220*'Soil &amp; Biomass C Stocks'!H226+'Climate Soil Data per Country'!X220/'Climate Soil Data per Country'!H220*'Soil &amp; Biomass C Stocks'!H227+'Climate Soil Data per Country'!Y220/'Climate Soil Data per Country'!H220*'Soil &amp; Biomass C Stocks'!H228+'Climate Soil Data per Country'!Z220/'Climate Soil Data per Country'!H220*'Soil &amp; Biomass C Stocks'!H229</f>
        <v>46.60235849056604</v>
      </c>
    </row>
    <row r="221" spans="1:75" hidden="1" x14ac:dyDescent="0.2">
      <c r="A221">
        <v>113</v>
      </c>
      <c r="B221" t="s">
        <v>245</v>
      </c>
      <c r="C221" t="s">
        <v>246</v>
      </c>
      <c r="D221" t="s">
        <v>245</v>
      </c>
      <c r="E221" t="s">
        <v>246</v>
      </c>
      <c r="F221">
        <v>45.405496071207942</v>
      </c>
      <c r="G221">
        <v>77.008778200191443</v>
      </c>
      <c r="H221">
        <v>11087</v>
      </c>
      <c r="I221">
        <v>0</v>
      </c>
      <c r="J221" s="7">
        <f t="shared" si="18"/>
        <v>0</v>
      </c>
      <c r="K221">
        <v>414</v>
      </c>
      <c r="L221" s="7">
        <f t="shared" si="19"/>
        <v>3.7341030035176331E-2</v>
      </c>
      <c r="M221">
        <v>6528</v>
      </c>
      <c r="N221" s="7">
        <f t="shared" si="20"/>
        <v>0.58879769098944712</v>
      </c>
      <c r="O221">
        <v>4134</v>
      </c>
      <c r="P221" s="7">
        <f t="shared" si="21"/>
        <v>0.37286912600342742</v>
      </c>
      <c r="Q221">
        <v>11</v>
      </c>
      <c r="R221" s="9">
        <f t="shared" si="22"/>
        <v>9.9215297194912952E-4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206</v>
      </c>
      <c r="Y221">
        <v>441</v>
      </c>
      <c r="Z221">
        <v>0</v>
      </c>
      <c r="AA221">
        <v>0</v>
      </c>
      <c r="AB221">
        <v>0</v>
      </c>
      <c r="AC221">
        <v>4</v>
      </c>
      <c r="AD221">
        <v>92</v>
      </c>
      <c r="AE221">
        <v>7</v>
      </c>
      <c r="AF221">
        <v>4559</v>
      </c>
      <c r="AG221">
        <v>2125</v>
      </c>
      <c r="AH221">
        <v>2</v>
      </c>
      <c r="AI221">
        <v>0</v>
      </c>
      <c r="AJ221">
        <v>0</v>
      </c>
      <c r="AK221">
        <v>0</v>
      </c>
      <c r="AL221">
        <v>197</v>
      </c>
      <c r="AM221">
        <v>18</v>
      </c>
      <c r="AN221">
        <v>932</v>
      </c>
      <c r="AO221">
        <v>1216</v>
      </c>
      <c r="AP221">
        <v>2</v>
      </c>
      <c r="AQ221">
        <v>0</v>
      </c>
      <c r="AR221">
        <v>0</v>
      </c>
      <c r="AS221">
        <v>0</v>
      </c>
      <c r="AT221">
        <v>10</v>
      </c>
      <c r="AU221">
        <v>0</v>
      </c>
      <c r="AV221">
        <v>223</v>
      </c>
      <c r="AW221">
        <v>84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71</v>
      </c>
      <c r="BJ221">
        <v>1</v>
      </c>
      <c r="BK221">
        <v>37</v>
      </c>
      <c r="BL221">
        <v>0</v>
      </c>
      <c r="BM221">
        <v>0</v>
      </c>
      <c r="BN221">
        <v>0</v>
      </c>
      <c r="BO221">
        <v>2</v>
      </c>
      <c r="BP221">
        <v>6</v>
      </c>
      <c r="BQ221">
        <v>6</v>
      </c>
      <c r="BR221">
        <v>458</v>
      </c>
      <c r="BS221">
        <v>231</v>
      </c>
      <c r="BT221">
        <v>7</v>
      </c>
      <c r="BU221" s="3">
        <f>AA221/H221*'Soil &amp; Biomass C Stocks'!$B$3+AB221/H221*'Soil &amp; Biomass C Stocks'!$B$4+AC221/H221*'Soil &amp; Biomass C Stocks'!$B$5+AD221/H221*'Soil &amp; Biomass C Stocks'!$B$6+AE221/H221*'Soil &amp; Biomass C Stocks'!$B$7+AF221/H221*'Soil &amp; Biomass C Stocks'!$B$8+AG221/H221*'Soil &amp; Biomass C Stocks'!$B$9+AH221/H221*'Soil &amp; Biomass C Stocks'!$B$10+AI221/H221*'Soil &amp; Biomass C Stocks'!$C$3+AJ221/H221*'Soil &amp; Biomass C Stocks'!$C$4+AK221/H221*'Soil &amp; Biomass C Stocks'!$C$5+AL221/H221*'Soil &amp; Biomass C Stocks'!$C$6+AM221/H221*'Soil &amp; Biomass C Stocks'!$C$7+AN221/H221*'Soil &amp; Biomass C Stocks'!$C$8+AO221/H221*'Soil &amp; Biomass C Stocks'!$C$9+AP221/H221*'Soil &amp; Biomass C Stocks'!$C$10+AQ221/H221*'Soil &amp; Biomass C Stocks'!$D$3+AR221/H221*'Soil &amp; Biomass C Stocks'!$D$4+AS221/H221*'Soil &amp; Biomass C Stocks'!$D$5+AT221/H221*'Soil &amp; Biomass C Stocks'!$D$6+AU221/H221*'Soil &amp; Biomass C Stocks'!$D$7+AV221/H221*'Soil &amp; Biomass C Stocks'!$D$8+AW221/H221*'Soil &amp; Biomass C Stocks'!$D$9+AX221/H221*'Soil &amp; Biomass C Stocks'!$D$10+AY221/H221*'Soil &amp; Biomass C Stocks'!$E$3+AZ221/H221*'Soil &amp; Biomass C Stocks'!$E$4+BA221/H221*'Soil &amp; Biomass C Stocks'!$E$5+BB221/H221*'Soil &amp; Biomass C Stocks'!$E$6+BC221/H221*'Soil &amp; Biomass C Stocks'!$E$7+BD221/H221*'Soil &amp; Biomass C Stocks'!$E$8+BE221/H221*'Soil &amp; Biomass C Stocks'!$E$9+BF221/H221*'Soil &amp; Biomass C Stocks'!$E$10+BG221/H221*'Soil &amp; Biomass C Stocks'!$F$4+BH221/H221*'Soil &amp; Biomass C Stocks'!$F$5+BI221/H221*'Soil &amp; Biomass C Stocks'!$F$6+BJ221/H221*'Soil &amp; Biomass C Stocks'!$F$7+BK221/H221*'Soil &amp; Biomass C Stocks'!$F$9+BL221/H221*'Soil &amp; Biomass C Stocks'!$F$10+BM221/H221*'Soil &amp; Biomass C Stocks'!$G$3+BN221/H221*'Soil &amp; Biomass C Stocks'!$G$4+BO221/H221*'Soil &amp; Biomass C Stocks'!$G$5+BP221/H221*'Soil &amp; Biomass C Stocks'!$G$6+BQ221/H221*'Soil &amp; Biomass C Stocks'!$G$7+BR221/H221*'Soil &amp; Biomass C Stocks'!$G$8+BS221/H221*'Soil &amp; Biomass C Stocks'!$G$9+BT221/H221*'Soil &amp; Biomass C Stocks'!$G$10</f>
        <v>44.268602868224043</v>
      </c>
      <c r="BV221" s="3">
        <f t="shared" si="23"/>
        <v>46.851969518872636</v>
      </c>
      <c r="BW221" s="2">
        <f>BU221+S221/H221*'Soil &amp; Biomass C Stocks'!H223+'Climate Soil Data per Country'!T221/'Climate Soil Data per Country'!H221*'Soil &amp; Biomass C Stocks'!H224+'Climate Soil Data per Country'!U221/'Climate Soil Data per Country'!H221*'Soil &amp; Biomass C Stocks'!H225+'Climate Soil Data per Country'!V221/'Climate Soil Data per Country'!H221*'Soil &amp; Biomass C Stocks'!H226+'Climate Soil Data per Country'!W221/'Climate Soil Data per Country'!H221*'Soil &amp; Biomass C Stocks'!H227+'Climate Soil Data per Country'!X221/'Climate Soil Data per Country'!H221*'Soil &amp; Biomass C Stocks'!H228+'Climate Soil Data per Country'!Y221/'Climate Soil Data per Country'!H221*'Soil &amp; Biomass C Stocks'!H229+'Climate Soil Data per Country'!Z221/'Climate Soil Data per Country'!H221*'Soil &amp; Biomass C Stocks'!H230</f>
        <v>44.268602868224043</v>
      </c>
    </row>
    <row r="222" spans="1:75" hidden="1" x14ac:dyDescent="0.2">
      <c r="A222">
        <v>231</v>
      </c>
      <c r="B222" t="s">
        <v>469</v>
      </c>
      <c r="C222" t="s">
        <v>470</v>
      </c>
      <c r="D222" t="s">
        <v>469</v>
      </c>
      <c r="E222" t="s">
        <v>470</v>
      </c>
      <c r="F222">
        <v>65.520280652526196</v>
      </c>
      <c r="G222">
        <v>43.143226206585517</v>
      </c>
      <c r="H222">
        <v>6216</v>
      </c>
      <c r="I222">
        <v>0</v>
      </c>
      <c r="J222" s="7">
        <f t="shared" si="18"/>
        <v>0</v>
      </c>
      <c r="K222">
        <v>0</v>
      </c>
      <c r="L222" s="7">
        <f t="shared" si="19"/>
        <v>0</v>
      </c>
      <c r="M222">
        <v>468</v>
      </c>
      <c r="N222" s="7">
        <f t="shared" si="20"/>
        <v>7.5289575289575292E-2</v>
      </c>
      <c r="O222">
        <v>5093</v>
      </c>
      <c r="P222" s="7">
        <f t="shared" si="21"/>
        <v>0.81933719433719432</v>
      </c>
      <c r="Q222">
        <v>655</v>
      </c>
      <c r="R222" s="9">
        <f t="shared" si="22"/>
        <v>0.10537323037323038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>
        <v>9</v>
      </c>
      <c r="Z222">
        <v>10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33</v>
      </c>
      <c r="AG222">
        <v>226</v>
      </c>
      <c r="AH222">
        <v>23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357</v>
      </c>
      <c r="AO222">
        <v>4339</v>
      </c>
      <c r="AP222">
        <v>531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14</v>
      </c>
      <c r="AX222">
        <v>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76</v>
      </c>
      <c r="BS222">
        <v>505</v>
      </c>
      <c r="BT222">
        <v>87</v>
      </c>
      <c r="BU222" s="3">
        <f>AA222/H222*'Soil &amp; Biomass C Stocks'!$B$3+AB222/H222*'Soil &amp; Biomass C Stocks'!$B$4+AC222/H222*'Soil &amp; Biomass C Stocks'!$B$5+AD222/H222*'Soil &amp; Biomass C Stocks'!$B$6+AE222/H222*'Soil &amp; Biomass C Stocks'!$B$7+AF222/H222*'Soil &amp; Biomass C Stocks'!$B$8+AG222/H222*'Soil &amp; Biomass C Stocks'!$B$9+AH222/H222*'Soil &amp; Biomass C Stocks'!$B$10+AI222/H222*'Soil &amp; Biomass C Stocks'!$C$3+AJ222/H222*'Soil &amp; Biomass C Stocks'!$C$4+AK222/H222*'Soil &amp; Biomass C Stocks'!$C$5+AL222/H222*'Soil &amp; Biomass C Stocks'!$C$6+AM222/H222*'Soil &amp; Biomass C Stocks'!$C$7+AN222/H222*'Soil &amp; Biomass C Stocks'!$C$8+AO222/H222*'Soil &amp; Biomass C Stocks'!$C$9+AP222/H222*'Soil &amp; Biomass C Stocks'!$C$10+AQ222/H222*'Soil &amp; Biomass C Stocks'!$D$3+AR222/H222*'Soil &amp; Biomass C Stocks'!$D$4+AS222/H222*'Soil &amp; Biomass C Stocks'!$D$5+AT222/H222*'Soil &amp; Biomass C Stocks'!$D$6+AU222/H222*'Soil &amp; Biomass C Stocks'!$D$7+AV222/H222*'Soil &amp; Biomass C Stocks'!$D$8+AW222/H222*'Soil &amp; Biomass C Stocks'!$D$9+AX222/H222*'Soil &amp; Biomass C Stocks'!$D$10+AY222/H222*'Soil &amp; Biomass C Stocks'!$E$3+AZ222/H222*'Soil &amp; Biomass C Stocks'!$E$4+BA222/H222*'Soil &amp; Biomass C Stocks'!$E$5+BB222/H222*'Soil &amp; Biomass C Stocks'!$E$6+BC222/H222*'Soil &amp; Biomass C Stocks'!$E$7+BD222/H222*'Soil &amp; Biomass C Stocks'!$E$8+BE222/H222*'Soil &amp; Biomass C Stocks'!$E$9+BF222/H222*'Soil &amp; Biomass C Stocks'!$E$10+BG222/H222*'Soil &amp; Biomass C Stocks'!$F$4+BH222/H222*'Soil &amp; Biomass C Stocks'!$F$5+BI222/H222*'Soil &amp; Biomass C Stocks'!$F$6+BJ222/H222*'Soil &amp; Biomass C Stocks'!$F$7+BK222/H222*'Soil &amp; Biomass C Stocks'!$F$9+BL222/H222*'Soil &amp; Biomass C Stocks'!$F$10+BM222/H222*'Soil &amp; Biomass C Stocks'!$G$3+BN222/H222*'Soil &amp; Biomass C Stocks'!$G$4+BO222/H222*'Soil &amp; Biomass C Stocks'!$G$5+BP222/H222*'Soil &amp; Biomass C Stocks'!$G$6+BQ222/H222*'Soil &amp; Biomass C Stocks'!$G$7+BR222/H222*'Soil &amp; Biomass C Stocks'!$G$8+BS222/H222*'Soil &amp; Biomass C Stocks'!$G$9+BT222/H222*'Soil &amp; Biomass C Stocks'!$G$10</f>
        <v>52.043436293436287</v>
      </c>
      <c r="BV222" s="3">
        <f t="shared" si="23"/>
        <v>52.219258713346541</v>
      </c>
      <c r="BW222" s="2">
        <f>BU222+S222/H222*'Soil &amp; Biomass C Stocks'!H224+'Climate Soil Data per Country'!T222/'Climate Soil Data per Country'!H222*'Soil &amp; Biomass C Stocks'!H225+'Climate Soil Data per Country'!U222/'Climate Soil Data per Country'!H222*'Soil &amp; Biomass C Stocks'!H226+'Climate Soil Data per Country'!V222/'Climate Soil Data per Country'!H222*'Soil &amp; Biomass C Stocks'!H227+'Climate Soil Data per Country'!W222/'Climate Soil Data per Country'!H222*'Soil &amp; Biomass C Stocks'!H228+'Climate Soil Data per Country'!X222/'Climate Soil Data per Country'!H222*'Soil &amp; Biomass C Stocks'!H229+'Climate Soil Data per Country'!Y222/'Climate Soil Data per Country'!H222*'Soil &amp; Biomass C Stocks'!H230+'Climate Soil Data per Country'!Z222/'Climate Soil Data per Country'!H222*'Soil &amp; Biomass C Stocks'!H231</f>
        <v>52.043436293436287</v>
      </c>
    </row>
    <row r="223" spans="1:75" hidden="1" x14ac:dyDescent="0.2">
      <c r="A223">
        <v>217</v>
      </c>
      <c r="B223" t="s">
        <v>443</v>
      </c>
      <c r="C223" t="s">
        <v>444</v>
      </c>
      <c r="D223" t="s">
        <v>443</v>
      </c>
      <c r="E223" t="s">
        <v>444</v>
      </c>
      <c r="F223">
        <v>7.7195507859130306</v>
      </c>
      <c r="G223">
        <v>1.2363044380182699</v>
      </c>
      <c r="H223">
        <v>176</v>
      </c>
      <c r="I223">
        <v>0</v>
      </c>
      <c r="J223" s="7">
        <f t="shared" si="18"/>
        <v>0</v>
      </c>
      <c r="K223">
        <v>3</v>
      </c>
      <c r="L223" s="7">
        <f t="shared" si="19"/>
        <v>1.7045454545454544E-2</v>
      </c>
      <c r="M223">
        <v>1</v>
      </c>
      <c r="N223" s="7">
        <f t="shared" si="20"/>
        <v>5.681818181818182E-3</v>
      </c>
      <c r="O223">
        <v>144</v>
      </c>
      <c r="P223" s="7">
        <f t="shared" si="21"/>
        <v>0.81818181818181823</v>
      </c>
      <c r="Q223">
        <v>28</v>
      </c>
      <c r="R223" s="9">
        <f t="shared" si="22"/>
        <v>0.15909090909090909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</v>
      </c>
      <c r="AF223">
        <v>0</v>
      </c>
      <c r="AG223">
        <v>98</v>
      </c>
      <c r="AH223">
        <v>14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33</v>
      </c>
      <c r="AP223">
        <v>14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11</v>
      </c>
      <c r="BT223">
        <v>0</v>
      </c>
      <c r="BU223" s="3">
        <f>AA223/H223*'Soil &amp; Biomass C Stocks'!$B$3+AB223/H223*'Soil &amp; Biomass C Stocks'!$B$4+AC223/H223*'Soil &amp; Biomass C Stocks'!$B$5+AD223/H223*'Soil &amp; Biomass C Stocks'!$B$6+AE223/H223*'Soil &amp; Biomass C Stocks'!$B$7+AF223/H223*'Soil &amp; Biomass C Stocks'!$B$8+AG223/H223*'Soil &amp; Biomass C Stocks'!$B$9+AH223/H223*'Soil &amp; Biomass C Stocks'!$B$10+AI223/H223*'Soil &amp; Biomass C Stocks'!$C$3+AJ223/H223*'Soil &amp; Biomass C Stocks'!$C$4+AK223/H223*'Soil &amp; Biomass C Stocks'!$C$5+AL223/H223*'Soil &amp; Biomass C Stocks'!$C$6+AM223/H223*'Soil &amp; Biomass C Stocks'!$C$7+AN223/H223*'Soil &amp; Biomass C Stocks'!$C$8+AO223/H223*'Soil &amp; Biomass C Stocks'!$C$9+AP223/H223*'Soil &amp; Biomass C Stocks'!$C$10+AQ223/H223*'Soil &amp; Biomass C Stocks'!$D$3+AR223/H223*'Soil &amp; Biomass C Stocks'!$D$4+AS223/H223*'Soil &amp; Biomass C Stocks'!$D$5+AT223/H223*'Soil &amp; Biomass C Stocks'!$D$6+AU223/H223*'Soil &amp; Biomass C Stocks'!$D$7+AV223/H223*'Soil &amp; Biomass C Stocks'!$D$8+AW223/H223*'Soil &amp; Biomass C Stocks'!$D$9+AX223/H223*'Soil &amp; Biomass C Stocks'!$D$10+AY223/H223*'Soil &amp; Biomass C Stocks'!$E$3+AZ223/H223*'Soil &amp; Biomass C Stocks'!$E$4+BA223/H223*'Soil &amp; Biomass C Stocks'!$E$5+BB223/H223*'Soil &amp; Biomass C Stocks'!$E$6+BC223/H223*'Soil &amp; Biomass C Stocks'!$E$7+BD223/H223*'Soil &amp; Biomass C Stocks'!$E$8+BE223/H223*'Soil &amp; Biomass C Stocks'!$E$9+BF223/H223*'Soil &amp; Biomass C Stocks'!$E$10+BG223/H223*'Soil &amp; Biomass C Stocks'!$F$4+BH223/H223*'Soil &amp; Biomass C Stocks'!$F$5+BI223/H223*'Soil &amp; Biomass C Stocks'!$F$6+BJ223/H223*'Soil &amp; Biomass C Stocks'!$F$7+BK223/H223*'Soil &amp; Biomass C Stocks'!$F$9+BL223/H223*'Soil &amp; Biomass C Stocks'!$F$10+BM223/H223*'Soil &amp; Biomass C Stocks'!$G$3+BN223/H223*'Soil &amp; Biomass C Stocks'!$G$4+BO223/H223*'Soil &amp; Biomass C Stocks'!$G$5+BP223/H223*'Soil &amp; Biomass C Stocks'!$G$6+BQ223/H223*'Soil &amp; Biomass C Stocks'!$G$7+BR223/H223*'Soil &amp; Biomass C Stocks'!$G$8+BS223/H223*'Soil &amp; Biomass C Stocks'!$G$9+BT223/H223*'Soil &amp; Biomass C Stocks'!$G$10</f>
        <v>60.5</v>
      </c>
      <c r="BV223" s="3">
        <f t="shared" si="23"/>
        <v>61.1875</v>
      </c>
      <c r="BW223" s="2">
        <f>BU223+S223/H223*'Soil &amp; Biomass C Stocks'!H225+'Climate Soil Data per Country'!T223/'Climate Soil Data per Country'!H223*'Soil &amp; Biomass C Stocks'!H226+'Climate Soil Data per Country'!U223/'Climate Soil Data per Country'!H223*'Soil &amp; Biomass C Stocks'!H227+'Climate Soil Data per Country'!V223/'Climate Soil Data per Country'!H223*'Soil &amp; Biomass C Stocks'!H228+'Climate Soil Data per Country'!W223/'Climate Soil Data per Country'!H223*'Soil &amp; Biomass C Stocks'!H229+'Climate Soil Data per Country'!X223/'Climate Soil Data per Country'!H223*'Soil &amp; Biomass C Stocks'!H230+'Climate Soil Data per Country'!Y223/'Climate Soil Data per Country'!H223*'Soil &amp; Biomass C Stocks'!H231+'Climate Soil Data per Country'!Z223/'Climate Soil Data per Country'!H223*'Soil &amp; Biomass C Stocks'!H232</f>
        <v>60.5</v>
      </c>
    </row>
    <row r="224" spans="1:75" hidden="1" x14ac:dyDescent="0.2">
      <c r="A224">
        <v>136</v>
      </c>
      <c r="B224" t="s">
        <v>291</v>
      </c>
      <c r="C224" t="s">
        <v>292</v>
      </c>
      <c r="D224" t="s">
        <v>291</v>
      </c>
      <c r="E224" t="s">
        <v>292</v>
      </c>
      <c r="F224">
        <v>14.02740732221107</v>
      </c>
      <c r="G224">
        <v>4.6921400654000038</v>
      </c>
      <c r="H224">
        <v>682</v>
      </c>
      <c r="I224">
        <v>0</v>
      </c>
      <c r="J224" s="7">
        <f t="shared" si="18"/>
        <v>0</v>
      </c>
      <c r="K224">
        <v>0</v>
      </c>
      <c r="L224" s="7">
        <f t="shared" si="19"/>
        <v>0</v>
      </c>
      <c r="M224">
        <v>29</v>
      </c>
      <c r="N224" s="7">
        <f t="shared" si="20"/>
        <v>4.2521994134897358E-2</v>
      </c>
      <c r="O224">
        <v>653</v>
      </c>
      <c r="P224" s="7">
        <f t="shared" si="21"/>
        <v>0.95747800586510268</v>
      </c>
      <c r="Q224">
        <v>0</v>
      </c>
      <c r="R224" s="9">
        <f t="shared" si="22"/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161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17</v>
      </c>
      <c r="AO224">
        <v>464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8</v>
      </c>
      <c r="BS224">
        <v>28</v>
      </c>
      <c r="BT224">
        <v>0</v>
      </c>
      <c r="BU224" s="3">
        <f>AA224/H224*'Soil &amp; Biomass C Stocks'!$B$3+AB224/H224*'Soil &amp; Biomass C Stocks'!$B$4+AC224/H224*'Soil &amp; Biomass C Stocks'!$B$5+AD224/H224*'Soil &amp; Biomass C Stocks'!$B$6+AE224/H224*'Soil &amp; Biomass C Stocks'!$B$7+AF224/H224*'Soil &amp; Biomass C Stocks'!$B$8+AG224/H224*'Soil &amp; Biomass C Stocks'!$B$9+AH224/H224*'Soil &amp; Biomass C Stocks'!$B$10+AI224/H224*'Soil &amp; Biomass C Stocks'!$C$3+AJ224/H224*'Soil &amp; Biomass C Stocks'!$C$4+AK224/H224*'Soil &amp; Biomass C Stocks'!$C$5+AL224/H224*'Soil &amp; Biomass C Stocks'!$C$6+AM224/H224*'Soil &amp; Biomass C Stocks'!$C$7+AN224/H224*'Soil &amp; Biomass C Stocks'!$C$8+AO224/H224*'Soil &amp; Biomass C Stocks'!$C$9+AP224/H224*'Soil &amp; Biomass C Stocks'!$C$10+AQ224/H224*'Soil &amp; Biomass C Stocks'!$D$3+AR224/H224*'Soil &amp; Biomass C Stocks'!$D$4+AS224/H224*'Soil &amp; Biomass C Stocks'!$D$5+AT224/H224*'Soil &amp; Biomass C Stocks'!$D$6+AU224/H224*'Soil &amp; Biomass C Stocks'!$D$7+AV224/H224*'Soil &amp; Biomass C Stocks'!$D$8+AW224/H224*'Soil &amp; Biomass C Stocks'!$D$9+AX224/H224*'Soil &amp; Biomass C Stocks'!$D$10+AY224/H224*'Soil &amp; Biomass C Stocks'!$E$3+AZ224/H224*'Soil &amp; Biomass C Stocks'!$E$4+BA224/H224*'Soil &amp; Biomass C Stocks'!$E$5+BB224/H224*'Soil &amp; Biomass C Stocks'!$E$6+BC224/H224*'Soil &amp; Biomass C Stocks'!$E$7+BD224/H224*'Soil &amp; Biomass C Stocks'!$E$8+BE224/H224*'Soil &amp; Biomass C Stocks'!$E$9+BF224/H224*'Soil &amp; Biomass C Stocks'!$E$10+BG224/H224*'Soil &amp; Biomass C Stocks'!$F$4+BH224/H224*'Soil &amp; Biomass C Stocks'!$F$5+BI224/H224*'Soil &amp; Biomass C Stocks'!$F$6+BJ224/H224*'Soil &amp; Biomass C Stocks'!$F$7+BK224/H224*'Soil &amp; Biomass C Stocks'!$F$9+BL224/H224*'Soil &amp; Biomass C Stocks'!$F$10+BM224/H224*'Soil &amp; Biomass C Stocks'!$G$3+BN224/H224*'Soil &amp; Biomass C Stocks'!$G$4+BO224/H224*'Soil &amp; Biomass C Stocks'!$G$5+BP224/H224*'Soil &amp; Biomass C Stocks'!$G$6+BQ224/H224*'Soil &amp; Biomass C Stocks'!$G$7+BR224/H224*'Soil &amp; Biomass C Stocks'!$G$8+BS224/H224*'Soil &amp; Biomass C Stocks'!$G$9+BT224/H224*'Soil &amp; Biomass C Stocks'!$G$10</f>
        <v>52.89002932551319</v>
      </c>
      <c r="BV224" s="3">
        <f t="shared" si="23"/>
        <v>52.967580688160567</v>
      </c>
      <c r="BW224" s="2">
        <f>BU224+S224/H224*'Soil &amp; Biomass C Stocks'!H226+'Climate Soil Data per Country'!T224/'Climate Soil Data per Country'!H224*'Soil &amp; Biomass C Stocks'!H227+'Climate Soil Data per Country'!U224/'Climate Soil Data per Country'!H224*'Soil &amp; Biomass C Stocks'!H228+'Climate Soil Data per Country'!V224/'Climate Soil Data per Country'!H224*'Soil &amp; Biomass C Stocks'!H229+'Climate Soil Data per Country'!W224/'Climate Soil Data per Country'!H224*'Soil &amp; Biomass C Stocks'!H230+'Climate Soil Data per Country'!X224/'Climate Soil Data per Country'!H224*'Soil &amp; Biomass C Stocks'!H231+'Climate Soil Data per Country'!Y224/'Climate Soil Data per Country'!H224*'Soil &amp; Biomass C Stocks'!H232+'Climate Soil Data per Country'!Z224/'Climate Soil Data per Country'!H224*'Soil &amp; Biomass C Stocks'!H233</f>
        <v>52.89002932551319</v>
      </c>
    </row>
    <row r="225" spans="1:75" hidden="1" x14ac:dyDescent="0.2">
      <c r="A225">
        <v>8</v>
      </c>
      <c r="B225" t="s">
        <v>35</v>
      </c>
      <c r="C225" t="s">
        <v>36</v>
      </c>
      <c r="D225" t="s">
        <v>21</v>
      </c>
      <c r="E225" t="s">
        <v>22</v>
      </c>
      <c r="F225">
        <v>0.108696103738711</v>
      </c>
      <c r="G225">
        <v>6.0621424796700001E-4</v>
      </c>
      <c r="H225">
        <v>8.7294851707275994E-2</v>
      </c>
      <c r="I225">
        <v>0</v>
      </c>
      <c r="J225" s="7">
        <f t="shared" si="18"/>
        <v>0</v>
      </c>
      <c r="K225">
        <v>0</v>
      </c>
      <c r="L225" s="7">
        <f t="shared" si="19"/>
        <v>0</v>
      </c>
      <c r="M225">
        <v>0</v>
      </c>
      <c r="N225" s="7">
        <f t="shared" si="20"/>
        <v>0</v>
      </c>
      <c r="O225">
        <v>0</v>
      </c>
      <c r="P225" s="7">
        <f t="shared" si="21"/>
        <v>0</v>
      </c>
      <c r="Q225">
        <v>8.7294851707275994E-2</v>
      </c>
      <c r="R225" s="9">
        <f t="shared" si="22"/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8.7294851707275994E-2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s="3">
        <f>AA225/H225*'Soil &amp; Biomass C Stocks'!$B$3+AB225/H225*'Soil &amp; Biomass C Stocks'!$B$4+AC225/H225*'Soil &amp; Biomass C Stocks'!$B$5+AD225/H225*'Soil &amp; Biomass C Stocks'!$B$6+AE225/H225*'Soil &amp; Biomass C Stocks'!$B$7+AF225/H225*'Soil &amp; Biomass C Stocks'!$B$8+AG225/H225*'Soil &amp; Biomass C Stocks'!$B$9+AH225/H225*'Soil &amp; Biomass C Stocks'!$B$10+AI225/H225*'Soil &amp; Biomass C Stocks'!$C$3+AJ225/H225*'Soil &amp; Biomass C Stocks'!$C$4+AK225/H225*'Soil &amp; Biomass C Stocks'!$C$5+AL225/H225*'Soil &amp; Biomass C Stocks'!$C$6+AM225/H225*'Soil &amp; Biomass C Stocks'!$C$7+AN225/H225*'Soil &amp; Biomass C Stocks'!$C$8+AO225/H225*'Soil &amp; Biomass C Stocks'!$C$9+AP225/H225*'Soil &amp; Biomass C Stocks'!$C$10+AQ225/H225*'Soil &amp; Biomass C Stocks'!$D$3+AR225/H225*'Soil &amp; Biomass C Stocks'!$D$4+AS225/H225*'Soil &amp; Biomass C Stocks'!$D$5+AT225/H225*'Soil &amp; Biomass C Stocks'!$D$6+AU225/H225*'Soil &amp; Biomass C Stocks'!$D$7+AV225/H225*'Soil &amp; Biomass C Stocks'!$D$8+AW225/H225*'Soil &amp; Biomass C Stocks'!$D$9+AX225/H225*'Soil &amp; Biomass C Stocks'!$D$10+AY225/H225*'Soil &amp; Biomass C Stocks'!$E$3+AZ225/H225*'Soil &amp; Biomass C Stocks'!$E$4+BA225/H225*'Soil &amp; Biomass C Stocks'!$E$5+BB225/H225*'Soil &amp; Biomass C Stocks'!$E$6+BC225/H225*'Soil &amp; Biomass C Stocks'!$E$7+BD225/H225*'Soil &amp; Biomass C Stocks'!$E$8+BE225/H225*'Soil &amp; Biomass C Stocks'!$E$9+BF225/H225*'Soil &amp; Biomass C Stocks'!$E$10+BG225/H225*'Soil &amp; Biomass C Stocks'!$F$4+BH225/H225*'Soil &amp; Biomass C Stocks'!$F$5+BI225/H225*'Soil &amp; Biomass C Stocks'!$F$6+BJ225/H225*'Soil &amp; Biomass C Stocks'!$F$7+BK225/H225*'Soil &amp; Biomass C Stocks'!$F$9+BL225/H225*'Soil &amp; Biomass C Stocks'!$F$10+BM225/H225*'Soil &amp; Biomass C Stocks'!$G$3+BN225/H225*'Soil &amp; Biomass C Stocks'!$G$4+BO225/H225*'Soil &amp; Biomass C Stocks'!$G$5+BP225/H225*'Soil &amp; Biomass C Stocks'!$G$6+BQ225/H225*'Soil &amp; Biomass C Stocks'!$G$7+BR225/H225*'Soil &amp; Biomass C Stocks'!$G$8+BS225/H225*'Soil &amp; Biomass C Stocks'!$G$9+BT225/H225*'Soil &amp; Biomass C Stocks'!$G$10</f>
        <v>0</v>
      </c>
      <c r="BV225" s="3">
        <f t="shared" si="23"/>
        <v>0</v>
      </c>
      <c r="BW225" s="2">
        <f>BU225+S225/H225*'Soil &amp; Biomass C Stocks'!H227+'Climate Soil Data per Country'!T225/'Climate Soil Data per Country'!H225*'Soil &amp; Biomass C Stocks'!H228+'Climate Soil Data per Country'!U225/'Climate Soil Data per Country'!H225*'Soil &amp; Biomass C Stocks'!H229+'Climate Soil Data per Country'!V225/'Climate Soil Data per Country'!H225*'Soil &amp; Biomass C Stocks'!H230+'Climate Soil Data per Country'!W225/'Climate Soil Data per Country'!H225*'Soil &amp; Biomass C Stocks'!H231+'Climate Soil Data per Country'!X225/'Climate Soil Data per Country'!H225*'Soil &amp; Biomass C Stocks'!H232+'Climate Soil Data per Country'!Y225/'Climate Soil Data per Country'!H225*'Soil &amp; Biomass C Stocks'!H233+'Climate Soil Data per Country'!Z225/'Climate Soil Data per Country'!H225*'Soil &amp; Biomass C Stocks'!H234</f>
        <v>0</v>
      </c>
    </row>
    <row r="226" spans="1:75" hidden="1" x14ac:dyDescent="0.2">
      <c r="A226">
        <v>9</v>
      </c>
      <c r="B226" t="s">
        <v>37</v>
      </c>
      <c r="C226" t="s">
        <v>38</v>
      </c>
      <c r="D226" t="s">
        <v>37</v>
      </c>
      <c r="E226" t="s">
        <v>38</v>
      </c>
      <c r="F226">
        <v>1.3091237878839219</v>
      </c>
      <c r="G226">
        <v>4.0018203653502997E-2</v>
      </c>
      <c r="H226">
        <v>5</v>
      </c>
      <c r="I226">
        <v>0</v>
      </c>
      <c r="J226" s="7">
        <f t="shared" si="18"/>
        <v>0</v>
      </c>
      <c r="K226">
        <v>0</v>
      </c>
      <c r="L226" s="7">
        <f t="shared" si="19"/>
        <v>0</v>
      </c>
      <c r="M226">
        <v>0</v>
      </c>
      <c r="N226" s="7">
        <f t="shared" si="20"/>
        <v>0</v>
      </c>
      <c r="O226">
        <v>3</v>
      </c>
      <c r="P226" s="7">
        <f t="shared" si="21"/>
        <v>0.6</v>
      </c>
      <c r="Q226">
        <v>2</v>
      </c>
      <c r="R226" s="9">
        <f t="shared" si="22"/>
        <v>0.4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2</v>
      </c>
      <c r="BL226">
        <v>2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 s="3">
        <f>AA226/H226*'Soil &amp; Biomass C Stocks'!$B$3+AB226/H226*'Soil &amp; Biomass C Stocks'!$B$4+AC226/H226*'Soil &amp; Biomass C Stocks'!$B$5+AD226/H226*'Soil &amp; Biomass C Stocks'!$B$6+AE226/H226*'Soil &amp; Biomass C Stocks'!$B$7+AF226/H226*'Soil &amp; Biomass C Stocks'!$B$8+AG226/H226*'Soil &amp; Biomass C Stocks'!$B$9+AH226/H226*'Soil &amp; Biomass C Stocks'!$B$10+AI226/H226*'Soil &amp; Biomass C Stocks'!$C$3+AJ226/H226*'Soil &amp; Biomass C Stocks'!$C$4+AK226/H226*'Soil &amp; Biomass C Stocks'!$C$5+AL226/H226*'Soil &amp; Biomass C Stocks'!$C$6+AM226/H226*'Soil &amp; Biomass C Stocks'!$C$7+AN226/H226*'Soil &amp; Biomass C Stocks'!$C$8+AO226/H226*'Soil &amp; Biomass C Stocks'!$C$9+AP226/H226*'Soil &amp; Biomass C Stocks'!$C$10+AQ226/H226*'Soil &amp; Biomass C Stocks'!$D$3+AR226/H226*'Soil &amp; Biomass C Stocks'!$D$4+AS226/H226*'Soil &amp; Biomass C Stocks'!$D$5+AT226/H226*'Soil &amp; Biomass C Stocks'!$D$6+AU226/H226*'Soil &amp; Biomass C Stocks'!$D$7+AV226/H226*'Soil &amp; Biomass C Stocks'!$D$8+AW226/H226*'Soil &amp; Biomass C Stocks'!$D$9+AX226/H226*'Soil &amp; Biomass C Stocks'!$D$10+AY226/H226*'Soil &amp; Biomass C Stocks'!$E$3+AZ226/H226*'Soil &amp; Biomass C Stocks'!$E$4+BA226/H226*'Soil &amp; Biomass C Stocks'!$E$5+BB226/H226*'Soil &amp; Biomass C Stocks'!$E$6+BC226/H226*'Soil &amp; Biomass C Stocks'!$E$7+BD226/H226*'Soil &amp; Biomass C Stocks'!$E$8+BE226/H226*'Soil &amp; Biomass C Stocks'!$E$9+BF226/H226*'Soil &amp; Biomass C Stocks'!$E$10+BG226/H226*'Soil &amp; Biomass C Stocks'!$F$4+BH226/H226*'Soil &amp; Biomass C Stocks'!$F$5+BI226/H226*'Soil &amp; Biomass C Stocks'!$F$6+BJ226/H226*'Soil &amp; Biomass C Stocks'!$F$7+BK226/H226*'Soil &amp; Biomass C Stocks'!$F$9+BL226/H226*'Soil &amp; Biomass C Stocks'!$F$10+BM226/H226*'Soil &amp; Biomass C Stocks'!$G$3+BN226/H226*'Soil &amp; Biomass C Stocks'!$G$4+BO226/H226*'Soil &amp; Biomass C Stocks'!$G$5+BP226/H226*'Soil &amp; Biomass C Stocks'!$G$6+BQ226/H226*'Soil &amp; Biomass C Stocks'!$G$7+BR226/H226*'Soil &amp; Biomass C Stocks'!$G$8+BS226/H226*'Soil &amp; Biomass C Stocks'!$G$9+BT226/H226*'Soil &amp; Biomass C Stocks'!$G$10</f>
        <v>80</v>
      </c>
      <c r="BV226" s="3">
        <f t="shared" si="23"/>
        <v>96</v>
      </c>
      <c r="BW226" s="2">
        <f>BU226+S226/H226*'Soil &amp; Biomass C Stocks'!H228+'Climate Soil Data per Country'!T226/'Climate Soil Data per Country'!H226*'Soil &amp; Biomass C Stocks'!H229+'Climate Soil Data per Country'!U226/'Climate Soil Data per Country'!H226*'Soil &amp; Biomass C Stocks'!H230+'Climate Soil Data per Country'!V226/'Climate Soil Data per Country'!H226*'Soil &amp; Biomass C Stocks'!H231+'Climate Soil Data per Country'!W226/'Climate Soil Data per Country'!H226*'Soil &amp; Biomass C Stocks'!H232+'Climate Soil Data per Country'!X226/'Climate Soil Data per Country'!H226*'Soil &amp; Biomass C Stocks'!H233+'Climate Soil Data per Country'!Y226/'Climate Soil Data per Country'!H226*'Soil &amp; Biomass C Stocks'!H234+'Climate Soil Data per Country'!Z226/'Climate Soil Data per Country'!H226*'Soil &amp; Biomass C Stocks'!H235</f>
        <v>80</v>
      </c>
    </row>
    <row r="227" spans="1:75" hidden="1" x14ac:dyDescent="0.2">
      <c r="A227">
        <v>66</v>
      </c>
      <c r="B227" t="s">
        <v>151</v>
      </c>
      <c r="C227" t="s">
        <v>152</v>
      </c>
      <c r="D227" t="s">
        <v>151</v>
      </c>
      <c r="E227" t="s">
        <v>152</v>
      </c>
      <c r="F227">
        <v>4.3849723739723689</v>
      </c>
      <c r="G227">
        <v>0.41375270309247397</v>
      </c>
      <c r="H227">
        <v>58</v>
      </c>
      <c r="I227">
        <v>0</v>
      </c>
      <c r="J227" s="7">
        <f t="shared" si="18"/>
        <v>0</v>
      </c>
      <c r="K227">
        <v>0</v>
      </c>
      <c r="L227" s="7">
        <f t="shared" si="19"/>
        <v>0</v>
      </c>
      <c r="M227">
        <v>0</v>
      </c>
      <c r="N227" s="7">
        <f t="shared" si="20"/>
        <v>0</v>
      </c>
      <c r="O227">
        <v>25</v>
      </c>
      <c r="P227" s="7">
        <f t="shared" si="21"/>
        <v>0.43103448275862066</v>
      </c>
      <c r="Q227">
        <v>33</v>
      </c>
      <c r="R227" s="9">
        <f t="shared" si="22"/>
        <v>0.56896551724137934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4</v>
      </c>
      <c r="AP227">
        <v>9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21</v>
      </c>
      <c r="BT227">
        <v>22</v>
      </c>
      <c r="BU227" s="3">
        <f>AA227/H227*'Soil &amp; Biomass C Stocks'!$B$3+AB227/H227*'Soil &amp; Biomass C Stocks'!$B$4+AC227/H227*'Soil &amp; Biomass C Stocks'!$B$5+AD227/H227*'Soil &amp; Biomass C Stocks'!$B$6+AE227/H227*'Soil &amp; Biomass C Stocks'!$B$7+AF227/H227*'Soil &amp; Biomass C Stocks'!$B$8+AG227/H227*'Soil &amp; Biomass C Stocks'!$B$9+AH227/H227*'Soil &amp; Biomass C Stocks'!$B$10+AI227/H227*'Soil &amp; Biomass C Stocks'!$C$3+AJ227/H227*'Soil &amp; Biomass C Stocks'!$C$4+AK227/H227*'Soil &amp; Biomass C Stocks'!$C$5+AL227/H227*'Soil &amp; Biomass C Stocks'!$C$6+AM227/H227*'Soil &amp; Biomass C Stocks'!$C$7+AN227/H227*'Soil &amp; Biomass C Stocks'!$C$8+AO227/H227*'Soil &amp; Biomass C Stocks'!$C$9+AP227/H227*'Soil &amp; Biomass C Stocks'!$C$10+AQ227/H227*'Soil &amp; Biomass C Stocks'!$D$3+AR227/H227*'Soil &amp; Biomass C Stocks'!$D$4+AS227/H227*'Soil &amp; Biomass C Stocks'!$D$5+AT227/H227*'Soil &amp; Biomass C Stocks'!$D$6+AU227/H227*'Soil &amp; Biomass C Stocks'!$D$7+AV227/H227*'Soil &amp; Biomass C Stocks'!$D$8+AW227/H227*'Soil &amp; Biomass C Stocks'!$D$9+AX227/H227*'Soil &amp; Biomass C Stocks'!$D$10+AY227/H227*'Soil &amp; Biomass C Stocks'!$E$3+AZ227/H227*'Soil &amp; Biomass C Stocks'!$E$4+BA227/H227*'Soil &amp; Biomass C Stocks'!$E$5+BB227/H227*'Soil &amp; Biomass C Stocks'!$E$6+BC227/H227*'Soil &amp; Biomass C Stocks'!$E$7+BD227/H227*'Soil &amp; Biomass C Stocks'!$E$8+BE227/H227*'Soil &amp; Biomass C Stocks'!$E$9+BF227/H227*'Soil &amp; Biomass C Stocks'!$E$10+BG227/H227*'Soil &amp; Biomass C Stocks'!$F$4+BH227/H227*'Soil &amp; Biomass C Stocks'!$F$5+BI227/H227*'Soil &amp; Biomass C Stocks'!$F$6+BJ227/H227*'Soil &amp; Biomass C Stocks'!$F$7+BK227/H227*'Soil &amp; Biomass C Stocks'!$F$9+BL227/H227*'Soil &amp; Biomass C Stocks'!$F$10+BM227/H227*'Soil &amp; Biomass C Stocks'!$G$3+BN227/H227*'Soil &amp; Biomass C Stocks'!$G$4+BO227/H227*'Soil &amp; Biomass C Stocks'!$G$5+BP227/H227*'Soil &amp; Biomass C Stocks'!$G$6+BQ227/H227*'Soil &amp; Biomass C Stocks'!$G$7+BR227/H227*'Soil &amp; Biomass C Stocks'!$G$8+BS227/H227*'Soil &amp; Biomass C Stocks'!$G$9+BT227/H227*'Soil &amp; Biomass C Stocks'!$G$10</f>
        <v>77.068965517241381</v>
      </c>
      <c r="BV227" s="3">
        <f t="shared" si="23"/>
        <v>78.397740784780027</v>
      </c>
      <c r="BW227" s="2">
        <f>BU227+S227/H227*'Soil &amp; Biomass C Stocks'!H229+'Climate Soil Data per Country'!T227/'Climate Soil Data per Country'!H227*'Soil &amp; Biomass C Stocks'!H230+'Climate Soil Data per Country'!U227/'Climate Soil Data per Country'!H227*'Soil &amp; Biomass C Stocks'!H231+'Climate Soil Data per Country'!V227/'Climate Soil Data per Country'!H227*'Soil &amp; Biomass C Stocks'!H232+'Climate Soil Data per Country'!W227/'Climate Soil Data per Country'!H227*'Soil &amp; Biomass C Stocks'!H233+'Climate Soil Data per Country'!X227/'Climate Soil Data per Country'!H227*'Soil &amp; Biomass C Stocks'!H234+'Climate Soil Data per Country'!Y227/'Climate Soil Data per Country'!H227*'Soil &amp; Biomass C Stocks'!H235+'Climate Soil Data per Country'!Z227/'Climate Soil Data per Country'!H227*'Soil &amp; Biomass C Stocks'!H236</f>
        <v>77.068965517241381</v>
      </c>
    </row>
    <row r="228" spans="1:75" hidden="1" x14ac:dyDescent="0.2">
      <c r="A228">
        <v>137</v>
      </c>
      <c r="B228" t="s">
        <v>293</v>
      </c>
      <c r="C228" t="s">
        <v>294</v>
      </c>
      <c r="D228" t="s">
        <v>293</v>
      </c>
      <c r="E228" t="s">
        <v>294</v>
      </c>
      <c r="F228">
        <v>25.014301844570571</v>
      </c>
      <c r="G228">
        <v>15.188932571608371</v>
      </c>
      <c r="H228">
        <v>2184</v>
      </c>
      <c r="I228">
        <v>0</v>
      </c>
      <c r="J228" s="7">
        <f t="shared" si="18"/>
        <v>0</v>
      </c>
      <c r="K228">
        <v>379</v>
      </c>
      <c r="L228" s="7">
        <f t="shared" si="19"/>
        <v>0.17353479853479853</v>
      </c>
      <c r="M228">
        <v>1805</v>
      </c>
      <c r="N228" s="7">
        <f t="shared" si="20"/>
        <v>0.82646520146520142</v>
      </c>
      <c r="O228">
        <v>0</v>
      </c>
      <c r="P228" s="7">
        <f t="shared" si="21"/>
        <v>0</v>
      </c>
      <c r="Q228">
        <v>0</v>
      </c>
      <c r="R228" s="9">
        <f t="shared" si="22"/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329</v>
      </c>
      <c r="AE228">
        <v>0</v>
      </c>
      <c r="AF228">
        <v>1341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3</v>
      </c>
      <c r="AU228">
        <v>0</v>
      </c>
      <c r="AV228">
        <v>356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47</v>
      </c>
      <c r="BQ228">
        <v>0</v>
      </c>
      <c r="BR228">
        <v>93</v>
      </c>
      <c r="BS228">
        <v>0</v>
      </c>
      <c r="BT228">
        <v>0</v>
      </c>
      <c r="BU228" s="3">
        <f>AA228/H228*'Soil &amp; Biomass C Stocks'!$B$3+AB228/H228*'Soil &amp; Biomass C Stocks'!$B$4+AC228/H228*'Soil &amp; Biomass C Stocks'!$B$5+AD228/H228*'Soil &amp; Biomass C Stocks'!$B$6+AE228/H228*'Soil &amp; Biomass C Stocks'!$B$7+AF228/H228*'Soil &amp; Biomass C Stocks'!$B$8+AG228/H228*'Soil &amp; Biomass C Stocks'!$B$9+AH228/H228*'Soil &amp; Biomass C Stocks'!$B$10+AI228/H228*'Soil &amp; Biomass C Stocks'!$C$3+AJ228/H228*'Soil &amp; Biomass C Stocks'!$C$4+AK228/H228*'Soil &amp; Biomass C Stocks'!$C$5+AL228/H228*'Soil &amp; Biomass C Stocks'!$C$6+AM228/H228*'Soil &amp; Biomass C Stocks'!$C$7+AN228/H228*'Soil &amp; Biomass C Stocks'!$C$8+AO228/H228*'Soil &amp; Biomass C Stocks'!$C$9+AP228/H228*'Soil &amp; Biomass C Stocks'!$C$10+AQ228/H228*'Soil &amp; Biomass C Stocks'!$D$3+AR228/H228*'Soil &amp; Biomass C Stocks'!$D$4+AS228/H228*'Soil &amp; Biomass C Stocks'!$D$5+AT228/H228*'Soil &amp; Biomass C Stocks'!$D$6+AU228/H228*'Soil &amp; Biomass C Stocks'!$D$7+AV228/H228*'Soil &amp; Biomass C Stocks'!$D$8+AW228/H228*'Soil &amp; Biomass C Stocks'!$D$9+AX228/H228*'Soil &amp; Biomass C Stocks'!$D$10+AY228/H228*'Soil &amp; Biomass C Stocks'!$E$3+AZ228/H228*'Soil &amp; Biomass C Stocks'!$E$4+BA228/H228*'Soil &amp; Biomass C Stocks'!$E$5+BB228/H228*'Soil &amp; Biomass C Stocks'!$E$6+BC228/H228*'Soil &amp; Biomass C Stocks'!$E$7+BD228/H228*'Soil &amp; Biomass C Stocks'!$E$8+BE228/H228*'Soil &amp; Biomass C Stocks'!$E$9+BF228/H228*'Soil &amp; Biomass C Stocks'!$E$10+BG228/H228*'Soil &amp; Biomass C Stocks'!$F$4+BH228/H228*'Soil &amp; Biomass C Stocks'!$F$5+BI228/H228*'Soil &amp; Biomass C Stocks'!$F$6+BJ228/H228*'Soil &amp; Biomass C Stocks'!$F$7+BK228/H228*'Soil &amp; Biomass C Stocks'!$F$9+BL228/H228*'Soil &amp; Biomass C Stocks'!$F$10+BM228/H228*'Soil &amp; Biomass C Stocks'!$G$3+BN228/H228*'Soil &amp; Biomass C Stocks'!$G$4+BO228/H228*'Soil &amp; Biomass C Stocks'!$G$5+BP228/H228*'Soil &amp; Biomass C Stocks'!$G$6+BQ228/H228*'Soil &amp; Biomass C Stocks'!$G$7+BR228/H228*'Soil &amp; Biomass C Stocks'!$G$8+BS228/H228*'Soil &amp; Biomass C Stocks'!$G$9+BT228/H228*'Soil &amp; Biomass C Stocks'!$G$10</f>
        <v>39.691849816849818</v>
      </c>
      <c r="BV228" s="3">
        <f t="shared" si="23"/>
        <v>39.964458675482028</v>
      </c>
      <c r="BW228" s="2">
        <f>BU228+S228/H228*'Soil &amp; Biomass C Stocks'!H230+'Climate Soil Data per Country'!T228/'Climate Soil Data per Country'!H228*'Soil &amp; Biomass C Stocks'!H231+'Climate Soil Data per Country'!U228/'Climate Soil Data per Country'!H228*'Soil &amp; Biomass C Stocks'!H232+'Climate Soil Data per Country'!V228/'Climate Soil Data per Country'!H228*'Soil &amp; Biomass C Stocks'!H233+'Climate Soil Data per Country'!W228/'Climate Soil Data per Country'!H228*'Soil &amp; Biomass C Stocks'!H234+'Climate Soil Data per Country'!X228/'Climate Soil Data per Country'!H228*'Soil &amp; Biomass C Stocks'!H235+'Climate Soil Data per Country'!Y228/'Climate Soil Data per Country'!H228*'Soil &amp; Biomass C Stocks'!H236+'Climate Soil Data per Country'!Z228/'Climate Soil Data per Country'!H228*'Soil &amp; Biomass C Stocks'!H237</f>
        <v>39.691849816849818</v>
      </c>
    </row>
    <row r="229" spans="1:75" hidden="1" x14ac:dyDescent="0.2">
      <c r="A229">
        <v>152</v>
      </c>
      <c r="B229" t="s">
        <v>323</v>
      </c>
      <c r="C229" t="s">
        <v>324</v>
      </c>
      <c r="D229" t="s">
        <v>323</v>
      </c>
      <c r="E229" t="s">
        <v>324</v>
      </c>
      <c r="F229">
        <v>76.990731029763367</v>
      </c>
      <c r="G229">
        <v>81.19932452559415</v>
      </c>
      <c r="H229">
        <v>11695</v>
      </c>
      <c r="I229">
        <v>7</v>
      </c>
      <c r="J229" s="7">
        <f t="shared" si="18"/>
        <v>5.9854638734501927E-4</v>
      </c>
      <c r="K229">
        <v>11324</v>
      </c>
      <c r="L229" s="7">
        <f t="shared" si="19"/>
        <v>0.96827704147071403</v>
      </c>
      <c r="M229">
        <v>346</v>
      </c>
      <c r="N229" s="7">
        <f t="shared" si="20"/>
        <v>2.9585292860196667E-2</v>
      </c>
      <c r="O229">
        <v>18</v>
      </c>
      <c r="P229" s="7">
        <f t="shared" si="21"/>
        <v>1.5391192817443351E-3</v>
      </c>
      <c r="Q229">
        <v>0</v>
      </c>
      <c r="R229" s="9">
        <f t="shared" si="22"/>
        <v>0</v>
      </c>
      <c r="S229">
        <v>0</v>
      </c>
      <c r="T229">
        <v>61</v>
      </c>
      <c r="U229">
        <v>0</v>
      </c>
      <c r="V229">
        <v>69</v>
      </c>
      <c r="W229">
        <v>2</v>
      </c>
      <c r="X229">
        <v>7</v>
      </c>
      <c r="Y229">
        <v>1</v>
      </c>
      <c r="Z229">
        <v>0</v>
      </c>
      <c r="AA229">
        <v>7</v>
      </c>
      <c r="AB229">
        <v>4352</v>
      </c>
      <c r="AC229">
        <v>22</v>
      </c>
      <c r="AD229">
        <v>5970</v>
      </c>
      <c r="AE229">
        <v>2</v>
      </c>
      <c r="AF229">
        <v>323</v>
      </c>
      <c r="AG229">
        <v>17</v>
      </c>
      <c r="AH229">
        <v>0</v>
      </c>
      <c r="AI229">
        <v>0</v>
      </c>
      <c r="AJ229">
        <v>247</v>
      </c>
      <c r="AK229">
        <v>5</v>
      </c>
      <c r="AL229">
        <v>259</v>
      </c>
      <c r="AM229">
        <v>32</v>
      </c>
      <c r="AN229">
        <v>7</v>
      </c>
      <c r="AO229">
        <v>0</v>
      </c>
      <c r="AP229">
        <v>0</v>
      </c>
      <c r="AQ229">
        <v>0</v>
      </c>
      <c r="AR229">
        <v>20</v>
      </c>
      <c r="AS229">
        <v>0</v>
      </c>
      <c r="AT229">
        <v>10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</v>
      </c>
      <c r="BO229">
        <v>0</v>
      </c>
      <c r="BP229">
        <v>246</v>
      </c>
      <c r="BQ229">
        <v>0</v>
      </c>
      <c r="BR229">
        <v>9</v>
      </c>
      <c r="BS229">
        <v>0</v>
      </c>
      <c r="BT229">
        <v>0</v>
      </c>
      <c r="BU229" s="3">
        <f>AA229/H229*'Soil &amp; Biomass C Stocks'!$B$3+AB229/H229*'Soil &amp; Biomass C Stocks'!$B$4+AC229/H229*'Soil &amp; Biomass C Stocks'!$B$5+AD229/H229*'Soil &amp; Biomass C Stocks'!$B$6+AE229/H229*'Soil &amp; Biomass C Stocks'!$B$7+AF229/H229*'Soil &amp; Biomass C Stocks'!$B$8+AG229/H229*'Soil &amp; Biomass C Stocks'!$B$9+AH229/H229*'Soil &amp; Biomass C Stocks'!$B$10+AI229/H229*'Soil &amp; Biomass C Stocks'!$C$3+AJ229/H229*'Soil &amp; Biomass C Stocks'!$C$4+AK229/H229*'Soil &amp; Biomass C Stocks'!$C$5+AL229/H229*'Soil &amp; Biomass C Stocks'!$C$6+AM229/H229*'Soil &amp; Biomass C Stocks'!$C$7+AN229/H229*'Soil &amp; Biomass C Stocks'!$C$8+AO229/H229*'Soil &amp; Biomass C Stocks'!$C$9+AP229/H229*'Soil &amp; Biomass C Stocks'!$C$10+AQ229/H229*'Soil &amp; Biomass C Stocks'!$D$3+AR229/H229*'Soil &amp; Biomass C Stocks'!$D$4+AS229/H229*'Soil &amp; Biomass C Stocks'!$D$5+AT229/H229*'Soil &amp; Biomass C Stocks'!$D$6+AU229/H229*'Soil &amp; Biomass C Stocks'!$D$7+AV229/H229*'Soil &amp; Biomass C Stocks'!$D$8+AW229/H229*'Soil &amp; Biomass C Stocks'!$D$9+AX229/H229*'Soil &amp; Biomass C Stocks'!$D$10+AY229/H229*'Soil &amp; Biomass C Stocks'!$E$3+AZ229/H229*'Soil &amp; Biomass C Stocks'!$E$4+BA229/H229*'Soil &amp; Biomass C Stocks'!$E$5+BB229/H229*'Soil &amp; Biomass C Stocks'!$E$6+BC229/H229*'Soil &amp; Biomass C Stocks'!$E$7+BD229/H229*'Soil &amp; Biomass C Stocks'!$E$8+BE229/H229*'Soil &amp; Biomass C Stocks'!$E$9+BF229/H229*'Soil &amp; Biomass C Stocks'!$E$10+BG229/H229*'Soil &amp; Biomass C Stocks'!$F$4+BH229/H229*'Soil &amp; Biomass C Stocks'!$F$5+BI229/H229*'Soil &amp; Biomass C Stocks'!$F$6+BJ229/H229*'Soil &amp; Biomass C Stocks'!$F$7+BK229/H229*'Soil &amp; Biomass C Stocks'!$F$9+BL229/H229*'Soil &amp; Biomass C Stocks'!$F$10+BM229/H229*'Soil &amp; Biomass C Stocks'!$G$3+BN229/H229*'Soil &amp; Biomass C Stocks'!$G$4+BO229/H229*'Soil &amp; Biomass C Stocks'!$G$5+BP229/H229*'Soil &amp; Biomass C Stocks'!$G$6+BQ229/H229*'Soil &amp; Biomass C Stocks'!$G$7+BR229/H229*'Soil &amp; Biomass C Stocks'!$G$8+BS229/H229*'Soil &amp; Biomass C Stocks'!$G$9+BT229/H229*'Soil &amp; Biomass C Stocks'!$G$10</f>
        <v>42.862248824283881</v>
      </c>
      <c r="BV229" s="3">
        <f t="shared" si="23"/>
        <v>43.375349708029049</v>
      </c>
      <c r="BW229" s="2">
        <f>BU229+S229/H229*'Soil &amp; Biomass C Stocks'!H231+'Climate Soil Data per Country'!T229/'Climate Soil Data per Country'!H229*'Soil &amp; Biomass C Stocks'!H232+'Climate Soil Data per Country'!U229/'Climate Soil Data per Country'!H229*'Soil &amp; Biomass C Stocks'!H233+'Climate Soil Data per Country'!V229/'Climate Soil Data per Country'!H229*'Soil &amp; Biomass C Stocks'!H234+'Climate Soil Data per Country'!W229/'Climate Soil Data per Country'!H229*'Soil &amp; Biomass C Stocks'!H235+'Climate Soil Data per Country'!X229/'Climate Soil Data per Country'!H229*'Soil &amp; Biomass C Stocks'!H236+'Climate Soil Data per Country'!Y229/'Climate Soil Data per Country'!H229*'Soil &amp; Biomass C Stocks'!H237+'Climate Soil Data per Country'!Z229/'Climate Soil Data per Country'!H229*'Soil &amp; Biomass C Stocks'!H238</f>
        <v>42.862248824283881</v>
      </c>
    </row>
    <row r="230" spans="1:75" hidden="1" x14ac:dyDescent="0.2">
      <c r="A230">
        <v>206</v>
      </c>
      <c r="B230" t="s">
        <v>421</v>
      </c>
      <c r="C230" t="s">
        <v>422</v>
      </c>
      <c r="D230" t="s">
        <v>421</v>
      </c>
      <c r="E230" t="s">
        <v>422</v>
      </c>
      <c r="F230">
        <v>44.801148414786176</v>
      </c>
      <c r="G230">
        <v>57.860559610826392</v>
      </c>
      <c r="H230">
        <v>8330</v>
      </c>
      <c r="I230">
        <v>0</v>
      </c>
      <c r="J230" s="7">
        <f t="shared" si="18"/>
        <v>0</v>
      </c>
      <c r="K230">
        <v>8311</v>
      </c>
      <c r="L230" s="7">
        <f t="shared" si="19"/>
        <v>0.99771908763505401</v>
      </c>
      <c r="M230">
        <v>19</v>
      </c>
      <c r="N230" s="7">
        <f t="shared" si="20"/>
        <v>2.2809123649459783E-3</v>
      </c>
      <c r="O230">
        <v>0</v>
      </c>
      <c r="P230" s="7">
        <f t="shared" si="21"/>
        <v>0</v>
      </c>
      <c r="Q230">
        <v>0</v>
      </c>
      <c r="R230" s="9">
        <f t="shared" si="22"/>
        <v>0</v>
      </c>
      <c r="S230">
        <v>0</v>
      </c>
      <c r="T230">
        <v>0</v>
      </c>
      <c r="U230">
        <v>0</v>
      </c>
      <c r="V230">
        <v>4080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9</v>
      </c>
      <c r="AC230">
        <v>0</v>
      </c>
      <c r="AD230">
        <v>3158</v>
      </c>
      <c r="AE230">
        <v>0</v>
      </c>
      <c r="AF230">
        <v>14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992</v>
      </c>
      <c r="AU230">
        <v>0</v>
      </c>
      <c r="AV230">
        <v>2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72</v>
      </c>
      <c r="BQ230">
        <v>0</v>
      </c>
      <c r="BR230">
        <v>3</v>
      </c>
      <c r="BS230">
        <v>0</v>
      </c>
      <c r="BT230">
        <v>0</v>
      </c>
      <c r="BU230" s="3">
        <f>AA230/H230*'Soil &amp; Biomass C Stocks'!$B$3+AB230/H230*'Soil &amp; Biomass C Stocks'!$B$4+AC230/H230*'Soil &amp; Biomass C Stocks'!$B$5+AD230/H230*'Soil &amp; Biomass C Stocks'!$B$6+AE230/H230*'Soil &amp; Biomass C Stocks'!$B$7+AF230/H230*'Soil &amp; Biomass C Stocks'!$B$8+AG230/H230*'Soil &amp; Biomass C Stocks'!$B$9+AH230/H230*'Soil &amp; Biomass C Stocks'!$B$10+AI230/H230*'Soil &amp; Biomass C Stocks'!$C$3+AJ230/H230*'Soil &amp; Biomass C Stocks'!$C$4+AK230/H230*'Soil &amp; Biomass C Stocks'!$C$5+AL230/H230*'Soil &amp; Biomass C Stocks'!$C$6+AM230/H230*'Soil &amp; Biomass C Stocks'!$C$7+AN230/H230*'Soil &amp; Biomass C Stocks'!$C$8+AO230/H230*'Soil &amp; Biomass C Stocks'!$C$9+AP230/H230*'Soil &amp; Biomass C Stocks'!$C$10+AQ230/H230*'Soil &amp; Biomass C Stocks'!$D$3+AR230/H230*'Soil &amp; Biomass C Stocks'!$D$4+AS230/H230*'Soil &amp; Biomass C Stocks'!$D$5+AT230/H230*'Soil &amp; Biomass C Stocks'!$D$6+AU230/H230*'Soil &amp; Biomass C Stocks'!$D$7+AV230/H230*'Soil &amp; Biomass C Stocks'!$D$8+AW230/H230*'Soil &amp; Biomass C Stocks'!$D$9+AX230/H230*'Soil &amp; Biomass C Stocks'!$D$10+AY230/H230*'Soil &amp; Biomass C Stocks'!$E$3+AZ230/H230*'Soil &amp; Biomass C Stocks'!$E$4+BA230/H230*'Soil &amp; Biomass C Stocks'!$E$5+BB230/H230*'Soil &amp; Biomass C Stocks'!$E$6+BC230/H230*'Soil &amp; Biomass C Stocks'!$E$7+BD230/H230*'Soil &amp; Biomass C Stocks'!$E$8+BE230/H230*'Soil &amp; Biomass C Stocks'!$E$9+BF230/H230*'Soil &amp; Biomass C Stocks'!$E$10+BG230/H230*'Soil &amp; Biomass C Stocks'!$F$4+BH230/H230*'Soil &amp; Biomass C Stocks'!$F$5+BI230/H230*'Soil &amp; Biomass C Stocks'!$F$6+BJ230/H230*'Soil &amp; Biomass C Stocks'!$F$7+BK230/H230*'Soil &amp; Biomass C Stocks'!$F$9+BL230/H230*'Soil &amp; Biomass C Stocks'!$F$10+BM230/H230*'Soil &amp; Biomass C Stocks'!$G$3+BN230/H230*'Soil &amp; Biomass C Stocks'!$G$4+BO230/H230*'Soil &amp; Biomass C Stocks'!$G$5+BP230/H230*'Soil &amp; Biomass C Stocks'!$G$6+BQ230/H230*'Soil &amp; Biomass C Stocks'!$G$7+BR230/H230*'Soil &amp; Biomass C Stocks'!$G$8+BS230/H230*'Soil &amp; Biomass C Stocks'!$G$9+BT230/H230*'Soil &amp; Biomass C Stocks'!$G$10</f>
        <v>17.585834333733494</v>
      </c>
      <c r="BV230" s="3">
        <f t="shared" si="23"/>
        <v>26.199304211480509</v>
      </c>
      <c r="BW230" s="2">
        <f>BU230+S230/H230*'Soil &amp; Biomass C Stocks'!H232+'Climate Soil Data per Country'!T230/'Climate Soil Data per Country'!H230*'Soil &amp; Biomass C Stocks'!H233+'Climate Soil Data per Country'!U230/'Climate Soil Data per Country'!H230*'Soil &amp; Biomass C Stocks'!H234+'Climate Soil Data per Country'!V230/'Climate Soil Data per Country'!H230*'Soil &amp; Biomass C Stocks'!H235+'Climate Soil Data per Country'!W230/'Climate Soil Data per Country'!H230*'Soil &amp; Biomass C Stocks'!H236+'Climate Soil Data per Country'!X230/'Climate Soil Data per Country'!H230*'Soil &amp; Biomass C Stocks'!H237+'Climate Soil Data per Country'!Y230/'Climate Soil Data per Country'!H230*'Soil &amp; Biomass C Stocks'!H238+'Climate Soil Data per Country'!Z230/'Climate Soil Data per Country'!H230*'Soil &amp; Biomass C Stocks'!H239</f>
        <v>17.585834333733494</v>
      </c>
    </row>
    <row r="231" spans="1:75" hidden="1" x14ac:dyDescent="0.2">
      <c r="A231">
        <v>67</v>
      </c>
      <c r="B231" t="s">
        <v>153</v>
      </c>
      <c r="C231" t="s">
        <v>154</v>
      </c>
      <c r="D231" t="s">
        <v>31</v>
      </c>
      <c r="E231" t="s">
        <v>32</v>
      </c>
      <c r="F231">
        <v>1.201973916896899</v>
      </c>
      <c r="G231">
        <v>2.6105068857769999E-2</v>
      </c>
      <c r="H231">
        <v>3</v>
      </c>
      <c r="I231">
        <v>0</v>
      </c>
      <c r="J231" s="7">
        <f t="shared" si="18"/>
        <v>0</v>
      </c>
      <c r="K231">
        <v>0</v>
      </c>
      <c r="L231" s="7">
        <f t="shared" si="19"/>
        <v>0</v>
      </c>
      <c r="M231">
        <v>3</v>
      </c>
      <c r="N231" s="7">
        <f t="shared" si="20"/>
        <v>1</v>
      </c>
      <c r="O231">
        <v>0</v>
      </c>
      <c r="P231" s="7">
        <f t="shared" si="21"/>
        <v>0</v>
      </c>
      <c r="Q231">
        <v>0</v>
      </c>
      <c r="R231" s="9">
        <f t="shared" si="22"/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3">
        <f>AA231/H231*'Soil &amp; Biomass C Stocks'!$B$3+AB231/H231*'Soil &amp; Biomass C Stocks'!$B$4+AC231/H231*'Soil &amp; Biomass C Stocks'!$B$5+AD231/H231*'Soil &amp; Biomass C Stocks'!$B$6+AE231/H231*'Soil &amp; Biomass C Stocks'!$B$7+AF231/H231*'Soil &amp; Biomass C Stocks'!$B$8+AG231/H231*'Soil &amp; Biomass C Stocks'!$B$9+AH231/H231*'Soil &amp; Biomass C Stocks'!$B$10+AI231/H231*'Soil &amp; Biomass C Stocks'!$C$3+AJ231/H231*'Soil &amp; Biomass C Stocks'!$C$4+AK231/H231*'Soil &amp; Biomass C Stocks'!$C$5+AL231/H231*'Soil &amp; Biomass C Stocks'!$C$6+AM231/H231*'Soil &amp; Biomass C Stocks'!$C$7+AN231/H231*'Soil &amp; Biomass C Stocks'!$C$8+AO231/H231*'Soil &amp; Biomass C Stocks'!$C$9+AP231/H231*'Soil &amp; Biomass C Stocks'!$C$10+AQ231/H231*'Soil &amp; Biomass C Stocks'!$D$3+AR231/H231*'Soil &amp; Biomass C Stocks'!$D$4+AS231/H231*'Soil &amp; Biomass C Stocks'!$D$5+AT231/H231*'Soil &amp; Biomass C Stocks'!$D$6+AU231/H231*'Soil &amp; Biomass C Stocks'!$D$7+AV231/H231*'Soil &amp; Biomass C Stocks'!$D$8+AW231/H231*'Soil &amp; Biomass C Stocks'!$D$9+AX231/H231*'Soil &amp; Biomass C Stocks'!$D$10+AY231/H231*'Soil &amp; Biomass C Stocks'!$E$3+AZ231/H231*'Soil &amp; Biomass C Stocks'!$E$4+BA231/H231*'Soil &amp; Biomass C Stocks'!$E$5+BB231/H231*'Soil &amp; Biomass C Stocks'!$E$6+BC231/H231*'Soil &amp; Biomass C Stocks'!$E$7+BD231/H231*'Soil &amp; Biomass C Stocks'!$E$8+BE231/H231*'Soil &amp; Biomass C Stocks'!$E$9+BF231/H231*'Soil &amp; Biomass C Stocks'!$E$10+BG231/H231*'Soil &amp; Biomass C Stocks'!$F$4+BH231/H231*'Soil &amp; Biomass C Stocks'!$F$5+BI231/H231*'Soil &amp; Biomass C Stocks'!$F$6+BJ231/H231*'Soil &amp; Biomass C Stocks'!$F$7+BK231/H231*'Soil &amp; Biomass C Stocks'!$F$9+BL231/H231*'Soil &amp; Biomass C Stocks'!$F$10+BM231/H231*'Soil &amp; Biomass C Stocks'!$G$3+BN231/H231*'Soil &amp; Biomass C Stocks'!$G$4+BO231/H231*'Soil &amp; Biomass C Stocks'!$G$5+BP231/H231*'Soil &amp; Biomass C Stocks'!$G$6+BQ231/H231*'Soil &amp; Biomass C Stocks'!$G$7+BR231/H231*'Soil &amp; Biomass C Stocks'!$G$8+BS231/H231*'Soil &amp; Biomass C Stocks'!$G$9+BT231/H231*'Soil &amp; Biomass C Stocks'!$G$10</f>
        <v>38</v>
      </c>
      <c r="BV231" s="3">
        <f t="shared" si="23"/>
        <v>38</v>
      </c>
      <c r="BW231" s="2">
        <f>BU231+S231/H231*'Soil &amp; Biomass C Stocks'!H233+'Climate Soil Data per Country'!T231/'Climate Soil Data per Country'!H231*'Soil &amp; Biomass C Stocks'!H234+'Climate Soil Data per Country'!U231/'Climate Soil Data per Country'!H231*'Soil &amp; Biomass C Stocks'!H235+'Climate Soil Data per Country'!V231/'Climate Soil Data per Country'!H231*'Soil &amp; Biomass C Stocks'!H236+'Climate Soil Data per Country'!W231/'Climate Soil Data per Country'!H231*'Soil &amp; Biomass C Stocks'!H237+'Climate Soil Data per Country'!X231/'Climate Soil Data per Country'!H231*'Soil &amp; Biomass C Stocks'!H238+'Climate Soil Data per Country'!Y231/'Climate Soil Data per Country'!H231*'Soil &amp; Biomass C Stocks'!H239+'Climate Soil Data per Country'!Z231/'Climate Soil Data per Country'!H231*'Soil &amp; Biomass C Stocks'!H240</f>
        <v>38</v>
      </c>
    </row>
    <row r="232" spans="1:75" hidden="1" x14ac:dyDescent="0.2">
      <c r="A232">
        <v>224</v>
      </c>
      <c r="B232" t="s">
        <v>455</v>
      </c>
      <c r="C232" t="s">
        <v>456</v>
      </c>
      <c r="D232" t="s">
        <v>455</v>
      </c>
      <c r="E232" t="s">
        <v>456</v>
      </c>
      <c r="F232">
        <v>0.40297281751291503</v>
      </c>
      <c r="G232">
        <v>2.3766511124509999E-3</v>
      </c>
      <c r="H232">
        <v>0.28860105638477102</v>
      </c>
      <c r="I232">
        <v>0</v>
      </c>
      <c r="J232" s="7">
        <f t="shared" si="18"/>
        <v>0</v>
      </c>
      <c r="K232">
        <v>0</v>
      </c>
      <c r="L232" s="7">
        <f t="shared" si="19"/>
        <v>0</v>
      </c>
      <c r="M232">
        <v>0</v>
      </c>
      <c r="N232" s="7">
        <f t="shared" si="20"/>
        <v>0</v>
      </c>
      <c r="O232">
        <v>0</v>
      </c>
      <c r="P232" s="7">
        <f t="shared" si="21"/>
        <v>0</v>
      </c>
      <c r="Q232">
        <v>0.28860105638477102</v>
      </c>
      <c r="R232" s="9">
        <f t="shared" si="22"/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0.28860105638477102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s="3">
        <f>AA232/H232*'Soil &amp; Biomass C Stocks'!$B$3+AB232/H232*'Soil &amp; Biomass C Stocks'!$B$4+AC232/H232*'Soil &amp; Biomass C Stocks'!$B$5+AD232/H232*'Soil &amp; Biomass C Stocks'!$B$6+AE232/H232*'Soil &amp; Biomass C Stocks'!$B$7+AF232/H232*'Soil &amp; Biomass C Stocks'!$B$8+AG232/H232*'Soil &amp; Biomass C Stocks'!$B$9+AH232/H232*'Soil &amp; Biomass C Stocks'!$B$10+AI232/H232*'Soil &amp; Biomass C Stocks'!$C$3+AJ232/H232*'Soil &amp; Biomass C Stocks'!$C$4+AK232/H232*'Soil &amp; Biomass C Stocks'!$C$5+AL232/H232*'Soil &amp; Biomass C Stocks'!$C$6+AM232/H232*'Soil &amp; Biomass C Stocks'!$C$7+AN232/H232*'Soil &amp; Biomass C Stocks'!$C$8+AO232/H232*'Soil &amp; Biomass C Stocks'!$C$9+AP232/H232*'Soil &amp; Biomass C Stocks'!$C$10+AQ232/H232*'Soil &amp; Biomass C Stocks'!$D$3+AR232/H232*'Soil &amp; Biomass C Stocks'!$D$4+AS232/H232*'Soil &amp; Biomass C Stocks'!$D$5+AT232/H232*'Soil &amp; Biomass C Stocks'!$D$6+AU232/H232*'Soil &amp; Biomass C Stocks'!$D$7+AV232/H232*'Soil &amp; Biomass C Stocks'!$D$8+AW232/H232*'Soil &amp; Biomass C Stocks'!$D$9+AX232/H232*'Soil &amp; Biomass C Stocks'!$D$10+AY232/H232*'Soil &amp; Biomass C Stocks'!$E$3+AZ232/H232*'Soil &amp; Biomass C Stocks'!$E$4+BA232/H232*'Soil &amp; Biomass C Stocks'!$E$5+BB232/H232*'Soil &amp; Biomass C Stocks'!$E$6+BC232/H232*'Soil &amp; Biomass C Stocks'!$E$7+BD232/H232*'Soil &amp; Biomass C Stocks'!$E$8+BE232/H232*'Soil &amp; Biomass C Stocks'!$E$9+BF232/H232*'Soil &amp; Biomass C Stocks'!$E$10+BG232/H232*'Soil &amp; Biomass C Stocks'!$F$4+BH232/H232*'Soil &amp; Biomass C Stocks'!$F$5+BI232/H232*'Soil &amp; Biomass C Stocks'!$F$6+BJ232/H232*'Soil &amp; Biomass C Stocks'!$F$7+BK232/H232*'Soil &amp; Biomass C Stocks'!$F$9+BL232/H232*'Soil &amp; Biomass C Stocks'!$F$10+BM232/H232*'Soil &amp; Biomass C Stocks'!$G$3+BN232/H232*'Soil &amp; Biomass C Stocks'!$G$4+BO232/H232*'Soil &amp; Biomass C Stocks'!$G$5+BP232/H232*'Soil &amp; Biomass C Stocks'!$G$6+BQ232/H232*'Soil &amp; Biomass C Stocks'!$G$7+BR232/H232*'Soil &amp; Biomass C Stocks'!$G$8+BS232/H232*'Soil &amp; Biomass C Stocks'!$G$9+BT232/H232*'Soil &amp; Biomass C Stocks'!$G$10</f>
        <v>0</v>
      </c>
      <c r="BV232" s="3">
        <f t="shared" si="23"/>
        <v>0</v>
      </c>
      <c r="BW232" s="2">
        <f>BU232+S232/H232*'Soil &amp; Biomass C Stocks'!H234+'Climate Soil Data per Country'!T232/'Climate Soil Data per Country'!H232*'Soil &amp; Biomass C Stocks'!H235+'Climate Soil Data per Country'!U232/'Climate Soil Data per Country'!H232*'Soil &amp; Biomass C Stocks'!H236+'Climate Soil Data per Country'!V232/'Climate Soil Data per Country'!H232*'Soil &amp; Biomass C Stocks'!H237+'Climate Soil Data per Country'!W232/'Climate Soil Data per Country'!H232*'Soil &amp; Biomass C Stocks'!H238+'Climate Soil Data per Country'!X232/'Climate Soil Data per Country'!H232*'Soil &amp; Biomass C Stocks'!H239+'Climate Soil Data per Country'!Y232/'Climate Soil Data per Country'!H232*'Soil &amp; Biomass C Stocks'!H240+'Climate Soil Data per Country'!Z232/'Climate Soil Data per Country'!H232*'Soil &amp; Biomass C Stocks'!H241</f>
        <v>0</v>
      </c>
    </row>
    <row r="233" spans="1:75" hidden="1" x14ac:dyDescent="0.2">
      <c r="A233">
        <v>153</v>
      </c>
      <c r="B233" t="s">
        <v>325</v>
      </c>
      <c r="C233" t="s">
        <v>326</v>
      </c>
      <c r="D233" t="s">
        <v>325</v>
      </c>
      <c r="E233" t="s">
        <v>326</v>
      </c>
      <c r="F233">
        <v>21.24822772015095</v>
      </c>
      <c r="G233">
        <v>19.67680743280884</v>
      </c>
      <c r="H233">
        <v>2836</v>
      </c>
      <c r="I233">
        <v>0</v>
      </c>
      <c r="J233" s="7">
        <f t="shared" si="18"/>
        <v>0</v>
      </c>
      <c r="K233">
        <v>64</v>
      </c>
      <c r="L233" s="7">
        <f t="shared" si="19"/>
        <v>2.2566995768688293E-2</v>
      </c>
      <c r="M233">
        <v>630</v>
      </c>
      <c r="N233" s="7">
        <f t="shared" si="20"/>
        <v>0.22214386459802538</v>
      </c>
      <c r="O233">
        <v>2113</v>
      </c>
      <c r="P233" s="7">
        <f t="shared" si="21"/>
        <v>0.74506346967559944</v>
      </c>
      <c r="Q233">
        <v>29</v>
      </c>
      <c r="R233" s="9">
        <f t="shared" si="22"/>
        <v>1.0225669957686883E-2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56</v>
      </c>
      <c r="Y233">
        <v>353</v>
      </c>
      <c r="Z233">
        <v>25</v>
      </c>
      <c r="AA233">
        <v>0</v>
      </c>
      <c r="AB233">
        <v>0</v>
      </c>
      <c r="AC233">
        <v>6</v>
      </c>
      <c r="AD233">
        <v>4</v>
      </c>
      <c r="AE233">
        <v>7</v>
      </c>
      <c r="AF233">
        <v>348</v>
      </c>
      <c r="AG233">
        <v>544</v>
      </c>
      <c r="AH233">
        <v>0</v>
      </c>
      <c r="AI233">
        <v>0</v>
      </c>
      <c r="AJ233">
        <v>0</v>
      </c>
      <c r="AK233">
        <v>0</v>
      </c>
      <c r="AL233">
        <v>13</v>
      </c>
      <c r="AM233">
        <v>29</v>
      </c>
      <c r="AN233">
        <v>172</v>
      </c>
      <c r="AO233">
        <v>967</v>
      </c>
      <c r="AP233">
        <v>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>
        <v>53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14</v>
      </c>
      <c r="BF233">
        <v>0</v>
      </c>
      <c r="BG233">
        <v>0</v>
      </c>
      <c r="BH233">
        <v>0</v>
      </c>
      <c r="BI233">
        <v>0</v>
      </c>
      <c r="BJ233">
        <v>4</v>
      </c>
      <c r="BK233">
        <v>5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37</v>
      </c>
      <c r="BS233">
        <v>177</v>
      </c>
      <c r="BT233">
        <v>0</v>
      </c>
      <c r="BU233" s="3">
        <f>AA233/H233*'Soil &amp; Biomass C Stocks'!$B$3+AB233/H233*'Soil &amp; Biomass C Stocks'!$B$4+AC233/H233*'Soil &amp; Biomass C Stocks'!$B$5+AD233/H233*'Soil &amp; Biomass C Stocks'!$B$6+AE233/H233*'Soil &amp; Biomass C Stocks'!$B$7+AF233/H233*'Soil &amp; Biomass C Stocks'!$B$8+AG233/H233*'Soil &amp; Biomass C Stocks'!$B$9+AH233/H233*'Soil &amp; Biomass C Stocks'!$B$10+AI233/H233*'Soil &amp; Biomass C Stocks'!$C$3+AJ233/H233*'Soil &amp; Biomass C Stocks'!$C$4+AK233/H233*'Soil &amp; Biomass C Stocks'!$C$5+AL233/H233*'Soil &amp; Biomass C Stocks'!$C$6+AM233/H233*'Soil &amp; Biomass C Stocks'!$C$7+AN233/H233*'Soil &amp; Biomass C Stocks'!$C$8+AO233/H233*'Soil &amp; Biomass C Stocks'!$C$9+AP233/H233*'Soil &amp; Biomass C Stocks'!$C$10+AQ233/H233*'Soil &amp; Biomass C Stocks'!$D$3+AR233/H233*'Soil &amp; Biomass C Stocks'!$D$4+AS233/H233*'Soil &amp; Biomass C Stocks'!$D$5+AT233/H233*'Soil &amp; Biomass C Stocks'!$D$6+AU233/H233*'Soil &amp; Biomass C Stocks'!$D$7+AV233/H233*'Soil &amp; Biomass C Stocks'!$D$8+AW233/H233*'Soil &amp; Biomass C Stocks'!$D$9+AX233/H233*'Soil &amp; Biomass C Stocks'!$D$10+AY233/H233*'Soil &amp; Biomass C Stocks'!$E$3+AZ233/H233*'Soil &amp; Biomass C Stocks'!$E$4+BA233/H233*'Soil &amp; Biomass C Stocks'!$E$5+BB233/H233*'Soil &amp; Biomass C Stocks'!$E$6+BC233/H233*'Soil &amp; Biomass C Stocks'!$E$7+BD233/H233*'Soil &amp; Biomass C Stocks'!$E$8+BE233/H233*'Soil &amp; Biomass C Stocks'!$E$9+BF233/H233*'Soil &amp; Biomass C Stocks'!$E$10+BG233/H233*'Soil &amp; Biomass C Stocks'!$F$4+BH233/H233*'Soil &amp; Biomass C Stocks'!$F$5+BI233/H233*'Soil &amp; Biomass C Stocks'!$F$6+BJ233/H233*'Soil &amp; Biomass C Stocks'!$F$7+BK233/H233*'Soil &amp; Biomass C Stocks'!$F$9+BL233/H233*'Soil &amp; Biomass C Stocks'!$F$10+BM233/H233*'Soil &amp; Biomass C Stocks'!$G$3+BN233/H233*'Soil &amp; Biomass C Stocks'!$G$4+BO233/H233*'Soil &amp; Biomass C Stocks'!$G$5+BP233/H233*'Soil &amp; Biomass C Stocks'!$G$6+BQ233/H233*'Soil &amp; Biomass C Stocks'!$G$7+BR233/H233*'Soil &amp; Biomass C Stocks'!$G$8+BS233/H233*'Soil &amp; Biomass C Stocks'!$G$9+BT233/H233*'Soil &amp; Biomass C Stocks'!$G$10</f>
        <v>44.721791255289148</v>
      </c>
      <c r="BV233" s="3">
        <f t="shared" si="23"/>
        <v>51.565676094779803</v>
      </c>
      <c r="BW233" s="2">
        <f>BU233+S233/H233*'Soil &amp; Biomass C Stocks'!H235+'Climate Soil Data per Country'!T233/'Climate Soil Data per Country'!H233*'Soil &amp; Biomass C Stocks'!H236+'Climate Soil Data per Country'!U233/'Climate Soil Data per Country'!H233*'Soil &amp; Biomass C Stocks'!H237+'Climate Soil Data per Country'!V233/'Climate Soil Data per Country'!H233*'Soil &amp; Biomass C Stocks'!H238+'Climate Soil Data per Country'!W233/'Climate Soil Data per Country'!H233*'Soil &amp; Biomass C Stocks'!H239+'Climate Soil Data per Country'!X233/'Climate Soil Data per Country'!H233*'Soil &amp; Biomass C Stocks'!H240+'Climate Soil Data per Country'!Y233/'Climate Soil Data per Country'!H233*'Soil &amp; Biomass C Stocks'!H241+'Climate Soil Data per Country'!Z233/'Climate Soil Data per Country'!H233*'Soil &amp; Biomass C Stocks'!H242</f>
        <v>44.721791255289148</v>
      </c>
    </row>
    <row r="234" spans="1:75" hidden="1" x14ac:dyDescent="0.2">
      <c r="A234">
        <v>191</v>
      </c>
      <c r="B234" t="s">
        <v>391</v>
      </c>
      <c r="C234" t="s">
        <v>392</v>
      </c>
      <c r="D234" t="s">
        <v>391</v>
      </c>
      <c r="E234" t="s">
        <v>392</v>
      </c>
      <c r="F234">
        <v>79.545270302040549</v>
      </c>
      <c r="G234">
        <v>73.482948017945745</v>
      </c>
      <c r="H234">
        <v>10580</v>
      </c>
      <c r="I234">
        <v>0</v>
      </c>
      <c r="J234" s="7">
        <f t="shared" si="18"/>
        <v>0</v>
      </c>
      <c r="K234">
        <v>10580</v>
      </c>
      <c r="L234" s="7">
        <f t="shared" si="19"/>
        <v>1</v>
      </c>
      <c r="M234">
        <v>0</v>
      </c>
      <c r="N234" s="7">
        <f t="shared" si="20"/>
        <v>0</v>
      </c>
      <c r="O234">
        <v>0</v>
      </c>
      <c r="P234" s="7">
        <f t="shared" si="21"/>
        <v>0</v>
      </c>
      <c r="Q234">
        <v>0</v>
      </c>
      <c r="R234" s="9">
        <f t="shared" si="22"/>
        <v>0</v>
      </c>
      <c r="S234">
        <v>0</v>
      </c>
      <c r="T234">
        <v>97</v>
      </c>
      <c r="U234">
        <v>0</v>
      </c>
      <c r="V234">
        <v>10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8414</v>
      </c>
      <c r="AC234">
        <v>338</v>
      </c>
      <c r="AD234">
        <v>646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71</v>
      </c>
      <c r="AS234">
        <v>0</v>
      </c>
      <c r="AT234">
        <v>27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32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904</v>
      </c>
      <c r="BO234">
        <v>5</v>
      </c>
      <c r="BP234">
        <v>15</v>
      </c>
      <c r="BQ234">
        <v>0</v>
      </c>
      <c r="BR234">
        <v>0</v>
      </c>
      <c r="BS234">
        <v>0</v>
      </c>
      <c r="BT234">
        <v>0</v>
      </c>
      <c r="BU234" s="3">
        <f>AA234/H234*'Soil &amp; Biomass C Stocks'!$B$3+AB234/H234*'Soil &amp; Biomass C Stocks'!$B$4+AC234/H234*'Soil &amp; Biomass C Stocks'!$B$5+AD234/H234*'Soil &amp; Biomass C Stocks'!$B$6+AE234/H234*'Soil &amp; Biomass C Stocks'!$B$7+AF234/H234*'Soil &amp; Biomass C Stocks'!$B$8+AG234/H234*'Soil &amp; Biomass C Stocks'!$B$9+AH234/H234*'Soil &amp; Biomass C Stocks'!$B$10+AI234/H234*'Soil &amp; Biomass C Stocks'!$C$3+AJ234/H234*'Soil &amp; Biomass C Stocks'!$C$4+AK234/H234*'Soil &amp; Biomass C Stocks'!$C$5+AL234/H234*'Soil &amp; Biomass C Stocks'!$C$6+AM234/H234*'Soil &amp; Biomass C Stocks'!$C$7+AN234/H234*'Soil &amp; Biomass C Stocks'!$C$8+AO234/H234*'Soil &amp; Biomass C Stocks'!$C$9+AP234/H234*'Soil &amp; Biomass C Stocks'!$C$10+AQ234/H234*'Soil &amp; Biomass C Stocks'!$D$3+AR234/H234*'Soil &amp; Biomass C Stocks'!$D$4+AS234/H234*'Soil &amp; Biomass C Stocks'!$D$5+AT234/H234*'Soil &amp; Biomass C Stocks'!$D$6+AU234/H234*'Soil &amp; Biomass C Stocks'!$D$7+AV234/H234*'Soil &amp; Biomass C Stocks'!$D$8+AW234/H234*'Soil &amp; Biomass C Stocks'!$D$9+AX234/H234*'Soil &amp; Biomass C Stocks'!$D$10+AY234/H234*'Soil &amp; Biomass C Stocks'!$E$3+AZ234/H234*'Soil &amp; Biomass C Stocks'!$E$4+BA234/H234*'Soil &amp; Biomass C Stocks'!$E$5+BB234/H234*'Soil &amp; Biomass C Stocks'!$E$6+BC234/H234*'Soil &amp; Biomass C Stocks'!$E$7+BD234/H234*'Soil &amp; Biomass C Stocks'!$E$8+BE234/H234*'Soil &amp; Biomass C Stocks'!$E$9+BF234/H234*'Soil &amp; Biomass C Stocks'!$E$10+BG234/H234*'Soil &amp; Biomass C Stocks'!$F$4+BH234/H234*'Soil &amp; Biomass C Stocks'!$F$5+BI234/H234*'Soil &amp; Biomass C Stocks'!$F$6+BJ234/H234*'Soil &amp; Biomass C Stocks'!$F$7+BK234/H234*'Soil &amp; Biomass C Stocks'!$F$9+BL234/H234*'Soil &amp; Biomass C Stocks'!$F$10+BM234/H234*'Soil &amp; Biomass C Stocks'!$G$3+BN234/H234*'Soil &amp; Biomass C Stocks'!$G$4+BO234/H234*'Soil &amp; Biomass C Stocks'!$G$5+BP234/H234*'Soil &amp; Biomass C Stocks'!$G$6+BQ234/H234*'Soil &amp; Biomass C Stocks'!$G$7+BR234/H234*'Soil &amp; Biomass C Stocks'!$G$8+BS234/H234*'Soil &amp; Biomass C Stocks'!$G$9+BT234/H234*'Soil &amp; Biomass C Stocks'!$G$10</f>
        <v>53.34593572778828</v>
      </c>
      <c r="BV234" s="3">
        <f t="shared" si="23"/>
        <v>53.88544566378765</v>
      </c>
      <c r="BW234" s="2">
        <f>BU234+S234/H234*'Soil &amp; Biomass C Stocks'!H236+'Climate Soil Data per Country'!T234/'Climate Soil Data per Country'!H234*'Soil &amp; Biomass C Stocks'!H237+'Climate Soil Data per Country'!U234/'Climate Soil Data per Country'!H234*'Soil &amp; Biomass C Stocks'!H238+'Climate Soil Data per Country'!V234/'Climate Soil Data per Country'!H234*'Soil &amp; Biomass C Stocks'!H239+'Climate Soil Data per Country'!W234/'Climate Soil Data per Country'!H234*'Soil &amp; Biomass C Stocks'!H240+'Climate Soil Data per Country'!X234/'Climate Soil Data per Country'!H234*'Soil &amp; Biomass C Stocks'!H241+'Climate Soil Data per Country'!Y234/'Climate Soil Data per Country'!H234*'Soil &amp; Biomass C Stocks'!H242+'Climate Soil Data per Country'!Z234/'Climate Soil Data per Country'!H234*'Soil &amp; Biomass C Stocks'!H243</f>
        <v>53.34593572778828</v>
      </c>
    </row>
    <row r="235" spans="1:75" hidden="1" x14ac:dyDescent="0.2">
      <c r="A235">
        <v>207</v>
      </c>
      <c r="B235" t="s">
        <v>423</v>
      </c>
      <c r="C235" t="s">
        <v>424</v>
      </c>
      <c r="D235" t="s">
        <v>423</v>
      </c>
      <c r="E235" t="s">
        <v>424</v>
      </c>
      <c r="F235">
        <v>16.75967635690191</v>
      </c>
      <c r="G235">
        <v>6.2398501774545831</v>
      </c>
      <c r="H235">
        <v>904</v>
      </c>
      <c r="I235">
        <v>0</v>
      </c>
      <c r="J235" s="7">
        <f t="shared" si="18"/>
        <v>0</v>
      </c>
      <c r="K235">
        <v>0</v>
      </c>
      <c r="L235" s="7">
        <f t="shared" si="19"/>
        <v>0</v>
      </c>
      <c r="M235">
        <v>904</v>
      </c>
      <c r="N235" s="7">
        <f t="shared" si="20"/>
        <v>1</v>
      </c>
      <c r="O235">
        <v>0</v>
      </c>
      <c r="P235" s="7">
        <f t="shared" si="21"/>
        <v>0</v>
      </c>
      <c r="Q235">
        <v>0</v>
      </c>
      <c r="R235" s="9">
        <f t="shared" si="22"/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532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287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85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3">
        <f>AA235/H235*'Soil &amp; Biomass C Stocks'!$B$3+AB235/H235*'Soil &amp; Biomass C Stocks'!$B$4+AC235/H235*'Soil &amp; Biomass C Stocks'!$B$5+AD235/H235*'Soil &amp; Biomass C Stocks'!$B$6+AE235/H235*'Soil &amp; Biomass C Stocks'!$B$7+AF235/H235*'Soil &amp; Biomass C Stocks'!$B$8+AG235/H235*'Soil &amp; Biomass C Stocks'!$B$9+AH235/H235*'Soil &amp; Biomass C Stocks'!$B$10+AI235/H235*'Soil &amp; Biomass C Stocks'!$C$3+AJ235/H235*'Soil &amp; Biomass C Stocks'!$C$4+AK235/H235*'Soil &amp; Biomass C Stocks'!$C$5+AL235/H235*'Soil &amp; Biomass C Stocks'!$C$6+AM235/H235*'Soil &amp; Biomass C Stocks'!$C$7+AN235/H235*'Soil &amp; Biomass C Stocks'!$C$8+AO235/H235*'Soil &amp; Biomass C Stocks'!$C$9+AP235/H235*'Soil &amp; Biomass C Stocks'!$C$10+AQ235/H235*'Soil &amp; Biomass C Stocks'!$D$3+AR235/H235*'Soil &amp; Biomass C Stocks'!$D$4+AS235/H235*'Soil &amp; Biomass C Stocks'!$D$5+AT235/H235*'Soil &amp; Biomass C Stocks'!$D$6+AU235/H235*'Soil &amp; Biomass C Stocks'!$D$7+AV235/H235*'Soil &amp; Biomass C Stocks'!$D$8+AW235/H235*'Soil &amp; Biomass C Stocks'!$D$9+AX235/H235*'Soil &amp; Biomass C Stocks'!$D$10+AY235/H235*'Soil &amp; Biomass C Stocks'!$E$3+AZ235/H235*'Soil &amp; Biomass C Stocks'!$E$4+BA235/H235*'Soil &amp; Biomass C Stocks'!$E$5+BB235/H235*'Soil &amp; Biomass C Stocks'!$E$6+BC235/H235*'Soil &amp; Biomass C Stocks'!$E$7+BD235/H235*'Soil &amp; Biomass C Stocks'!$E$8+BE235/H235*'Soil &amp; Biomass C Stocks'!$E$9+BF235/H235*'Soil &amp; Biomass C Stocks'!$E$10+BG235/H235*'Soil &amp; Biomass C Stocks'!$F$4+BH235/H235*'Soil &amp; Biomass C Stocks'!$F$5+BI235/H235*'Soil &amp; Biomass C Stocks'!$F$6+BJ235/H235*'Soil &amp; Biomass C Stocks'!$F$7+BK235/H235*'Soil &amp; Biomass C Stocks'!$F$9+BL235/H235*'Soil &amp; Biomass C Stocks'!$F$10+BM235/H235*'Soil &amp; Biomass C Stocks'!$G$3+BN235/H235*'Soil &amp; Biomass C Stocks'!$G$4+BO235/H235*'Soil &amp; Biomass C Stocks'!$G$5+BP235/H235*'Soil &amp; Biomass C Stocks'!$G$6+BQ235/H235*'Soil &amp; Biomass C Stocks'!$G$7+BR235/H235*'Soil &amp; Biomass C Stocks'!$G$8+BS235/H235*'Soil &amp; Biomass C Stocks'!$G$9+BT235/H235*'Soil &amp; Biomass C Stocks'!$G$10</f>
        <v>14.978982300884956</v>
      </c>
      <c r="BV235" s="3">
        <f t="shared" si="23"/>
        <v>23.794047106273005</v>
      </c>
      <c r="BW235" s="2">
        <f>BU235+S235/H235*'Soil &amp; Biomass C Stocks'!H237+'Climate Soil Data per Country'!T235/'Climate Soil Data per Country'!H235*'Soil &amp; Biomass C Stocks'!H238+'Climate Soil Data per Country'!U235/'Climate Soil Data per Country'!H235*'Soil &amp; Biomass C Stocks'!H239+'Climate Soil Data per Country'!V235/'Climate Soil Data per Country'!H235*'Soil &amp; Biomass C Stocks'!H240+'Climate Soil Data per Country'!W235/'Climate Soil Data per Country'!H235*'Soil &amp; Biomass C Stocks'!H241+'Climate Soil Data per Country'!X235/'Climate Soil Data per Country'!H235*'Soil &amp; Biomass C Stocks'!H242+'Climate Soil Data per Country'!Y235/'Climate Soil Data per Country'!H235*'Soil &amp; Biomass C Stocks'!H243+'Climate Soil Data per Country'!Z235/'Climate Soil Data per Country'!H235*'Soil &amp; Biomass C Stocks'!H244</f>
        <v>14.978982300884956</v>
      </c>
    </row>
    <row r="236" spans="1:75" hidden="1" x14ac:dyDescent="0.2">
      <c r="A236">
        <v>90</v>
      </c>
      <c r="B236" t="s">
        <v>31</v>
      </c>
      <c r="C236" t="s">
        <v>32</v>
      </c>
      <c r="D236" t="s">
        <v>31</v>
      </c>
      <c r="E236" t="s">
        <v>32</v>
      </c>
      <c r="F236">
        <v>115.97423585183989</v>
      </c>
      <c r="G236">
        <v>33.630458543713523</v>
      </c>
      <c r="H236">
        <v>4852</v>
      </c>
      <c r="I236">
        <v>0</v>
      </c>
      <c r="J236" s="7">
        <f t="shared" si="18"/>
        <v>0</v>
      </c>
      <c r="K236">
        <v>4852</v>
      </c>
      <c r="L236" s="7">
        <f t="shared" si="19"/>
        <v>1</v>
      </c>
      <c r="M236">
        <v>0</v>
      </c>
      <c r="N236" s="7">
        <f t="shared" si="20"/>
        <v>0</v>
      </c>
      <c r="O236">
        <v>0</v>
      </c>
      <c r="P236" s="7">
        <f t="shared" si="21"/>
        <v>0</v>
      </c>
      <c r="Q236">
        <v>0</v>
      </c>
      <c r="R236" s="9">
        <f t="shared" si="22"/>
        <v>0</v>
      </c>
      <c r="S236">
        <v>0</v>
      </c>
      <c r="T236">
        <v>49</v>
      </c>
      <c r="U236">
        <v>110</v>
      </c>
      <c r="V236">
        <v>42</v>
      </c>
      <c r="W236">
        <v>10</v>
      </c>
      <c r="X236">
        <v>0</v>
      </c>
      <c r="Y236">
        <v>0</v>
      </c>
      <c r="Z236">
        <v>0</v>
      </c>
      <c r="AA236">
        <v>0</v>
      </c>
      <c r="AB236">
        <v>926</v>
      </c>
      <c r="AC236">
        <v>1117</v>
      </c>
      <c r="AD236">
        <v>145</v>
      </c>
      <c r="AE236">
        <v>192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40</v>
      </c>
      <c r="AS236">
        <v>21</v>
      </c>
      <c r="AT236">
        <v>4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14</v>
      </c>
      <c r="BA236">
        <v>429</v>
      </c>
      <c r="BB236">
        <v>20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176</v>
      </c>
      <c r="BO236">
        <v>1419</v>
      </c>
      <c r="BP236">
        <v>31</v>
      </c>
      <c r="BQ236">
        <v>23</v>
      </c>
      <c r="BR236">
        <v>0</v>
      </c>
      <c r="BS236">
        <v>0</v>
      </c>
      <c r="BT236">
        <v>0</v>
      </c>
      <c r="BU236" s="3">
        <f>AA236/H236*'Soil &amp; Biomass C Stocks'!$B$3+AB236/H236*'Soil &amp; Biomass C Stocks'!$B$4+AC236/H236*'Soil &amp; Biomass C Stocks'!$B$5+AD236/H236*'Soil &amp; Biomass C Stocks'!$B$6+AE236/H236*'Soil &amp; Biomass C Stocks'!$B$7+AF236/H236*'Soil &amp; Biomass C Stocks'!$B$8+AG236/H236*'Soil &amp; Biomass C Stocks'!$B$9+AH236/H236*'Soil &amp; Biomass C Stocks'!$B$10+AI236/H236*'Soil &amp; Biomass C Stocks'!$C$3+AJ236/H236*'Soil &amp; Biomass C Stocks'!$C$4+AK236/H236*'Soil &amp; Biomass C Stocks'!$C$5+AL236/H236*'Soil &amp; Biomass C Stocks'!$C$6+AM236/H236*'Soil &amp; Biomass C Stocks'!$C$7+AN236/H236*'Soil &amp; Biomass C Stocks'!$C$8+AO236/H236*'Soil &amp; Biomass C Stocks'!$C$9+AP236/H236*'Soil &amp; Biomass C Stocks'!$C$10+AQ236/H236*'Soil &amp; Biomass C Stocks'!$D$3+AR236/H236*'Soil &amp; Biomass C Stocks'!$D$4+AS236/H236*'Soil &amp; Biomass C Stocks'!$D$5+AT236/H236*'Soil &amp; Biomass C Stocks'!$D$6+AU236/H236*'Soil &amp; Biomass C Stocks'!$D$7+AV236/H236*'Soil &amp; Biomass C Stocks'!$D$8+AW236/H236*'Soil &amp; Biomass C Stocks'!$D$9+AX236/H236*'Soil &amp; Biomass C Stocks'!$D$10+AY236/H236*'Soil &amp; Biomass C Stocks'!$E$3+AZ236/H236*'Soil &amp; Biomass C Stocks'!$E$4+BA236/H236*'Soil &amp; Biomass C Stocks'!$E$5+BB236/H236*'Soil &amp; Biomass C Stocks'!$E$6+BC236/H236*'Soil &amp; Biomass C Stocks'!$E$7+BD236/H236*'Soil &amp; Biomass C Stocks'!$E$8+BE236/H236*'Soil &amp; Biomass C Stocks'!$E$9+BF236/H236*'Soil &amp; Biomass C Stocks'!$E$10+BG236/H236*'Soil &amp; Biomass C Stocks'!$F$4+BH236/H236*'Soil &amp; Biomass C Stocks'!$F$5+BI236/H236*'Soil &amp; Biomass C Stocks'!$F$6+BJ236/H236*'Soil &amp; Biomass C Stocks'!$F$7+BK236/H236*'Soil &amp; Biomass C Stocks'!$F$9+BL236/H236*'Soil &amp; Biomass C Stocks'!$F$10+BM236/H236*'Soil &amp; Biomass C Stocks'!$G$3+BN236/H236*'Soil &amp; Biomass C Stocks'!$G$4+BO236/H236*'Soil &amp; Biomass C Stocks'!$G$5+BP236/H236*'Soil &amp; Biomass C Stocks'!$G$6+BQ236/H236*'Soil &amp; Biomass C Stocks'!$G$7+BR236/H236*'Soil &amp; Biomass C Stocks'!$G$8+BS236/H236*'Soil &amp; Biomass C Stocks'!$G$9+BT236/H236*'Soil &amp; Biomass C Stocks'!$G$10</f>
        <v>77.224649629018984</v>
      </c>
      <c r="BV236" s="3">
        <f t="shared" si="23"/>
        <v>80.582935093100389</v>
      </c>
      <c r="BW236" s="2">
        <f>BU236+S236/H236*'Soil &amp; Biomass C Stocks'!H238+'Climate Soil Data per Country'!T236/'Climate Soil Data per Country'!H236*'Soil &amp; Biomass C Stocks'!H239+'Climate Soil Data per Country'!U236/'Climate Soil Data per Country'!H236*'Soil &amp; Biomass C Stocks'!H240+'Climate Soil Data per Country'!V236/'Climate Soil Data per Country'!H236*'Soil &amp; Biomass C Stocks'!H241+'Climate Soil Data per Country'!W236/'Climate Soil Data per Country'!H236*'Soil &amp; Biomass C Stocks'!H242+'Climate Soil Data per Country'!X236/'Climate Soil Data per Country'!H236*'Soil &amp; Biomass C Stocks'!H243+'Climate Soil Data per Country'!Y236/'Climate Soil Data per Country'!H236*'Soil &amp; Biomass C Stocks'!H244+'Climate Soil Data per Country'!Z236/'Climate Soil Data per Country'!H236*'Soil &amp; Biomass C Stocks'!H245</f>
        <v>77.224649629018984</v>
      </c>
    </row>
    <row r="237" spans="1:75" hidden="1" x14ac:dyDescent="0.2">
      <c r="A237">
        <v>155</v>
      </c>
      <c r="B237" t="s">
        <v>15</v>
      </c>
      <c r="C237" t="s">
        <v>16</v>
      </c>
      <c r="D237" t="s">
        <v>15</v>
      </c>
      <c r="E237" t="s">
        <v>16</v>
      </c>
      <c r="F237">
        <v>726.1060557084154</v>
      </c>
      <c r="G237">
        <v>1116.670604078625</v>
      </c>
      <c r="H237">
        <v>160764</v>
      </c>
      <c r="I237">
        <v>34592</v>
      </c>
      <c r="J237" s="7">
        <f t="shared" si="18"/>
        <v>0.21517255106864722</v>
      </c>
      <c r="K237">
        <v>113293</v>
      </c>
      <c r="L237" s="7">
        <f t="shared" si="19"/>
        <v>0.70471623000174166</v>
      </c>
      <c r="M237">
        <v>6088</v>
      </c>
      <c r="N237" s="7">
        <f t="shared" si="20"/>
        <v>3.7869174690851187E-2</v>
      </c>
      <c r="O237">
        <v>6740</v>
      </c>
      <c r="P237" s="7">
        <f t="shared" si="21"/>
        <v>4.1924809036849045E-2</v>
      </c>
      <c r="Q237">
        <v>51</v>
      </c>
      <c r="R237" s="9">
        <f t="shared" si="22"/>
        <v>3.1723520191087557E-4</v>
      </c>
      <c r="S237">
        <v>1493</v>
      </c>
      <c r="T237">
        <v>2394</v>
      </c>
      <c r="U237">
        <v>1267</v>
      </c>
      <c r="V237">
        <v>547</v>
      </c>
      <c r="W237">
        <v>36</v>
      </c>
      <c r="X237">
        <v>33</v>
      </c>
      <c r="Y237">
        <v>109</v>
      </c>
      <c r="Z237">
        <v>1</v>
      </c>
      <c r="AA237">
        <v>8789</v>
      </c>
      <c r="AB237">
        <v>41945</v>
      </c>
      <c r="AC237">
        <v>4104</v>
      </c>
      <c r="AD237">
        <v>30183</v>
      </c>
      <c r="AE237">
        <v>1022</v>
      </c>
      <c r="AF237">
        <v>5848</v>
      </c>
      <c r="AG237">
        <v>1200</v>
      </c>
      <c r="AH237">
        <v>30</v>
      </c>
      <c r="AI237">
        <v>17</v>
      </c>
      <c r="AJ237">
        <v>882</v>
      </c>
      <c r="AK237">
        <v>540</v>
      </c>
      <c r="AL237">
        <v>10710</v>
      </c>
      <c r="AM237">
        <v>2445</v>
      </c>
      <c r="AN237">
        <v>3</v>
      </c>
      <c r="AO237">
        <v>2999</v>
      </c>
      <c r="AP237">
        <v>2</v>
      </c>
      <c r="AQ237">
        <v>0</v>
      </c>
      <c r="AR237">
        <v>1652</v>
      </c>
      <c r="AS237">
        <v>0</v>
      </c>
      <c r="AT237">
        <v>402</v>
      </c>
      <c r="AU237">
        <v>0</v>
      </c>
      <c r="AV237">
        <v>101</v>
      </c>
      <c r="AW237">
        <v>457</v>
      </c>
      <c r="AX237">
        <v>0</v>
      </c>
      <c r="AY237">
        <v>510</v>
      </c>
      <c r="AZ237">
        <v>2122</v>
      </c>
      <c r="BA237">
        <v>4132</v>
      </c>
      <c r="BB237">
        <v>153</v>
      </c>
      <c r="BC237">
        <v>57</v>
      </c>
      <c r="BD237">
        <v>0</v>
      </c>
      <c r="BE237">
        <v>697</v>
      </c>
      <c r="BF237">
        <v>0</v>
      </c>
      <c r="BG237">
        <v>1992</v>
      </c>
      <c r="BH237">
        <v>1136</v>
      </c>
      <c r="BI237">
        <v>9</v>
      </c>
      <c r="BJ237">
        <v>24</v>
      </c>
      <c r="BK237">
        <v>19</v>
      </c>
      <c r="BL237">
        <v>18</v>
      </c>
      <c r="BM237">
        <v>23771</v>
      </c>
      <c r="BN237">
        <v>2264</v>
      </c>
      <c r="BO237">
        <v>462</v>
      </c>
      <c r="BP237">
        <v>2388</v>
      </c>
      <c r="BQ237">
        <v>4</v>
      </c>
      <c r="BR237">
        <v>100</v>
      </c>
      <c r="BS237">
        <v>1259</v>
      </c>
      <c r="BT237">
        <v>0</v>
      </c>
      <c r="BU237" s="3">
        <f>AA237/H237*'Soil &amp; Biomass C Stocks'!$B$3+AB237/H237*'Soil &amp; Biomass C Stocks'!$B$4+AC237/H237*'Soil &amp; Biomass C Stocks'!$B$5+AD237/H237*'Soil &amp; Biomass C Stocks'!$B$6+AE237/H237*'Soil &amp; Biomass C Stocks'!$B$7+AF237/H237*'Soil &amp; Biomass C Stocks'!$B$8+AG237/H237*'Soil &amp; Biomass C Stocks'!$B$9+AH237/H237*'Soil &amp; Biomass C Stocks'!$B$10+AI237/H237*'Soil &amp; Biomass C Stocks'!$C$3+AJ237/H237*'Soil &amp; Biomass C Stocks'!$C$4+AK237/H237*'Soil &amp; Biomass C Stocks'!$C$5+AL237/H237*'Soil &amp; Biomass C Stocks'!$C$6+AM237/H237*'Soil &amp; Biomass C Stocks'!$C$7+AN237/H237*'Soil &amp; Biomass C Stocks'!$C$8+AO237/H237*'Soil &amp; Biomass C Stocks'!$C$9+AP237/H237*'Soil &amp; Biomass C Stocks'!$C$10+AQ237/H237*'Soil &amp; Biomass C Stocks'!$D$3+AR237/H237*'Soil &amp; Biomass C Stocks'!$D$4+AS237/H237*'Soil &amp; Biomass C Stocks'!$D$5+AT237/H237*'Soil &amp; Biomass C Stocks'!$D$6+AU237/H237*'Soil &amp; Biomass C Stocks'!$D$7+AV237/H237*'Soil &amp; Biomass C Stocks'!$D$8+AW237/H237*'Soil &amp; Biomass C Stocks'!$D$9+AX237/H237*'Soil &amp; Biomass C Stocks'!$D$10+AY237/H237*'Soil &amp; Biomass C Stocks'!$E$3+AZ237/H237*'Soil &amp; Biomass C Stocks'!$E$4+BA237/H237*'Soil &amp; Biomass C Stocks'!$E$5+BB237/H237*'Soil &amp; Biomass C Stocks'!$E$6+BC237/H237*'Soil &amp; Biomass C Stocks'!$E$7+BD237/H237*'Soil &amp; Biomass C Stocks'!$E$8+BE237/H237*'Soil &amp; Biomass C Stocks'!$E$9+BF237/H237*'Soil &amp; Biomass C Stocks'!$E$10+BG237/H237*'Soil &amp; Biomass C Stocks'!$F$4+BH237/H237*'Soil &amp; Biomass C Stocks'!$F$5+BI237/H237*'Soil &amp; Biomass C Stocks'!$F$6+BJ237/H237*'Soil &amp; Biomass C Stocks'!$F$7+BK237/H237*'Soil &amp; Biomass C Stocks'!$F$9+BL237/H237*'Soil &amp; Biomass C Stocks'!$F$10+BM237/H237*'Soil &amp; Biomass C Stocks'!$G$3+BN237/H237*'Soil &amp; Biomass C Stocks'!$G$4+BO237/H237*'Soil &amp; Biomass C Stocks'!$G$5+BP237/H237*'Soil &amp; Biomass C Stocks'!$G$6+BQ237/H237*'Soil &amp; Biomass C Stocks'!$G$7+BR237/H237*'Soil &amp; Biomass C Stocks'!$G$8+BS237/H237*'Soil &amp; Biomass C Stocks'!$G$9+BT237/H237*'Soil &amp; Biomass C Stocks'!$G$10</f>
        <v>65.008552909855425</v>
      </c>
      <c r="BV237" s="3">
        <f t="shared" si="23"/>
        <v>67.386263660458482</v>
      </c>
      <c r="BW237" s="2">
        <f>BU237+S237/H237*'Soil &amp; Biomass C Stocks'!H239+'Climate Soil Data per Country'!T237/'Climate Soil Data per Country'!H237*'Soil &amp; Biomass C Stocks'!H240+'Climate Soil Data per Country'!U237/'Climate Soil Data per Country'!H237*'Soil &amp; Biomass C Stocks'!H241+'Climate Soil Data per Country'!V237/'Climate Soil Data per Country'!H237*'Soil &amp; Biomass C Stocks'!H242+'Climate Soil Data per Country'!W237/'Climate Soil Data per Country'!H237*'Soil &amp; Biomass C Stocks'!H243+'Climate Soil Data per Country'!X237/'Climate Soil Data per Country'!H237*'Soil &amp; Biomass C Stocks'!H244+'Climate Soil Data per Country'!Y237/'Climate Soil Data per Country'!H237*'Soil &amp; Biomass C Stocks'!H245+'Climate Soil Data per Country'!Z237/'Climate Soil Data per Country'!H237*'Soil &amp; Biomass C Stocks'!H246</f>
        <v>65.008552909855425</v>
      </c>
    </row>
    <row r="238" spans="1:75" hidden="1" x14ac:dyDescent="0.2">
      <c r="A238">
        <v>2</v>
      </c>
      <c r="B238" t="s">
        <v>17</v>
      </c>
      <c r="C238" t="s">
        <v>18</v>
      </c>
      <c r="D238" t="s">
        <v>15</v>
      </c>
      <c r="E238" t="s">
        <v>16</v>
      </c>
      <c r="F238">
        <v>0.480216329338853</v>
      </c>
      <c r="G238">
        <v>3.2160163467110001E-3</v>
      </c>
      <c r="H238">
        <v>2</v>
      </c>
      <c r="I238">
        <v>0</v>
      </c>
      <c r="J238" s="7">
        <f t="shared" si="18"/>
        <v>0</v>
      </c>
      <c r="K238">
        <v>0</v>
      </c>
      <c r="L238" s="7">
        <f t="shared" si="19"/>
        <v>0</v>
      </c>
      <c r="M238">
        <v>1</v>
      </c>
      <c r="N238" s="7">
        <f t="shared" si="20"/>
        <v>0.5</v>
      </c>
      <c r="O238">
        <v>1</v>
      </c>
      <c r="P238" s="7">
        <f t="shared" si="21"/>
        <v>0.5</v>
      </c>
      <c r="Q238">
        <v>0</v>
      </c>
      <c r="R238" s="9">
        <f t="shared" si="22"/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s="3">
        <f>AA238/H238*'Soil &amp; Biomass C Stocks'!$B$3+AB238/H238*'Soil &amp; Biomass C Stocks'!$B$4+AC238/H238*'Soil &amp; Biomass C Stocks'!$B$5+AD238/H238*'Soil &amp; Biomass C Stocks'!$B$6+AE238/H238*'Soil &amp; Biomass C Stocks'!$B$7+AF238/H238*'Soil &amp; Biomass C Stocks'!$B$8+AG238/H238*'Soil &amp; Biomass C Stocks'!$B$9+AH238/H238*'Soil &amp; Biomass C Stocks'!$B$10+AI238/H238*'Soil &amp; Biomass C Stocks'!$C$3+AJ238/H238*'Soil &amp; Biomass C Stocks'!$C$4+AK238/H238*'Soil &amp; Biomass C Stocks'!$C$5+AL238/H238*'Soil &amp; Biomass C Stocks'!$C$6+AM238/H238*'Soil &amp; Biomass C Stocks'!$C$7+AN238/H238*'Soil &amp; Biomass C Stocks'!$C$8+AO238/H238*'Soil &amp; Biomass C Stocks'!$C$9+AP238/H238*'Soil &amp; Biomass C Stocks'!$C$10+AQ238/H238*'Soil &amp; Biomass C Stocks'!$D$3+AR238/H238*'Soil &amp; Biomass C Stocks'!$D$4+AS238/H238*'Soil &amp; Biomass C Stocks'!$D$5+AT238/H238*'Soil &amp; Biomass C Stocks'!$D$6+AU238/H238*'Soil &amp; Biomass C Stocks'!$D$7+AV238/H238*'Soil &amp; Biomass C Stocks'!$D$8+AW238/H238*'Soil &amp; Biomass C Stocks'!$D$9+AX238/H238*'Soil &amp; Biomass C Stocks'!$D$10+AY238/H238*'Soil &amp; Biomass C Stocks'!$E$3+AZ238/H238*'Soil &amp; Biomass C Stocks'!$E$4+BA238/H238*'Soil &amp; Biomass C Stocks'!$E$5+BB238/H238*'Soil &amp; Biomass C Stocks'!$E$6+BC238/H238*'Soil &amp; Biomass C Stocks'!$E$7+BD238/H238*'Soil &amp; Biomass C Stocks'!$E$8+BE238/H238*'Soil &amp; Biomass C Stocks'!$E$9+BF238/H238*'Soil &amp; Biomass C Stocks'!$E$10+BG238/H238*'Soil &amp; Biomass C Stocks'!$F$4+BH238/H238*'Soil &amp; Biomass C Stocks'!$F$5+BI238/H238*'Soil &amp; Biomass C Stocks'!$F$6+BJ238/H238*'Soil &amp; Biomass C Stocks'!$F$7+BK238/H238*'Soil &amp; Biomass C Stocks'!$F$9+BL238/H238*'Soil &amp; Biomass C Stocks'!$F$10+BM238/H238*'Soil &amp; Biomass C Stocks'!$G$3+BN238/H238*'Soil &amp; Biomass C Stocks'!$G$4+BO238/H238*'Soil &amp; Biomass C Stocks'!$G$5+BP238/H238*'Soil &amp; Biomass C Stocks'!$G$6+BQ238/H238*'Soil &amp; Biomass C Stocks'!$G$7+BR238/H238*'Soil &amp; Biomass C Stocks'!$G$8+BS238/H238*'Soil &amp; Biomass C Stocks'!$G$9+BT238/H238*'Soil &amp; Biomass C Stocks'!$G$10</f>
        <v>0</v>
      </c>
      <c r="BV238" s="3">
        <f t="shared" si="23"/>
        <v>0</v>
      </c>
      <c r="BW238" s="2">
        <f>BU238+S238/H238*'Soil &amp; Biomass C Stocks'!H240+'Climate Soil Data per Country'!T238/'Climate Soil Data per Country'!H238*'Soil &amp; Biomass C Stocks'!H241+'Climate Soil Data per Country'!U238/'Climate Soil Data per Country'!H238*'Soil &amp; Biomass C Stocks'!H242+'Climate Soil Data per Country'!V238/'Climate Soil Data per Country'!H238*'Soil &amp; Biomass C Stocks'!H243+'Climate Soil Data per Country'!W238/'Climate Soil Data per Country'!H238*'Soil &amp; Biomass C Stocks'!H244+'Climate Soil Data per Country'!X238/'Climate Soil Data per Country'!H238*'Soil &amp; Biomass C Stocks'!H245+'Climate Soil Data per Country'!Y238/'Climate Soil Data per Country'!H238*'Soil &amp; Biomass C Stocks'!H246+'Climate Soil Data per Country'!Z238/'Climate Soil Data per Country'!H238*'Soil &amp; Biomass C Stocks'!H247</f>
        <v>0</v>
      </c>
    </row>
    <row r="239" spans="1:75" hidden="1" x14ac:dyDescent="0.2">
      <c r="A239">
        <v>23</v>
      </c>
      <c r="B239" t="s">
        <v>65</v>
      </c>
      <c r="C239" t="s">
        <v>66</v>
      </c>
      <c r="D239" t="s">
        <v>65</v>
      </c>
      <c r="E239" t="s">
        <v>66</v>
      </c>
      <c r="F239">
        <v>18.486971079980769</v>
      </c>
      <c r="G239">
        <v>17.126244682665011</v>
      </c>
      <c r="H239">
        <v>2467</v>
      </c>
      <c r="I239">
        <v>0</v>
      </c>
      <c r="J239" s="7">
        <f t="shared" si="18"/>
        <v>0</v>
      </c>
      <c r="K239">
        <v>1713</v>
      </c>
      <c r="L239" s="7">
        <f t="shared" si="19"/>
        <v>0.69436562626672071</v>
      </c>
      <c r="M239">
        <v>0</v>
      </c>
      <c r="N239" s="7">
        <f t="shared" si="20"/>
        <v>0</v>
      </c>
      <c r="O239">
        <v>754</v>
      </c>
      <c r="P239" s="7">
        <f t="shared" si="21"/>
        <v>0.30563437373327929</v>
      </c>
      <c r="Q239">
        <v>0</v>
      </c>
      <c r="R239" s="9">
        <f t="shared" si="22"/>
        <v>0</v>
      </c>
      <c r="S239">
        <v>0</v>
      </c>
      <c r="T239">
        <v>0</v>
      </c>
      <c r="U239">
        <v>0</v>
      </c>
      <c r="V239">
        <v>40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1522</v>
      </c>
      <c r="AE239">
        <v>0</v>
      </c>
      <c r="AF239">
        <v>0</v>
      </c>
      <c r="AG239">
        <v>715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141</v>
      </c>
      <c r="BQ239">
        <v>0</v>
      </c>
      <c r="BR239">
        <v>0</v>
      </c>
      <c r="BS239">
        <v>39</v>
      </c>
      <c r="BT239">
        <v>0</v>
      </c>
      <c r="BU239" s="3">
        <f>AA239/H239*'Soil &amp; Biomass C Stocks'!$B$3+AB239/H239*'Soil &amp; Biomass C Stocks'!$B$4+AC239/H239*'Soil &amp; Biomass C Stocks'!$B$5+AD239/H239*'Soil &amp; Biomass C Stocks'!$B$6+AE239/H239*'Soil &amp; Biomass C Stocks'!$B$7+AF239/H239*'Soil &amp; Biomass C Stocks'!$B$8+AG239/H239*'Soil &amp; Biomass C Stocks'!$B$9+AH239/H239*'Soil &amp; Biomass C Stocks'!$B$10+AI239/H239*'Soil &amp; Biomass C Stocks'!$C$3+AJ239/H239*'Soil &amp; Biomass C Stocks'!$C$4+AK239/H239*'Soil &amp; Biomass C Stocks'!$C$5+AL239/H239*'Soil &amp; Biomass C Stocks'!$C$6+AM239/H239*'Soil &amp; Biomass C Stocks'!$C$7+AN239/H239*'Soil &amp; Biomass C Stocks'!$C$8+AO239/H239*'Soil &amp; Biomass C Stocks'!$C$9+AP239/H239*'Soil &amp; Biomass C Stocks'!$C$10+AQ239/H239*'Soil &amp; Biomass C Stocks'!$D$3+AR239/H239*'Soil &amp; Biomass C Stocks'!$D$4+AS239/H239*'Soil &amp; Biomass C Stocks'!$D$5+AT239/H239*'Soil &amp; Biomass C Stocks'!$D$6+AU239/H239*'Soil &amp; Biomass C Stocks'!$D$7+AV239/H239*'Soil &amp; Biomass C Stocks'!$D$8+AW239/H239*'Soil &amp; Biomass C Stocks'!$D$9+AX239/H239*'Soil &amp; Biomass C Stocks'!$D$10+AY239/H239*'Soil &amp; Biomass C Stocks'!$E$3+AZ239/H239*'Soil &amp; Biomass C Stocks'!$E$4+BA239/H239*'Soil &amp; Biomass C Stocks'!$E$5+BB239/H239*'Soil &amp; Biomass C Stocks'!$E$6+BC239/H239*'Soil &amp; Biomass C Stocks'!$E$7+BD239/H239*'Soil &amp; Biomass C Stocks'!$E$8+BE239/H239*'Soil &amp; Biomass C Stocks'!$E$9+BF239/H239*'Soil &amp; Biomass C Stocks'!$E$10+BG239/H239*'Soil &amp; Biomass C Stocks'!$F$4+BH239/H239*'Soil &amp; Biomass C Stocks'!$F$5+BI239/H239*'Soil &amp; Biomass C Stocks'!$F$6+BJ239/H239*'Soil &amp; Biomass C Stocks'!$F$7+BK239/H239*'Soil &amp; Biomass C Stocks'!$F$9+BL239/H239*'Soil &amp; Biomass C Stocks'!$F$10+BM239/H239*'Soil &amp; Biomass C Stocks'!$G$3+BN239/H239*'Soil &amp; Biomass C Stocks'!$G$4+BO239/H239*'Soil &amp; Biomass C Stocks'!$G$5+BP239/H239*'Soil &amp; Biomass C Stocks'!$G$6+BQ239/H239*'Soil &amp; Biomass C Stocks'!$G$7+BR239/H239*'Soil &amp; Biomass C Stocks'!$G$8+BS239/H239*'Soil &amp; Biomass C Stocks'!$G$9+BT239/H239*'Soil &amp; Biomass C Stocks'!$G$10</f>
        <v>48.671665991082278</v>
      </c>
      <c r="BV239" s="3">
        <f t="shared" si="23"/>
        <v>49.460829606665293</v>
      </c>
      <c r="BW239" s="2">
        <f>BU239+S239/H239*'Soil &amp; Biomass C Stocks'!H241+'Climate Soil Data per Country'!T239/'Climate Soil Data per Country'!H239*'Soil &amp; Biomass C Stocks'!H242+'Climate Soil Data per Country'!U239/'Climate Soil Data per Country'!H239*'Soil &amp; Biomass C Stocks'!H243+'Climate Soil Data per Country'!V239/'Climate Soil Data per Country'!H239*'Soil &amp; Biomass C Stocks'!H244+'Climate Soil Data per Country'!W239/'Climate Soil Data per Country'!H239*'Soil &amp; Biomass C Stocks'!H245+'Climate Soil Data per Country'!X239/'Climate Soil Data per Country'!H239*'Soil &amp; Biomass C Stocks'!H246+'Climate Soil Data per Country'!Y239/'Climate Soil Data per Country'!H239*'Soil &amp; Biomass C Stocks'!H247+'Climate Soil Data per Country'!Z239/'Climate Soil Data per Country'!H239*'Soil &amp; Biomass C Stocks'!H248</f>
        <v>48.671665991082278</v>
      </c>
    </row>
    <row r="240" spans="1:75" hidden="1" x14ac:dyDescent="0.2">
      <c r="A240">
        <v>68</v>
      </c>
      <c r="B240" t="s">
        <v>155</v>
      </c>
      <c r="C240" t="s">
        <v>156</v>
      </c>
      <c r="D240" t="s">
        <v>15</v>
      </c>
      <c r="E240" t="s">
        <v>16</v>
      </c>
      <c r="F240">
        <v>1.2366278951720391</v>
      </c>
      <c r="G240">
        <v>2.5685498687399E-2</v>
      </c>
      <c r="H240">
        <v>4</v>
      </c>
      <c r="I240">
        <v>0</v>
      </c>
      <c r="J240" s="7">
        <f t="shared" si="18"/>
        <v>0</v>
      </c>
      <c r="K240">
        <v>0</v>
      </c>
      <c r="L240" s="7">
        <f t="shared" si="19"/>
        <v>0</v>
      </c>
      <c r="M240">
        <v>0</v>
      </c>
      <c r="N240" s="7">
        <f t="shared" si="20"/>
        <v>0</v>
      </c>
      <c r="O240">
        <v>4</v>
      </c>
      <c r="P240" s="7">
        <f t="shared" si="21"/>
        <v>1</v>
      </c>
      <c r="Q240">
        <v>0</v>
      </c>
      <c r="R240" s="9">
        <f t="shared" si="22"/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3">
        <f>AA240/H240*'Soil &amp; Biomass C Stocks'!$B$3+AB240/H240*'Soil &amp; Biomass C Stocks'!$B$4+AC240/H240*'Soil &amp; Biomass C Stocks'!$B$5+AD240/H240*'Soil &amp; Biomass C Stocks'!$B$6+AE240/H240*'Soil &amp; Biomass C Stocks'!$B$7+AF240/H240*'Soil &amp; Biomass C Stocks'!$B$8+AG240/H240*'Soil &amp; Biomass C Stocks'!$B$9+AH240/H240*'Soil &amp; Biomass C Stocks'!$B$10+AI240/H240*'Soil &amp; Biomass C Stocks'!$C$3+AJ240/H240*'Soil &amp; Biomass C Stocks'!$C$4+AK240/H240*'Soil &amp; Biomass C Stocks'!$C$5+AL240/H240*'Soil &amp; Biomass C Stocks'!$C$6+AM240/H240*'Soil &amp; Biomass C Stocks'!$C$7+AN240/H240*'Soil &amp; Biomass C Stocks'!$C$8+AO240/H240*'Soil &amp; Biomass C Stocks'!$C$9+AP240/H240*'Soil &amp; Biomass C Stocks'!$C$10+AQ240/H240*'Soil &amp; Biomass C Stocks'!$D$3+AR240/H240*'Soil &amp; Biomass C Stocks'!$D$4+AS240/H240*'Soil &amp; Biomass C Stocks'!$D$5+AT240/H240*'Soil &amp; Biomass C Stocks'!$D$6+AU240/H240*'Soil &amp; Biomass C Stocks'!$D$7+AV240/H240*'Soil &amp; Biomass C Stocks'!$D$8+AW240/H240*'Soil &amp; Biomass C Stocks'!$D$9+AX240/H240*'Soil &amp; Biomass C Stocks'!$D$10+AY240/H240*'Soil &amp; Biomass C Stocks'!$E$3+AZ240/H240*'Soil &amp; Biomass C Stocks'!$E$4+BA240/H240*'Soil &amp; Biomass C Stocks'!$E$5+BB240/H240*'Soil &amp; Biomass C Stocks'!$E$6+BC240/H240*'Soil &amp; Biomass C Stocks'!$E$7+BD240/H240*'Soil &amp; Biomass C Stocks'!$E$8+BE240/H240*'Soil &amp; Biomass C Stocks'!$E$9+BF240/H240*'Soil &amp; Biomass C Stocks'!$E$10+BG240/H240*'Soil &amp; Biomass C Stocks'!$F$4+BH240/H240*'Soil &amp; Biomass C Stocks'!$F$5+BI240/H240*'Soil &amp; Biomass C Stocks'!$F$6+BJ240/H240*'Soil &amp; Biomass C Stocks'!$F$7+BK240/H240*'Soil &amp; Biomass C Stocks'!$F$9+BL240/H240*'Soil &amp; Biomass C Stocks'!$F$10+BM240/H240*'Soil &amp; Biomass C Stocks'!$G$3+BN240/H240*'Soil &amp; Biomass C Stocks'!$G$4+BO240/H240*'Soil &amp; Biomass C Stocks'!$G$5+BP240/H240*'Soil &amp; Biomass C Stocks'!$G$6+BQ240/H240*'Soil &amp; Biomass C Stocks'!$G$7+BR240/H240*'Soil &amp; Biomass C Stocks'!$G$8+BS240/H240*'Soil &amp; Biomass C Stocks'!$G$9+BT240/H240*'Soil &amp; Biomass C Stocks'!$G$10</f>
        <v>65</v>
      </c>
      <c r="BV240" s="3">
        <f t="shared" si="23"/>
        <v>65</v>
      </c>
      <c r="BW240" s="2">
        <f>BU240+S240/H240*'Soil &amp; Biomass C Stocks'!H242+'Climate Soil Data per Country'!T240/'Climate Soil Data per Country'!H240*'Soil &amp; Biomass C Stocks'!H243+'Climate Soil Data per Country'!U240/'Climate Soil Data per Country'!H240*'Soil &amp; Biomass C Stocks'!H244+'Climate Soil Data per Country'!V240/'Climate Soil Data per Country'!H240*'Soil &amp; Biomass C Stocks'!H245+'Climate Soil Data per Country'!W240/'Climate Soil Data per Country'!H240*'Soil &amp; Biomass C Stocks'!H246+'Climate Soil Data per Country'!X240/'Climate Soil Data per Country'!H240*'Soil &amp; Biomass C Stocks'!H247+'Climate Soil Data per Country'!Y240/'Climate Soil Data per Country'!H240*'Soil &amp; Biomass C Stocks'!H248+'Climate Soil Data per Country'!Z240/'Climate Soil Data per Country'!H240*'Soil &amp; Biomass C Stocks'!H249</f>
        <v>65</v>
      </c>
    </row>
    <row r="241" spans="1:75" hidden="1" x14ac:dyDescent="0.2">
      <c r="A241">
        <v>213</v>
      </c>
      <c r="B241" t="s">
        <v>435</v>
      </c>
      <c r="C241" t="s">
        <v>436</v>
      </c>
      <c r="D241" t="s">
        <v>435</v>
      </c>
      <c r="E241" t="s">
        <v>436</v>
      </c>
      <c r="F241">
        <v>60.322068506314743</v>
      </c>
      <c r="G241">
        <v>48.369999322369061</v>
      </c>
      <c r="H241">
        <v>6958</v>
      </c>
      <c r="I241">
        <v>42</v>
      </c>
      <c r="J241" s="7">
        <f t="shared" si="18"/>
        <v>6.0362173038229373E-3</v>
      </c>
      <c r="K241">
        <v>6916</v>
      </c>
      <c r="L241" s="7">
        <f t="shared" si="19"/>
        <v>0.99396378269617702</v>
      </c>
      <c r="M241">
        <v>0</v>
      </c>
      <c r="N241" s="7">
        <f t="shared" si="20"/>
        <v>0</v>
      </c>
      <c r="O241">
        <v>0</v>
      </c>
      <c r="P241" s="7">
        <f t="shared" si="21"/>
        <v>0</v>
      </c>
      <c r="Q241">
        <v>0</v>
      </c>
      <c r="R241" s="9">
        <f t="shared" si="22"/>
        <v>0</v>
      </c>
      <c r="S241">
        <v>5</v>
      </c>
      <c r="T241">
        <v>290</v>
      </c>
      <c r="U241">
        <v>0</v>
      </c>
      <c r="V241">
        <v>2717</v>
      </c>
      <c r="W241">
        <v>0</v>
      </c>
      <c r="X241">
        <v>0</v>
      </c>
      <c r="Y241">
        <v>0</v>
      </c>
      <c r="Z241">
        <v>0</v>
      </c>
      <c r="AA241">
        <v>37</v>
      </c>
      <c r="AB241">
        <v>664</v>
      </c>
      <c r="AC241">
        <v>0</v>
      </c>
      <c r="AD241">
        <v>2744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282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219</v>
      </c>
      <c r="BQ241">
        <v>0</v>
      </c>
      <c r="BR241">
        <v>0</v>
      </c>
      <c r="BS241">
        <v>0</v>
      </c>
      <c r="BT241">
        <v>0</v>
      </c>
      <c r="BU241" s="3">
        <f>AA241/H241*'Soil &amp; Biomass C Stocks'!$B$3+AB241/H241*'Soil &amp; Biomass C Stocks'!$B$4+AC241/H241*'Soil &amp; Biomass C Stocks'!$B$5+AD241/H241*'Soil &amp; Biomass C Stocks'!$B$6+AE241/H241*'Soil &amp; Biomass C Stocks'!$B$7+AF241/H241*'Soil &amp; Biomass C Stocks'!$B$8+AG241/H241*'Soil &amp; Biomass C Stocks'!$B$9+AH241/H241*'Soil &amp; Biomass C Stocks'!$B$10+AI241/H241*'Soil &amp; Biomass C Stocks'!$C$3+AJ241/H241*'Soil &amp; Biomass C Stocks'!$C$4+AK241/H241*'Soil &amp; Biomass C Stocks'!$C$5+AL241/H241*'Soil &amp; Biomass C Stocks'!$C$6+AM241/H241*'Soil &amp; Biomass C Stocks'!$C$7+AN241/H241*'Soil &amp; Biomass C Stocks'!$C$8+AO241/H241*'Soil &amp; Biomass C Stocks'!$C$9+AP241/H241*'Soil &amp; Biomass C Stocks'!$C$10+AQ241/H241*'Soil &amp; Biomass C Stocks'!$D$3+AR241/H241*'Soil &amp; Biomass C Stocks'!$D$4+AS241/H241*'Soil &amp; Biomass C Stocks'!$D$5+AT241/H241*'Soil &amp; Biomass C Stocks'!$D$6+AU241/H241*'Soil &amp; Biomass C Stocks'!$D$7+AV241/H241*'Soil &amp; Biomass C Stocks'!$D$8+AW241/H241*'Soil &amp; Biomass C Stocks'!$D$9+AX241/H241*'Soil &amp; Biomass C Stocks'!$D$10+AY241/H241*'Soil &amp; Biomass C Stocks'!$E$3+AZ241/H241*'Soil &amp; Biomass C Stocks'!$E$4+BA241/H241*'Soil &amp; Biomass C Stocks'!$E$5+BB241/H241*'Soil &amp; Biomass C Stocks'!$E$6+BC241/H241*'Soil &amp; Biomass C Stocks'!$E$7+BD241/H241*'Soil &amp; Biomass C Stocks'!$E$8+BE241/H241*'Soil &amp; Biomass C Stocks'!$E$9+BF241/H241*'Soil &amp; Biomass C Stocks'!$E$10+BG241/H241*'Soil &amp; Biomass C Stocks'!$F$4+BH241/H241*'Soil &amp; Biomass C Stocks'!$F$5+BI241/H241*'Soil &amp; Biomass C Stocks'!$F$6+BJ241/H241*'Soil &amp; Biomass C Stocks'!$F$7+BK241/H241*'Soil &amp; Biomass C Stocks'!$F$9+BL241/H241*'Soil &amp; Biomass C Stocks'!$F$10+BM241/H241*'Soil &amp; Biomass C Stocks'!$G$3+BN241/H241*'Soil &amp; Biomass C Stocks'!$G$4+BO241/H241*'Soil &amp; Biomass C Stocks'!$G$5+BP241/H241*'Soil &amp; Biomass C Stocks'!$G$6+BQ241/H241*'Soil &amp; Biomass C Stocks'!$G$7+BR241/H241*'Soil &amp; Biomass C Stocks'!$G$8+BS241/H241*'Soil &amp; Biomass C Stocks'!$G$9+BT241/H241*'Soil &amp; Biomass C Stocks'!$G$10</f>
        <v>23.65881000287439</v>
      </c>
      <c r="BV241" s="3">
        <f t="shared" si="23"/>
        <v>33.900306945768563</v>
      </c>
      <c r="BW241" s="2">
        <f>BU241+S241/H241*'Soil &amp; Biomass C Stocks'!H243+'Climate Soil Data per Country'!T241/'Climate Soil Data per Country'!H241*'Soil &amp; Biomass C Stocks'!H244+'Climate Soil Data per Country'!U241/'Climate Soil Data per Country'!H241*'Soil &amp; Biomass C Stocks'!H245+'Climate Soil Data per Country'!V241/'Climate Soil Data per Country'!H241*'Soil &amp; Biomass C Stocks'!H246+'Climate Soil Data per Country'!W241/'Climate Soil Data per Country'!H241*'Soil &amp; Biomass C Stocks'!H247+'Climate Soil Data per Country'!X241/'Climate Soil Data per Country'!H241*'Soil &amp; Biomass C Stocks'!H248+'Climate Soil Data per Country'!Y241/'Climate Soil Data per Country'!H241*'Soil &amp; Biomass C Stocks'!H249+'Climate Soil Data per Country'!Z241/'Climate Soil Data per Country'!H241*'Soil &amp; Biomass C Stocks'!H250</f>
        <v>23.65881000287439</v>
      </c>
    </row>
    <row r="242" spans="1:75" hidden="1" x14ac:dyDescent="0.2">
      <c r="A242">
        <v>225</v>
      </c>
      <c r="B242" t="s">
        <v>457</v>
      </c>
      <c r="C242" t="s">
        <v>458</v>
      </c>
      <c r="D242" t="s">
        <v>457</v>
      </c>
      <c r="E242" t="s">
        <v>458</v>
      </c>
      <c r="F242">
        <v>16.411468483544581</v>
      </c>
      <c r="G242">
        <v>1.0371351499279251</v>
      </c>
      <c r="H242">
        <v>151</v>
      </c>
      <c r="I242">
        <v>0</v>
      </c>
      <c r="J242" s="7">
        <f t="shared" si="18"/>
        <v>0</v>
      </c>
      <c r="K242">
        <v>0</v>
      </c>
      <c r="L242" s="7">
        <f t="shared" si="19"/>
        <v>0</v>
      </c>
      <c r="M242">
        <v>0</v>
      </c>
      <c r="N242" s="7">
        <f t="shared" si="20"/>
        <v>0</v>
      </c>
      <c r="O242">
        <v>0</v>
      </c>
      <c r="P242" s="7">
        <f t="shared" si="21"/>
        <v>0</v>
      </c>
      <c r="Q242">
        <v>151</v>
      </c>
      <c r="R242" s="9">
        <f t="shared" si="22"/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90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18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3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29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3">
        <f>AA242/H242*'Soil &amp; Biomass C Stocks'!$B$3+AB242/H242*'Soil &amp; Biomass C Stocks'!$B$4+AC242/H242*'Soil &amp; Biomass C Stocks'!$B$5+AD242/H242*'Soil &amp; Biomass C Stocks'!$B$6+AE242/H242*'Soil &amp; Biomass C Stocks'!$B$7+AF242/H242*'Soil &amp; Biomass C Stocks'!$B$8+AG242/H242*'Soil &amp; Biomass C Stocks'!$B$9+AH242/H242*'Soil &amp; Biomass C Stocks'!$B$10+AI242/H242*'Soil &amp; Biomass C Stocks'!$C$3+AJ242/H242*'Soil &amp; Biomass C Stocks'!$C$4+AK242/H242*'Soil &amp; Biomass C Stocks'!$C$5+AL242/H242*'Soil &amp; Biomass C Stocks'!$C$6+AM242/H242*'Soil &amp; Biomass C Stocks'!$C$7+AN242/H242*'Soil &amp; Biomass C Stocks'!$C$8+AO242/H242*'Soil &amp; Biomass C Stocks'!$C$9+AP242/H242*'Soil &amp; Biomass C Stocks'!$C$10+AQ242/H242*'Soil &amp; Biomass C Stocks'!$D$3+AR242/H242*'Soil &amp; Biomass C Stocks'!$D$4+AS242/H242*'Soil &amp; Biomass C Stocks'!$D$5+AT242/H242*'Soil &amp; Biomass C Stocks'!$D$6+AU242/H242*'Soil &amp; Biomass C Stocks'!$D$7+AV242/H242*'Soil &amp; Biomass C Stocks'!$D$8+AW242/H242*'Soil &amp; Biomass C Stocks'!$D$9+AX242/H242*'Soil &amp; Biomass C Stocks'!$D$10+AY242/H242*'Soil &amp; Biomass C Stocks'!$E$3+AZ242/H242*'Soil &amp; Biomass C Stocks'!$E$4+BA242/H242*'Soil &amp; Biomass C Stocks'!$E$5+BB242/H242*'Soil &amp; Biomass C Stocks'!$E$6+BC242/H242*'Soil &amp; Biomass C Stocks'!$E$7+BD242/H242*'Soil &amp; Biomass C Stocks'!$E$8+BE242/H242*'Soil &amp; Biomass C Stocks'!$E$9+BF242/H242*'Soil &amp; Biomass C Stocks'!$E$10+BG242/H242*'Soil &amp; Biomass C Stocks'!$F$4+BH242/H242*'Soil &amp; Biomass C Stocks'!$F$5+BI242/H242*'Soil &amp; Biomass C Stocks'!$F$6+BJ242/H242*'Soil &amp; Biomass C Stocks'!$F$7+BK242/H242*'Soil &amp; Biomass C Stocks'!$F$9+BL242/H242*'Soil &amp; Biomass C Stocks'!$F$10+BM242/H242*'Soil &amp; Biomass C Stocks'!$G$3+BN242/H242*'Soil &amp; Biomass C Stocks'!$G$4+BO242/H242*'Soil &amp; Biomass C Stocks'!$G$5+BP242/H242*'Soil &amp; Biomass C Stocks'!$G$6+BQ242/H242*'Soil &amp; Biomass C Stocks'!$G$7+BR242/H242*'Soil &amp; Biomass C Stocks'!$G$8+BS242/H242*'Soil &amp; Biomass C Stocks'!$G$9+BT242/H242*'Soil &amp; Biomass C Stocks'!$G$10</f>
        <v>59.65562913907285</v>
      </c>
      <c r="BV242" s="3">
        <f t="shared" si="23"/>
        <v>64.001403447217228</v>
      </c>
      <c r="BW242" s="2">
        <f>BU242+S242/H242*'Soil &amp; Biomass C Stocks'!H244+'Climate Soil Data per Country'!T242/'Climate Soil Data per Country'!H242*'Soil &amp; Biomass C Stocks'!H245+'Climate Soil Data per Country'!U242/'Climate Soil Data per Country'!H242*'Soil &amp; Biomass C Stocks'!H246+'Climate Soil Data per Country'!V242/'Climate Soil Data per Country'!H242*'Soil &amp; Biomass C Stocks'!H247+'Climate Soil Data per Country'!W242/'Climate Soil Data per Country'!H242*'Soil &amp; Biomass C Stocks'!H248+'Climate Soil Data per Country'!X242/'Climate Soil Data per Country'!H242*'Soil &amp; Biomass C Stocks'!H249+'Climate Soil Data per Country'!Y242/'Climate Soil Data per Country'!H242*'Soil &amp; Biomass C Stocks'!H250+'Climate Soil Data per Country'!Z242/'Climate Soil Data per Country'!H242*'Soil &amp; Biomass C Stocks'!H251</f>
        <v>59.65562913907285</v>
      </c>
    </row>
    <row r="243" spans="1:75" hidden="1" x14ac:dyDescent="0.2">
      <c r="A243">
        <v>179</v>
      </c>
      <c r="B243" t="s">
        <v>369</v>
      </c>
      <c r="C243" t="s">
        <v>370</v>
      </c>
      <c r="D243" t="s">
        <v>369</v>
      </c>
      <c r="E243" t="s">
        <v>370</v>
      </c>
      <c r="F243">
        <v>3.2467742417024999E-2</v>
      </c>
      <c r="G243">
        <v>6.1221641040000002E-5</v>
      </c>
      <c r="H243">
        <v>8.8159163097470006E-3</v>
      </c>
      <c r="I243">
        <v>0</v>
      </c>
      <c r="J243" s="7">
        <f t="shared" si="18"/>
        <v>0</v>
      </c>
      <c r="K243">
        <v>8.8159163097470006E-3</v>
      </c>
      <c r="L243" s="7">
        <f t="shared" si="19"/>
        <v>1</v>
      </c>
      <c r="M243">
        <v>0</v>
      </c>
      <c r="N243" s="7">
        <f t="shared" si="20"/>
        <v>0</v>
      </c>
      <c r="O243">
        <v>0</v>
      </c>
      <c r="P243" s="7">
        <f t="shared" si="21"/>
        <v>0</v>
      </c>
      <c r="Q243">
        <v>0</v>
      </c>
      <c r="R243" s="9">
        <f t="shared" si="22"/>
        <v>0</v>
      </c>
      <c r="S243">
        <v>0</v>
      </c>
      <c r="T243">
        <v>0</v>
      </c>
      <c r="U243">
        <v>0</v>
      </c>
      <c r="V243">
        <v>8.8159163097470006E-3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3">
        <f>AA243/H243*'Soil &amp; Biomass C Stocks'!$B$3+AB243/H243*'Soil &amp; Biomass C Stocks'!$B$4+AC243/H243*'Soil &amp; Biomass C Stocks'!$B$5+AD243/H243*'Soil &amp; Biomass C Stocks'!$B$6+AE243/H243*'Soil &amp; Biomass C Stocks'!$B$7+AF243/H243*'Soil &amp; Biomass C Stocks'!$B$8+AG243/H243*'Soil &amp; Biomass C Stocks'!$B$9+AH243/H243*'Soil &amp; Biomass C Stocks'!$B$10+AI243/H243*'Soil &amp; Biomass C Stocks'!$C$3+AJ243/H243*'Soil &amp; Biomass C Stocks'!$C$4+AK243/H243*'Soil &amp; Biomass C Stocks'!$C$5+AL243/H243*'Soil &amp; Biomass C Stocks'!$C$6+AM243/H243*'Soil &amp; Biomass C Stocks'!$C$7+AN243/H243*'Soil &amp; Biomass C Stocks'!$C$8+AO243/H243*'Soil &amp; Biomass C Stocks'!$C$9+AP243/H243*'Soil &amp; Biomass C Stocks'!$C$10+AQ243/H243*'Soil &amp; Biomass C Stocks'!$D$3+AR243/H243*'Soil &amp; Biomass C Stocks'!$D$4+AS243/H243*'Soil &amp; Biomass C Stocks'!$D$5+AT243/H243*'Soil &amp; Biomass C Stocks'!$D$6+AU243/H243*'Soil &amp; Biomass C Stocks'!$D$7+AV243/H243*'Soil &amp; Biomass C Stocks'!$D$8+AW243/H243*'Soil &amp; Biomass C Stocks'!$D$9+AX243/H243*'Soil &amp; Biomass C Stocks'!$D$10+AY243/H243*'Soil &amp; Biomass C Stocks'!$E$3+AZ243/H243*'Soil &amp; Biomass C Stocks'!$E$4+BA243/H243*'Soil &amp; Biomass C Stocks'!$E$5+BB243/H243*'Soil &amp; Biomass C Stocks'!$E$6+BC243/H243*'Soil &amp; Biomass C Stocks'!$E$7+BD243/H243*'Soil &amp; Biomass C Stocks'!$E$8+BE243/H243*'Soil &amp; Biomass C Stocks'!$E$9+BF243/H243*'Soil &amp; Biomass C Stocks'!$E$10+BG243/H243*'Soil &amp; Biomass C Stocks'!$F$4+BH243/H243*'Soil &amp; Biomass C Stocks'!$F$5+BI243/H243*'Soil &amp; Biomass C Stocks'!$F$6+BJ243/H243*'Soil &amp; Biomass C Stocks'!$F$7+BK243/H243*'Soil &amp; Biomass C Stocks'!$F$9+BL243/H243*'Soil &amp; Biomass C Stocks'!$F$10+BM243/H243*'Soil &amp; Biomass C Stocks'!$G$3+BN243/H243*'Soil &amp; Biomass C Stocks'!$G$4+BO243/H243*'Soil &amp; Biomass C Stocks'!$G$5+BP243/H243*'Soil &amp; Biomass C Stocks'!$G$6+BQ243/H243*'Soil &amp; Biomass C Stocks'!$G$7+BR243/H243*'Soil &amp; Biomass C Stocks'!$G$8+BS243/H243*'Soil &amp; Biomass C Stocks'!$G$9+BT243/H243*'Soil &amp; Biomass C Stocks'!$G$10</f>
        <v>0</v>
      </c>
      <c r="BV243" s="3">
        <f t="shared" si="23"/>
        <v>0</v>
      </c>
      <c r="BW243" s="2">
        <f>BU243+S243/H243*'Soil &amp; Biomass C Stocks'!H245+'Climate Soil Data per Country'!T243/'Climate Soil Data per Country'!H243*'Soil &amp; Biomass C Stocks'!H246+'Climate Soil Data per Country'!U243/'Climate Soil Data per Country'!H243*'Soil &amp; Biomass C Stocks'!H247+'Climate Soil Data per Country'!V243/'Climate Soil Data per Country'!H243*'Soil &amp; Biomass C Stocks'!H248+'Climate Soil Data per Country'!W243/'Climate Soil Data per Country'!H243*'Soil &amp; Biomass C Stocks'!H249+'Climate Soil Data per Country'!X243/'Climate Soil Data per Country'!H243*'Soil &amp; Biomass C Stocks'!H250+'Climate Soil Data per Country'!Y243/'Climate Soil Data per Country'!H243*'Soil &amp; Biomass C Stocks'!H251+'Climate Soil Data per Country'!Z243/'Climate Soil Data per Country'!H243*'Soil &amp; Biomass C Stocks'!H252</f>
        <v>0</v>
      </c>
    </row>
    <row r="244" spans="1:75" hidden="1" x14ac:dyDescent="0.2">
      <c r="A244">
        <v>69</v>
      </c>
      <c r="B244" t="s">
        <v>157</v>
      </c>
      <c r="C244" t="s">
        <v>158</v>
      </c>
      <c r="D244" t="s">
        <v>157</v>
      </c>
      <c r="E244" t="s">
        <v>158</v>
      </c>
      <c r="F244">
        <v>76.947447501306712</v>
      </c>
      <c r="G244">
        <v>74.628376958429556</v>
      </c>
      <c r="H244">
        <v>10750</v>
      </c>
      <c r="I244">
        <v>0</v>
      </c>
      <c r="J244" s="7">
        <f t="shared" si="18"/>
        <v>0</v>
      </c>
      <c r="K244">
        <v>158</v>
      </c>
      <c r="L244" s="7">
        <f t="shared" si="19"/>
        <v>1.4697674418604652E-2</v>
      </c>
      <c r="M244">
        <v>705</v>
      </c>
      <c r="N244" s="7">
        <f t="shared" si="20"/>
        <v>6.558139534883721E-2</v>
      </c>
      <c r="O244">
        <v>5572</v>
      </c>
      <c r="P244" s="7">
        <f t="shared" si="21"/>
        <v>0.51832558139534879</v>
      </c>
      <c r="Q244">
        <v>4315</v>
      </c>
      <c r="R244" s="9">
        <f t="shared" si="22"/>
        <v>0.40139534883720929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13</v>
      </c>
      <c r="Y244">
        <v>37</v>
      </c>
      <c r="Z244">
        <v>0</v>
      </c>
      <c r="AA244">
        <v>0</v>
      </c>
      <c r="AB244">
        <v>21</v>
      </c>
      <c r="AC244">
        <v>0</v>
      </c>
      <c r="AD244">
        <v>93</v>
      </c>
      <c r="AE244">
        <v>44</v>
      </c>
      <c r="AF244">
        <v>621</v>
      </c>
      <c r="AG244">
        <v>2696</v>
      </c>
      <c r="AH244">
        <v>1686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27</v>
      </c>
      <c r="AO244">
        <v>1324</v>
      </c>
      <c r="AP244">
        <v>1632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15</v>
      </c>
      <c r="AW244">
        <v>438</v>
      </c>
      <c r="AX244">
        <v>959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29</v>
      </c>
      <c r="BS244">
        <v>1077</v>
      </c>
      <c r="BT244">
        <v>38</v>
      </c>
      <c r="BU244" s="3">
        <f>AA244/H244*'Soil &amp; Biomass C Stocks'!$B$3+AB244/H244*'Soil &amp; Biomass C Stocks'!$B$4+AC244/H244*'Soil &amp; Biomass C Stocks'!$B$5+AD244/H244*'Soil &amp; Biomass C Stocks'!$B$6+AE244/H244*'Soil &amp; Biomass C Stocks'!$B$7+AF244/H244*'Soil &amp; Biomass C Stocks'!$B$8+AG244/H244*'Soil &amp; Biomass C Stocks'!$B$9+AH244/H244*'Soil &amp; Biomass C Stocks'!$B$10+AI244/H244*'Soil &amp; Biomass C Stocks'!$C$3+AJ244/H244*'Soil &amp; Biomass C Stocks'!$C$4+AK244/H244*'Soil &amp; Biomass C Stocks'!$C$5+AL244/H244*'Soil &amp; Biomass C Stocks'!$C$6+AM244/H244*'Soil &amp; Biomass C Stocks'!$C$7+AN244/H244*'Soil &amp; Biomass C Stocks'!$C$8+AO244/H244*'Soil &amp; Biomass C Stocks'!$C$9+AP244/H244*'Soil &amp; Biomass C Stocks'!$C$10+AQ244/H244*'Soil &amp; Biomass C Stocks'!$D$3+AR244/H244*'Soil &amp; Biomass C Stocks'!$D$4+AS244/H244*'Soil &amp; Biomass C Stocks'!$D$5+AT244/H244*'Soil &amp; Biomass C Stocks'!$D$6+AU244/H244*'Soil &amp; Biomass C Stocks'!$D$7+AV244/H244*'Soil &amp; Biomass C Stocks'!$D$8+AW244/H244*'Soil &amp; Biomass C Stocks'!$D$9+AX244/H244*'Soil &amp; Biomass C Stocks'!$D$10+AY244/H244*'Soil &amp; Biomass C Stocks'!$E$3+AZ244/H244*'Soil &amp; Biomass C Stocks'!$E$4+BA244/H244*'Soil &amp; Biomass C Stocks'!$E$5+BB244/H244*'Soil &amp; Biomass C Stocks'!$E$6+BC244/H244*'Soil &amp; Biomass C Stocks'!$E$7+BD244/H244*'Soil &amp; Biomass C Stocks'!$E$8+BE244/H244*'Soil &amp; Biomass C Stocks'!$E$9+BF244/H244*'Soil &amp; Biomass C Stocks'!$E$10+BG244/H244*'Soil &amp; Biomass C Stocks'!$F$4+BH244/H244*'Soil &amp; Biomass C Stocks'!$F$5+BI244/H244*'Soil &amp; Biomass C Stocks'!$F$6+BJ244/H244*'Soil &amp; Biomass C Stocks'!$F$7+BK244/H244*'Soil &amp; Biomass C Stocks'!$F$9+BL244/H244*'Soil &amp; Biomass C Stocks'!$F$10+BM244/H244*'Soil &amp; Biomass C Stocks'!$G$3+BN244/H244*'Soil &amp; Biomass C Stocks'!$G$4+BO244/H244*'Soil &amp; Biomass C Stocks'!$G$5+BP244/H244*'Soil &amp; Biomass C Stocks'!$G$6+BQ244/H244*'Soil &amp; Biomass C Stocks'!$G$7+BR244/H244*'Soil &amp; Biomass C Stocks'!$G$8+BS244/H244*'Soil &amp; Biomass C Stocks'!$G$9+BT244/H244*'Soil &amp; Biomass C Stocks'!$G$10</f>
        <v>57.841488372093025</v>
      </c>
      <c r="BV244" s="3">
        <f t="shared" si="23"/>
        <v>58.110518550567875</v>
      </c>
      <c r="BW244" s="2">
        <f>BU244+S244/H244*'Soil &amp; Biomass C Stocks'!H246+'Climate Soil Data per Country'!T244/'Climate Soil Data per Country'!H244*'Soil &amp; Biomass C Stocks'!H247+'Climate Soil Data per Country'!U244/'Climate Soil Data per Country'!H244*'Soil &amp; Biomass C Stocks'!H248+'Climate Soil Data per Country'!V244/'Climate Soil Data per Country'!H244*'Soil &amp; Biomass C Stocks'!H249+'Climate Soil Data per Country'!W244/'Climate Soil Data per Country'!H244*'Soil &amp; Biomass C Stocks'!H250+'Climate Soil Data per Country'!X244/'Climate Soil Data per Country'!H244*'Soil &amp; Biomass C Stocks'!H251+'Climate Soil Data per Country'!Y244/'Climate Soil Data per Country'!H244*'Soil &amp; Biomass C Stocks'!H252+'Climate Soil Data per Country'!Z244/'Climate Soil Data per Country'!H244*'Soil &amp; Biomass C Stocks'!H253</f>
        <v>57.841488372093025</v>
      </c>
    </row>
    <row r="245" spans="1:75" hidden="1" x14ac:dyDescent="0.2">
      <c r="A245">
        <v>232</v>
      </c>
      <c r="B245" t="s">
        <v>471</v>
      </c>
      <c r="C245" t="s">
        <v>472</v>
      </c>
      <c r="D245" t="s">
        <v>471</v>
      </c>
      <c r="E245" t="s">
        <v>472</v>
      </c>
      <c r="F245">
        <v>66.866802462995111</v>
      </c>
      <c r="G245">
        <v>27.556081943886159</v>
      </c>
      <c r="H245">
        <v>3956</v>
      </c>
      <c r="I245">
        <v>0</v>
      </c>
      <c r="J245" s="7">
        <f t="shared" si="18"/>
        <v>0</v>
      </c>
      <c r="K245">
        <v>113</v>
      </c>
      <c r="L245" s="7">
        <f t="shared" si="19"/>
        <v>2.8564206268958545E-2</v>
      </c>
      <c r="M245">
        <v>4</v>
      </c>
      <c r="N245" s="7">
        <f t="shared" si="20"/>
        <v>1.0111223458038423E-3</v>
      </c>
      <c r="O245">
        <v>2872</v>
      </c>
      <c r="P245" s="7">
        <f t="shared" si="21"/>
        <v>0.72598584428715873</v>
      </c>
      <c r="Q245">
        <v>967</v>
      </c>
      <c r="R245" s="9">
        <f t="shared" si="22"/>
        <v>0.24443882709807888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10</v>
      </c>
      <c r="Z245">
        <v>11</v>
      </c>
      <c r="AA245">
        <v>0</v>
      </c>
      <c r="AB245">
        <v>0</v>
      </c>
      <c r="AC245">
        <v>0</v>
      </c>
      <c r="AD245">
        <v>0</v>
      </c>
      <c r="AE245">
        <v>21</v>
      </c>
      <c r="AF245">
        <v>0</v>
      </c>
      <c r="AG245">
        <v>210</v>
      </c>
      <c r="AH245">
        <v>58</v>
      </c>
      <c r="AI245">
        <v>0</v>
      </c>
      <c r="AJ245">
        <v>0</v>
      </c>
      <c r="AK245">
        <v>0</v>
      </c>
      <c r="AL245">
        <v>0</v>
      </c>
      <c r="AM245">
        <v>92</v>
      </c>
      <c r="AN245">
        <v>2</v>
      </c>
      <c r="AO245">
        <v>2019</v>
      </c>
      <c r="AP245">
        <v>741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20</v>
      </c>
      <c r="AX245">
        <v>13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v>613</v>
      </c>
      <c r="BT245">
        <v>144</v>
      </c>
      <c r="BU245" s="3">
        <f>AA245/H245*'Soil &amp; Biomass C Stocks'!$B$3+AB245/H245*'Soil &amp; Biomass C Stocks'!$B$4+AC245/H245*'Soil &amp; Biomass C Stocks'!$B$5+AD245/H245*'Soil &amp; Biomass C Stocks'!$B$6+AE245/H245*'Soil &amp; Biomass C Stocks'!$B$7+AF245/H245*'Soil &amp; Biomass C Stocks'!$B$8+AG245/H245*'Soil &amp; Biomass C Stocks'!$B$9+AH245/H245*'Soil &amp; Biomass C Stocks'!$B$10+AI245/H245*'Soil &amp; Biomass C Stocks'!$C$3+AJ245/H245*'Soil &amp; Biomass C Stocks'!$C$4+AK245/H245*'Soil &amp; Biomass C Stocks'!$C$5+AL245/H245*'Soil &amp; Biomass C Stocks'!$C$6+AM245/H245*'Soil &amp; Biomass C Stocks'!$C$7+AN245/H245*'Soil &amp; Biomass C Stocks'!$C$8+AO245/H245*'Soil &amp; Biomass C Stocks'!$C$9+AP245/H245*'Soil &amp; Biomass C Stocks'!$C$10+AQ245/H245*'Soil &amp; Biomass C Stocks'!$D$3+AR245/H245*'Soil &amp; Biomass C Stocks'!$D$4+AS245/H245*'Soil &amp; Biomass C Stocks'!$D$5+AT245/H245*'Soil &amp; Biomass C Stocks'!$D$6+AU245/H245*'Soil &amp; Biomass C Stocks'!$D$7+AV245/H245*'Soil &amp; Biomass C Stocks'!$D$8+AW245/H245*'Soil &amp; Biomass C Stocks'!$D$9+AX245/H245*'Soil &amp; Biomass C Stocks'!$D$10+AY245/H245*'Soil &amp; Biomass C Stocks'!$E$3+AZ245/H245*'Soil &amp; Biomass C Stocks'!$E$4+BA245/H245*'Soil &amp; Biomass C Stocks'!$E$5+BB245/H245*'Soil &amp; Biomass C Stocks'!$E$6+BC245/H245*'Soil &amp; Biomass C Stocks'!$E$7+BD245/H245*'Soil &amp; Biomass C Stocks'!$E$8+BE245/H245*'Soil &amp; Biomass C Stocks'!$E$9+BF245/H245*'Soil &amp; Biomass C Stocks'!$E$10+BG245/H245*'Soil &amp; Biomass C Stocks'!$F$4+BH245/H245*'Soil &amp; Biomass C Stocks'!$F$5+BI245/H245*'Soil &amp; Biomass C Stocks'!$F$6+BJ245/H245*'Soil &amp; Biomass C Stocks'!$F$7+BK245/H245*'Soil &amp; Biomass C Stocks'!$F$9+BL245/H245*'Soil &amp; Biomass C Stocks'!$F$10+BM245/H245*'Soil &amp; Biomass C Stocks'!$G$3+BN245/H245*'Soil &amp; Biomass C Stocks'!$G$4+BO245/H245*'Soil &amp; Biomass C Stocks'!$G$5+BP245/H245*'Soil &amp; Biomass C Stocks'!$G$6+BQ245/H245*'Soil &amp; Biomass C Stocks'!$G$7+BR245/H245*'Soil &amp; Biomass C Stocks'!$G$8+BS245/H245*'Soil &amp; Biomass C Stocks'!$G$9+BT245/H245*'Soil &amp; Biomass C Stocks'!$G$10</f>
        <v>58.163549039433768</v>
      </c>
      <c r="BV245" s="3">
        <f t="shared" si="23"/>
        <v>58.487006592231431</v>
      </c>
      <c r="BW245" s="2">
        <f>BU245+S245/H245*'Soil &amp; Biomass C Stocks'!H247+'Climate Soil Data per Country'!T245/'Climate Soil Data per Country'!H245*'Soil &amp; Biomass C Stocks'!H248+'Climate Soil Data per Country'!U245/'Climate Soil Data per Country'!H245*'Soil &amp; Biomass C Stocks'!H249+'Climate Soil Data per Country'!V245/'Climate Soil Data per Country'!H245*'Soil &amp; Biomass C Stocks'!H250+'Climate Soil Data per Country'!W245/'Climate Soil Data per Country'!H245*'Soil &amp; Biomass C Stocks'!H251+'Climate Soil Data per Country'!X245/'Climate Soil Data per Country'!H245*'Soil &amp; Biomass C Stocks'!H252+'Climate Soil Data per Country'!Y245/'Climate Soil Data per Country'!H245*'Soil &amp; Biomass C Stocks'!H253+'Climate Soil Data per Country'!Z245/'Climate Soil Data per Country'!H245*'Soil &amp; Biomass C Stocks'!H254</f>
        <v>58.163549039433768</v>
      </c>
    </row>
    <row r="246" spans="1:75" hidden="1" x14ac:dyDescent="0.2">
      <c r="A246">
        <v>10</v>
      </c>
      <c r="B246" t="s">
        <v>39</v>
      </c>
      <c r="C246" t="s">
        <v>40</v>
      </c>
      <c r="D246" t="s">
        <v>25</v>
      </c>
      <c r="E246" t="s">
        <v>26</v>
      </c>
      <c r="F246">
        <v>0.70060755230636695</v>
      </c>
      <c r="G246">
        <v>1.341437160995E-2</v>
      </c>
      <c r="H246">
        <v>1.6922868224048531</v>
      </c>
      <c r="I246">
        <v>0</v>
      </c>
      <c r="J246" s="7">
        <f t="shared" si="18"/>
        <v>0</v>
      </c>
      <c r="K246">
        <v>0</v>
      </c>
      <c r="L246" s="7">
        <f t="shared" si="19"/>
        <v>0</v>
      </c>
      <c r="M246">
        <v>0</v>
      </c>
      <c r="N246" s="7">
        <f t="shared" si="20"/>
        <v>0</v>
      </c>
      <c r="O246">
        <v>0</v>
      </c>
      <c r="P246" s="7">
        <f t="shared" si="21"/>
        <v>0</v>
      </c>
      <c r="Q246">
        <v>1.6922868224048531</v>
      </c>
      <c r="R246" s="9">
        <f t="shared" si="22"/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1.6922868224048531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 s="3">
        <f>AA246/H246*'Soil &amp; Biomass C Stocks'!$B$3+AB246/H246*'Soil &amp; Biomass C Stocks'!$B$4+AC246/H246*'Soil &amp; Biomass C Stocks'!$B$5+AD246/H246*'Soil &amp; Biomass C Stocks'!$B$6+AE246/H246*'Soil &amp; Biomass C Stocks'!$B$7+AF246/H246*'Soil &amp; Biomass C Stocks'!$B$8+AG246/H246*'Soil &amp; Biomass C Stocks'!$B$9+AH246/H246*'Soil &amp; Biomass C Stocks'!$B$10+AI246/H246*'Soil &amp; Biomass C Stocks'!$C$3+AJ246/H246*'Soil &amp; Biomass C Stocks'!$C$4+AK246/H246*'Soil &amp; Biomass C Stocks'!$C$5+AL246/H246*'Soil &amp; Biomass C Stocks'!$C$6+AM246/H246*'Soil &amp; Biomass C Stocks'!$C$7+AN246/H246*'Soil &amp; Biomass C Stocks'!$C$8+AO246/H246*'Soil &amp; Biomass C Stocks'!$C$9+AP246/H246*'Soil &amp; Biomass C Stocks'!$C$10+AQ246/H246*'Soil &amp; Biomass C Stocks'!$D$3+AR246/H246*'Soil &amp; Biomass C Stocks'!$D$4+AS246/H246*'Soil &amp; Biomass C Stocks'!$D$5+AT246/H246*'Soil &amp; Biomass C Stocks'!$D$6+AU246/H246*'Soil &amp; Biomass C Stocks'!$D$7+AV246/H246*'Soil &amp; Biomass C Stocks'!$D$8+AW246/H246*'Soil &amp; Biomass C Stocks'!$D$9+AX246/H246*'Soil &amp; Biomass C Stocks'!$D$10+AY246/H246*'Soil &amp; Biomass C Stocks'!$E$3+AZ246/H246*'Soil &amp; Biomass C Stocks'!$E$4+BA246/H246*'Soil &amp; Biomass C Stocks'!$E$5+BB246/H246*'Soil &amp; Biomass C Stocks'!$E$6+BC246/H246*'Soil &amp; Biomass C Stocks'!$E$7+BD246/H246*'Soil &amp; Biomass C Stocks'!$E$8+BE246/H246*'Soil &amp; Biomass C Stocks'!$E$9+BF246/H246*'Soil &amp; Biomass C Stocks'!$E$10+BG246/H246*'Soil &amp; Biomass C Stocks'!$F$4+BH246/H246*'Soil &amp; Biomass C Stocks'!$F$5+BI246/H246*'Soil &amp; Biomass C Stocks'!$F$6+BJ246/H246*'Soil &amp; Biomass C Stocks'!$F$7+BK246/H246*'Soil &amp; Biomass C Stocks'!$F$9+BL246/H246*'Soil &amp; Biomass C Stocks'!$F$10+BM246/H246*'Soil &amp; Biomass C Stocks'!$G$3+BN246/H246*'Soil &amp; Biomass C Stocks'!$G$4+BO246/H246*'Soil &amp; Biomass C Stocks'!$G$5+BP246/H246*'Soil &amp; Biomass C Stocks'!$G$6+BQ246/H246*'Soil &amp; Biomass C Stocks'!$G$7+BR246/H246*'Soil &amp; Biomass C Stocks'!$G$8+BS246/H246*'Soil &amp; Biomass C Stocks'!$G$9+BT246/H246*'Soil &amp; Biomass C Stocks'!$G$10</f>
        <v>0</v>
      </c>
      <c r="BV246" s="3">
        <f t="shared" si="23"/>
        <v>0</v>
      </c>
      <c r="BW246" s="2">
        <f>BU246+S246/H246*'Soil &amp; Biomass C Stocks'!H248+'Climate Soil Data per Country'!T246/'Climate Soil Data per Country'!H246*'Soil &amp; Biomass C Stocks'!H249+'Climate Soil Data per Country'!U246/'Climate Soil Data per Country'!H246*'Soil &amp; Biomass C Stocks'!H250+'Climate Soil Data per Country'!V246/'Climate Soil Data per Country'!H246*'Soil &amp; Biomass C Stocks'!H251+'Climate Soil Data per Country'!W246/'Climate Soil Data per Country'!H246*'Soil &amp; Biomass C Stocks'!H252+'Climate Soil Data per Country'!X246/'Climate Soil Data per Country'!H246*'Soil &amp; Biomass C Stocks'!H253+'Climate Soil Data per Country'!Y246/'Climate Soil Data per Country'!H246*'Soil &amp; Biomass C Stocks'!H254+'Climate Soil Data per Country'!Z246/'Climate Soil Data per Country'!H246*'Soil &amp; Biomass C Stocks'!H255</f>
        <v>0</v>
      </c>
    </row>
    <row r="247" spans="1:75" hidden="1" x14ac:dyDescent="0.2">
      <c r="A247">
        <v>208</v>
      </c>
      <c r="B247" t="s">
        <v>425</v>
      </c>
      <c r="C247" t="s">
        <v>426</v>
      </c>
      <c r="D247" t="s">
        <v>425</v>
      </c>
      <c r="E247" t="s">
        <v>426</v>
      </c>
      <c r="F247">
        <v>34.011326846846842</v>
      </c>
      <c r="G247">
        <v>38.289870716675743</v>
      </c>
      <c r="H247">
        <v>5511</v>
      </c>
      <c r="I247">
        <v>0</v>
      </c>
      <c r="J247" s="7">
        <f t="shared" si="18"/>
        <v>0</v>
      </c>
      <c r="K247">
        <v>69</v>
      </c>
      <c r="L247" s="7">
        <f t="shared" si="19"/>
        <v>1.2520413718018509E-2</v>
      </c>
      <c r="M247">
        <v>5442</v>
      </c>
      <c r="N247" s="7">
        <f t="shared" si="20"/>
        <v>0.98747958628198151</v>
      </c>
      <c r="O247">
        <v>0</v>
      </c>
      <c r="P247" s="7">
        <f t="shared" si="21"/>
        <v>0</v>
      </c>
      <c r="Q247">
        <v>0</v>
      </c>
      <c r="R247" s="9">
        <f t="shared" si="22"/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502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62</v>
      </c>
      <c r="AE247">
        <v>0</v>
      </c>
      <c r="AF247">
        <v>4710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189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7</v>
      </c>
      <c r="BQ247">
        <v>0</v>
      </c>
      <c r="BR247">
        <v>41</v>
      </c>
      <c r="BS247">
        <v>0</v>
      </c>
      <c r="BT247">
        <v>0</v>
      </c>
      <c r="BU247" s="3">
        <f>AA247/H247*'Soil &amp; Biomass C Stocks'!$B$3+AB247/H247*'Soil &amp; Biomass C Stocks'!$B$4+AC247/H247*'Soil &amp; Biomass C Stocks'!$B$5+AD247/H247*'Soil &amp; Biomass C Stocks'!$B$6+AE247/H247*'Soil &amp; Biomass C Stocks'!$B$7+AF247/H247*'Soil &amp; Biomass C Stocks'!$B$8+AG247/H247*'Soil &amp; Biomass C Stocks'!$B$9+AH247/H247*'Soil &amp; Biomass C Stocks'!$B$10+AI247/H247*'Soil &amp; Biomass C Stocks'!$C$3+AJ247/H247*'Soil &amp; Biomass C Stocks'!$C$4+AK247/H247*'Soil &amp; Biomass C Stocks'!$C$5+AL247/H247*'Soil &amp; Biomass C Stocks'!$C$6+AM247/H247*'Soil &amp; Biomass C Stocks'!$C$7+AN247/H247*'Soil &amp; Biomass C Stocks'!$C$8+AO247/H247*'Soil &amp; Biomass C Stocks'!$C$9+AP247/H247*'Soil &amp; Biomass C Stocks'!$C$10+AQ247/H247*'Soil &amp; Biomass C Stocks'!$D$3+AR247/H247*'Soil &amp; Biomass C Stocks'!$D$4+AS247/H247*'Soil &amp; Biomass C Stocks'!$D$5+AT247/H247*'Soil &amp; Biomass C Stocks'!$D$6+AU247/H247*'Soil &amp; Biomass C Stocks'!$D$7+AV247/H247*'Soil &amp; Biomass C Stocks'!$D$8+AW247/H247*'Soil &amp; Biomass C Stocks'!$D$9+AX247/H247*'Soil &amp; Biomass C Stocks'!$D$10+AY247/H247*'Soil &amp; Biomass C Stocks'!$E$3+AZ247/H247*'Soil &amp; Biomass C Stocks'!$E$4+BA247/H247*'Soil &amp; Biomass C Stocks'!$E$5+BB247/H247*'Soil &amp; Biomass C Stocks'!$E$6+BC247/H247*'Soil &amp; Biomass C Stocks'!$E$7+BD247/H247*'Soil &amp; Biomass C Stocks'!$E$8+BE247/H247*'Soil &amp; Biomass C Stocks'!$E$9+BF247/H247*'Soil &amp; Biomass C Stocks'!$E$10+BG247/H247*'Soil &amp; Biomass C Stocks'!$F$4+BH247/H247*'Soil &amp; Biomass C Stocks'!$F$5+BI247/H247*'Soil &amp; Biomass C Stocks'!$F$6+BJ247/H247*'Soil &amp; Biomass C Stocks'!$F$7+BK247/H247*'Soil &amp; Biomass C Stocks'!$F$9+BL247/H247*'Soil &amp; Biomass C Stocks'!$F$10+BM247/H247*'Soil &amp; Biomass C Stocks'!$G$3+BN247/H247*'Soil &amp; Biomass C Stocks'!$G$4+BO247/H247*'Soil &amp; Biomass C Stocks'!$G$5+BP247/H247*'Soil &amp; Biomass C Stocks'!$G$6+BQ247/H247*'Soil &amp; Biomass C Stocks'!$G$7+BR247/H247*'Soil &amp; Biomass C Stocks'!$G$8+BS247/H247*'Soil &amp; Biomass C Stocks'!$G$9+BT247/H247*'Soil &amp; Biomass C Stocks'!$G$10</f>
        <v>34.719107240065327</v>
      </c>
      <c r="BV247" s="3">
        <f t="shared" si="23"/>
        <v>37.881689681457594</v>
      </c>
      <c r="BW247" s="2">
        <f>BU247+S247/H247*'Soil &amp; Biomass C Stocks'!H249+'Climate Soil Data per Country'!T247/'Climate Soil Data per Country'!H247*'Soil &amp; Biomass C Stocks'!H250+'Climate Soil Data per Country'!U247/'Climate Soil Data per Country'!H247*'Soil &amp; Biomass C Stocks'!H251+'Climate Soil Data per Country'!V247/'Climate Soil Data per Country'!H247*'Soil &amp; Biomass C Stocks'!H252+'Climate Soil Data per Country'!W247/'Climate Soil Data per Country'!H247*'Soil &amp; Biomass C Stocks'!H253+'Climate Soil Data per Country'!X247/'Climate Soil Data per Country'!H247*'Soil &amp; Biomass C Stocks'!H254+'Climate Soil Data per Country'!Y247/'Climate Soil Data per Country'!H247*'Soil &amp; Biomass C Stocks'!H255+'Climate Soil Data per Country'!Z247/'Climate Soil Data per Country'!H247*'Soil &amp; Biomass C Stocks'!H256</f>
        <v>34.719107240065327</v>
      </c>
    </row>
    <row r="248" spans="1:75" hidden="1" x14ac:dyDescent="0.2">
      <c r="A248">
        <v>114</v>
      </c>
      <c r="B248" t="s">
        <v>247</v>
      </c>
      <c r="C248" t="s">
        <v>248</v>
      </c>
      <c r="D248" t="s">
        <v>247</v>
      </c>
      <c r="E248" t="s">
        <v>248</v>
      </c>
      <c r="F248">
        <v>49.14143908305838</v>
      </c>
      <c r="G248">
        <v>62.814021958613722</v>
      </c>
      <c r="H248">
        <v>9044</v>
      </c>
      <c r="I248">
        <v>0</v>
      </c>
      <c r="J248" s="7">
        <f t="shared" si="18"/>
        <v>0</v>
      </c>
      <c r="K248">
        <v>7</v>
      </c>
      <c r="L248" s="7">
        <f t="shared" si="19"/>
        <v>7.7399380804953565E-4</v>
      </c>
      <c r="M248">
        <v>4834</v>
      </c>
      <c r="N248" s="7">
        <f t="shared" si="20"/>
        <v>0.53449800973020789</v>
      </c>
      <c r="O248">
        <v>4203</v>
      </c>
      <c r="P248" s="7">
        <f t="shared" si="21"/>
        <v>0.46472799646174257</v>
      </c>
      <c r="Q248">
        <v>0</v>
      </c>
      <c r="R248" s="9">
        <f t="shared" si="22"/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61</v>
      </c>
      <c r="Y248">
        <v>80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1710</v>
      </c>
      <c r="AG248">
        <v>170</v>
      </c>
      <c r="AH248">
        <v>0</v>
      </c>
      <c r="AI248">
        <v>0</v>
      </c>
      <c r="AJ248">
        <v>0</v>
      </c>
      <c r="AK248">
        <v>0</v>
      </c>
      <c r="AL248">
        <v>7</v>
      </c>
      <c r="AM248">
        <v>0</v>
      </c>
      <c r="AN248">
        <v>1314</v>
      </c>
      <c r="AO248">
        <v>3251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965</v>
      </c>
      <c r="AW248">
        <v>176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159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625</v>
      </c>
      <c r="BS248">
        <v>526</v>
      </c>
      <c r="BT248">
        <v>0</v>
      </c>
      <c r="BU248" s="3">
        <f>AA248/H248*'Soil &amp; Biomass C Stocks'!$B$3+AB248/H248*'Soil &amp; Biomass C Stocks'!$B$4+AC248/H248*'Soil &amp; Biomass C Stocks'!$B$5+AD248/H248*'Soil &amp; Biomass C Stocks'!$B$6+AE248/H248*'Soil &amp; Biomass C Stocks'!$B$7+AF248/H248*'Soil &amp; Biomass C Stocks'!$B$8+AG248/H248*'Soil &amp; Biomass C Stocks'!$B$9+AH248/H248*'Soil &amp; Biomass C Stocks'!$B$10+AI248/H248*'Soil &amp; Biomass C Stocks'!$C$3+AJ248/H248*'Soil &amp; Biomass C Stocks'!$C$4+AK248/H248*'Soil &amp; Biomass C Stocks'!$C$5+AL248/H248*'Soil &amp; Biomass C Stocks'!$C$6+AM248/H248*'Soil &amp; Biomass C Stocks'!$C$7+AN248/H248*'Soil &amp; Biomass C Stocks'!$C$8+AO248/H248*'Soil &amp; Biomass C Stocks'!$C$9+AP248/H248*'Soil &amp; Biomass C Stocks'!$C$10+AQ248/H248*'Soil &amp; Biomass C Stocks'!$D$3+AR248/H248*'Soil &amp; Biomass C Stocks'!$D$4+AS248/H248*'Soil &amp; Biomass C Stocks'!$D$5+AT248/H248*'Soil &amp; Biomass C Stocks'!$D$6+AU248/H248*'Soil &amp; Biomass C Stocks'!$D$7+AV248/H248*'Soil &amp; Biomass C Stocks'!$D$8+AW248/H248*'Soil &amp; Biomass C Stocks'!$D$9+AX248/H248*'Soil &amp; Biomass C Stocks'!$D$10+AY248/H248*'Soil &amp; Biomass C Stocks'!$E$3+AZ248/H248*'Soil &amp; Biomass C Stocks'!$E$4+BA248/H248*'Soil &amp; Biomass C Stocks'!$E$5+BB248/H248*'Soil &amp; Biomass C Stocks'!$E$6+BC248/H248*'Soil &amp; Biomass C Stocks'!$E$7+BD248/H248*'Soil &amp; Biomass C Stocks'!$E$8+BE248/H248*'Soil &amp; Biomass C Stocks'!$E$9+BF248/H248*'Soil &amp; Biomass C Stocks'!$E$10+BG248/H248*'Soil &amp; Biomass C Stocks'!$F$4+BH248/H248*'Soil &amp; Biomass C Stocks'!$F$5+BI248/H248*'Soil &amp; Biomass C Stocks'!$F$6+BJ248/H248*'Soil &amp; Biomass C Stocks'!$F$7+BK248/H248*'Soil &amp; Biomass C Stocks'!$F$9+BL248/H248*'Soil &amp; Biomass C Stocks'!$F$10+BM248/H248*'Soil &amp; Biomass C Stocks'!$G$3+BN248/H248*'Soil &amp; Biomass C Stocks'!$G$4+BO248/H248*'Soil &amp; Biomass C Stocks'!$G$5+BP248/H248*'Soil &amp; Biomass C Stocks'!$G$6+BQ248/H248*'Soil &amp; Biomass C Stocks'!$G$7+BR248/H248*'Soil &amp; Biomass C Stocks'!$G$8+BS248/H248*'Soil &amp; Biomass C Stocks'!$G$9+BT248/H248*'Soil &amp; Biomass C Stocks'!$G$10</f>
        <v>47.456214064573196</v>
      </c>
      <c r="BV248" s="3">
        <f t="shared" si="23"/>
        <v>48.196077640767889</v>
      </c>
      <c r="BW248" s="2">
        <f>BU248+S248/H248*'Soil &amp; Biomass C Stocks'!H250+'Climate Soil Data per Country'!T248/'Climate Soil Data per Country'!H248*'Soil &amp; Biomass C Stocks'!H251+'Climate Soil Data per Country'!U248/'Climate Soil Data per Country'!H248*'Soil &amp; Biomass C Stocks'!H252+'Climate Soil Data per Country'!V248/'Climate Soil Data per Country'!H248*'Soil &amp; Biomass C Stocks'!H253+'Climate Soil Data per Country'!W248/'Climate Soil Data per Country'!H248*'Soil &amp; Biomass C Stocks'!H254+'Climate Soil Data per Country'!X248/'Climate Soil Data per Country'!H248*'Soil &amp; Biomass C Stocks'!H255+'Climate Soil Data per Country'!Y248/'Climate Soil Data per Country'!H248*'Soil &amp; Biomass C Stocks'!H256+'Climate Soil Data per Country'!Z248/'Climate Soil Data per Country'!H248*'Soil &amp; Biomass C Stocks'!H257</f>
        <v>47.456214064573196</v>
      </c>
    </row>
    <row r="249" spans="1:75" hidden="1" x14ac:dyDescent="0.2">
      <c r="A249">
        <v>115</v>
      </c>
      <c r="B249" t="s">
        <v>249</v>
      </c>
      <c r="C249" t="s">
        <v>250</v>
      </c>
      <c r="D249" t="s">
        <v>249</v>
      </c>
      <c r="E249" t="s">
        <v>250</v>
      </c>
      <c r="F249">
        <v>26.298426243192761</v>
      </c>
      <c r="G249">
        <v>33.463129709082843</v>
      </c>
      <c r="H249">
        <v>4815</v>
      </c>
      <c r="I249">
        <v>0</v>
      </c>
      <c r="J249" s="7">
        <f t="shared" si="18"/>
        <v>0</v>
      </c>
      <c r="K249">
        <v>337</v>
      </c>
      <c r="L249" s="7">
        <f t="shared" si="19"/>
        <v>6.9989615784008308E-2</v>
      </c>
      <c r="M249">
        <v>4450</v>
      </c>
      <c r="N249" s="7">
        <f t="shared" si="20"/>
        <v>0.92419522326064385</v>
      </c>
      <c r="O249">
        <v>28</v>
      </c>
      <c r="P249" s="7">
        <f t="shared" si="21"/>
        <v>5.8151609553478709E-3</v>
      </c>
      <c r="Q249">
        <v>0</v>
      </c>
      <c r="R249" s="9">
        <f t="shared" si="22"/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221</v>
      </c>
      <c r="AE249">
        <v>0</v>
      </c>
      <c r="AF249">
        <v>2855</v>
      </c>
      <c r="AG249">
        <v>8</v>
      </c>
      <c r="AH249">
        <v>0</v>
      </c>
      <c r="AI249">
        <v>0</v>
      </c>
      <c r="AJ249">
        <v>0</v>
      </c>
      <c r="AK249">
        <v>0</v>
      </c>
      <c r="AL249">
        <v>56</v>
      </c>
      <c r="AM249">
        <v>0</v>
      </c>
      <c r="AN249">
        <v>668</v>
      </c>
      <c r="AO249">
        <v>20</v>
      </c>
      <c r="AP249">
        <v>0</v>
      </c>
      <c r="AQ249">
        <v>0</v>
      </c>
      <c r="AR249">
        <v>0</v>
      </c>
      <c r="AS249">
        <v>0</v>
      </c>
      <c r="AT249">
        <v>59</v>
      </c>
      <c r="AU249">
        <v>0</v>
      </c>
      <c r="AV249">
        <v>864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0</v>
      </c>
      <c r="BR249">
        <v>25</v>
      </c>
      <c r="BS249">
        <v>0</v>
      </c>
      <c r="BT249">
        <v>0</v>
      </c>
      <c r="BU249" s="3">
        <f>AA249/H249*'Soil &amp; Biomass C Stocks'!$B$3+AB249/H249*'Soil &amp; Biomass C Stocks'!$B$4+AC249/H249*'Soil &amp; Biomass C Stocks'!$B$5+AD249/H249*'Soil &amp; Biomass C Stocks'!$B$6+AE249/H249*'Soil &amp; Biomass C Stocks'!$B$7+AF249/H249*'Soil &amp; Biomass C Stocks'!$B$8+AG249/H249*'Soil &amp; Biomass C Stocks'!$B$9+AH249/H249*'Soil &amp; Biomass C Stocks'!$B$10+AI249/H249*'Soil &amp; Biomass C Stocks'!$C$3+AJ249/H249*'Soil &amp; Biomass C Stocks'!$C$4+AK249/H249*'Soil &amp; Biomass C Stocks'!$C$5+AL249/H249*'Soil &amp; Biomass C Stocks'!$C$6+AM249/H249*'Soil &amp; Biomass C Stocks'!$C$7+AN249/H249*'Soil &amp; Biomass C Stocks'!$C$8+AO249/H249*'Soil &amp; Biomass C Stocks'!$C$9+AP249/H249*'Soil &amp; Biomass C Stocks'!$C$10+AQ249/H249*'Soil &amp; Biomass C Stocks'!$D$3+AR249/H249*'Soil &amp; Biomass C Stocks'!$D$4+AS249/H249*'Soil &amp; Biomass C Stocks'!$D$5+AT249/H249*'Soil &amp; Biomass C Stocks'!$D$6+AU249/H249*'Soil &amp; Biomass C Stocks'!$D$7+AV249/H249*'Soil &amp; Biomass C Stocks'!$D$8+AW249/H249*'Soil &amp; Biomass C Stocks'!$D$9+AX249/H249*'Soil &amp; Biomass C Stocks'!$D$10+AY249/H249*'Soil &amp; Biomass C Stocks'!$E$3+AZ249/H249*'Soil &amp; Biomass C Stocks'!$E$4+BA249/H249*'Soil &amp; Biomass C Stocks'!$E$5+BB249/H249*'Soil &amp; Biomass C Stocks'!$E$6+BC249/H249*'Soil &amp; Biomass C Stocks'!$E$7+BD249/H249*'Soil &amp; Biomass C Stocks'!$E$8+BE249/H249*'Soil &amp; Biomass C Stocks'!$E$9+BF249/H249*'Soil &amp; Biomass C Stocks'!$E$10+BG249/H249*'Soil &amp; Biomass C Stocks'!$F$4+BH249/H249*'Soil &amp; Biomass C Stocks'!$F$5+BI249/H249*'Soil &amp; Biomass C Stocks'!$F$6+BJ249/H249*'Soil &amp; Biomass C Stocks'!$F$7+BK249/H249*'Soil &amp; Biomass C Stocks'!$F$9+BL249/H249*'Soil &amp; Biomass C Stocks'!$F$10+BM249/H249*'Soil &amp; Biomass C Stocks'!$G$3+BN249/H249*'Soil &amp; Biomass C Stocks'!$G$4+BO249/H249*'Soil &amp; Biomass C Stocks'!$G$5+BP249/H249*'Soil &amp; Biomass C Stocks'!$G$6+BQ249/H249*'Soil &amp; Biomass C Stocks'!$G$7+BR249/H249*'Soil &amp; Biomass C Stocks'!$G$8+BS249/H249*'Soil &amp; Biomass C Stocks'!$G$9+BT249/H249*'Soil &amp; Biomass C Stocks'!$G$10</f>
        <v>35.974039460020769</v>
      </c>
      <c r="BV249" s="3">
        <f t="shared" si="23"/>
        <v>36.257946728864134</v>
      </c>
      <c r="BW249" s="2">
        <f>BU249+S249/H249*'Soil &amp; Biomass C Stocks'!H251+'Climate Soil Data per Country'!T249/'Climate Soil Data per Country'!H249*'Soil &amp; Biomass C Stocks'!H252+'Climate Soil Data per Country'!U249/'Climate Soil Data per Country'!H249*'Soil &amp; Biomass C Stocks'!H253+'Climate Soil Data per Country'!V249/'Climate Soil Data per Country'!H249*'Soil &amp; Biomass C Stocks'!H254+'Climate Soil Data per Country'!W249/'Climate Soil Data per Country'!H249*'Soil &amp; Biomass C Stocks'!H255+'Climate Soil Data per Country'!X249/'Climate Soil Data per Country'!H249*'Soil &amp; Biomass C Stocks'!H256+'Climate Soil Data per Country'!Y249/'Climate Soil Data per Country'!H249*'Soil &amp; Biomass C Stocks'!H257+'Climate Soil Data per Country'!Z249/'Climate Soil Data per Country'!H249*'Soil &amp; Biomass C Stocks'!H258</f>
        <v>35.974039460020769</v>
      </c>
    </row>
  </sheetData>
  <sortState ref="A2:BT250">
    <sortCondition ref="B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14" sqref="K14"/>
    </sheetView>
  </sheetViews>
  <sheetFormatPr defaultColWidth="11.42578125" defaultRowHeight="12.75" x14ac:dyDescent="0.2"/>
  <cols>
    <col min="1" max="1" width="20.140625" customWidth="1"/>
    <col min="6" max="6" width="11.42578125" bestFit="1" customWidth="1"/>
  </cols>
  <sheetData>
    <row r="1" spans="1:9" x14ac:dyDescent="0.2">
      <c r="A1" t="s">
        <v>559</v>
      </c>
    </row>
    <row r="2" spans="1:9" x14ac:dyDescent="0.2">
      <c r="A2" t="s">
        <v>560</v>
      </c>
      <c r="B2" t="s">
        <v>569</v>
      </c>
      <c r="C2" t="s">
        <v>570</v>
      </c>
      <c r="D2" t="s">
        <v>571</v>
      </c>
      <c r="E2" t="s">
        <v>572</v>
      </c>
      <c r="F2" t="s">
        <v>573</v>
      </c>
      <c r="G2" t="s">
        <v>574</v>
      </c>
    </row>
    <row r="3" spans="1:9" x14ac:dyDescent="0.2">
      <c r="A3" t="s">
        <v>561</v>
      </c>
      <c r="B3">
        <v>68</v>
      </c>
      <c r="C3" s="1">
        <v>44</v>
      </c>
      <c r="D3">
        <v>10</v>
      </c>
      <c r="E3">
        <v>117</v>
      </c>
      <c r="F3">
        <v>20</v>
      </c>
      <c r="G3">
        <v>146</v>
      </c>
      <c r="H3" s="3">
        <f>AVERAGE(B3:G3)</f>
        <v>67.5</v>
      </c>
      <c r="I3" s="1" t="s">
        <v>575</v>
      </c>
    </row>
    <row r="4" spans="1:9" x14ac:dyDescent="0.2">
      <c r="A4" t="s">
        <v>562</v>
      </c>
      <c r="B4">
        <v>50</v>
      </c>
      <c r="C4">
        <v>33</v>
      </c>
      <c r="D4">
        <v>34</v>
      </c>
      <c r="E4" s="1">
        <v>116</v>
      </c>
      <c r="F4">
        <v>20</v>
      </c>
      <c r="G4">
        <v>87</v>
      </c>
      <c r="H4" s="3">
        <f t="shared" ref="H4:H10" si="0">AVERAGE(B4:G4)</f>
        <v>56.666666666666664</v>
      </c>
      <c r="I4" t="s">
        <v>576</v>
      </c>
    </row>
    <row r="5" spans="1:9" x14ac:dyDescent="0.2">
      <c r="A5" t="s">
        <v>563</v>
      </c>
      <c r="B5">
        <v>95</v>
      </c>
      <c r="C5">
        <v>85</v>
      </c>
      <c r="D5">
        <v>71</v>
      </c>
      <c r="E5">
        <v>115</v>
      </c>
      <c r="F5">
        <v>130</v>
      </c>
      <c r="G5">
        <v>87</v>
      </c>
      <c r="H5" s="3">
        <f t="shared" si="0"/>
        <v>97.166666666666671</v>
      </c>
      <c r="I5" t="s">
        <v>577</v>
      </c>
    </row>
    <row r="6" spans="1:9" x14ac:dyDescent="0.2">
      <c r="A6" t="s">
        <v>564</v>
      </c>
      <c r="B6">
        <v>38</v>
      </c>
      <c r="C6">
        <v>24</v>
      </c>
      <c r="D6">
        <v>19</v>
      </c>
      <c r="E6" s="1">
        <v>116</v>
      </c>
      <c r="F6">
        <v>70</v>
      </c>
      <c r="G6">
        <v>88</v>
      </c>
      <c r="H6" s="3">
        <f t="shared" si="0"/>
        <v>59.166666666666664</v>
      </c>
    </row>
    <row r="7" spans="1:9" x14ac:dyDescent="0.2">
      <c r="A7" t="s">
        <v>565</v>
      </c>
      <c r="B7">
        <v>88</v>
      </c>
      <c r="C7">
        <v>63</v>
      </c>
      <c r="D7">
        <v>34</v>
      </c>
      <c r="E7" s="1">
        <v>116</v>
      </c>
      <c r="F7">
        <v>80</v>
      </c>
      <c r="G7">
        <v>88</v>
      </c>
      <c r="H7" s="3">
        <f t="shared" si="0"/>
        <v>78.166666666666671</v>
      </c>
    </row>
    <row r="8" spans="1:9" x14ac:dyDescent="0.2">
      <c r="A8" t="s">
        <v>566</v>
      </c>
      <c r="B8">
        <v>38</v>
      </c>
      <c r="C8">
        <v>35</v>
      </c>
      <c r="D8">
        <v>31</v>
      </c>
      <c r="E8" s="1">
        <v>116</v>
      </c>
      <c r="F8">
        <v>50</v>
      </c>
      <c r="G8">
        <v>86</v>
      </c>
      <c r="H8" s="3">
        <f t="shared" si="0"/>
        <v>59.333333333333336</v>
      </c>
    </row>
    <row r="9" spans="1:9" x14ac:dyDescent="0.2">
      <c r="A9" t="s">
        <v>567</v>
      </c>
      <c r="B9">
        <v>65</v>
      </c>
      <c r="C9">
        <v>47</v>
      </c>
      <c r="D9">
        <v>39</v>
      </c>
      <c r="E9" s="1">
        <v>116</v>
      </c>
      <c r="F9">
        <v>70</v>
      </c>
      <c r="G9">
        <v>86</v>
      </c>
      <c r="H9" s="3">
        <f t="shared" si="0"/>
        <v>70.5</v>
      </c>
    </row>
    <row r="10" spans="1:9" x14ac:dyDescent="0.2">
      <c r="A10" t="s">
        <v>568</v>
      </c>
      <c r="B10">
        <v>44</v>
      </c>
      <c r="C10">
        <v>60</v>
      </c>
      <c r="D10">
        <v>66</v>
      </c>
      <c r="E10" s="1">
        <v>116</v>
      </c>
      <c r="F10">
        <v>130</v>
      </c>
      <c r="G10">
        <v>86</v>
      </c>
      <c r="H10" s="3">
        <f t="shared" si="0"/>
        <v>83.666666666666671</v>
      </c>
    </row>
    <row r="12" spans="1:9" x14ac:dyDescent="0.2">
      <c r="A12" t="s">
        <v>578</v>
      </c>
    </row>
    <row r="14" spans="1:9" x14ac:dyDescent="0.2">
      <c r="A14" t="s">
        <v>579</v>
      </c>
    </row>
    <row r="15" spans="1:9" x14ac:dyDescent="0.2">
      <c r="A15" t="s">
        <v>580</v>
      </c>
    </row>
    <row r="16" spans="1:9" x14ac:dyDescent="0.2">
      <c r="A16" t="s">
        <v>581</v>
      </c>
    </row>
    <row r="17" spans="1:1" x14ac:dyDescent="0.2">
      <c r="A17" t="s">
        <v>582</v>
      </c>
    </row>
    <row r="18" spans="1:1" x14ac:dyDescent="0.2">
      <c r="A18" t="s">
        <v>583</v>
      </c>
    </row>
    <row r="20" spans="1:1" x14ac:dyDescent="0.2">
      <c r="A20" t="s">
        <v>584</v>
      </c>
    </row>
    <row r="21" spans="1:1" x14ac:dyDescent="0.2">
      <c r="A21" t="s">
        <v>585</v>
      </c>
    </row>
    <row r="22" spans="1:1" x14ac:dyDescent="0.2">
      <c r="A22" t="s">
        <v>586</v>
      </c>
    </row>
    <row r="23" spans="1:1" x14ac:dyDescent="0.2">
      <c r="A23" t="s">
        <v>587</v>
      </c>
    </row>
    <row r="25" spans="1:1" x14ac:dyDescent="0.2">
      <c r="A25" t="s">
        <v>584</v>
      </c>
    </row>
    <row r="26" spans="1:1" x14ac:dyDescent="0.2">
      <c r="A26" t="s">
        <v>585</v>
      </c>
    </row>
    <row r="27" spans="1:1" x14ac:dyDescent="0.2">
      <c r="A27" t="s">
        <v>586</v>
      </c>
    </row>
    <row r="28" spans="1:1" x14ac:dyDescent="0.2">
      <c r="A28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 Soil Data per Country</vt:lpstr>
      <vt:lpstr>Soil &amp; Biomass C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Huo</cp:lastModifiedBy>
  <cp:revision>0</cp:revision>
  <dcterms:modified xsi:type="dcterms:W3CDTF">2023-05-11T11:36:26Z</dcterms:modified>
</cp:coreProperties>
</file>