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sieler/Dropbox/Mac (2)/Documents/Sharpton_Lab/Projects_Repository/Rules_of_Life/major-experiment-2023/Data/Transcriptomics/Data/"/>
    </mc:Choice>
  </mc:AlternateContent>
  <xr:revisionPtr revIDLastSave="0" documentId="13_ncr:1_{C3D26B8C-350E-8B48-8666-F962EB43FD42}" xr6:coauthVersionLast="47" xr6:coauthVersionMax="47" xr10:uidLastSave="{00000000-0000-0000-0000-000000000000}"/>
  <bookViews>
    <workbookView xWindow="34560" yWindow="1240" windowWidth="38400" windowHeight="21100" xr2:uid="{00000000-000D-0000-FFFF-FFFF00000000}"/>
  </bookViews>
  <sheets>
    <sheet name="MetadataSheet__corrected" sheetId="4" r:id="rId1"/>
  </sheets>
  <definedNames>
    <definedName name="_xlnm._FilterDatabase" localSheetId="0" hidden="1">MetadataSheet__corrected!$A$1:$V$433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106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7" i="4"/>
  <c r="G108" i="4"/>
  <c r="G124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5" i="4"/>
  <c r="G141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2" i="4"/>
  <c r="G158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9" i="4"/>
  <c r="G175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6" i="4"/>
  <c r="G177" i="4"/>
  <c r="G178" i="4"/>
  <c r="G194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5" i="4"/>
  <c r="G196" i="4"/>
  <c r="G197" i="4"/>
  <c r="G198" i="4"/>
  <c r="G199" i="4"/>
  <c r="G215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6" i="4"/>
  <c r="G232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3" i="4"/>
  <c r="G249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50" i="4"/>
  <c r="G266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7" i="4"/>
  <c r="G283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4" i="4"/>
  <c r="G285" i="4"/>
  <c r="G286" i="4"/>
  <c r="G302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3" i="4"/>
  <c r="G304" i="4"/>
  <c r="G305" i="4"/>
  <c r="G321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2" i="4"/>
  <c r="G323" i="4"/>
  <c r="G324" i="4"/>
  <c r="G340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1" i="4"/>
  <c r="G342" i="4"/>
  <c r="G358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74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5" i="4"/>
  <c r="G391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2" i="4"/>
  <c r="G393" i="4"/>
  <c r="G394" i="4"/>
  <c r="G410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1" i="4"/>
  <c r="G412" i="4"/>
  <c r="G413" i="4"/>
  <c r="G414" i="4"/>
  <c r="G430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1" i="4"/>
  <c r="G432" i="4"/>
  <c r="G433" i="4"/>
  <c r="G2" i="4"/>
  <c r="J433" i="4"/>
  <c r="L433" i="4" s="1"/>
  <c r="J432" i="4"/>
  <c r="L432" i="4" s="1"/>
  <c r="J431" i="4"/>
  <c r="L431" i="4" s="1"/>
  <c r="J429" i="4"/>
  <c r="L429" i="4" s="1"/>
  <c r="J428" i="4"/>
  <c r="L428" i="4" s="1"/>
  <c r="J427" i="4"/>
  <c r="L427" i="4" s="1"/>
  <c r="J426" i="4"/>
  <c r="L426" i="4" s="1"/>
  <c r="J425" i="4"/>
  <c r="L425" i="4" s="1"/>
  <c r="J424" i="4"/>
  <c r="L424" i="4" s="1"/>
  <c r="J423" i="4"/>
  <c r="L423" i="4" s="1"/>
  <c r="J422" i="4"/>
  <c r="L422" i="4" s="1"/>
  <c r="J421" i="4"/>
  <c r="L421" i="4" s="1"/>
  <c r="J420" i="4"/>
  <c r="L420" i="4" s="1"/>
  <c r="J419" i="4"/>
  <c r="L419" i="4" s="1"/>
  <c r="J418" i="4"/>
  <c r="L418" i="4" s="1"/>
  <c r="J417" i="4"/>
  <c r="L417" i="4" s="1"/>
  <c r="J416" i="4"/>
  <c r="L416" i="4" s="1"/>
  <c r="J415" i="4"/>
  <c r="L415" i="4" s="1"/>
  <c r="J430" i="4"/>
  <c r="L430" i="4" s="1"/>
  <c r="J414" i="4"/>
  <c r="L414" i="4" s="1"/>
  <c r="J413" i="4"/>
  <c r="L413" i="4" s="1"/>
  <c r="J412" i="4"/>
  <c r="L412" i="4" s="1"/>
  <c r="J411" i="4"/>
  <c r="L411" i="4" s="1"/>
  <c r="J409" i="4"/>
  <c r="L409" i="4" s="1"/>
  <c r="J408" i="4"/>
  <c r="L408" i="4" s="1"/>
  <c r="J407" i="4"/>
  <c r="L407" i="4" s="1"/>
  <c r="J406" i="4"/>
  <c r="L406" i="4" s="1"/>
  <c r="J405" i="4"/>
  <c r="L405" i="4" s="1"/>
  <c r="J404" i="4"/>
  <c r="L404" i="4" s="1"/>
  <c r="J403" i="4"/>
  <c r="L403" i="4" s="1"/>
  <c r="J402" i="4"/>
  <c r="L402" i="4" s="1"/>
  <c r="J401" i="4"/>
  <c r="L401" i="4" s="1"/>
  <c r="J400" i="4"/>
  <c r="L400" i="4" s="1"/>
  <c r="J399" i="4"/>
  <c r="L399" i="4" s="1"/>
  <c r="J398" i="4"/>
  <c r="L398" i="4" s="1"/>
  <c r="J397" i="4"/>
  <c r="L397" i="4" s="1"/>
  <c r="J396" i="4"/>
  <c r="L396" i="4" s="1"/>
  <c r="J395" i="4"/>
  <c r="L395" i="4" s="1"/>
  <c r="J410" i="4"/>
  <c r="L410" i="4" s="1"/>
  <c r="J394" i="4"/>
  <c r="L394" i="4" s="1"/>
  <c r="J393" i="4"/>
  <c r="L393" i="4" s="1"/>
  <c r="J392" i="4"/>
  <c r="L392" i="4" s="1"/>
  <c r="J390" i="4"/>
  <c r="L390" i="4" s="1"/>
  <c r="J389" i="4"/>
  <c r="L389" i="4" s="1"/>
  <c r="J388" i="4"/>
  <c r="L388" i="4" s="1"/>
  <c r="J387" i="4"/>
  <c r="L387" i="4" s="1"/>
  <c r="J386" i="4"/>
  <c r="L386" i="4" s="1"/>
  <c r="J385" i="4"/>
  <c r="L385" i="4" s="1"/>
  <c r="J384" i="4"/>
  <c r="L384" i="4" s="1"/>
  <c r="J383" i="4"/>
  <c r="L383" i="4" s="1"/>
  <c r="J382" i="4"/>
  <c r="L382" i="4" s="1"/>
  <c r="J381" i="4"/>
  <c r="L381" i="4" s="1"/>
  <c r="J380" i="4"/>
  <c r="L380" i="4" s="1"/>
  <c r="J379" i="4"/>
  <c r="L379" i="4" s="1"/>
  <c r="J378" i="4"/>
  <c r="L378" i="4" s="1"/>
  <c r="J377" i="4"/>
  <c r="L377" i="4" s="1"/>
  <c r="J376" i="4"/>
  <c r="L376" i="4" s="1"/>
  <c r="J391" i="4"/>
  <c r="L391" i="4" s="1"/>
  <c r="J375" i="4"/>
  <c r="L375" i="4" s="1"/>
  <c r="J373" i="4"/>
  <c r="L373" i="4" s="1"/>
  <c r="J372" i="4"/>
  <c r="L372" i="4" s="1"/>
  <c r="J371" i="4"/>
  <c r="L371" i="4" s="1"/>
  <c r="J370" i="4"/>
  <c r="L370" i="4" s="1"/>
  <c r="J369" i="4"/>
  <c r="L369" i="4" s="1"/>
  <c r="J368" i="4"/>
  <c r="L368" i="4" s="1"/>
  <c r="J367" i="4"/>
  <c r="L367" i="4" s="1"/>
  <c r="J366" i="4"/>
  <c r="L366" i="4" s="1"/>
  <c r="J365" i="4"/>
  <c r="L365" i="4" s="1"/>
  <c r="J364" i="4"/>
  <c r="L364" i="4" s="1"/>
  <c r="J363" i="4"/>
  <c r="L363" i="4" s="1"/>
  <c r="J362" i="4"/>
  <c r="L362" i="4" s="1"/>
  <c r="J361" i="4"/>
  <c r="L361" i="4" s="1"/>
  <c r="J360" i="4"/>
  <c r="L360" i="4" s="1"/>
  <c r="J359" i="4"/>
  <c r="L359" i="4" s="1"/>
  <c r="J374" i="4"/>
  <c r="L374" i="4" s="1"/>
  <c r="J357" i="4"/>
  <c r="L357" i="4" s="1"/>
  <c r="J356" i="4"/>
  <c r="L356" i="4" s="1"/>
  <c r="J355" i="4"/>
  <c r="L355" i="4" s="1"/>
  <c r="J354" i="4"/>
  <c r="L354" i="4" s="1"/>
  <c r="J353" i="4"/>
  <c r="L353" i="4" s="1"/>
  <c r="J352" i="4"/>
  <c r="L352" i="4" s="1"/>
  <c r="J351" i="4"/>
  <c r="L351" i="4" s="1"/>
  <c r="J350" i="4"/>
  <c r="L350" i="4" s="1"/>
  <c r="J349" i="4"/>
  <c r="L349" i="4" s="1"/>
  <c r="J348" i="4"/>
  <c r="L348" i="4" s="1"/>
  <c r="J347" i="4"/>
  <c r="L347" i="4" s="1"/>
  <c r="J346" i="4"/>
  <c r="L346" i="4" s="1"/>
  <c r="J345" i="4"/>
  <c r="L345" i="4" s="1"/>
  <c r="J344" i="4"/>
  <c r="L344" i="4" s="1"/>
  <c r="J343" i="4"/>
  <c r="L343" i="4" s="1"/>
  <c r="J358" i="4"/>
  <c r="L358" i="4" s="1"/>
  <c r="J342" i="4"/>
  <c r="L342" i="4" s="1"/>
  <c r="J341" i="4"/>
  <c r="L341" i="4" s="1"/>
  <c r="J339" i="4"/>
  <c r="L339" i="4" s="1"/>
  <c r="J338" i="4"/>
  <c r="L338" i="4" s="1"/>
  <c r="J337" i="4"/>
  <c r="L337" i="4" s="1"/>
  <c r="J336" i="4"/>
  <c r="L336" i="4" s="1"/>
  <c r="J335" i="4"/>
  <c r="L335" i="4" s="1"/>
  <c r="J334" i="4"/>
  <c r="L334" i="4" s="1"/>
  <c r="J333" i="4"/>
  <c r="L333" i="4" s="1"/>
  <c r="J332" i="4"/>
  <c r="L332" i="4" s="1"/>
  <c r="J331" i="4"/>
  <c r="L331" i="4" s="1"/>
  <c r="J330" i="4"/>
  <c r="L330" i="4" s="1"/>
  <c r="J329" i="4"/>
  <c r="L329" i="4" s="1"/>
  <c r="J328" i="4"/>
  <c r="L328" i="4" s="1"/>
  <c r="J327" i="4"/>
  <c r="L327" i="4" s="1"/>
  <c r="J326" i="4"/>
  <c r="L326" i="4" s="1"/>
  <c r="J325" i="4"/>
  <c r="L325" i="4" s="1"/>
  <c r="J340" i="4"/>
  <c r="L340" i="4" s="1"/>
  <c r="J324" i="4"/>
  <c r="L324" i="4" s="1"/>
  <c r="J323" i="4"/>
  <c r="L323" i="4" s="1"/>
  <c r="J322" i="4"/>
  <c r="L322" i="4" s="1"/>
  <c r="J320" i="4"/>
  <c r="L320" i="4" s="1"/>
  <c r="J319" i="4"/>
  <c r="L319" i="4" s="1"/>
  <c r="J318" i="4"/>
  <c r="L318" i="4" s="1"/>
  <c r="J317" i="4"/>
  <c r="L317" i="4" s="1"/>
  <c r="J316" i="4"/>
  <c r="L316" i="4" s="1"/>
  <c r="J315" i="4"/>
  <c r="L315" i="4" s="1"/>
  <c r="J314" i="4"/>
  <c r="L314" i="4" s="1"/>
  <c r="J313" i="4"/>
  <c r="L313" i="4" s="1"/>
  <c r="J312" i="4"/>
  <c r="L312" i="4" s="1"/>
  <c r="J311" i="4"/>
  <c r="L311" i="4" s="1"/>
  <c r="J310" i="4"/>
  <c r="L310" i="4" s="1"/>
  <c r="J309" i="4"/>
  <c r="L309" i="4" s="1"/>
  <c r="J308" i="4"/>
  <c r="L308" i="4" s="1"/>
  <c r="J307" i="4"/>
  <c r="L307" i="4" s="1"/>
  <c r="J306" i="4"/>
  <c r="L306" i="4" s="1"/>
  <c r="J321" i="4"/>
  <c r="L321" i="4" s="1"/>
  <c r="J305" i="4"/>
  <c r="L305" i="4" s="1"/>
  <c r="J304" i="4"/>
  <c r="L304" i="4" s="1"/>
  <c r="J303" i="4"/>
  <c r="L303" i="4" s="1"/>
  <c r="J301" i="4"/>
  <c r="L301" i="4" s="1"/>
  <c r="J300" i="4"/>
  <c r="L300" i="4" s="1"/>
  <c r="J299" i="4"/>
  <c r="L299" i="4" s="1"/>
  <c r="J298" i="4"/>
  <c r="L298" i="4" s="1"/>
  <c r="J297" i="4"/>
  <c r="L297" i="4" s="1"/>
  <c r="J296" i="4"/>
  <c r="L296" i="4" s="1"/>
  <c r="J295" i="4"/>
  <c r="L295" i="4" s="1"/>
  <c r="J294" i="4"/>
  <c r="L294" i="4" s="1"/>
  <c r="J293" i="4"/>
  <c r="L293" i="4" s="1"/>
  <c r="J292" i="4"/>
  <c r="L292" i="4" s="1"/>
  <c r="J291" i="4"/>
  <c r="L291" i="4" s="1"/>
  <c r="J290" i="4"/>
  <c r="L290" i="4" s="1"/>
  <c r="J289" i="4"/>
  <c r="L289" i="4" s="1"/>
  <c r="J288" i="4"/>
  <c r="L288" i="4" s="1"/>
  <c r="J287" i="4"/>
  <c r="L287" i="4" s="1"/>
  <c r="J302" i="4"/>
  <c r="L302" i="4" s="1"/>
  <c r="J286" i="4"/>
  <c r="L286" i="4" s="1"/>
  <c r="J285" i="4"/>
  <c r="L285" i="4" s="1"/>
  <c r="J284" i="4"/>
  <c r="L284" i="4" s="1"/>
  <c r="J282" i="4"/>
  <c r="L282" i="4" s="1"/>
  <c r="J281" i="4"/>
  <c r="L281" i="4" s="1"/>
  <c r="J280" i="4"/>
  <c r="L280" i="4" s="1"/>
  <c r="J279" i="4"/>
  <c r="L279" i="4" s="1"/>
  <c r="J278" i="4"/>
  <c r="L278" i="4" s="1"/>
  <c r="J277" i="4"/>
  <c r="L277" i="4" s="1"/>
  <c r="J276" i="4"/>
  <c r="L276" i="4" s="1"/>
  <c r="J275" i="4"/>
  <c r="L275" i="4" s="1"/>
  <c r="J274" i="4"/>
  <c r="L274" i="4" s="1"/>
  <c r="J273" i="4"/>
  <c r="L273" i="4" s="1"/>
  <c r="J272" i="4"/>
  <c r="L272" i="4" s="1"/>
  <c r="J271" i="4"/>
  <c r="L271" i="4" s="1"/>
  <c r="J270" i="4"/>
  <c r="L270" i="4" s="1"/>
  <c r="J269" i="4"/>
  <c r="L269" i="4" s="1"/>
  <c r="J268" i="4"/>
  <c r="L268" i="4" s="1"/>
  <c r="J283" i="4"/>
  <c r="L283" i="4" s="1"/>
  <c r="J267" i="4"/>
  <c r="L267" i="4" s="1"/>
  <c r="J265" i="4"/>
  <c r="L265" i="4" s="1"/>
  <c r="J264" i="4"/>
  <c r="L264" i="4" s="1"/>
  <c r="J263" i="4"/>
  <c r="L263" i="4" s="1"/>
  <c r="J262" i="4"/>
  <c r="L262" i="4" s="1"/>
  <c r="J261" i="4"/>
  <c r="L261" i="4" s="1"/>
  <c r="J260" i="4"/>
  <c r="L260" i="4" s="1"/>
  <c r="J259" i="4"/>
  <c r="L259" i="4" s="1"/>
  <c r="J258" i="4"/>
  <c r="L258" i="4" s="1"/>
  <c r="J257" i="4"/>
  <c r="L257" i="4" s="1"/>
  <c r="J256" i="4"/>
  <c r="L256" i="4" s="1"/>
  <c r="J255" i="4"/>
  <c r="L255" i="4" s="1"/>
  <c r="J254" i="4"/>
  <c r="L254" i="4" s="1"/>
  <c r="J253" i="4"/>
  <c r="L253" i="4" s="1"/>
  <c r="J252" i="4"/>
  <c r="L252" i="4" s="1"/>
  <c r="J251" i="4"/>
  <c r="L251" i="4" s="1"/>
  <c r="J266" i="4"/>
  <c r="L266" i="4" s="1"/>
  <c r="J250" i="4"/>
  <c r="L250" i="4" s="1"/>
  <c r="J248" i="4"/>
  <c r="L248" i="4" s="1"/>
  <c r="J247" i="4"/>
  <c r="L247" i="4" s="1"/>
  <c r="J246" i="4"/>
  <c r="L246" i="4" s="1"/>
  <c r="J245" i="4"/>
  <c r="L245" i="4" s="1"/>
  <c r="J244" i="4"/>
  <c r="L244" i="4" s="1"/>
  <c r="J243" i="4"/>
  <c r="L243" i="4" s="1"/>
  <c r="J242" i="4"/>
  <c r="L242" i="4" s="1"/>
  <c r="J241" i="4"/>
  <c r="L241" i="4" s="1"/>
  <c r="J240" i="4"/>
  <c r="L240" i="4" s="1"/>
  <c r="J239" i="4"/>
  <c r="L239" i="4" s="1"/>
  <c r="J238" i="4"/>
  <c r="L238" i="4" s="1"/>
  <c r="J237" i="4"/>
  <c r="L237" i="4" s="1"/>
  <c r="J236" i="4"/>
  <c r="L236" i="4" s="1"/>
  <c r="J235" i="4"/>
  <c r="L235" i="4" s="1"/>
  <c r="J234" i="4"/>
  <c r="L234" i="4" s="1"/>
  <c r="J249" i="4"/>
  <c r="L249" i="4" s="1"/>
  <c r="J233" i="4"/>
  <c r="L233" i="4" s="1"/>
  <c r="J231" i="4"/>
  <c r="L231" i="4" s="1"/>
  <c r="J230" i="4"/>
  <c r="L230" i="4" s="1"/>
  <c r="J229" i="4"/>
  <c r="L229" i="4" s="1"/>
  <c r="J228" i="4"/>
  <c r="L228" i="4" s="1"/>
  <c r="J227" i="4"/>
  <c r="L227" i="4" s="1"/>
  <c r="J226" i="4"/>
  <c r="L226" i="4" s="1"/>
  <c r="J225" i="4"/>
  <c r="L225" i="4" s="1"/>
  <c r="J224" i="4"/>
  <c r="L224" i="4" s="1"/>
  <c r="J223" i="4"/>
  <c r="L223" i="4" s="1"/>
  <c r="J222" i="4"/>
  <c r="L222" i="4" s="1"/>
  <c r="J221" i="4"/>
  <c r="L221" i="4" s="1"/>
  <c r="J220" i="4"/>
  <c r="L220" i="4" s="1"/>
  <c r="J219" i="4"/>
  <c r="L219" i="4" s="1"/>
  <c r="J218" i="4"/>
  <c r="L218" i="4" s="1"/>
  <c r="J217" i="4"/>
  <c r="L217" i="4" s="1"/>
  <c r="J232" i="4"/>
  <c r="L232" i="4" s="1"/>
  <c r="J216" i="4"/>
  <c r="L216" i="4" s="1"/>
  <c r="J214" i="4"/>
  <c r="L214" i="4" s="1"/>
  <c r="J213" i="4"/>
  <c r="L213" i="4" s="1"/>
  <c r="J212" i="4"/>
  <c r="L212" i="4" s="1"/>
  <c r="J211" i="4"/>
  <c r="L211" i="4" s="1"/>
  <c r="J210" i="4"/>
  <c r="L210" i="4" s="1"/>
  <c r="J209" i="4"/>
  <c r="L209" i="4" s="1"/>
  <c r="J208" i="4"/>
  <c r="L208" i="4" s="1"/>
  <c r="J207" i="4"/>
  <c r="L207" i="4" s="1"/>
  <c r="J206" i="4"/>
  <c r="L206" i="4" s="1"/>
  <c r="J205" i="4"/>
  <c r="L205" i="4" s="1"/>
  <c r="J204" i="4"/>
  <c r="L204" i="4" s="1"/>
  <c r="J203" i="4"/>
  <c r="L203" i="4" s="1"/>
  <c r="J202" i="4"/>
  <c r="L202" i="4" s="1"/>
  <c r="J201" i="4"/>
  <c r="L201" i="4" s="1"/>
  <c r="J200" i="4"/>
  <c r="L200" i="4" s="1"/>
  <c r="J215" i="4"/>
  <c r="L215" i="4" s="1"/>
  <c r="J199" i="4"/>
  <c r="L199" i="4" s="1"/>
  <c r="J198" i="4"/>
  <c r="L198" i="4" s="1"/>
  <c r="J197" i="4"/>
  <c r="L197" i="4" s="1"/>
  <c r="J196" i="4"/>
  <c r="L196" i="4" s="1"/>
  <c r="J195" i="4"/>
  <c r="L195" i="4" s="1"/>
  <c r="J193" i="4"/>
  <c r="L193" i="4" s="1"/>
  <c r="J192" i="4"/>
  <c r="L192" i="4" s="1"/>
  <c r="J191" i="4"/>
  <c r="L191" i="4" s="1"/>
  <c r="J190" i="4"/>
  <c r="L190" i="4" s="1"/>
  <c r="J189" i="4"/>
  <c r="L189" i="4" s="1"/>
  <c r="J188" i="4"/>
  <c r="L188" i="4" s="1"/>
  <c r="J187" i="4"/>
  <c r="L187" i="4" s="1"/>
  <c r="J186" i="4"/>
  <c r="L186" i="4" s="1"/>
  <c r="J185" i="4"/>
  <c r="L185" i="4" s="1"/>
  <c r="J184" i="4"/>
  <c r="L184" i="4" s="1"/>
  <c r="J183" i="4"/>
  <c r="L183" i="4" s="1"/>
  <c r="J182" i="4"/>
  <c r="L182" i="4" s="1"/>
  <c r="J181" i="4"/>
  <c r="L181" i="4" s="1"/>
  <c r="J180" i="4"/>
  <c r="L180" i="4" s="1"/>
  <c r="J179" i="4"/>
  <c r="L179" i="4" s="1"/>
  <c r="J194" i="4"/>
  <c r="L194" i="4" s="1"/>
  <c r="J178" i="4"/>
  <c r="L178" i="4" s="1"/>
  <c r="J177" i="4"/>
  <c r="L177" i="4" s="1"/>
  <c r="J176" i="4"/>
  <c r="L176" i="4" s="1"/>
  <c r="J174" i="4"/>
  <c r="L174" i="4" s="1"/>
  <c r="J173" i="4"/>
  <c r="L173" i="4" s="1"/>
  <c r="J172" i="4"/>
  <c r="L172" i="4" s="1"/>
  <c r="J171" i="4"/>
  <c r="L171" i="4" s="1"/>
  <c r="J170" i="4"/>
  <c r="L170" i="4" s="1"/>
  <c r="J169" i="4"/>
  <c r="L169" i="4" s="1"/>
  <c r="J168" i="4"/>
  <c r="L168" i="4" s="1"/>
  <c r="J167" i="4"/>
  <c r="L167" i="4" s="1"/>
  <c r="J166" i="4"/>
  <c r="L166" i="4" s="1"/>
  <c r="J165" i="4"/>
  <c r="L165" i="4" s="1"/>
  <c r="J164" i="4"/>
  <c r="L164" i="4" s="1"/>
  <c r="J163" i="4"/>
  <c r="L163" i="4" s="1"/>
  <c r="J162" i="4"/>
  <c r="L162" i="4" s="1"/>
  <c r="J161" i="4"/>
  <c r="L161" i="4" s="1"/>
  <c r="J160" i="4"/>
  <c r="L160" i="4" s="1"/>
  <c r="J175" i="4"/>
  <c r="L175" i="4" s="1"/>
  <c r="J159" i="4"/>
  <c r="L159" i="4" s="1"/>
  <c r="J157" i="4"/>
  <c r="L157" i="4" s="1"/>
  <c r="J156" i="4"/>
  <c r="L156" i="4" s="1"/>
  <c r="J155" i="4"/>
  <c r="L155" i="4" s="1"/>
  <c r="J154" i="4"/>
  <c r="L154" i="4" s="1"/>
  <c r="J153" i="4"/>
  <c r="L153" i="4" s="1"/>
  <c r="J152" i="4"/>
  <c r="L152" i="4" s="1"/>
  <c r="J151" i="4"/>
  <c r="L151" i="4" s="1"/>
  <c r="J150" i="4"/>
  <c r="L150" i="4" s="1"/>
  <c r="J149" i="4"/>
  <c r="L149" i="4" s="1"/>
  <c r="J148" i="4"/>
  <c r="L148" i="4" s="1"/>
  <c r="J147" i="4"/>
  <c r="L147" i="4" s="1"/>
  <c r="J146" i="4"/>
  <c r="L146" i="4" s="1"/>
  <c r="J145" i="4"/>
  <c r="L145" i="4" s="1"/>
  <c r="J144" i="4"/>
  <c r="L144" i="4" s="1"/>
  <c r="J143" i="4"/>
  <c r="L143" i="4" s="1"/>
  <c r="J158" i="4"/>
  <c r="L158" i="4" s="1"/>
  <c r="J142" i="4"/>
  <c r="L142" i="4" s="1"/>
  <c r="J140" i="4"/>
  <c r="L140" i="4" s="1"/>
  <c r="J139" i="4"/>
  <c r="L139" i="4" s="1"/>
  <c r="J138" i="4"/>
  <c r="L138" i="4" s="1"/>
  <c r="J137" i="4"/>
  <c r="L137" i="4" s="1"/>
  <c r="J136" i="4"/>
  <c r="L136" i="4" s="1"/>
  <c r="J135" i="4"/>
  <c r="L135" i="4" s="1"/>
  <c r="J134" i="4"/>
  <c r="L134" i="4" s="1"/>
  <c r="J133" i="4"/>
  <c r="L133" i="4" s="1"/>
  <c r="J132" i="4"/>
  <c r="L132" i="4" s="1"/>
  <c r="J131" i="4"/>
  <c r="L131" i="4" s="1"/>
  <c r="J130" i="4"/>
  <c r="L130" i="4" s="1"/>
  <c r="J129" i="4"/>
  <c r="L129" i="4" s="1"/>
  <c r="J128" i="4"/>
  <c r="L128" i="4" s="1"/>
  <c r="J127" i="4"/>
  <c r="L127" i="4" s="1"/>
  <c r="J126" i="4"/>
  <c r="L126" i="4" s="1"/>
  <c r="J141" i="4"/>
  <c r="L141" i="4" s="1"/>
  <c r="J125" i="4"/>
  <c r="L125" i="4" s="1"/>
  <c r="J123" i="4"/>
  <c r="L123" i="4" s="1"/>
  <c r="J122" i="4"/>
  <c r="L122" i="4" s="1"/>
  <c r="J121" i="4"/>
  <c r="L121" i="4" s="1"/>
  <c r="J120" i="4"/>
  <c r="L120" i="4" s="1"/>
  <c r="J119" i="4"/>
  <c r="L119" i="4" s="1"/>
  <c r="J118" i="4"/>
  <c r="L118" i="4" s="1"/>
  <c r="J117" i="4"/>
  <c r="L117" i="4" s="1"/>
  <c r="J116" i="4"/>
  <c r="L116" i="4" s="1"/>
  <c r="J115" i="4"/>
  <c r="L115" i="4" s="1"/>
  <c r="J114" i="4"/>
  <c r="L114" i="4" s="1"/>
  <c r="J113" i="4"/>
  <c r="L113" i="4" s="1"/>
  <c r="J112" i="4"/>
  <c r="L112" i="4" s="1"/>
  <c r="J111" i="4"/>
  <c r="L111" i="4" s="1"/>
  <c r="J110" i="4"/>
  <c r="L110" i="4" s="1"/>
  <c r="J109" i="4"/>
  <c r="L109" i="4" s="1"/>
  <c r="J124" i="4"/>
  <c r="L124" i="4" s="1"/>
  <c r="J108" i="4"/>
  <c r="L108" i="4" s="1"/>
  <c r="J107" i="4"/>
  <c r="L107" i="4" s="1"/>
  <c r="J105" i="4"/>
  <c r="L105" i="4" s="1"/>
  <c r="J104" i="4"/>
  <c r="L104" i="4" s="1"/>
  <c r="J103" i="4"/>
  <c r="L103" i="4" s="1"/>
  <c r="J102" i="4"/>
  <c r="L102" i="4" s="1"/>
  <c r="J101" i="4"/>
  <c r="L101" i="4" s="1"/>
  <c r="J100" i="4"/>
  <c r="L100" i="4" s="1"/>
  <c r="J99" i="4"/>
  <c r="L99" i="4" s="1"/>
  <c r="J98" i="4"/>
  <c r="L98" i="4" s="1"/>
  <c r="J97" i="4"/>
  <c r="L97" i="4" s="1"/>
  <c r="J96" i="4"/>
  <c r="L96" i="4" s="1"/>
  <c r="J95" i="4"/>
  <c r="L95" i="4" s="1"/>
  <c r="J94" i="4"/>
  <c r="L94" i="4" s="1"/>
  <c r="J93" i="4"/>
  <c r="L93" i="4" s="1"/>
  <c r="J92" i="4"/>
  <c r="L92" i="4" s="1"/>
  <c r="J91" i="4"/>
  <c r="L91" i="4" s="1"/>
  <c r="J106" i="4"/>
  <c r="L106" i="4" s="1"/>
  <c r="J90" i="4"/>
  <c r="L90" i="4" s="1"/>
  <c r="J89" i="4"/>
  <c r="L89" i="4" s="1"/>
  <c r="J88" i="4"/>
  <c r="L88" i="4" s="1"/>
  <c r="J87" i="4"/>
  <c r="L87" i="4" s="1"/>
  <c r="J86" i="4"/>
  <c r="L86" i="4" s="1"/>
  <c r="J85" i="4"/>
  <c r="L85" i="4" s="1"/>
  <c r="J84" i="4"/>
  <c r="L84" i="4" s="1"/>
  <c r="J83" i="4"/>
  <c r="L83" i="4" s="1"/>
  <c r="J82" i="4"/>
  <c r="L82" i="4" s="1"/>
  <c r="J81" i="4"/>
  <c r="L81" i="4" s="1"/>
  <c r="J80" i="4"/>
  <c r="L80" i="4" s="1"/>
  <c r="J79" i="4"/>
  <c r="L79" i="4" s="1"/>
  <c r="J78" i="4"/>
  <c r="L78" i="4" s="1"/>
  <c r="J77" i="4"/>
  <c r="L77" i="4" s="1"/>
  <c r="J76" i="4"/>
  <c r="L76" i="4" s="1"/>
  <c r="J75" i="4"/>
  <c r="L75" i="4" s="1"/>
  <c r="J74" i="4"/>
  <c r="L74" i="4" s="1"/>
  <c r="J73" i="4"/>
  <c r="L73" i="4" s="1"/>
  <c r="J72" i="4"/>
  <c r="L72" i="4" s="1"/>
  <c r="J71" i="4"/>
  <c r="L71" i="4" s="1"/>
  <c r="J70" i="4"/>
  <c r="L70" i="4" s="1"/>
  <c r="J69" i="4"/>
  <c r="L69" i="4" s="1"/>
  <c r="J68" i="4"/>
  <c r="L68" i="4" s="1"/>
  <c r="J67" i="4"/>
  <c r="L67" i="4" s="1"/>
  <c r="J66" i="4"/>
  <c r="L66" i="4" s="1"/>
  <c r="J65" i="4"/>
  <c r="L65" i="4" s="1"/>
  <c r="J64" i="4"/>
  <c r="L64" i="4" s="1"/>
  <c r="J63" i="4"/>
  <c r="L63" i="4" s="1"/>
  <c r="J62" i="4"/>
  <c r="L62" i="4" s="1"/>
  <c r="J61" i="4"/>
  <c r="L61" i="4" s="1"/>
  <c r="J60" i="4"/>
  <c r="L60" i="4" s="1"/>
  <c r="J59" i="4"/>
  <c r="L59" i="4" s="1"/>
  <c r="J58" i="4"/>
  <c r="L58" i="4" s="1"/>
  <c r="J57" i="4"/>
  <c r="L57" i="4" s="1"/>
  <c r="J56" i="4"/>
  <c r="L56" i="4" s="1"/>
  <c r="J55" i="4"/>
  <c r="L55" i="4" s="1"/>
  <c r="J54" i="4"/>
  <c r="L54" i="4" s="1"/>
  <c r="J53" i="4"/>
  <c r="L53" i="4" s="1"/>
  <c r="J52" i="4"/>
  <c r="L52" i="4" s="1"/>
  <c r="J51" i="4"/>
  <c r="L51" i="4" s="1"/>
  <c r="J50" i="4"/>
  <c r="L50" i="4" s="1"/>
  <c r="J49" i="4"/>
  <c r="L49" i="4" s="1"/>
  <c r="J48" i="4"/>
  <c r="L48" i="4" s="1"/>
  <c r="J47" i="4"/>
  <c r="L47" i="4" s="1"/>
  <c r="J46" i="4"/>
  <c r="L46" i="4" s="1"/>
  <c r="J45" i="4"/>
  <c r="L45" i="4" s="1"/>
  <c r="J44" i="4"/>
  <c r="L44" i="4" s="1"/>
  <c r="J43" i="4"/>
  <c r="L43" i="4" s="1"/>
  <c r="J42" i="4"/>
  <c r="L42" i="4" s="1"/>
  <c r="J41" i="4"/>
  <c r="L41" i="4" s="1"/>
  <c r="J40" i="4"/>
  <c r="L40" i="4" s="1"/>
  <c r="J39" i="4"/>
  <c r="L39" i="4" s="1"/>
  <c r="J38" i="4"/>
  <c r="L38" i="4" s="1"/>
  <c r="J37" i="4"/>
  <c r="L37" i="4" s="1"/>
  <c r="J36" i="4"/>
  <c r="L36" i="4" s="1"/>
  <c r="J35" i="4"/>
  <c r="L35" i="4" s="1"/>
  <c r="J34" i="4"/>
  <c r="L34" i="4" s="1"/>
  <c r="J33" i="4"/>
  <c r="L33" i="4" s="1"/>
  <c r="J32" i="4"/>
  <c r="L32" i="4" s="1"/>
  <c r="J31" i="4"/>
  <c r="L31" i="4" s="1"/>
  <c r="J30" i="4"/>
  <c r="L30" i="4" s="1"/>
  <c r="J29" i="4"/>
  <c r="L29" i="4" s="1"/>
  <c r="J28" i="4"/>
  <c r="L28" i="4" s="1"/>
  <c r="J27" i="4"/>
  <c r="L27" i="4" s="1"/>
  <c r="J26" i="4"/>
  <c r="L26" i="4" s="1"/>
  <c r="J25" i="4"/>
  <c r="L25" i="4" s="1"/>
  <c r="J24" i="4"/>
  <c r="L24" i="4" s="1"/>
  <c r="J23" i="4"/>
  <c r="L23" i="4" s="1"/>
  <c r="J22" i="4"/>
  <c r="L22" i="4" s="1"/>
  <c r="J21" i="4"/>
  <c r="L21" i="4" s="1"/>
  <c r="J20" i="4"/>
  <c r="L20" i="4" s="1"/>
  <c r="J19" i="4"/>
  <c r="L19" i="4" s="1"/>
  <c r="J18" i="4"/>
  <c r="L18" i="4" s="1"/>
  <c r="J17" i="4"/>
  <c r="L17" i="4" s="1"/>
  <c r="J16" i="4"/>
  <c r="L16" i="4" s="1"/>
  <c r="J15" i="4"/>
  <c r="L15" i="4" s="1"/>
  <c r="J14" i="4"/>
  <c r="L14" i="4" s="1"/>
  <c r="J13" i="4"/>
  <c r="L13" i="4" s="1"/>
  <c r="J12" i="4"/>
  <c r="L12" i="4" s="1"/>
  <c r="J11" i="4"/>
  <c r="L11" i="4" s="1"/>
  <c r="J10" i="4"/>
  <c r="L10" i="4" s="1"/>
  <c r="J9" i="4"/>
  <c r="L9" i="4" s="1"/>
  <c r="J8" i="4"/>
  <c r="L8" i="4" s="1"/>
  <c r="J7" i="4"/>
  <c r="L7" i="4" s="1"/>
  <c r="J6" i="4"/>
  <c r="L6" i="4" s="1"/>
  <c r="J5" i="4"/>
  <c r="L5" i="4" s="1"/>
  <c r="J4" i="4"/>
  <c r="L4" i="4" s="1"/>
  <c r="J3" i="4"/>
  <c r="L3" i="4" s="1"/>
  <c r="J2" i="4"/>
  <c r="L2" i="4" s="1"/>
</calcChain>
</file>

<file path=xl/sharedStrings.xml><?xml version="1.0" encoding="utf-8"?>
<sst xmlns="http://schemas.openxmlformats.org/spreadsheetml/2006/main" count="2311" uniqueCount="1042">
  <si>
    <t>fecal.sample.number</t>
  </si>
  <si>
    <t>gut.sample.number</t>
  </si>
  <si>
    <t>adultworm.count</t>
  </si>
  <si>
    <t>larvalworm.count</t>
  </si>
  <si>
    <t>f1</t>
  </si>
  <si>
    <t>g1</t>
  </si>
  <si>
    <t>M</t>
  </si>
  <si>
    <t>f10</t>
  </si>
  <si>
    <t>g10</t>
  </si>
  <si>
    <t>f100</t>
  </si>
  <si>
    <t>g100</t>
  </si>
  <si>
    <t>F</t>
  </si>
  <si>
    <t>f101</t>
  </si>
  <si>
    <t>g101</t>
  </si>
  <si>
    <t>f102</t>
  </si>
  <si>
    <t>g102</t>
  </si>
  <si>
    <t>f103</t>
  </si>
  <si>
    <t>g103</t>
  </si>
  <si>
    <t>f104</t>
  </si>
  <si>
    <t>g104</t>
  </si>
  <si>
    <t>f105</t>
  </si>
  <si>
    <t>g105</t>
  </si>
  <si>
    <t>Full Gut</t>
  </si>
  <si>
    <t>3 Worms</t>
  </si>
  <si>
    <t>1 Worm</t>
  </si>
  <si>
    <t>5 Worms</t>
  </si>
  <si>
    <t>f11</t>
  </si>
  <si>
    <t>g11</t>
  </si>
  <si>
    <t>f110</t>
  </si>
  <si>
    <t>g110</t>
  </si>
  <si>
    <t>2 Worms</t>
  </si>
  <si>
    <t>f112</t>
  </si>
  <si>
    <t>g112</t>
  </si>
  <si>
    <t>4 Worms</t>
  </si>
  <si>
    <t>f114</t>
  </si>
  <si>
    <t>g114</t>
  </si>
  <si>
    <t>f116</t>
  </si>
  <si>
    <t>g116</t>
  </si>
  <si>
    <t>f119</t>
  </si>
  <si>
    <t>g119</t>
  </si>
  <si>
    <t>8 Worms</t>
  </si>
  <si>
    <t>f12</t>
  </si>
  <si>
    <t>g12</t>
  </si>
  <si>
    <t>f121</t>
  </si>
  <si>
    <t>g121</t>
  </si>
  <si>
    <t>f122</t>
  </si>
  <si>
    <t>g122</t>
  </si>
  <si>
    <t>Partial Light</t>
  </si>
  <si>
    <t>f123</t>
  </si>
  <si>
    <t>g123</t>
  </si>
  <si>
    <t>f124</t>
  </si>
  <si>
    <t>Length: 34.5 Weight: 0.46 (Mystery fish?)</t>
  </si>
  <si>
    <t>g124</t>
  </si>
  <si>
    <t>f125</t>
  </si>
  <si>
    <t>g125</t>
  </si>
  <si>
    <t>f126</t>
  </si>
  <si>
    <t>g126</t>
  </si>
  <si>
    <t>f127</t>
  </si>
  <si>
    <t>g127</t>
  </si>
  <si>
    <t>f128</t>
  </si>
  <si>
    <t>g128</t>
  </si>
  <si>
    <t>Full</t>
  </si>
  <si>
    <t>f129</t>
  </si>
  <si>
    <t>g129</t>
  </si>
  <si>
    <t>1/2 Full gut</t>
  </si>
  <si>
    <t>f13</t>
  </si>
  <si>
    <t>g13</t>
  </si>
  <si>
    <t>f130</t>
  </si>
  <si>
    <t>g130</t>
  </si>
  <si>
    <t>f131</t>
  </si>
  <si>
    <t>g131</t>
  </si>
  <si>
    <t>f132</t>
  </si>
  <si>
    <t>g132</t>
  </si>
  <si>
    <t>f133</t>
  </si>
  <si>
    <t>g133</t>
  </si>
  <si>
    <t>f134</t>
  </si>
  <si>
    <t>g134</t>
  </si>
  <si>
    <t>f135</t>
  </si>
  <si>
    <t>g135</t>
  </si>
  <si>
    <t>f138</t>
  </si>
  <si>
    <t>g138</t>
  </si>
  <si>
    <t>f14</t>
  </si>
  <si>
    <t>g14</t>
  </si>
  <si>
    <t>f142</t>
  </si>
  <si>
    <t>g142</t>
  </si>
  <si>
    <t>f145</t>
  </si>
  <si>
    <t>g145</t>
  </si>
  <si>
    <t>f146</t>
  </si>
  <si>
    <t>g146</t>
  </si>
  <si>
    <t>f15</t>
  </si>
  <si>
    <t>g15</t>
  </si>
  <si>
    <t>f151</t>
  </si>
  <si>
    <t>g151</t>
  </si>
  <si>
    <t>f152</t>
  </si>
  <si>
    <t>g152</t>
  </si>
  <si>
    <t>f153</t>
  </si>
  <si>
    <t>g153</t>
  </si>
  <si>
    <t>f154</t>
  </si>
  <si>
    <t>g154</t>
  </si>
  <si>
    <t>f155</t>
  </si>
  <si>
    <t>g155</t>
  </si>
  <si>
    <t>Not a lot of food</t>
  </si>
  <si>
    <t>f156</t>
  </si>
  <si>
    <t>g156</t>
  </si>
  <si>
    <t>f157</t>
  </si>
  <si>
    <t>g157</t>
  </si>
  <si>
    <t>Not very full gut</t>
  </si>
  <si>
    <t>f158</t>
  </si>
  <si>
    <t>g158</t>
  </si>
  <si>
    <t>f159</t>
  </si>
  <si>
    <t>g159</t>
  </si>
  <si>
    <t>f16</t>
  </si>
  <si>
    <t>g16</t>
  </si>
  <si>
    <t>f160</t>
  </si>
  <si>
    <t>g160</t>
  </si>
  <si>
    <t>f161</t>
  </si>
  <si>
    <t>g161</t>
  </si>
  <si>
    <t>f162</t>
  </si>
  <si>
    <t>g162</t>
  </si>
  <si>
    <t>f163</t>
  </si>
  <si>
    <t>g163</t>
  </si>
  <si>
    <t>f164</t>
  </si>
  <si>
    <t>g164</t>
  </si>
  <si>
    <t>f165</t>
  </si>
  <si>
    <t>g165</t>
  </si>
  <si>
    <t>16 Worms</t>
  </si>
  <si>
    <t>f170</t>
  </si>
  <si>
    <t>g170</t>
  </si>
  <si>
    <t>f175</t>
  </si>
  <si>
    <t>g175</t>
  </si>
  <si>
    <t>f177</t>
  </si>
  <si>
    <t>g177</t>
  </si>
  <si>
    <t>f181</t>
  </si>
  <si>
    <t>g181</t>
  </si>
  <si>
    <t>f182</t>
  </si>
  <si>
    <t>g182</t>
  </si>
  <si>
    <t>f183</t>
  </si>
  <si>
    <t>g183</t>
  </si>
  <si>
    <t>f184</t>
  </si>
  <si>
    <t>g184</t>
  </si>
  <si>
    <t>f185</t>
  </si>
  <si>
    <t>g185</t>
  </si>
  <si>
    <t>f186</t>
  </si>
  <si>
    <t>g186</t>
  </si>
  <si>
    <t>f187</t>
  </si>
  <si>
    <t>g187</t>
  </si>
  <si>
    <t>f188</t>
  </si>
  <si>
    <t>g188</t>
  </si>
  <si>
    <t>f189</t>
  </si>
  <si>
    <t>g189</t>
  </si>
  <si>
    <t>f190</t>
  </si>
  <si>
    <t>g190</t>
  </si>
  <si>
    <t>f191</t>
  </si>
  <si>
    <t>g191</t>
  </si>
  <si>
    <t>f192</t>
  </si>
  <si>
    <t>g192</t>
  </si>
  <si>
    <t>f193</t>
  </si>
  <si>
    <t>g193</t>
  </si>
  <si>
    <t>f194</t>
  </si>
  <si>
    <t>g194</t>
  </si>
  <si>
    <t>f195</t>
  </si>
  <si>
    <t>g195</t>
  </si>
  <si>
    <t>f2</t>
  </si>
  <si>
    <t>g2</t>
  </si>
  <si>
    <t>f20</t>
  </si>
  <si>
    <t>g20</t>
  </si>
  <si>
    <t>f200</t>
  </si>
  <si>
    <t>g200</t>
  </si>
  <si>
    <t>f204</t>
  </si>
  <si>
    <t>g204</t>
  </si>
  <si>
    <t>f211</t>
  </si>
  <si>
    <t>g211</t>
  </si>
  <si>
    <t>f212</t>
  </si>
  <si>
    <t>g212</t>
  </si>
  <si>
    <t>f213</t>
  </si>
  <si>
    <t>g213</t>
  </si>
  <si>
    <t>f214</t>
  </si>
  <si>
    <t>g214</t>
  </si>
  <si>
    <t>f215</t>
  </si>
  <si>
    <t>g215</t>
  </si>
  <si>
    <t>Not a lot of food, tube g275</t>
  </si>
  <si>
    <t>f216</t>
  </si>
  <si>
    <t>g216</t>
  </si>
  <si>
    <t>f217</t>
  </si>
  <si>
    <t>g217</t>
  </si>
  <si>
    <t>f218</t>
  </si>
  <si>
    <t>g218</t>
  </si>
  <si>
    <t>f219</t>
  </si>
  <si>
    <t>g219</t>
  </si>
  <si>
    <t>f220</t>
  </si>
  <si>
    <t>g220</t>
  </si>
  <si>
    <t>f221</t>
  </si>
  <si>
    <t>g221</t>
  </si>
  <si>
    <t>f222</t>
  </si>
  <si>
    <t>g222</t>
  </si>
  <si>
    <t>Sex undetermined</t>
  </si>
  <si>
    <t>f223</t>
  </si>
  <si>
    <t>g223</t>
  </si>
  <si>
    <t>Minimal Gut Material</t>
  </si>
  <si>
    <t>f224</t>
  </si>
  <si>
    <t>g224</t>
  </si>
  <si>
    <t>f225</t>
  </si>
  <si>
    <t>g225</t>
  </si>
  <si>
    <t>f229</t>
  </si>
  <si>
    <t>g229</t>
  </si>
  <si>
    <t>f231</t>
  </si>
  <si>
    <t>g231</t>
  </si>
  <si>
    <t>f241</t>
  </si>
  <si>
    <t>g241</t>
  </si>
  <si>
    <t>f242</t>
  </si>
  <si>
    <t>g242</t>
  </si>
  <si>
    <t>f243</t>
  </si>
  <si>
    <t>g243</t>
  </si>
  <si>
    <t>f244</t>
  </si>
  <si>
    <t>g244</t>
  </si>
  <si>
    <t>f245</t>
  </si>
  <si>
    <t>g245</t>
  </si>
  <si>
    <t>f246</t>
  </si>
  <si>
    <t>g246</t>
  </si>
  <si>
    <t>f247</t>
  </si>
  <si>
    <t>g247</t>
  </si>
  <si>
    <t>f248</t>
  </si>
  <si>
    <t>g248</t>
  </si>
  <si>
    <t>f249</t>
  </si>
  <si>
    <t>g249</t>
  </si>
  <si>
    <t>f250</t>
  </si>
  <si>
    <t>g250</t>
  </si>
  <si>
    <t>f251</t>
  </si>
  <si>
    <t>g251</t>
  </si>
  <si>
    <t>f252</t>
  </si>
  <si>
    <t>g252</t>
  </si>
  <si>
    <t>f253</t>
  </si>
  <si>
    <t>g253</t>
  </si>
  <si>
    <t>f254</t>
  </si>
  <si>
    <t>g254</t>
  </si>
  <si>
    <t>Switched Tubes with 374</t>
  </si>
  <si>
    <t>f255</t>
  </si>
  <si>
    <t>g255</t>
  </si>
  <si>
    <t>f258</t>
  </si>
  <si>
    <t>g258</t>
  </si>
  <si>
    <t>f262</t>
  </si>
  <si>
    <t>g262</t>
  </si>
  <si>
    <t>f271</t>
  </si>
  <si>
    <t>g271</t>
  </si>
  <si>
    <t>f272</t>
  </si>
  <si>
    <t>g272</t>
  </si>
  <si>
    <t>f273</t>
  </si>
  <si>
    <t>g273</t>
  </si>
  <si>
    <t>f274</t>
  </si>
  <si>
    <t>g274</t>
  </si>
  <si>
    <t>f275</t>
  </si>
  <si>
    <t>g275</t>
  </si>
  <si>
    <t>f276</t>
  </si>
  <si>
    <t>Length: 38 Weight: 0.56 (Mystery fish?)</t>
  </si>
  <si>
    <t>g276</t>
  </si>
  <si>
    <t>f277</t>
  </si>
  <si>
    <t>g277</t>
  </si>
  <si>
    <t>f278</t>
  </si>
  <si>
    <t>g278</t>
  </si>
  <si>
    <t>f279</t>
  </si>
  <si>
    <t>g279</t>
  </si>
  <si>
    <t>f280</t>
  </si>
  <si>
    <t>g280</t>
  </si>
  <si>
    <t>f281</t>
  </si>
  <si>
    <t>g281</t>
  </si>
  <si>
    <t>f282</t>
  </si>
  <si>
    <t>g282</t>
  </si>
  <si>
    <t>f283</t>
  </si>
  <si>
    <t>g283</t>
  </si>
  <si>
    <t>f284</t>
  </si>
  <si>
    <t>g284</t>
  </si>
  <si>
    <t>f285</t>
  </si>
  <si>
    <t>g285</t>
  </si>
  <si>
    <t>f286</t>
  </si>
  <si>
    <t>81?</t>
  </si>
  <si>
    <t>g286</t>
  </si>
  <si>
    <t>15 Worms</t>
  </si>
  <si>
    <t>f288</t>
  </si>
  <si>
    <t>g288</t>
  </si>
  <si>
    <t>f289</t>
  </si>
  <si>
    <t>g289</t>
  </si>
  <si>
    <t>f291</t>
  </si>
  <si>
    <t>g291</t>
  </si>
  <si>
    <t>f3</t>
  </si>
  <si>
    <t>g3</t>
  </si>
  <si>
    <t>f301</t>
  </si>
  <si>
    <t>g301</t>
  </si>
  <si>
    <t>f302</t>
  </si>
  <si>
    <t>g302</t>
  </si>
  <si>
    <t>f303</t>
  </si>
  <si>
    <t>g303</t>
  </si>
  <si>
    <t>f304</t>
  </si>
  <si>
    <t>g304</t>
  </si>
  <si>
    <t>f305</t>
  </si>
  <si>
    <t>g305</t>
  </si>
  <si>
    <t>f306</t>
  </si>
  <si>
    <t>g306</t>
  </si>
  <si>
    <t>f307</t>
  </si>
  <si>
    <t>g307</t>
  </si>
  <si>
    <t>f308</t>
  </si>
  <si>
    <t>g308</t>
  </si>
  <si>
    <t>f309</t>
  </si>
  <si>
    <t>g309</t>
  </si>
  <si>
    <t>f31</t>
  </si>
  <si>
    <t>g31</t>
  </si>
  <si>
    <t>f310</t>
  </si>
  <si>
    <t>g310</t>
  </si>
  <si>
    <t>f311</t>
  </si>
  <si>
    <t>g311</t>
  </si>
  <si>
    <t>Full of food</t>
  </si>
  <si>
    <t>f312</t>
  </si>
  <si>
    <t>g312</t>
  </si>
  <si>
    <t>f313</t>
  </si>
  <si>
    <t>g313</t>
  </si>
  <si>
    <t>f314</t>
  </si>
  <si>
    <t>g314</t>
  </si>
  <si>
    <t>f315</t>
  </si>
  <si>
    <t>g315</t>
  </si>
  <si>
    <t>f317</t>
  </si>
  <si>
    <t>g317</t>
  </si>
  <si>
    <t>f318</t>
  </si>
  <si>
    <t>g318</t>
  </si>
  <si>
    <t>f319</t>
  </si>
  <si>
    <t>g319</t>
  </si>
  <si>
    <t>f32</t>
  </si>
  <si>
    <t>g32</t>
  </si>
  <si>
    <t>f322</t>
  </si>
  <si>
    <t>g322</t>
  </si>
  <si>
    <t>f326</t>
  </si>
  <si>
    <t>g326</t>
  </si>
  <si>
    <t>f328</t>
  </si>
  <si>
    <t>g328</t>
  </si>
  <si>
    <t>f33</t>
  </si>
  <si>
    <t>g33</t>
  </si>
  <si>
    <t>f331</t>
  </si>
  <si>
    <t>g331</t>
  </si>
  <si>
    <t>f332</t>
  </si>
  <si>
    <t>g332</t>
  </si>
  <si>
    <t>f333</t>
  </si>
  <si>
    <t>g333</t>
  </si>
  <si>
    <t>f334</t>
  </si>
  <si>
    <t>g334</t>
  </si>
  <si>
    <t>f335</t>
  </si>
  <si>
    <t>g335</t>
  </si>
  <si>
    <t>f336</t>
  </si>
  <si>
    <t>g336</t>
  </si>
  <si>
    <t>f337</t>
  </si>
  <si>
    <t>g337</t>
  </si>
  <si>
    <t>f338</t>
  </si>
  <si>
    <t>g338</t>
  </si>
  <si>
    <t>f339</t>
  </si>
  <si>
    <t>g339</t>
  </si>
  <si>
    <t>f34</t>
  </si>
  <si>
    <t>g34</t>
  </si>
  <si>
    <t>f340</t>
  </si>
  <si>
    <t>g340</t>
  </si>
  <si>
    <t>f341</t>
  </si>
  <si>
    <t>g341</t>
  </si>
  <si>
    <t>f342</t>
  </si>
  <si>
    <t>g342</t>
  </si>
  <si>
    <t>f343</t>
  </si>
  <si>
    <t>g343</t>
  </si>
  <si>
    <t>f344</t>
  </si>
  <si>
    <t>g344</t>
  </si>
  <si>
    <t>f345</t>
  </si>
  <si>
    <t>g345</t>
  </si>
  <si>
    <t>f347</t>
  </si>
  <si>
    <t>g347</t>
  </si>
  <si>
    <t>6 Worms</t>
  </si>
  <si>
    <t>f35</t>
  </si>
  <si>
    <t>g35</t>
  </si>
  <si>
    <t>f355</t>
  </si>
  <si>
    <t>g355</t>
  </si>
  <si>
    <t>f36</t>
  </si>
  <si>
    <t>g36</t>
  </si>
  <si>
    <t>f361</t>
  </si>
  <si>
    <t>g361</t>
  </si>
  <si>
    <t>f362</t>
  </si>
  <si>
    <t>g362</t>
  </si>
  <si>
    <t>f363</t>
  </si>
  <si>
    <t>g363</t>
  </si>
  <si>
    <t>f364</t>
  </si>
  <si>
    <t>g364</t>
  </si>
  <si>
    <t>f365</t>
  </si>
  <si>
    <t>g365</t>
  </si>
  <si>
    <t>f366</t>
  </si>
  <si>
    <t>g366</t>
  </si>
  <si>
    <t>f367</t>
  </si>
  <si>
    <t>g367</t>
  </si>
  <si>
    <t>f368</t>
  </si>
  <si>
    <t>g368</t>
  </si>
  <si>
    <t>f369</t>
  </si>
  <si>
    <t>g369</t>
  </si>
  <si>
    <t>1/2 Full gut, mushy</t>
  </si>
  <si>
    <t>f37</t>
  </si>
  <si>
    <t>g37</t>
  </si>
  <si>
    <t>Mushy gut</t>
  </si>
  <si>
    <t>f370</t>
  </si>
  <si>
    <t>g370</t>
  </si>
  <si>
    <t>f371</t>
  </si>
  <si>
    <t>g371</t>
  </si>
  <si>
    <t>f372</t>
  </si>
  <si>
    <t>g372</t>
  </si>
  <si>
    <t>f373</t>
  </si>
  <si>
    <t>g373</t>
  </si>
  <si>
    <t>f374</t>
  </si>
  <si>
    <t>g374</t>
  </si>
  <si>
    <t>Switched Tubes with 254</t>
  </si>
  <si>
    <t>f375</t>
  </si>
  <si>
    <t>g375</t>
  </si>
  <si>
    <t>f377</t>
  </si>
  <si>
    <t>g377</t>
  </si>
  <si>
    <t>f38</t>
  </si>
  <si>
    <t>g38</t>
  </si>
  <si>
    <t>f381</t>
  </si>
  <si>
    <t>g381</t>
  </si>
  <si>
    <t>f39</t>
  </si>
  <si>
    <t>g39</t>
  </si>
  <si>
    <t>f391</t>
  </si>
  <si>
    <t>g391</t>
  </si>
  <si>
    <t>f392</t>
  </si>
  <si>
    <t>g392</t>
  </si>
  <si>
    <t>Sex Unkown</t>
  </si>
  <si>
    <t>f393</t>
  </si>
  <si>
    <t>g393</t>
  </si>
  <si>
    <t>f394</t>
  </si>
  <si>
    <t>g394</t>
  </si>
  <si>
    <t>f395</t>
  </si>
  <si>
    <t>g395</t>
  </si>
  <si>
    <t>f396</t>
  </si>
  <si>
    <t>g396</t>
  </si>
  <si>
    <t>f397</t>
  </si>
  <si>
    <t>g397</t>
  </si>
  <si>
    <t>f398</t>
  </si>
  <si>
    <t>g398</t>
  </si>
  <si>
    <t>f399</t>
  </si>
  <si>
    <t>g399</t>
  </si>
  <si>
    <t>f4</t>
  </si>
  <si>
    <t>g4</t>
  </si>
  <si>
    <t>f40</t>
  </si>
  <si>
    <t>g40</t>
  </si>
  <si>
    <t>f400</t>
  </si>
  <si>
    <t>g400</t>
  </si>
  <si>
    <t>f401</t>
  </si>
  <si>
    <t>g401</t>
  </si>
  <si>
    <t>f402</t>
  </si>
  <si>
    <t>g402</t>
  </si>
  <si>
    <t>f403</t>
  </si>
  <si>
    <t>g403</t>
  </si>
  <si>
    <t>f404</t>
  </si>
  <si>
    <t>g404</t>
  </si>
  <si>
    <t>f405</t>
  </si>
  <si>
    <t>g405</t>
  </si>
  <si>
    <t>f407</t>
  </si>
  <si>
    <t>g407</t>
  </si>
  <si>
    <t>f41</t>
  </si>
  <si>
    <t>g41</t>
  </si>
  <si>
    <t>f412</t>
  </si>
  <si>
    <t>g412</t>
  </si>
  <si>
    <t>f42</t>
  </si>
  <si>
    <t>g42</t>
  </si>
  <si>
    <t>f421</t>
  </si>
  <si>
    <t>g421</t>
  </si>
  <si>
    <t>f422</t>
  </si>
  <si>
    <t>g422</t>
  </si>
  <si>
    <t>f423</t>
  </si>
  <si>
    <t>g423</t>
  </si>
  <si>
    <t>f424</t>
  </si>
  <si>
    <t>g424</t>
  </si>
  <si>
    <t>f425</t>
  </si>
  <si>
    <t>g425</t>
  </si>
  <si>
    <t>f426</t>
  </si>
  <si>
    <t>g426</t>
  </si>
  <si>
    <t>f427</t>
  </si>
  <si>
    <t>g427</t>
  </si>
  <si>
    <t>f428</t>
  </si>
  <si>
    <t>g428</t>
  </si>
  <si>
    <t>f429</t>
  </si>
  <si>
    <t>g429</t>
  </si>
  <si>
    <t>Empty Gut</t>
  </si>
  <si>
    <t>f43</t>
  </si>
  <si>
    <t>g43</t>
  </si>
  <si>
    <t>No Food</t>
  </si>
  <si>
    <t>f430</t>
  </si>
  <si>
    <t>g430</t>
  </si>
  <si>
    <t>f431</t>
  </si>
  <si>
    <t>g431</t>
  </si>
  <si>
    <t>f432</t>
  </si>
  <si>
    <t>g432</t>
  </si>
  <si>
    <t>f433</t>
  </si>
  <si>
    <t>g433</t>
  </si>
  <si>
    <t>f434</t>
  </si>
  <si>
    <t>g434</t>
  </si>
  <si>
    <t>f435</t>
  </si>
  <si>
    <t>g435</t>
  </si>
  <si>
    <t>f439</t>
  </si>
  <si>
    <t>g439</t>
  </si>
  <si>
    <t>f44</t>
  </si>
  <si>
    <t>g44</t>
  </si>
  <si>
    <t>f442</t>
  </si>
  <si>
    <t>g442</t>
  </si>
  <si>
    <t>f45</t>
  </si>
  <si>
    <t>g45</t>
  </si>
  <si>
    <t>f451</t>
  </si>
  <si>
    <t>g451</t>
  </si>
  <si>
    <t>f452</t>
  </si>
  <si>
    <t>g452</t>
  </si>
  <si>
    <t>f453</t>
  </si>
  <si>
    <t>g453</t>
  </si>
  <si>
    <t>f454</t>
  </si>
  <si>
    <t>g454</t>
  </si>
  <si>
    <t>f455</t>
  </si>
  <si>
    <t>g455</t>
  </si>
  <si>
    <t>f456</t>
  </si>
  <si>
    <t>g456</t>
  </si>
  <si>
    <t>f457</t>
  </si>
  <si>
    <t>g457</t>
  </si>
  <si>
    <t>f458</t>
  </si>
  <si>
    <t>g458</t>
  </si>
  <si>
    <t>f459</t>
  </si>
  <si>
    <t>g459</t>
  </si>
  <si>
    <t>f46</t>
  </si>
  <si>
    <t>g46</t>
  </si>
  <si>
    <t>f460</t>
  </si>
  <si>
    <t>g460</t>
  </si>
  <si>
    <t>f461</t>
  </si>
  <si>
    <t>g461</t>
  </si>
  <si>
    <t>f462</t>
  </si>
  <si>
    <t>g462</t>
  </si>
  <si>
    <t>f463</t>
  </si>
  <si>
    <t>g463</t>
  </si>
  <si>
    <t>Sex Undetermined</t>
  </si>
  <si>
    <t>f464</t>
  </si>
  <si>
    <t>g464</t>
  </si>
  <si>
    <t>f465</t>
  </si>
  <si>
    <t>g465</t>
  </si>
  <si>
    <t>f468</t>
  </si>
  <si>
    <t>g468</t>
  </si>
  <si>
    <t>f469</t>
  </si>
  <si>
    <t>g469</t>
  </si>
  <si>
    <t>f477</t>
  </si>
  <si>
    <t>g477</t>
  </si>
  <si>
    <t>f478</t>
  </si>
  <si>
    <t>g478</t>
  </si>
  <si>
    <t>f481</t>
  </si>
  <si>
    <t>g481</t>
  </si>
  <si>
    <t>f482</t>
  </si>
  <si>
    <t>g482</t>
  </si>
  <si>
    <t>f483</t>
  </si>
  <si>
    <t>g483</t>
  </si>
  <si>
    <t>f484</t>
  </si>
  <si>
    <t>g484</t>
  </si>
  <si>
    <t>f485</t>
  </si>
  <si>
    <t>Length: 34	 Weight: 0.35 (Mystery fish?)</t>
  </si>
  <si>
    <t>g485</t>
  </si>
  <si>
    <t>f486</t>
  </si>
  <si>
    <t>g486</t>
  </si>
  <si>
    <t>f487</t>
  </si>
  <si>
    <t>g487</t>
  </si>
  <si>
    <t>f488</t>
  </si>
  <si>
    <t>g488</t>
  </si>
  <si>
    <t>f489</t>
  </si>
  <si>
    <t>g489</t>
  </si>
  <si>
    <t>Almost Empty, Disintegrated</t>
  </si>
  <si>
    <t>f490</t>
  </si>
  <si>
    <t>g490</t>
  </si>
  <si>
    <t>f491</t>
  </si>
  <si>
    <t>g491</t>
  </si>
  <si>
    <t>f492</t>
  </si>
  <si>
    <t>g492</t>
  </si>
  <si>
    <t>f493</t>
  </si>
  <si>
    <t>g493</t>
  </si>
  <si>
    <t>f494</t>
  </si>
  <si>
    <t>g494</t>
  </si>
  <si>
    <t>f495</t>
  </si>
  <si>
    <t>g495</t>
  </si>
  <si>
    <t>f498</t>
  </si>
  <si>
    <t>g498</t>
  </si>
  <si>
    <t>11 worms</t>
  </si>
  <si>
    <t>f5</t>
  </si>
  <si>
    <t>g5</t>
  </si>
  <si>
    <t>f500</t>
  </si>
  <si>
    <t>g500</t>
  </si>
  <si>
    <t>f502</t>
  </si>
  <si>
    <t>g502</t>
  </si>
  <si>
    <t>f506</t>
  </si>
  <si>
    <t>g506</t>
  </si>
  <si>
    <t>f51</t>
  </si>
  <si>
    <t>g51</t>
  </si>
  <si>
    <t>f511</t>
  </si>
  <si>
    <t>g511</t>
  </si>
  <si>
    <t>f512</t>
  </si>
  <si>
    <t>g512</t>
  </si>
  <si>
    <t>f513</t>
  </si>
  <si>
    <t>g513</t>
  </si>
  <si>
    <t>f514</t>
  </si>
  <si>
    <t>g514</t>
  </si>
  <si>
    <t>f515</t>
  </si>
  <si>
    <t>g515</t>
  </si>
  <si>
    <t>f516</t>
  </si>
  <si>
    <t>g516</t>
  </si>
  <si>
    <t>f517</t>
  </si>
  <si>
    <t>g517</t>
  </si>
  <si>
    <t>f518</t>
  </si>
  <si>
    <t>g518</t>
  </si>
  <si>
    <t>f519</t>
  </si>
  <si>
    <t>g519</t>
  </si>
  <si>
    <t>f520</t>
  </si>
  <si>
    <t>g520</t>
  </si>
  <si>
    <t>f521</t>
  </si>
  <si>
    <t>g521</t>
  </si>
  <si>
    <t>f522</t>
  </si>
  <si>
    <t>g522</t>
  </si>
  <si>
    <t>f523</t>
  </si>
  <si>
    <t>g523</t>
  </si>
  <si>
    <t>f524</t>
  </si>
  <si>
    <t>g524</t>
  </si>
  <si>
    <t>f525</t>
  </si>
  <si>
    <t>g525</t>
  </si>
  <si>
    <t>f526</t>
  </si>
  <si>
    <t>g526</t>
  </si>
  <si>
    <t>f528</t>
  </si>
  <si>
    <t>g528</t>
  </si>
  <si>
    <t>f530</t>
  </si>
  <si>
    <t>g530</t>
  </si>
  <si>
    <t>f532</t>
  </si>
  <si>
    <t>g532</t>
  </si>
  <si>
    <t>f541</t>
  </si>
  <si>
    <t>g541</t>
  </si>
  <si>
    <t>f542</t>
  </si>
  <si>
    <t>g542</t>
  </si>
  <si>
    <t>f543</t>
  </si>
  <si>
    <t>g543</t>
  </si>
  <si>
    <t>f544</t>
  </si>
  <si>
    <t>g544</t>
  </si>
  <si>
    <t>f545</t>
  </si>
  <si>
    <t>g545</t>
  </si>
  <si>
    <t>f546</t>
  </si>
  <si>
    <t>g546</t>
  </si>
  <si>
    <t>f547</t>
  </si>
  <si>
    <t>g547</t>
  </si>
  <si>
    <t>f548</t>
  </si>
  <si>
    <t>g548</t>
  </si>
  <si>
    <t>f549</t>
  </si>
  <si>
    <t>g549</t>
  </si>
  <si>
    <t>f550</t>
  </si>
  <si>
    <t>g550</t>
  </si>
  <si>
    <t>f551</t>
  </si>
  <si>
    <t>g551</t>
  </si>
  <si>
    <t>f552</t>
  </si>
  <si>
    <t>g552</t>
  </si>
  <si>
    <t>f553</t>
  </si>
  <si>
    <t>g553</t>
  </si>
  <si>
    <t>f554</t>
  </si>
  <si>
    <t>g554</t>
  </si>
  <si>
    <t>f555</t>
  </si>
  <si>
    <t>g555</t>
  </si>
  <si>
    <t>f559</t>
  </si>
  <si>
    <t>g559</t>
  </si>
  <si>
    <t>f561</t>
  </si>
  <si>
    <t>g561</t>
  </si>
  <si>
    <t>f562</t>
  </si>
  <si>
    <t>g562</t>
  </si>
  <si>
    <t>f571</t>
  </si>
  <si>
    <t>g571</t>
  </si>
  <si>
    <t>f572</t>
  </si>
  <si>
    <t>g572</t>
  </si>
  <si>
    <t>f573</t>
  </si>
  <si>
    <t>g573</t>
  </si>
  <si>
    <t>f574</t>
  </si>
  <si>
    <t>g574</t>
  </si>
  <si>
    <t>f575</t>
  </si>
  <si>
    <t>g575</t>
  </si>
  <si>
    <t>f576</t>
  </si>
  <si>
    <t>g576</t>
  </si>
  <si>
    <t>f577</t>
  </si>
  <si>
    <t>g577</t>
  </si>
  <si>
    <t>f578</t>
  </si>
  <si>
    <t>g578</t>
  </si>
  <si>
    <t>f579</t>
  </si>
  <si>
    <t>g579</t>
  </si>
  <si>
    <t>f580</t>
  </si>
  <si>
    <t>g580</t>
  </si>
  <si>
    <t>f581</t>
  </si>
  <si>
    <t>g581</t>
  </si>
  <si>
    <t>f582</t>
  </si>
  <si>
    <t>g582</t>
  </si>
  <si>
    <t>f583</t>
  </si>
  <si>
    <t>g583</t>
  </si>
  <si>
    <t>f584</t>
  </si>
  <si>
    <t>g584</t>
  </si>
  <si>
    <t>f585</t>
  </si>
  <si>
    <t>g585</t>
  </si>
  <si>
    <t>f586</t>
  </si>
  <si>
    <t>g586</t>
  </si>
  <si>
    <t>f6</t>
  </si>
  <si>
    <t>g6</t>
  </si>
  <si>
    <t>f601</t>
  </si>
  <si>
    <t>g601</t>
  </si>
  <si>
    <t>f602</t>
  </si>
  <si>
    <t>g602</t>
  </si>
  <si>
    <t>f603</t>
  </si>
  <si>
    <t>g603</t>
  </si>
  <si>
    <t>f604</t>
  </si>
  <si>
    <t>g604</t>
  </si>
  <si>
    <t>f605</t>
  </si>
  <si>
    <t>g605</t>
  </si>
  <si>
    <t>f606</t>
  </si>
  <si>
    <t>g606</t>
  </si>
  <si>
    <t>f607</t>
  </si>
  <si>
    <t>g607</t>
  </si>
  <si>
    <t>f608</t>
  </si>
  <si>
    <t>g608</t>
  </si>
  <si>
    <t>f609</t>
  </si>
  <si>
    <t>g609</t>
  </si>
  <si>
    <t>f61</t>
  </si>
  <si>
    <t>g61</t>
  </si>
  <si>
    <t>f610</t>
  </si>
  <si>
    <t>g610</t>
  </si>
  <si>
    <t>f611</t>
  </si>
  <si>
    <t>g611</t>
  </si>
  <si>
    <t>f612</t>
  </si>
  <si>
    <t>g612</t>
  </si>
  <si>
    <t>f613</t>
  </si>
  <si>
    <t>g613</t>
  </si>
  <si>
    <t>f614</t>
  </si>
  <si>
    <t>g614</t>
  </si>
  <si>
    <t>f615</t>
  </si>
  <si>
    <t>g615</t>
  </si>
  <si>
    <t>f616</t>
  </si>
  <si>
    <t>g616</t>
  </si>
  <si>
    <t>f618</t>
  </si>
  <si>
    <t>g618</t>
  </si>
  <si>
    <t>f62</t>
  </si>
  <si>
    <t>g62</t>
  </si>
  <si>
    <t>f63</t>
  </si>
  <si>
    <t>g63</t>
  </si>
  <si>
    <t>f631</t>
  </si>
  <si>
    <t>g631</t>
  </si>
  <si>
    <t>f632</t>
  </si>
  <si>
    <t>g632</t>
  </si>
  <si>
    <t>f633</t>
  </si>
  <si>
    <t>g633</t>
  </si>
  <si>
    <t>f634</t>
  </si>
  <si>
    <t>g634</t>
  </si>
  <si>
    <t>f635</t>
  </si>
  <si>
    <t>g635</t>
  </si>
  <si>
    <t>f636</t>
  </si>
  <si>
    <t>g636</t>
  </si>
  <si>
    <t>f637</t>
  </si>
  <si>
    <t>g637</t>
  </si>
  <si>
    <t>f638</t>
  </si>
  <si>
    <t>g638</t>
  </si>
  <si>
    <t>f639</t>
  </si>
  <si>
    <t>g639</t>
  </si>
  <si>
    <t>f64</t>
  </si>
  <si>
    <t>g64</t>
  </si>
  <si>
    <t>f640</t>
  </si>
  <si>
    <t>g640</t>
  </si>
  <si>
    <t>f641</t>
  </si>
  <si>
    <t>g641</t>
  </si>
  <si>
    <t>f642</t>
  </si>
  <si>
    <t>g642</t>
  </si>
  <si>
    <t>f643</t>
  </si>
  <si>
    <t>g643</t>
  </si>
  <si>
    <t>f644</t>
  </si>
  <si>
    <t>g644</t>
  </si>
  <si>
    <t>f645</t>
  </si>
  <si>
    <t>g645</t>
  </si>
  <si>
    <t>f646</t>
  </si>
  <si>
    <t>g646</t>
  </si>
  <si>
    <t>f65</t>
  </si>
  <si>
    <t>bad tail no length</t>
  </si>
  <si>
    <t>g65</t>
  </si>
  <si>
    <t>f651</t>
  </si>
  <si>
    <t>g651</t>
  </si>
  <si>
    <t>f652</t>
  </si>
  <si>
    <t>g652</t>
  </si>
  <si>
    <t>f655</t>
  </si>
  <si>
    <t>g655</t>
  </si>
  <si>
    <t>f66</t>
  </si>
  <si>
    <t>g66</t>
  </si>
  <si>
    <t>f661</t>
  </si>
  <si>
    <t>g661</t>
  </si>
  <si>
    <t>f662</t>
  </si>
  <si>
    <t>g662</t>
  </si>
  <si>
    <t>f663</t>
  </si>
  <si>
    <t>g663</t>
  </si>
  <si>
    <t>f664</t>
  </si>
  <si>
    <t>Length: 34 Width: 0.46 (Mystery fish?),</t>
  </si>
  <si>
    <t>g664</t>
  </si>
  <si>
    <t>f665</t>
  </si>
  <si>
    <t>g665</t>
  </si>
  <si>
    <t>f666</t>
  </si>
  <si>
    <t>g666</t>
  </si>
  <si>
    <t>f667</t>
  </si>
  <si>
    <t>g667</t>
  </si>
  <si>
    <t>f668</t>
  </si>
  <si>
    <t>g668</t>
  </si>
  <si>
    <t>f669</t>
  </si>
  <si>
    <t>g669</t>
  </si>
  <si>
    <t>f67</t>
  </si>
  <si>
    <t>g67</t>
  </si>
  <si>
    <t>Empty, almost liquid gut</t>
  </si>
  <si>
    <t>f670</t>
  </si>
  <si>
    <t>g670</t>
  </si>
  <si>
    <t>f671</t>
  </si>
  <si>
    <t>g671</t>
  </si>
  <si>
    <t>f672</t>
  </si>
  <si>
    <t>g672</t>
  </si>
  <si>
    <t>f673</t>
  </si>
  <si>
    <t>g673</t>
  </si>
  <si>
    <t>f674</t>
  </si>
  <si>
    <t>g674</t>
  </si>
  <si>
    <t>f675</t>
  </si>
  <si>
    <t>g675</t>
  </si>
  <si>
    <t>f676</t>
  </si>
  <si>
    <t>g676</t>
  </si>
  <si>
    <t>Swapped w/ 679</t>
  </si>
  <si>
    <t>f677</t>
  </si>
  <si>
    <t>g677</t>
  </si>
  <si>
    <t>f678</t>
  </si>
  <si>
    <t>g678</t>
  </si>
  <si>
    <t>f679</t>
  </si>
  <si>
    <t>g679</t>
  </si>
  <si>
    <t>10 Worms</t>
  </si>
  <si>
    <t>f68</t>
  </si>
  <si>
    <t>g68</t>
  </si>
  <si>
    <t>f683</t>
  </si>
  <si>
    <t>g683</t>
  </si>
  <si>
    <t>2 Worm</t>
  </si>
  <si>
    <t>f69</t>
  </si>
  <si>
    <t>g69</t>
  </si>
  <si>
    <t>f691</t>
  </si>
  <si>
    <t>g691</t>
  </si>
  <si>
    <t>f692</t>
  </si>
  <si>
    <t>g692</t>
  </si>
  <si>
    <t>f693</t>
  </si>
  <si>
    <t>g693</t>
  </si>
  <si>
    <t>f694</t>
  </si>
  <si>
    <t>g694</t>
  </si>
  <si>
    <t>f695</t>
  </si>
  <si>
    <t>g695</t>
  </si>
  <si>
    <t>f696</t>
  </si>
  <si>
    <t>g696</t>
  </si>
  <si>
    <t>f697</t>
  </si>
  <si>
    <t>g697</t>
  </si>
  <si>
    <t>f698</t>
  </si>
  <si>
    <t>g698</t>
  </si>
  <si>
    <t>f699</t>
  </si>
  <si>
    <t>g699</t>
  </si>
  <si>
    <t>f7</t>
  </si>
  <si>
    <t>g7</t>
  </si>
  <si>
    <t>Not very full gut, mushy gut</t>
  </si>
  <si>
    <t>f70</t>
  </si>
  <si>
    <t>g70</t>
  </si>
  <si>
    <t>f700</t>
  </si>
  <si>
    <t>g700</t>
  </si>
  <si>
    <t>f701</t>
  </si>
  <si>
    <t>g701</t>
  </si>
  <si>
    <t>f702</t>
  </si>
  <si>
    <t>g702</t>
  </si>
  <si>
    <t>f703</t>
  </si>
  <si>
    <t>g703</t>
  </si>
  <si>
    <t>f704</t>
  </si>
  <si>
    <t>g704</t>
  </si>
  <si>
    <t>f705</t>
  </si>
  <si>
    <t>g705</t>
  </si>
  <si>
    <t>f707</t>
  </si>
  <si>
    <t>g707</t>
  </si>
  <si>
    <t>f708</t>
  </si>
  <si>
    <t>g708</t>
  </si>
  <si>
    <t>f71</t>
  </si>
  <si>
    <t>g71</t>
  </si>
  <si>
    <t>f710</t>
  </si>
  <si>
    <t>g710</t>
  </si>
  <si>
    <t>f72</t>
  </si>
  <si>
    <t>g72</t>
  </si>
  <si>
    <t>f73</t>
  </si>
  <si>
    <t>g73</t>
  </si>
  <si>
    <t>f74</t>
  </si>
  <si>
    <t>g74</t>
  </si>
  <si>
    <t>f75</t>
  </si>
  <si>
    <t>g75</t>
  </si>
  <si>
    <t>f79</t>
  </si>
  <si>
    <t>g79</t>
  </si>
  <si>
    <t>f8</t>
  </si>
  <si>
    <t>g8</t>
  </si>
  <si>
    <t>f85</t>
  </si>
  <si>
    <t>g85</t>
  </si>
  <si>
    <t>f9</t>
  </si>
  <si>
    <t>g9</t>
  </si>
  <si>
    <t>f91</t>
  </si>
  <si>
    <t>Length: 40, Weight: .67g. Info filled in is for a different fish. Notes are for f91.</t>
  </si>
  <si>
    <t>g91</t>
  </si>
  <si>
    <t>f92</t>
  </si>
  <si>
    <t>g92</t>
  </si>
  <si>
    <t>f93</t>
  </si>
  <si>
    <t>g93</t>
  </si>
  <si>
    <t>f94</t>
  </si>
  <si>
    <t>g94</t>
  </si>
  <si>
    <t>f95</t>
  </si>
  <si>
    <t>g95</t>
  </si>
  <si>
    <t>f96</t>
  </si>
  <si>
    <t>g96</t>
  </si>
  <si>
    <t>f97</t>
  </si>
  <si>
    <t>g97</t>
  </si>
  <si>
    <t>1/2 full</t>
  </si>
  <si>
    <t>f98</t>
  </si>
  <si>
    <t>g98</t>
  </si>
  <si>
    <t>f99</t>
  </si>
  <si>
    <t>g99</t>
  </si>
  <si>
    <t>notes</t>
  </si>
  <si>
    <t>notes.dissection</t>
  </si>
  <si>
    <t>Tank.ID</t>
  </si>
  <si>
    <t>Antibiotics</t>
  </si>
  <si>
    <t>Temperature</t>
  </si>
  <si>
    <t>Pathogen</t>
  </si>
  <si>
    <t>Sex</t>
  </si>
  <si>
    <t>Weight.g</t>
  </si>
  <si>
    <t>Weight.mg</t>
  </si>
  <si>
    <t>Length.mm</t>
  </si>
  <si>
    <t>Body.Size</t>
  </si>
  <si>
    <t>Mortality</t>
  </si>
  <si>
    <t>Total.Worm.Count</t>
  </si>
  <si>
    <t>P1</t>
  </si>
  <si>
    <t>B1</t>
  </si>
  <si>
    <t>NA</t>
  </si>
  <si>
    <t>C1</t>
  </si>
  <si>
    <t>D1</t>
  </si>
  <si>
    <t>B10</t>
  </si>
  <si>
    <t>C10</t>
  </si>
  <si>
    <t>D10</t>
  </si>
  <si>
    <t>P2</t>
  </si>
  <si>
    <t>D7</t>
  </si>
  <si>
    <t>E7</t>
  </si>
  <si>
    <t>F7</t>
  </si>
  <si>
    <t>P3</t>
  </si>
  <si>
    <t>F4</t>
  </si>
  <si>
    <t>G4</t>
  </si>
  <si>
    <t>H4</t>
  </si>
  <si>
    <t>P5</t>
  </si>
  <si>
    <t>C4</t>
  </si>
  <si>
    <t>D4</t>
  </si>
  <si>
    <t>E4</t>
  </si>
  <si>
    <t>P4</t>
  </si>
  <si>
    <t>H1</t>
  </si>
  <si>
    <t>A2</t>
  </si>
  <si>
    <t>B2</t>
  </si>
  <si>
    <t>C2</t>
  </si>
  <si>
    <t>D2</t>
  </si>
  <si>
    <t>P6</t>
  </si>
  <si>
    <t>E1</t>
  </si>
  <si>
    <t>F1</t>
  </si>
  <si>
    <t>G1</t>
  </si>
  <si>
    <t>E2</t>
  </si>
  <si>
    <t>F2</t>
  </si>
  <si>
    <t>E10</t>
  </si>
  <si>
    <t>F10</t>
  </si>
  <si>
    <t>G10</t>
  </si>
  <si>
    <t>G7</t>
  </si>
  <si>
    <t>H7</t>
  </si>
  <si>
    <t>A8</t>
  </si>
  <si>
    <t>A5</t>
  </si>
  <si>
    <t>B5</t>
  </si>
  <si>
    <t>C5</t>
  </si>
  <si>
    <t>G2</t>
  </si>
  <si>
    <t>H2</t>
  </si>
  <si>
    <t>A3</t>
  </si>
  <si>
    <t>H10</t>
  </si>
  <si>
    <t>A11</t>
  </si>
  <si>
    <t>B11</t>
  </si>
  <si>
    <t>B8</t>
  </si>
  <si>
    <t>C8</t>
  </si>
  <si>
    <t>D8</t>
  </si>
  <si>
    <t>D5</t>
  </si>
  <si>
    <t>E5</t>
  </si>
  <si>
    <t>F5</t>
  </si>
  <si>
    <t>B3</t>
  </si>
  <si>
    <t>C3</t>
  </si>
  <si>
    <t>D3</t>
  </si>
  <si>
    <t>E3</t>
  </si>
  <si>
    <t>F3</t>
  </si>
  <si>
    <t>G3</t>
  </si>
  <si>
    <t>H3</t>
  </si>
  <si>
    <t>A4</t>
  </si>
  <si>
    <t>C11</t>
  </si>
  <si>
    <t>D11</t>
  </si>
  <si>
    <t>E11</t>
  </si>
  <si>
    <t>E8</t>
  </si>
  <si>
    <t>F8</t>
  </si>
  <si>
    <t>G8</t>
  </si>
  <si>
    <t>G5</t>
  </si>
  <si>
    <t>H5</t>
  </si>
  <si>
    <t>A6</t>
  </si>
  <si>
    <t>B4</t>
  </si>
  <si>
    <t>F11</t>
  </si>
  <si>
    <t>G11</t>
  </si>
  <si>
    <t>H11</t>
  </si>
  <si>
    <t>H8</t>
  </si>
  <si>
    <t>A9</t>
  </si>
  <si>
    <t>B9</t>
  </si>
  <si>
    <t>B6</t>
  </si>
  <si>
    <t>C6</t>
  </si>
  <si>
    <t>D6</t>
  </si>
  <si>
    <t>A12</t>
  </si>
  <si>
    <t>B12</t>
  </si>
  <si>
    <t>C12</t>
  </si>
  <si>
    <t>C9</t>
  </si>
  <si>
    <t>D9</t>
  </si>
  <si>
    <t>E9</t>
  </si>
  <si>
    <t>E6</t>
  </si>
  <si>
    <t>F6</t>
  </si>
  <si>
    <t>G6</t>
  </si>
  <si>
    <t>H6</t>
  </si>
  <si>
    <t>A7</t>
  </si>
  <si>
    <t>D12</t>
  </si>
  <si>
    <t>E12</t>
  </si>
  <si>
    <t>F12</t>
  </si>
  <si>
    <t>F9</t>
  </si>
  <si>
    <t>G9</t>
  </si>
  <si>
    <t>H9</t>
  </si>
  <si>
    <t>B7</t>
  </si>
  <si>
    <t>C7</t>
  </si>
  <si>
    <t>G12</t>
  </si>
  <si>
    <t>A10</t>
  </si>
  <si>
    <t>P7</t>
  </si>
  <si>
    <t>PLATE</t>
  </si>
  <si>
    <t>WELL</t>
  </si>
  <si>
    <t>No weight, gut sample confirmed</t>
  </si>
  <si>
    <t>Fecal sample, no weight, gut sample confirm</t>
  </si>
  <si>
    <t>Fecal sample, no weight, no gut sample</t>
  </si>
  <si>
    <t>Flagged</t>
  </si>
  <si>
    <t>2 fish in one cup,might have swapped 461 with 251. Diff treatment</t>
  </si>
  <si>
    <t>2 fish in one cup,might have swapped 251 with 461. Different treatment</t>
  </si>
  <si>
    <t>Fecal sample, weight, no gut sample</t>
  </si>
  <si>
    <t>Fecal sample, weight, gut sample, no sex</t>
  </si>
  <si>
    <t>History</t>
  </si>
  <si>
    <t>Transcriptomics</t>
  </si>
  <si>
    <t>Fecal sample, no weight, no gut sample. Fecal #138 == gut #136</t>
  </si>
  <si>
    <t>Sample_Name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</si>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</sst>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0" fontId="4" fillId="0" borderId="0" xfId="0" applyFont="1"/>
  </cellXfs>
  <cellStyles count="2">
    <cellStyle name="Normal" xfId="0" builtinId="0"/>
    <cellStyle name="Normal 2" xfId="1" xr:uid="{F9B5103F-34AE-2547-9298-36784C458034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88EC-3DC9-EC4C-B7E7-128AE0133B3D}">
  <dimension ref="A1:X433"/>
  <sheetViews>
    <sheetView tabSelected="1" topLeftCell="A80" workbookViewId="0">
      <pane xSplit="1" topLeftCell="B1" activePane="topRight" state="frozen"/>
      <selection pane="topRight" activeCell="I94" sqref="I94"/>
    </sheetView>
  </sheetViews>
  <sheetFormatPr baseColWidth="10" defaultColWidth="8.83203125" defaultRowHeight="15" x14ac:dyDescent="0.2"/>
  <cols>
    <col min="1" max="1" width="11.83203125" style="3" bestFit="1" customWidth="1"/>
    <col min="3" max="3" width="9" bestFit="1" customWidth="1"/>
    <col min="4" max="4" width="9.33203125" bestFit="1" customWidth="1"/>
    <col min="5" max="5" width="11.1640625" bestFit="1" customWidth="1"/>
    <col min="6" max="6" width="8.5" bestFit="1" customWidth="1"/>
    <col min="7" max="7" width="8.5" customWidth="1"/>
    <col min="12" max="12" width="12.1640625" bestFit="1" customWidth="1"/>
    <col min="14" max="14" width="14.83203125" bestFit="1" customWidth="1"/>
    <col min="15" max="16" width="14.83203125" customWidth="1"/>
    <col min="17" max="17" width="59.6640625" bestFit="1" customWidth="1"/>
    <col min="18" max="18" width="17.6640625" bestFit="1" customWidth="1"/>
    <col min="19" max="19" width="16.5" bestFit="1" customWidth="1"/>
    <col min="20" max="20" width="14.6640625" bestFit="1" customWidth="1"/>
    <col min="21" max="21" width="14.83203125" bestFit="1" customWidth="1"/>
    <col min="22" max="22" width="23" bestFit="1" customWidth="1"/>
    <col min="23" max="24" width="8.83203125" style="3"/>
  </cols>
  <sheetData>
    <row r="1" spans="1:24" s="1" customFormat="1" x14ac:dyDescent="0.2">
      <c r="A1" s="2" t="s">
        <v>1040</v>
      </c>
      <c r="B1" s="1" t="s">
        <v>914</v>
      </c>
      <c r="C1" s="1" t="s">
        <v>1041</v>
      </c>
      <c r="D1" s="1" t="s">
        <v>915</v>
      </c>
      <c r="E1" s="1" t="s">
        <v>916</v>
      </c>
      <c r="F1" s="1" t="s">
        <v>917</v>
      </c>
      <c r="G1" s="1" t="s">
        <v>1037</v>
      </c>
      <c r="H1" s="1" t="s">
        <v>918</v>
      </c>
      <c r="I1" s="1" t="s">
        <v>919</v>
      </c>
      <c r="J1" s="1" t="s">
        <v>920</v>
      </c>
      <c r="K1" s="1" t="s">
        <v>921</v>
      </c>
      <c r="L1" s="1" t="s">
        <v>922</v>
      </c>
      <c r="M1" s="1" t="s">
        <v>923</v>
      </c>
      <c r="N1" s="1" t="s">
        <v>924</v>
      </c>
      <c r="O1" s="1" t="s">
        <v>1032</v>
      </c>
      <c r="P1" s="1" t="s">
        <v>1038</v>
      </c>
      <c r="Q1" s="1" t="s">
        <v>912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913</v>
      </c>
      <c r="W1" s="2" t="s">
        <v>1027</v>
      </c>
      <c r="X1" s="2" t="s">
        <v>1028</v>
      </c>
    </row>
    <row r="2" spans="1:24" x14ac:dyDescent="0.2">
      <c r="A2" s="3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f>SUM(D2:E2)</f>
        <v>0</v>
      </c>
      <c r="H2" t="s">
        <v>6</v>
      </c>
      <c r="I2">
        <v>0.37</v>
      </c>
      <c r="J2">
        <f t="shared" ref="J2:J16" si="0">(I2*1000)</f>
        <v>370</v>
      </c>
      <c r="K2">
        <v>32</v>
      </c>
      <c r="L2">
        <f t="shared" ref="L2:L16" si="1">(J2/K2^3)*100</f>
        <v>1.129150390625</v>
      </c>
      <c r="M2">
        <v>0</v>
      </c>
      <c r="N2">
        <v>0</v>
      </c>
      <c r="R2" t="s">
        <v>4</v>
      </c>
      <c r="S2" t="s">
        <v>5</v>
      </c>
      <c r="W2" t="s">
        <v>925</v>
      </c>
      <c r="X2" t="s">
        <v>926</v>
      </c>
    </row>
    <row r="3" spans="1:24" x14ac:dyDescent="0.2">
      <c r="A3" s="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f t="shared" ref="G3:G16" si="2">SUM(D3:E3)</f>
        <v>0</v>
      </c>
      <c r="H3" t="s">
        <v>11</v>
      </c>
      <c r="I3">
        <v>0.61</v>
      </c>
      <c r="J3">
        <f t="shared" si="0"/>
        <v>610</v>
      </c>
      <c r="K3">
        <v>37</v>
      </c>
      <c r="L3">
        <f t="shared" si="1"/>
        <v>1.2042722050026651</v>
      </c>
      <c r="M3">
        <v>0</v>
      </c>
      <c r="N3">
        <v>0</v>
      </c>
      <c r="O3">
        <v>0</v>
      </c>
      <c r="R3" t="s">
        <v>162</v>
      </c>
      <c r="S3" t="s">
        <v>163</v>
      </c>
      <c r="W3" t="s">
        <v>925</v>
      </c>
      <c r="X3" t="s">
        <v>928</v>
      </c>
    </row>
    <row r="4" spans="1:24" x14ac:dyDescent="0.2">
      <c r="A4" s="3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f t="shared" si="2"/>
        <v>0</v>
      </c>
      <c r="H4" t="s">
        <v>6</v>
      </c>
      <c r="I4">
        <v>0.28999999999999998</v>
      </c>
      <c r="J4">
        <f t="shared" si="0"/>
        <v>290</v>
      </c>
      <c r="K4">
        <v>33</v>
      </c>
      <c r="L4">
        <f t="shared" si="1"/>
        <v>0.80696774911650937</v>
      </c>
      <c r="M4">
        <v>0</v>
      </c>
      <c r="N4">
        <v>0</v>
      </c>
      <c r="O4">
        <v>0</v>
      </c>
      <c r="R4" t="s">
        <v>283</v>
      </c>
      <c r="S4" t="s">
        <v>284</v>
      </c>
      <c r="W4" t="s">
        <v>925</v>
      </c>
      <c r="X4" t="s">
        <v>929</v>
      </c>
    </row>
    <row r="5" spans="1:24" x14ac:dyDescent="0.2">
      <c r="A5" s="3">
        <v>4</v>
      </c>
      <c r="B5">
        <v>1</v>
      </c>
      <c r="C5">
        <v>14</v>
      </c>
      <c r="D5">
        <v>0</v>
      </c>
      <c r="E5">
        <v>0</v>
      </c>
      <c r="F5">
        <v>0</v>
      </c>
      <c r="G5">
        <f t="shared" si="2"/>
        <v>0</v>
      </c>
      <c r="H5" t="s">
        <v>11</v>
      </c>
      <c r="I5">
        <v>0.46</v>
      </c>
      <c r="J5">
        <f t="shared" si="0"/>
        <v>460</v>
      </c>
      <c r="K5">
        <v>32.5</v>
      </c>
      <c r="L5">
        <f t="shared" si="1"/>
        <v>1.3400091033227126</v>
      </c>
      <c r="M5">
        <v>0</v>
      </c>
      <c r="N5">
        <v>0</v>
      </c>
      <c r="O5">
        <v>0</v>
      </c>
      <c r="R5" t="s">
        <v>437</v>
      </c>
      <c r="S5" t="s">
        <v>438</v>
      </c>
      <c r="W5" t="s">
        <v>925</v>
      </c>
      <c r="X5" t="s">
        <v>930</v>
      </c>
    </row>
    <row r="6" spans="1:24" x14ac:dyDescent="0.2">
      <c r="A6" s="3">
        <v>5</v>
      </c>
      <c r="B6">
        <v>1</v>
      </c>
      <c r="C6">
        <v>14</v>
      </c>
      <c r="D6">
        <v>0</v>
      </c>
      <c r="E6">
        <v>0</v>
      </c>
      <c r="F6">
        <v>0</v>
      </c>
      <c r="G6">
        <f t="shared" si="2"/>
        <v>0</v>
      </c>
      <c r="H6" t="s">
        <v>11</v>
      </c>
      <c r="I6">
        <v>0.34</v>
      </c>
      <c r="J6">
        <f t="shared" si="0"/>
        <v>340</v>
      </c>
      <c r="K6">
        <v>33</v>
      </c>
      <c r="L6">
        <f t="shared" si="1"/>
        <v>0.94610011965383867</v>
      </c>
      <c r="M6">
        <v>0</v>
      </c>
      <c r="N6">
        <v>0</v>
      </c>
      <c r="O6">
        <v>0</v>
      </c>
      <c r="R6" t="s">
        <v>579</v>
      </c>
      <c r="S6" t="s">
        <v>580</v>
      </c>
      <c r="W6" t="s">
        <v>925</v>
      </c>
      <c r="X6" t="s">
        <v>931</v>
      </c>
    </row>
    <row r="7" spans="1:24" x14ac:dyDescent="0.2">
      <c r="A7" s="3">
        <v>6</v>
      </c>
      <c r="B7">
        <v>1</v>
      </c>
      <c r="C7">
        <v>14</v>
      </c>
      <c r="D7">
        <v>0</v>
      </c>
      <c r="E7">
        <v>0</v>
      </c>
      <c r="F7">
        <v>0</v>
      </c>
      <c r="G7">
        <f t="shared" si="2"/>
        <v>0</v>
      </c>
      <c r="H7" t="s">
        <v>6</v>
      </c>
      <c r="I7">
        <v>0.49</v>
      </c>
      <c r="J7">
        <f t="shared" si="0"/>
        <v>490</v>
      </c>
      <c r="K7">
        <v>37</v>
      </c>
      <c r="L7">
        <f t="shared" si="1"/>
        <v>0.96736619746115715</v>
      </c>
      <c r="M7">
        <v>0</v>
      </c>
      <c r="N7">
        <v>0</v>
      </c>
      <c r="O7">
        <v>0</v>
      </c>
      <c r="R7" t="s">
        <v>695</v>
      </c>
      <c r="S7" t="s">
        <v>696</v>
      </c>
      <c r="W7" t="s">
        <v>925</v>
      </c>
      <c r="X7" t="s">
        <v>932</v>
      </c>
    </row>
    <row r="8" spans="1:24" x14ac:dyDescent="0.2">
      <c r="A8" s="3">
        <v>7</v>
      </c>
      <c r="B8">
        <v>1</v>
      </c>
      <c r="C8">
        <v>18</v>
      </c>
      <c r="D8">
        <v>0</v>
      </c>
      <c r="E8">
        <v>0</v>
      </c>
      <c r="F8">
        <v>0</v>
      </c>
      <c r="G8">
        <f t="shared" si="2"/>
        <v>0</v>
      </c>
      <c r="H8" t="s">
        <v>6</v>
      </c>
      <c r="I8">
        <v>0.4</v>
      </c>
      <c r="J8">
        <f t="shared" si="0"/>
        <v>400</v>
      </c>
      <c r="K8">
        <v>33</v>
      </c>
      <c r="L8">
        <f t="shared" si="1"/>
        <v>1.1130589642986337</v>
      </c>
      <c r="M8">
        <v>0</v>
      </c>
      <c r="N8">
        <v>0</v>
      </c>
      <c r="O8">
        <v>0</v>
      </c>
      <c r="R8" t="s">
        <v>851</v>
      </c>
      <c r="S8" t="s">
        <v>852</v>
      </c>
      <c r="V8" t="s">
        <v>853</v>
      </c>
      <c r="W8" t="s">
        <v>933</v>
      </c>
      <c r="X8" t="s">
        <v>934</v>
      </c>
    </row>
    <row r="9" spans="1:24" x14ac:dyDescent="0.2">
      <c r="A9" s="3">
        <v>8</v>
      </c>
      <c r="B9">
        <v>1</v>
      </c>
      <c r="C9">
        <v>18</v>
      </c>
      <c r="D9">
        <v>0</v>
      </c>
      <c r="E9">
        <v>0</v>
      </c>
      <c r="F9">
        <v>0</v>
      </c>
      <c r="G9">
        <f t="shared" si="2"/>
        <v>0</v>
      </c>
      <c r="H9" t="s">
        <v>11</v>
      </c>
      <c r="I9">
        <v>0.61</v>
      </c>
      <c r="J9">
        <f t="shared" si="0"/>
        <v>610</v>
      </c>
      <c r="K9">
        <v>38</v>
      </c>
      <c r="L9">
        <f t="shared" si="1"/>
        <v>1.1116780871847209</v>
      </c>
      <c r="M9">
        <v>0</v>
      </c>
      <c r="N9">
        <v>0</v>
      </c>
      <c r="O9">
        <v>0</v>
      </c>
      <c r="R9" t="s">
        <v>886</v>
      </c>
      <c r="S9" t="s">
        <v>887</v>
      </c>
      <c r="W9" t="s">
        <v>933</v>
      </c>
      <c r="X9" t="s">
        <v>935</v>
      </c>
    </row>
    <row r="10" spans="1:24" x14ac:dyDescent="0.2">
      <c r="A10" s="3">
        <v>9</v>
      </c>
      <c r="B10">
        <v>1</v>
      </c>
      <c r="C10">
        <v>18</v>
      </c>
      <c r="D10">
        <v>0</v>
      </c>
      <c r="E10">
        <v>0</v>
      </c>
      <c r="F10">
        <v>0</v>
      </c>
      <c r="G10">
        <f t="shared" si="2"/>
        <v>0</v>
      </c>
      <c r="H10" t="s">
        <v>6</v>
      </c>
      <c r="I10">
        <v>0.28999999999999998</v>
      </c>
      <c r="J10">
        <f t="shared" si="0"/>
        <v>290</v>
      </c>
      <c r="K10">
        <v>32</v>
      </c>
      <c r="L10">
        <f t="shared" si="1"/>
        <v>0.885009765625</v>
      </c>
      <c r="M10">
        <v>0</v>
      </c>
      <c r="N10">
        <v>0</v>
      </c>
      <c r="O10">
        <v>0</v>
      </c>
      <c r="R10" t="s">
        <v>890</v>
      </c>
      <c r="S10" t="s">
        <v>891</v>
      </c>
      <c r="V10" t="s">
        <v>106</v>
      </c>
      <c r="W10" t="s">
        <v>933</v>
      </c>
      <c r="X10" t="s">
        <v>936</v>
      </c>
    </row>
    <row r="11" spans="1:24" x14ac:dyDescent="0.2">
      <c r="A11" s="3">
        <v>10</v>
      </c>
      <c r="B11">
        <v>1</v>
      </c>
      <c r="C11">
        <v>25</v>
      </c>
      <c r="D11">
        <v>0</v>
      </c>
      <c r="E11">
        <v>0</v>
      </c>
      <c r="F11">
        <v>0</v>
      </c>
      <c r="G11">
        <f t="shared" si="2"/>
        <v>0</v>
      </c>
      <c r="H11" t="s">
        <v>6</v>
      </c>
      <c r="I11">
        <v>0.41</v>
      </c>
      <c r="J11">
        <f t="shared" si="0"/>
        <v>410</v>
      </c>
      <c r="K11">
        <v>34</v>
      </c>
      <c r="L11">
        <f t="shared" si="1"/>
        <v>1.0431508243435783</v>
      </c>
      <c r="M11">
        <v>0</v>
      </c>
      <c r="N11">
        <v>0</v>
      </c>
      <c r="O11">
        <v>0</v>
      </c>
      <c r="R11" t="s">
        <v>7</v>
      </c>
      <c r="S11" t="s">
        <v>8</v>
      </c>
      <c r="W11" t="s">
        <v>937</v>
      </c>
      <c r="X11" t="s">
        <v>938</v>
      </c>
    </row>
    <row r="12" spans="1:24" x14ac:dyDescent="0.2">
      <c r="A12" s="3">
        <v>11</v>
      </c>
      <c r="B12">
        <v>1</v>
      </c>
      <c r="C12">
        <v>25</v>
      </c>
      <c r="D12">
        <v>0</v>
      </c>
      <c r="E12">
        <v>0</v>
      </c>
      <c r="F12">
        <v>0</v>
      </c>
      <c r="G12">
        <f t="shared" si="2"/>
        <v>0</v>
      </c>
      <c r="H12" t="s">
        <v>11</v>
      </c>
      <c r="I12">
        <v>0.45</v>
      </c>
      <c r="J12">
        <f t="shared" si="0"/>
        <v>450</v>
      </c>
      <c r="K12">
        <v>34</v>
      </c>
      <c r="L12">
        <f t="shared" si="1"/>
        <v>1.1449216364746591</v>
      </c>
      <c r="M12">
        <v>0</v>
      </c>
      <c r="N12">
        <v>0</v>
      </c>
      <c r="O12">
        <v>0</v>
      </c>
      <c r="R12" t="s">
        <v>26</v>
      </c>
      <c r="S12" t="s">
        <v>27</v>
      </c>
      <c r="W12" t="s">
        <v>937</v>
      </c>
      <c r="X12" t="s">
        <v>939</v>
      </c>
    </row>
    <row r="13" spans="1:24" x14ac:dyDescent="0.2">
      <c r="A13" s="3">
        <v>12</v>
      </c>
      <c r="B13">
        <v>1</v>
      </c>
      <c r="C13">
        <v>25</v>
      </c>
      <c r="D13">
        <v>0</v>
      </c>
      <c r="E13">
        <v>0</v>
      </c>
      <c r="F13">
        <v>0</v>
      </c>
      <c r="G13">
        <f t="shared" si="2"/>
        <v>0</v>
      </c>
      <c r="H13" t="s">
        <v>6</v>
      </c>
      <c r="I13">
        <v>0.41</v>
      </c>
      <c r="J13">
        <f t="shared" si="0"/>
        <v>410</v>
      </c>
      <c r="K13">
        <v>35</v>
      </c>
      <c r="L13">
        <f t="shared" si="1"/>
        <v>0.95626822157434399</v>
      </c>
      <c r="M13">
        <v>0</v>
      </c>
      <c r="N13">
        <v>0</v>
      </c>
      <c r="O13">
        <v>0</v>
      </c>
      <c r="R13" t="s">
        <v>41</v>
      </c>
      <c r="S13" t="s">
        <v>42</v>
      </c>
      <c r="W13" t="s">
        <v>937</v>
      </c>
      <c r="X13" t="s">
        <v>940</v>
      </c>
    </row>
    <row r="14" spans="1:24" x14ac:dyDescent="0.2">
      <c r="A14" s="3">
        <v>13</v>
      </c>
      <c r="B14">
        <v>1</v>
      </c>
      <c r="C14">
        <v>29</v>
      </c>
      <c r="D14">
        <v>0</v>
      </c>
      <c r="E14">
        <v>0</v>
      </c>
      <c r="F14">
        <v>0</v>
      </c>
      <c r="G14">
        <f t="shared" si="2"/>
        <v>0</v>
      </c>
      <c r="H14" t="s">
        <v>6</v>
      </c>
      <c r="I14">
        <v>0.43</v>
      </c>
      <c r="J14">
        <f t="shared" si="0"/>
        <v>430</v>
      </c>
      <c r="K14">
        <v>34</v>
      </c>
      <c r="L14">
        <f t="shared" si="1"/>
        <v>1.0940362304091187</v>
      </c>
      <c r="M14">
        <v>0</v>
      </c>
      <c r="N14">
        <v>0</v>
      </c>
      <c r="O14">
        <v>0</v>
      </c>
      <c r="R14" t="s">
        <v>65</v>
      </c>
      <c r="S14" t="s">
        <v>66</v>
      </c>
      <c r="W14" t="s">
        <v>941</v>
      </c>
      <c r="X14" t="s">
        <v>942</v>
      </c>
    </row>
    <row r="15" spans="1:24" x14ac:dyDescent="0.2">
      <c r="A15" s="3">
        <v>14</v>
      </c>
      <c r="B15">
        <v>1</v>
      </c>
      <c r="C15">
        <v>29</v>
      </c>
      <c r="D15">
        <v>0</v>
      </c>
      <c r="E15">
        <v>0</v>
      </c>
      <c r="F15">
        <v>0</v>
      </c>
      <c r="G15">
        <f t="shared" si="2"/>
        <v>0</v>
      </c>
      <c r="H15" t="s">
        <v>11</v>
      </c>
      <c r="I15">
        <v>0.59</v>
      </c>
      <c r="J15">
        <f t="shared" si="0"/>
        <v>590</v>
      </c>
      <c r="K15">
        <v>36</v>
      </c>
      <c r="L15">
        <f t="shared" si="1"/>
        <v>1.2645747599451302</v>
      </c>
      <c r="M15">
        <v>0</v>
      </c>
      <c r="N15">
        <v>0</v>
      </c>
      <c r="O15">
        <v>0</v>
      </c>
      <c r="R15" t="s">
        <v>81</v>
      </c>
      <c r="S15" t="s">
        <v>82</v>
      </c>
      <c r="W15" t="s">
        <v>941</v>
      </c>
      <c r="X15" t="s">
        <v>943</v>
      </c>
    </row>
    <row r="16" spans="1:24" x14ac:dyDescent="0.2">
      <c r="A16" s="3">
        <v>15</v>
      </c>
      <c r="B16">
        <v>1</v>
      </c>
      <c r="C16">
        <v>29</v>
      </c>
      <c r="D16">
        <v>0</v>
      </c>
      <c r="E16">
        <v>0</v>
      </c>
      <c r="F16">
        <v>0</v>
      </c>
      <c r="G16">
        <f t="shared" si="2"/>
        <v>0</v>
      </c>
      <c r="H16" t="s">
        <v>6</v>
      </c>
      <c r="I16">
        <v>0.36</v>
      </c>
      <c r="J16">
        <f t="shared" si="0"/>
        <v>360</v>
      </c>
      <c r="K16">
        <v>33</v>
      </c>
      <c r="L16">
        <f t="shared" si="1"/>
        <v>1.0017530678687703</v>
      </c>
      <c r="M16">
        <v>0</v>
      </c>
      <c r="N16">
        <v>0</v>
      </c>
      <c r="O16">
        <v>0</v>
      </c>
      <c r="R16" t="s">
        <v>89</v>
      </c>
      <c r="S16" t="s">
        <v>90</v>
      </c>
      <c r="W16" t="s">
        <v>941</v>
      </c>
      <c r="X16" t="s">
        <v>944</v>
      </c>
    </row>
    <row r="17" spans="1:24" x14ac:dyDescent="0.2">
      <c r="A17" s="3">
        <v>16</v>
      </c>
      <c r="B17">
        <v>1</v>
      </c>
      <c r="C17">
        <v>60</v>
      </c>
      <c r="D17">
        <v>0</v>
      </c>
      <c r="E17">
        <v>0</v>
      </c>
      <c r="F17">
        <v>0</v>
      </c>
      <c r="G17">
        <f t="shared" ref="G17:G48" si="3">SUM(D17:E17)</f>
        <v>0</v>
      </c>
      <c r="H17" t="s">
        <v>6</v>
      </c>
      <c r="I17">
        <v>0.36</v>
      </c>
      <c r="J17">
        <f t="shared" ref="J17:J48" si="4">(I17*1000)</f>
        <v>360</v>
      </c>
      <c r="K17">
        <v>31</v>
      </c>
      <c r="L17">
        <f t="shared" ref="L17:L48" si="5">(J17/K17^3)*100</f>
        <v>1.2084186499278304</v>
      </c>
      <c r="M17">
        <v>0</v>
      </c>
      <c r="N17">
        <v>0</v>
      </c>
      <c r="O17">
        <v>0</v>
      </c>
      <c r="P17" t="b">
        <v>1</v>
      </c>
      <c r="R17" t="s">
        <v>111</v>
      </c>
      <c r="S17" t="s">
        <v>112</v>
      </c>
      <c r="W17" t="s">
        <v>945</v>
      </c>
      <c r="X17" t="s">
        <v>946</v>
      </c>
    </row>
    <row r="18" spans="1:24" x14ac:dyDescent="0.2">
      <c r="A18" s="3">
        <v>20</v>
      </c>
      <c r="B18">
        <v>1</v>
      </c>
      <c r="C18">
        <v>60</v>
      </c>
      <c r="D18">
        <v>0</v>
      </c>
      <c r="E18">
        <v>0</v>
      </c>
      <c r="F18">
        <v>0</v>
      </c>
      <c r="G18">
        <f t="shared" si="3"/>
        <v>0</v>
      </c>
      <c r="H18" t="s">
        <v>6</v>
      </c>
      <c r="I18">
        <v>0.3</v>
      </c>
      <c r="J18">
        <f t="shared" si="4"/>
        <v>300</v>
      </c>
      <c r="K18">
        <v>30</v>
      </c>
      <c r="L18">
        <f t="shared" si="5"/>
        <v>1.1111111111111112</v>
      </c>
      <c r="M18">
        <v>0</v>
      </c>
      <c r="N18">
        <v>0</v>
      </c>
      <c r="O18">
        <v>0</v>
      </c>
      <c r="P18" t="b">
        <v>1</v>
      </c>
      <c r="R18" t="s">
        <v>164</v>
      </c>
      <c r="S18" t="s">
        <v>165</v>
      </c>
      <c r="W18" t="s">
        <v>945</v>
      </c>
      <c r="X18" t="s">
        <v>950</v>
      </c>
    </row>
    <row r="19" spans="1:24" x14ac:dyDescent="0.2">
      <c r="A19" s="3">
        <v>31</v>
      </c>
      <c r="B19">
        <v>2</v>
      </c>
      <c r="C19">
        <v>0</v>
      </c>
      <c r="D19">
        <v>0</v>
      </c>
      <c r="E19">
        <v>0</v>
      </c>
      <c r="F19">
        <v>0</v>
      </c>
      <c r="G19">
        <f t="shared" si="3"/>
        <v>0</v>
      </c>
      <c r="H19" t="s">
        <v>11</v>
      </c>
      <c r="I19">
        <v>0.54</v>
      </c>
      <c r="J19">
        <f t="shared" si="4"/>
        <v>540</v>
      </c>
      <c r="K19">
        <v>36</v>
      </c>
      <c r="L19">
        <f t="shared" si="5"/>
        <v>1.1574074074074074</v>
      </c>
      <c r="M19">
        <v>0</v>
      </c>
      <c r="N19">
        <v>0</v>
      </c>
      <c r="O19">
        <v>0</v>
      </c>
      <c r="R19" t="s">
        <v>303</v>
      </c>
      <c r="S19" t="s">
        <v>304</v>
      </c>
      <c r="W19" t="s">
        <v>925</v>
      </c>
      <c r="X19" t="s">
        <v>952</v>
      </c>
    </row>
    <row r="20" spans="1:24" x14ac:dyDescent="0.2">
      <c r="A20" s="3">
        <v>32</v>
      </c>
      <c r="B20">
        <v>2</v>
      </c>
      <c r="C20">
        <v>0</v>
      </c>
      <c r="D20">
        <v>0</v>
      </c>
      <c r="E20">
        <v>0</v>
      </c>
      <c r="F20">
        <v>0</v>
      </c>
      <c r="G20">
        <f t="shared" si="3"/>
        <v>0</v>
      </c>
      <c r="H20" t="s">
        <v>6</v>
      </c>
      <c r="I20">
        <v>0.3</v>
      </c>
      <c r="J20">
        <f t="shared" si="4"/>
        <v>300</v>
      </c>
      <c r="K20">
        <v>32</v>
      </c>
      <c r="L20">
        <f t="shared" si="5"/>
        <v>0.91552734375</v>
      </c>
      <c r="M20">
        <v>0</v>
      </c>
      <c r="N20">
        <v>0</v>
      </c>
      <c r="O20">
        <v>0</v>
      </c>
      <c r="R20" t="s">
        <v>324</v>
      </c>
      <c r="S20" t="s">
        <v>325</v>
      </c>
      <c r="W20" t="s">
        <v>925</v>
      </c>
      <c r="X20" t="s">
        <v>953</v>
      </c>
    </row>
    <row r="21" spans="1:24" x14ac:dyDescent="0.2">
      <c r="A21" s="3">
        <v>33</v>
      </c>
      <c r="B21">
        <v>2</v>
      </c>
      <c r="C21">
        <v>0</v>
      </c>
      <c r="D21">
        <v>0</v>
      </c>
      <c r="E21">
        <v>0</v>
      </c>
      <c r="F21">
        <v>0</v>
      </c>
      <c r="G21">
        <f t="shared" si="3"/>
        <v>0</v>
      </c>
      <c r="H21" t="s">
        <v>11</v>
      </c>
      <c r="I21">
        <v>0.65</v>
      </c>
      <c r="J21">
        <f t="shared" si="4"/>
        <v>650</v>
      </c>
      <c r="K21">
        <v>38</v>
      </c>
      <c r="L21">
        <f t="shared" si="5"/>
        <v>1.1845750109345385</v>
      </c>
      <c r="M21">
        <v>0</v>
      </c>
      <c r="N21">
        <v>0</v>
      </c>
      <c r="O21">
        <v>0</v>
      </c>
      <c r="R21" t="s">
        <v>332</v>
      </c>
      <c r="S21" t="s">
        <v>333</v>
      </c>
      <c r="W21" t="s">
        <v>925</v>
      </c>
      <c r="X21" t="s">
        <v>954</v>
      </c>
    </row>
    <row r="22" spans="1:24" x14ac:dyDescent="0.2">
      <c r="A22" s="3">
        <v>34</v>
      </c>
      <c r="B22">
        <v>2</v>
      </c>
      <c r="C22">
        <v>14</v>
      </c>
      <c r="D22">
        <v>0</v>
      </c>
      <c r="E22">
        <v>0</v>
      </c>
      <c r="F22">
        <v>0</v>
      </c>
      <c r="G22">
        <f t="shared" si="3"/>
        <v>0</v>
      </c>
      <c r="H22" t="s">
        <v>11</v>
      </c>
      <c r="I22">
        <v>0.49</v>
      </c>
      <c r="J22">
        <f t="shared" si="4"/>
        <v>490</v>
      </c>
      <c r="K22">
        <v>35</v>
      </c>
      <c r="L22">
        <f t="shared" si="5"/>
        <v>1.1428571428571428</v>
      </c>
      <c r="M22">
        <v>0</v>
      </c>
      <c r="N22">
        <v>0</v>
      </c>
      <c r="O22">
        <v>0</v>
      </c>
      <c r="R22" t="s">
        <v>352</v>
      </c>
      <c r="S22" t="s">
        <v>353</v>
      </c>
      <c r="W22" t="s">
        <v>925</v>
      </c>
      <c r="X22" t="s">
        <v>957</v>
      </c>
    </row>
    <row r="23" spans="1:24" x14ac:dyDescent="0.2">
      <c r="A23" s="3">
        <v>35</v>
      </c>
      <c r="B23">
        <v>2</v>
      </c>
      <c r="C23">
        <v>14</v>
      </c>
      <c r="D23">
        <v>0</v>
      </c>
      <c r="E23">
        <v>0</v>
      </c>
      <c r="F23">
        <v>0</v>
      </c>
      <c r="G23">
        <f t="shared" si="3"/>
        <v>0</v>
      </c>
      <c r="H23" t="s">
        <v>6</v>
      </c>
      <c r="I23">
        <v>0.42</v>
      </c>
      <c r="J23">
        <f t="shared" si="4"/>
        <v>420</v>
      </c>
      <c r="K23">
        <v>34</v>
      </c>
      <c r="L23">
        <f t="shared" si="5"/>
        <v>1.0685935273763485</v>
      </c>
      <c r="M23">
        <v>0</v>
      </c>
      <c r="N23">
        <v>0</v>
      </c>
      <c r="O23">
        <v>0</v>
      </c>
      <c r="R23" t="s">
        <v>369</v>
      </c>
      <c r="S23" t="s">
        <v>370</v>
      </c>
      <c r="W23" t="s">
        <v>925</v>
      </c>
      <c r="X23" t="s">
        <v>958</v>
      </c>
    </row>
    <row r="24" spans="1:24" x14ac:dyDescent="0.2">
      <c r="A24" s="3">
        <v>36</v>
      </c>
      <c r="B24">
        <v>2</v>
      </c>
      <c r="C24">
        <v>14</v>
      </c>
      <c r="D24">
        <v>0</v>
      </c>
      <c r="E24">
        <v>0</v>
      </c>
      <c r="F24">
        <v>0</v>
      </c>
      <c r="G24">
        <f t="shared" si="3"/>
        <v>0</v>
      </c>
      <c r="H24" t="s">
        <v>6</v>
      </c>
      <c r="I24">
        <v>0.38</v>
      </c>
      <c r="J24">
        <f t="shared" si="4"/>
        <v>380</v>
      </c>
      <c r="K24">
        <v>34</v>
      </c>
      <c r="L24">
        <f t="shared" si="5"/>
        <v>0.96682271524526775</v>
      </c>
      <c r="M24">
        <v>0</v>
      </c>
      <c r="N24">
        <v>0</v>
      </c>
      <c r="O24">
        <v>0</v>
      </c>
      <c r="R24" t="s">
        <v>373</v>
      </c>
      <c r="S24" t="s">
        <v>374</v>
      </c>
      <c r="W24" t="s">
        <v>925</v>
      </c>
      <c r="X24" t="s">
        <v>959</v>
      </c>
    </row>
    <row r="25" spans="1:24" x14ac:dyDescent="0.2">
      <c r="A25" s="3">
        <v>37</v>
      </c>
      <c r="B25">
        <v>2</v>
      </c>
      <c r="C25">
        <v>18</v>
      </c>
      <c r="D25">
        <v>0</v>
      </c>
      <c r="E25">
        <v>0</v>
      </c>
      <c r="F25">
        <v>0</v>
      </c>
      <c r="G25">
        <f t="shared" si="3"/>
        <v>0</v>
      </c>
      <c r="H25" t="s">
        <v>6</v>
      </c>
      <c r="I25">
        <v>0.41</v>
      </c>
      <c r="J25">
        <f t="shared" si="4"/>
        <v>410</v>
      </c>
      <c r="K25">
        <v>34</v>
      </c>
      <c r="L25">
        <f t="shared" si="5"/>
        <v>1.0431508243435783</v>
      </c>
      <c r="M25">
        <v>0</v>
      </c>
      <c r="N25">
        <v>0</v>
      </c>
      <c r="O25">
        <v>0</v>
      </c>
      <c r="R25" t="s">
        <v>394</v>
      </c>
      <c r="S25" t="s">
        <v>395</v>
      </c>
      <c r="V25" t="s">
        <v>396</v>
      </c>
      <c r="W25" t="s">
        <v>933</v>
      </c>
      <c r="X25" t="s">
        <v>960</v>
      </c>
    </row>
    <row r="26" spans="1:24" x14ac:dyDescent="0.2">
      <c r="A26" s="3">
        <v>38</v>
      </c>
      <c r="B26">
        <v>2</v>
      </c>
      <c r="C26">
        <v>18</v>
      </c>
      <c r="D26">
        <v>0</v>
      </c>
      <c r="E26">
        <v>0</v>
      </c>
      <c r="F26">
        <v>0</v>
      </c>
      <c r="G26">
        <f t="shared" si="3"/>
        <v>0</v>
      </c>
      <c r="H26" t="s">
        <v>11</v>
      </c>
      <c r="I26">
        <v>0.48</v>
      </c>
      <c r="J26">
        <f t="shared" si="4"/>
        <v>480</v>
      </c>
      <c r="K26">
        <v>36</v>
      </c>
      <c r="L26">
        <f t="shared" si="5"/>
        <v>1.0288065843621399</v>
      </c>
      <c r="M26">
        <v>0</v>
      </c>
      <c r="N26">
        <v>0</v>
      </c>
      <c r="O26">
        <v>0</v>
      </c>
      <c r="R26" t="s">
        <v>412</v>
      </c>
      <c r="S26" t="s">
        <v>413</v>
      </c>
      <c r="W26" t="s">
        <v>933</v>
      </c>
      <c r="X26" t="s">
        <v>961</v>
      </c>
    </row>
    <row r="27" spans="1:24" x14ac:dyDescent="0.2">
      <c r="A27" s="3">
        <v>39</v>
      </c>
      <c r="B27">
        <v>2</v>
      </c>
      <c r="C27">
        <v>18</v>
      </c>
      <c r="D27">
        <v>0</v>
      </c>
      <c r="E27">
        <v>0</v>
      </c>
      <c r="F27">
        <v>0</v>
      </c>
      <c r="G27">
        <f t="shared" si="3"/>
        <v>0</v>
      </c>
      <c r="H27" t="s">
        <v>11</v>
      </c>
      <c r="I27">
        <v>0.56000000000000005</v>
      </c>
      <c r="J27">
        <f t="shared" si="4"/>
        <v>560</v>
      </c>
      <c r="K27">
        <v>38</v>
      </c>
      <c r="L27">
        <f t="shared" si="5"/>
        <v>1.0205569324974486</v>
      </c>
      <c r="M27">
        <v>0</v>
      </c>
      <c r="N27">
        <v>0</v>
      </c>
      <c r="O27">
        <v>0</v>
      </c>
      <c r="R27" t="s">
        <v>416</v>
      </c>
      <c r="S27" t="s">
        <v>417</v>
      </c>
      <c r="W27" t="s">
        <v>933</v>
      </c>
      <c r="X27" t="s">
        <v>962</v>
      </c>
    </row>
    <row r="28" spans="1:24" x14ac:dyDescent="0.2">
      <c r="A28" s="3">
        <v>40</v>
      </c>
      <c r="B28">
        <v>2</v>
      </c>
      <c r="C28">
        <v>25</v>
      </c>
      <c r="D28">
        <v>0</v>
      </c>
      <c r="E28">
        <v>0</v>
      </c>
      <c r="F28">
        <v>0</v>
      </c>
      <c r="G28">
        <f t="shared" si="3"/>
        <v>0</v>
      </c>
      <c r="H28" t="s">
        <v>11</v>
      </c>
      <c r="I28">
        <v>0.52</v>
      </c>
      <c r="J28">
        <f t="shared" si="4"/>
        <v>520</v>
      </c>
      <c r="K28">
        <v>36</v>
      </c>
      <c r="L28">
        <f t="shared" si="5"/>
        <v>1.1145404663923184</v>
      </c>
      <c r="M28">
        <v>0</v>
      </c>
      <c r="N28">
        <v>0</v>
      </c>
      <c r="O28">
        <v>0</v>
      </c>
      <c r="R28" t="s">
        <v>439</v>
      </c>
      <c r="S28" t="s">
        <v>440</v>
      </c>
      <c r="W28" t="s">
        <v>937</v>
      </c>
      <c r="X28" t="s">
        <v>963</v>
      </c>
    </row>
    <row r="29" spans="1:24" x14ac:dyDescent="0.2">
      <c r="A29" s="3">
        <v>41</v>
      </c>
      <c r="B29">
        <v>2</v>
      </c>
      <c r="C29">
        <v>25</v>
      </c>
      <c r="D29">
        <v>0</v>
      </c>
      <c r="E29">
        <v>0</v>
      </c>
      <c r="F29">
        <v>0</v>
      </c>
      <c r="G29">
        <f t="shared" si="3"/>
        <v>0</v>
      </c>
      <c r="H29" t="s">
        <v>11</v>
      </c>
      <c r="I29">
        <v>0.42</v>
      </c>
      <c r="J29">
        <f t="shared" si="4"/>
        <v>420</v>
      </c>
      <c r="K29">
        <v>35</v>
      </c>
      <c r="L29">
        <f t="shared" si="5"/>
        <v>0.97959183673469385</v>
      </c>
      <c r="M29">
        <v>0</v>
      </c>
      <c r="N29">
        <v>0</v>
      </c>
      <c r="O29">
        <v>0</v>
      </c>
      <c r="R29" t="s">
        <v>455</v>
      </c>
      <c r="S29" t="s">
        <v>456</v>
      </c>
      <c r="W29" t="s">
        <v>937</v>
      </c>
      <c r="X29" t="s">
        <v>964</v>
      </c>
    </row>
    <row r="30" spans="1:24" x14ac:dyDescent="0.2">
      <c r="A30" s="3">
        <v>42</v>
      </c>
      <c r="B30">
        <v>2</v>
      </c>
      <c r="C30">
        <v>25</v>
      </c>
      <c r="D30">
        <v>0</v>
      </c>
      <c r="E30">
        <v>0</v>
      </c>
      <c r="F30">
        <v>0</v>
      </c>
      <c r="G30">
        <f t="shared" si="3"/>
        <v>0</v>
      </c>
      <c r="H30" t="s">
        <v>11</v>
      </c>
      <c r="I30">
        <v>0.34</v>
      </c>
      <c r="J30">
        <f t="shared" si="4"/>
        <v>340</v>
      </c>
      <c r="K30">
        <v>34</v>
      </c>
      <c r="L30">
        <f t="shared" si="5"/>
        <v>0.86505190311418689</v>
      </c>
      <c r="M30">
        <v>0</v>
      </c>
      <c r="N30">
        <v>0</v>
      </c>
      <c r="O30">
        <v>0</v>
      </c>
      <c r="R30" t="s">
        <v>459</v>
      </c>
      <c r="S30" t="s">
        <v>460</v>
      </c>
      <c r="W30" t="s">
        <v>937</v>
      </c>
      <c r="X30" t="s">
        <v>965</v>
      </c>
    </row>
    <row r="31" spans="1:24" x14ac:dyDescent="0.2">
      <c r="A31" s="3">
        <v>43</v>
      </c>
      <c r="B31">
        <v>2</v>
      </c>
      <c r="C31">
        <v>29</v>
      </c>
      <c r="D31">
        <v>0</v>
      </c>
      <c r="E31">
        <v>0</v>
      </c>
      <c r="F31">
        <v>0</v>
      </c>
      <c r="G31">
        <f t="shared" si="3"/>
        <v>0</v>
      </c>
      <c r="H31" t="s">
        <v>11</v>
      </c>
      <c r="I31">
        <v>0.46</v>
      </c>
      <c r="J31">
        <f t="shared" si="4"/>
        <v>460</v>
      </c>
      <c r="K31">
        <v>35</v>
      </c>
      <c r="L31">
        <f t="shared" si="5"/>
        <v>1.0728862973760933</v>
      </c>
      <c r="M31">
        <v>0</v>
      </c>
      <c r="N31">
        <v>0</v>
      </c>
      <c r="O31">
        <v>0</v>
      </c>
      <c r="R31" t="s">
        <v>480</v>
      </c>
      <c r="S31" t="s">
        <v>481</v>
      </c>
      <c r="V31" t="s">
        <v>482</v>
      </c>
      <c r="W31" t="s">
        <v>941</v>
      </c>
      <c r="X31" t="s">
        <v>938</v>
      </c>
    </row>
    <row r="32" spans="1:24" x14ac:dyDescent="0.2">
      <c r="A32" s="3">
        <v>44</v>
      </c>
      <c r="B32">
        <v>2</v>
      </c>
      <c r="C32">
        <v>29</v>
      </c>
      <c r="D32">
        <v>0</v>
      </c>
      <c r="E32">
        <v>0</v>
      </c>
      <c r="F32">
        <v>0</v>
      </c>
      <c r="G32">
        <f t="shared" si="3"/>
        <v>0</v>
      </c>
      <c r="H32" t="s">
        <v>11</v>
      </c>
      <c r="I32">
        <v>0.55000000000000004</v>
      </c>
      <c r="J32">
        <f t="shared" si="4"/>
        <v>550</v>
      </c>
      <c r="K32">
        <v>37</v>
      </c>
      <c r="L32">
        <f t="shared" si="5"/>
        <v>1.0858192012319112</v>
      </c>
      <c r="M32">
        <v>0</v>
      </c>
      <c r="N32">
        <v>0</v>
      </c>
      <c r="O32">
        <v>0</v>
      </c>
      <c r="R32" t="s">
        <v>497</v>
      </c>
      <c r="S32" t="s">
        <v>498</v>
      </c>
      <c r="W32" t="s">
        <v>941</v>
      </c>
      <c r="X32" t="s">
        <v>939</v>
      </c>
    </row>
    <row r="33" spans="1:24" x14ac:dyDescent="0.2">
      <c r="A33" s="3">
        <v>45</v>
      </c>
      <c r="B33">
        <v>2</v>
      </c>
      <c r="C33">
        <v>29</v>
      </c>
      <c r="D33">
        <v>0</v>
      </c>
      <c r="E33">
        <v>0</v>
      </c>
      <c r="F33">
        <v>0</v>
      </c>
      <c r="G33">
        <f t="shared" si="3"/>
        <v>0</v>
      </c>
      <c r="H33" t="s">
        <v>11</v>
      </c>
      <c r="I33">
        <v>0.68</v>
      </c>
      <c r="J33">
        <f t="shared" si="4"/>
        <v>680</v>
      </c>
      <c r="K33">
        <v>37</v>
      </c>
      <c r="L33">
        <f t="shared" si="5"/>
        <v>1.3424673760685448</v>
      </c>
      <c r="M33">
        <v>0</v>
      </c>
      <c r="N33">
        <v>0</v>
      </c>
      <c r="O33">
        <v>0</v>
      </c>
      <c r="R33" t="s">
        <v>501</v>
      </c>
      <c r="S33" t="s">
        <v>502</v>
      </c>
      <c r="W33" t="s">
        <v>941</v>
      </c>
      <c r="X33" t="s">
        <v>940</v>
      </c>
    </row>
    <row r="34" spans="1:24" x14ac:dyDescent="0.2">
      <c r="A34" s="3">
        <v>46</v>
      </c>
      <c r="B34">
        <v>2</v>
      </c>
      <c r="C34">
        <v>60</v>
      </c>
      <c r="D34">
        <v>0</v>
      </c>
      <c r="E34">
        <v>0</v>
      </c>
      <c r="F34">
        <v>0</v>
      </c>
      <c r="G34">
        <f t="shared" si="3"/>
        <v>0</v>
      </c>
      <c r="H34" t="s">
        <v>11</v>
      </c>
      <c r="I34">
        <v>0.84</v>
      </c>
      <c r="J34">
        <f t="shared" si="4"/>
        <v>840</v>
      </c>
      <c r="K34">
        <v>40</v>
      </c>
      <c r="L34">
        <f t="shared" si="5"/>
        <v>1.3125</v>
      </c>
      <c r="M34">
        <v>0</v>
      </c>
      <c r="N34">
        <v>0</v>
      </c>
      <c r="O34">
        <v>0</v>
      </c>
      <c r="P34" t="b">
        <v>1</v>
      </c>
      <c r="R34" t="s">
        <v>521</v>
      </c>
      <c r="S34" t="s">
        <v>522</v>
      </c>
      <c r="W34" t="s">
        <v>945</v>
      </c>
      <c r="X34" t="s">
        <v>955</v>
      </c>
    </row>
    <row r="35" spans="1:24" x14ac:dyDescent="0.2">
      <c r="A35">
        <v>51</v>
      </c>
      <c r="B35">
        <v>2</v>
      </c>
      <c r="C35">
        <v>60</v>
      </c>
      <c r="D35">
        <v>0</v>
      </c>
      <c r="E35">
        <v>0</v>
      </c>
      <c r="F35">
        <v>0</v>
      </c>
      <c r="G35">
        <f t="shared" si="3"/>
        <v>0</v>
      </c>
      <c r="H35" t="s">
        <v>11</v>
      </c>
      <c r="I35">
        <v>0.42</v>
      </c>
      <c r="J35">
        <f t="shared" si="4"/>
        <v>420</v>
      </c>
      <c r="K35">
        <v>34</v>
      </c>
      <c r="L35">
        <f t="shared" si="5"/>
        <v>1.0685935273763485</v>
      </c>
      <c r="M35">
        <v>0</v>
      </c>
      <c r="N35">
        <v>0</v>
      </c>
      <c r="O35">
        <v>0</v>
      </c>
      <c r="P35" t="b">
        <v>1</v>
      </c>
      <c r="R35" t="s">
        <v>587</v>
      </c>
      <c r="S35" t="s">
        <v>588</v>
      </c>
      <c r="W35" t="s">
        <v>951</v>
      </c>
      <c r="X35" t="s">
        <v>966</v>
      </c>
    </row>
    <row r="36" spans="1:24" x14ac:dyDescent="0.2">
      <c r="A36" s="3">
        <v>61</v>
      </c>
      <c r="B36">
        <v>3</v>
      </c>
      <c r="C36">
        <v>0</v>
      </c>
      <c r="D36">
        <v>0</v>
      </c>
      <c r="E36">
        <v>0</v>
      </c>
      <c r="F36">
        <v>0</v>
      </c>
      <c r="G36">
        <f t="shared" si="3"/>
        <v>0</v>
      </c>
      <c r="H36" t="s">
        <v>6</v>
      </c>
      <c r="I36">
        <v>0.47</v>
      </c>
      <c r="J36">
        <f t="shared" si="4"/>
        <v>470</v>
      </c>
      <c r="K36">
        <v>35</v>
      </c>
      <c r="L36">
        <f t="shared" si="5"/>
        <v>1.0962099125364433</v>
      </c>
      <c r="M36">
        <v>0</v>
      </c>
      <c r="N36">
        <v>0</v>
      </c>
      <c r="O36">
        <v>0</v>
      </c>
      <c r="R36" t="s">
        <v>715</v>
      </c>
      <c r="S36" t="s">
        <v>716</v>
      </c>
      <c r="W36" t="s">
        <v>925</v>
      </c>
      <c r="X36" t="s">
        <v>946</v>
      </c>
    </row>
    <row r="37" spans="1:24" x14ac:dyDescent="0.2">
      <c r="A37" s="3">
        <v>62</v>
      </c>
      <c r="B37">
        <v>3</v>
      </c>
      <c r="C37">
        <v>0</v>
      </c>
      <c r="D37">
        <v>0</v>
      </c>
      <c r="E37">
        <v>0</v>
      </c>
      <c r="F37">
        <v>0</v>
      </c>
      <c r="G37">
        <f t="shared" si="3"/>
        <v>0</v>
      </c>
      <c r="H37" t="s">
        <v>6</v>
      </c>
      <c r="I37">
        <v>0.3</v>
      </c>
      <c r="J37">
        <f t="shared" si="4"/>
        <v>300</v>
      </c>
      <c r="K37">
        <v>33</v>
      </c>
      <c r="L37">
        <f t="shared" si="5"/>
        <v>0.83479422322397523</v>
      </c>
      <c r="M37">
        <v>0</v>
      </c>
      <c r="N37">
        <v>0</v>
      </c>
      <c r="O37">
        <v>0</v>
      </c>
      <c r="R37" t="s">
        <v>733</v>
      </c>
      <c r="S37" t="s">
        <v>734</v>
      </c>
      <c r="W37" t="s">
        <v>925</v>
      </c>
      <c r="X37" t="s">
        <v>947</v>
      </c>
    </row>
    <row r="38" spans="1:24" x14ac:dyDescent="0.2">
      <c r="A38" s="3">
        <v>63</v>
      </c>
      <c r="B38">
        <v>3</v>
      </c>
      <c r="C38">
        <v>0</v>
      </c>
      <c r="D38">
        <v>0</v>
      </c>
      <c r="E38">
        <v>0</v>
      </c>
      <c r="F38">
        <v>0</v>
      </c>
      <c r="G38">
        <f t="shared" si="3"/>
        <v>0</v>
      </c>
      <c r="H38" t="s">
        <v>11</v>
      </c>
      <c r="I38">
        <v>0.42</v>
      </c>
      <c r="J38">
        <f t="shared" si="4"/>
        <v>420</v>
      </c>
      <c r="K38">
        <v>35</v>
      </c>
      <c r="L38">
        <f t="shared" si="5"/>
        <v>0.97959183673469385</v>
      </c>
      <c r="M38">
        <v>0</v>
      </c>
      <c r="N38">
        <v>0</v>
      </c>
      <c r="O38">
        <v>0</v>
      </c>
      <c r="R38" t="s">
        <v>735</v>
      </c>
      <c r="S38" t="s">
        <v>736</v>
      </c>
      <c r="W38" t="s">
        <v>925</v>
      </c>
      <c r="X38" t="s">
        <v>948</v>
      </c>
    </row>
    <row r="39" spans="1:24" x14ac:dyDescent="0.2">
      <c r="A39" s="3">
        <v>64</v>
      </c>
      <c r="B39">
        <v>3</v>
      </c>
      <c r="C39">
        <v>14</v>
      </c>
      <c r="D39">
        <v>0</v>
      </c>
      <c r="E39">
        <v>0</v>
      </c>
      <c r="F39">
        <v>0</v>
      </c>
      <c r="G39">
        <f t="shared" si="3"/>
        <v>0</v>
      </c>
      <c r="H39" t="s">
        <v>6</v>
      </c>
      <c r="I39">
        <v>0.39</v>
      </c>
      <c r="J39">
        <f t="shared" si="4"/>
        <v>390</v>
      </c>
      <c r="K39">
        <v>35</v>
      </c>
      <c r="L39">
        <f t="shared" si="5"/>
        <v>0.90962099125364437</v>
      </c>
      <c r="M39">
        <v>0</v>
      </c>
      <c r="N39">
        <v>0</v>
      </c>
      <c r="O39">
        <v>0</v>
      </c>
      <c r="R39" t="s">
        <v>755</v>
      </c>
      <c r="S39" t="s">
        <v>756</v>
      </c>
      <c r="V39" t="s">
        <v>101</v>
      </c>
      <c r="W39" t="s">
        <v>925</v>
      </c>
      <c r="X39" t="s">
        <v>969</v>
      </c>
    </row>
    <row r="40" spans="1:24" x14ac:dyDescent="0.2">
      <c r="A40" s="3">
        <v>65</v>
      </c>
      <c r="B40">
        <v>3</v>
      </c>
      <c r="C40">
        <v>14</v>
      </c>
      <c r="D40">
        <v>0</v>
      </c>
      <c r="E40">
        <v>0</v>
      </c>
      <c r="F40">
        <v>0</v>
      </c>
      <c r="G40">
        <f t="shared" si="3"/>
        <v>0</v>
      </c>
      <c r="H40" t="s">
        <v>6</v>
      </c>
      <c r="I40">
        <v>0.35</v>
      </c>
      <c r="J40">
        <f t="shared" si="4"/>
        <v>350</v>
      </c>
      <c r="L40" t="e">
        <f t="shared" si="5"/>
        <v>#DIV/0!</v>
      </c>
      <c r="M40">
        <v>0</v>
      </c>
      <c r="N40">
        <v>0</v>
      </c>
      <c r="O40">
        <v>0</v>
      </c>
      <c r="Q40" t="s">
        <v>772</v>
      </c>
      <c r="R40" t="s">
        <v>771</v>
      </c>
      <c r="S40" t="s">
        <v>773</v>
      </c>
      <c r="W40" t="s">
        <v>925</v>
      </c>
      <c r="X40" t="s">
        <v>970</v>
      </c>
    </row>
    <row r="41" spans="1:24" x14ac:dyDescent="0.2">
      <c r="A41" s="3">
        <v>66</v>
      </c>
      <c r="B41">
        <v>3</v>
      </c>
      <c r="C41">
        <v>14</v>
      </c>
      <c r="D41">
        <v>0</v>
      </c>
      <c r="E41">
        <v>0</v>
      </c>
      <c r="F41">
        <v>0</v>
      </c>
      <c r="G41">
        <f t="shared" si="3"/>
        <v>0</v>
      </c>
      <c r="H41" t="s">
        <v>6</v>
      </c>
      <c r="I41">
        <v>0.49</v>
      </c>
      <c r="J41">
        <f t="shared" si="4"/>
        <v>490</v>
      </c>
      <c r="K41">
        <v>37</v>
      </c>
      <c r="L41">
        <f t="shared" si="5"/>
        <v>0.96736619746115715</v>
      </c>
      <c r="M41">
        <v>0</v>
      </c>
      <c r="N41">
        <v>0</v>
      </c>
      <c r="O41">
        <v>0</v>
      </c>
      <c r="R41" t="s">
        <v>780</v>
      </c>
      <c r="S41" t="s">
        <v>781</v>
      </c>
      <c r="W41" t="s">
        <v>925</v>
      </c>
      <c r="X41" t="s">
        <v>971</v>
      </c>
    </row>
    <row r="42" spans="1:24" x14ac:dyDescent="0.2">
      <c r="A42" s="3">
        <v>67</v>
      </c>
      <c r="B42">
        <v>3</v>
      </c>
      <c r="C42">
        <v>18</v>
      </c>
      <c r="D42">
        <v>0</v>
      </c>
      <c r="E42">
        <v>0</v>
      </c>
      <c r="F42">
        <v>0</v>
      </c>
      <c r="G42">
        <f t="shared" si="3"/>
        <v>0</v>
      </c>
      <c r="H42" t="s">
        <v>6</v>
      </c>
      <c r="I42">
        <v>0.39</v>
      </c>
      <c r="J42">
        <f t="shared" si="4"/>
        <v>390</v>
      </c>
      <c r="K42">
        <v>35</v>
      </c>
      <c r="L42">
        <f t="shared" si="5"/>
        <v>0.90962099125364437</v>
      </c>
      <c r="M42">
        <v>0</v>
      </c>
      <c r="N42">
        <v>0</v>
      </c>
      <c r="O42">
        <v>0</v>
      </c>
      <c r="R42" t="s">
        <v>801</v>
      </c>
      <c r="S42" t="s">
        <v>802</v>
      </c>
      <c r="V42" t="s">
        <v>803</v>
      </c>
      <c r="W42" t="s">
        <v>933</v>
      </c>
      <c r="X42" t="s">
        <v>972</v>
      </c>
    </row>
    <row r="43" spans="1:24" x14ac:dyDescent="0.2">
      <c r="A43" s="3">
        <v>68</v>
      </c>
      <c r="B43">
        <v>3</v>
      </c>
      <c r="C43">
        <v>18</v>
      </c>
      <c r="D43">
        <v>0</v>
      </c>
      <c r="E43">
        <v>0</v>
      </c>
      <c r="F43">
        <v>0</v>
      </c>
      <c r="G43">
        <f t="shared" si="3"/>
        <v>0</v>
      </c>
      <c r="H43" t="s">
        <v>6</v>
      </c>
      <c r="I43">
        <v>0.44</v>
      </c>
      <c r="J43">
        <f t="shared" si="4"/>
        <v>440</v>
      </c>
      <c r="K43">
        <v>34.5</v>
      </c>
      <c r="L43">
        <f t="shared" si="5"/>
        <v>1.0715079343336102</v>
      </c>
      <c r="M43">
        <v>0</v>
      </c>
      <c r="N43">
        <v>0</v>
      </c>
      <c r="O43">
        <v>0</v>
      </c>
      <c r="R43" t="s">
        <v>826</v>
      </c>
      <c r="S43" t="s">
        <v>827</v>
      </c>
      <c r="W43" t="s">
        <v>933</v>
      </c>
      <c r="X43" t="s">
        <v>973</v>
      </c>
    </row>
    <row r="44" spans="1:24" x14ac:dyDescent="0.2">
      <c r="A44" s="3">
        <v>69</v>
      </c>
      <c r="B44">
        <v>3</v>
      </c>
      <c r="C44">
        <v>18</v>
      </c>
      <c r="D44">
        <v>0</v>
      </c>
      <c r="E44">
        <v>0</v>
      </c>
      <c r="F44">
        <v>0</v>
      </c>
      <c r="G44">
        <f t="shared" si="3"/>
        <v>0</v>
      </c>
      <c r="H44" t="s">
        <v>11</v>
      </c>
      <c r="I44">
        <v>0.61</v>
      </c>
      <c r="J44">
        <f t="shared" si="4"/>
        <v>610</v>
      </c>
      <c r="K44">
        <v>37</v>
      </c>
      <c r="L44">
        <f t="shared" si="5"/>
        <v>1.2042722050026651</v>
      </c>
      <c r="M44">
        <v>0</v>
      </c>
      <c r="N44">
        <v>0</v>
      </c>
      <c r="O44">
        <v>0</v>
      </c>
      <c r="R44" t="s">
        <v>831</v>
      </c>
      <c r="S44" t="s">
        <v>832</v>
      </c>
      <c r="W44" t="s">
        <v>933</v>
      </c>
      <c r="X44" t="s">
        <v>974</v>
      </c>
    </row>
    <row r="45" spans="1:24" x14ac:dyDescent="0.2">
      <c r="A45" s="3">
        <v>70</v>
      </c>
      <c r="B45">
        <v>3</v>
      </c>
      <c r="C45">
        <v>25</v>
      </c>
      <c r="D45">
        <v>0</v>
      </c>
      <c r="E45">
        <v>0</v>
      </c>
      <c r="F45">
        <v>0</v>
      </c>
      <c r="G45">
        <f t="shared" si="3"/>
        <v>0</v>
      </c>
      <c r="H45" t="s">
        <v>11</v>
      </c>
      <c r="I45">
        <v>0.91</v>
      </c>
      <c r="J45">
        <f t="shared" si="4"/>
        <v>910</v>
      </c>
      <c r="K45">
        <v>42</v>
      </c>
      <c r="L45">
        <f t="shared" si="5"/>
        <v>1.2282690854119425</v>
      </c>
      <c r="M45">
        <v>0</v>
      </c>
      <c r="N45">
        <v>0</v>
      </c>
      <c r="O45">
        <v>0</v>
      </c>
      <c r="R45" t="s">
        <v>854</v>
      </c>
      <c r="S45" t="s">
        <v>855</v>
      </c>
      <c r="W45" t="s">
        <v>937</v>
      </c>
      <c r="X45" t="s">
        <v>975</v>
      </c>
    </row>
    <row r="46" spans="1:24" x14ac:dyDescent="0.2">
      <c r="A46" s="3">
        <v>71</v>
      </c>
      <c r="B46">
        <v>3</v>
      </c>
      <c r="C46">
        <v>25</v>
      </c>
      <c r="D46">
        <v>0</v>
      </c>
      <c r="E46">
        <v>0</v>
      </c>
      <c r="F46">
        <v>0</v>
      </c>
      <c r="G46">
        <f t="shared" si="3"/>
        <v>0</v>
      </c>
      <c r="H46" t="s">
        <v>6</v>
      </c>
      <c r="I46">
        <v>0.44</v>
      </c>
      <c r="J46">
        <f t="shared" si="4"/>
        <v>440</v>
      </c>
      <c r="K46">
        <v>37</v>
      </c>
      <c r="L46">
        <f t="shared" si="5"/>
        <v>0.86865536098552887</v>
      </c>
      <c r="M46">
        <v>0</v>
      </c>
      <c r="N46">
        <v>0</v>
      </c>
      <c r="O46">
        <v>0</v>
      </c>
      <c r="R46" t="s">
        <v>872</v>
      </c>
      <c r="S46" t="s">
        <v>873</v>
      </c>
      <c r="W46" t="s">
        <v>937</v>
      </c>
      <c r="X46" t="s">
        <v>976</v>
      </c>
    </row>
    <row r="47" spans="1:24" x14ac:dyDescent="0.2">
      <c r="A47" s="3">
        <v>72</v>
      </c>
      <c r="B47">
        <v>3</v>
      </c>
      <c r="C47">
        <v>25</v>
      </c>
      <c r="D47">
        <v>0</v>
      </c>
      <c r="E47">
        <v>0</v>
      </c>
      <c r="F47">
        <v>0</v>
      </c>
      <c r="G47">
        <f t="shared" si="3"/>
        <v>0</v>
      </c>
      <c r="H47" t="s">
        <v>11</v>
      </c>
      <c r="I47">
        <v>0.54</v>
      </c>
      <c r="J47">
        <f t="shared" si="4"/>
        <v>540</v>
      </c>
      <c r="K47">
        <v>35</v>
      </c>
      <c r="L47">
        <f t="shared" si="5"/>
        <v>1.2594752186588922</v>
      </c>
      <c r="M47">
        <v>0</v>
      </c>
      <c r="N47">
        <v>0</v>
      </c>
      <c r="O47">
        <v>0</v>
      </c>
      <c r="R47" t="s">
        <v>876</v>
      </c>
      <c r="S47" t="s">
        <v>877</v>
      </c>
      <c r="W47" t="s">
        <v>937</v>
      </c>
      <c r="X47" t="s">
        <v>977</v>
      </c>
    </row>
    <row r="48" spans="1:24" x14ac:dyDescent="0.2">
      <c r="A48" s="3">
        <v>73</v>
      </c>
      <c r="B48">
        <v>3</v>
      </c>
      <c r="C48">
        <v>29</v>
      </c>
      <c r="D48">
        <v>0</v>
      </c>
      <c r="E48">
        <v>0</v>
      </c>
      <c r="F48">
        <v>0</v>
      </c>
      <c r="G48">
        <f t="shared" si="3"/>
        <v>0</v>
      </c>
      <c r="H48" t="s">
        <v>6</v>
      </c>
      <c r="I48">
        <v>0.4</v>
      </c>
      <c r="J48">
        <f t="shared" si="4"/>
        <v>400</v>
      </c>
      <c r="K48">
        <v>34</v>
      </c>
      <c r="L48">
        <f t="shared" si="5"/>
        <v>1.0177081213108081</v>
      </c>
      <c r="M48">
        <v>0</v>
      </c>
      <c r="N48">
        <v>0</v>
      </c>
      <c r="O48">
        <v>0</v>
      </c>
      <c r="R48" t="s">
        <v>878</v>
      </c>
      <c r="S48" t="s">
        <v>879</v>
      </c>
      <c r="W48" t="s">
        <v>941</v>
      </c>
      <c r="X48" t="s">
        <v>963</v>
      </c>
    </row>
    <row r="49" spans="1:24" x14ac:dyDescent="0.2">
      <c r="A49" s="3">
        <v>74</v>
      </c>
      <c r="B49">
        <v>3</v>
      </c>
      <c r="C49">
        <v>29</v>
      </c>
      <c r="D49">
        <v>0</v>
      </c>
      <c r="E49">
        <v>0</v>
      </c>
      <c r="F49">
        <v>0</v>
      </c>
      <c r="G49">
        <f t="shared" ref="G49:G80" si="6">SUM(D49:E49)</f>
        <v>0</v>
      </c>
      <c r="H49" t="s">
        <v>6</v>
      </c>
      <c r="I49">
        <v>0.33</v>
      </c>
      <c r="J49">
        <f t="shared" ref="J49:J80" si="7">(I49*1000)</f>
        <v>330</v>
      </c>
      <c r="K49">
        <v>33</v>
      </c>
      <c r="L49">
        <f t="shared" ref="L49:L80" si="8">(J49/K49^3)*100</f>
        <v>0.91827364554637281</v>
      </c>
      <c r="M49">
        <v>0</v>
      </c>
      <c r="N49">
        <v>0</v>
      </c>
      <c r="O49">
        <v>0</v>
      </c>
      <c r="R49" t="s">
        <v>880</v>
      </c>
      <c r="S49" t="s">
        <v>881</v>
      </c>
      <c r="W49" t="s">
        <v>941</v>
      </c>
      <c r="X49" t="s">
        <v>964</v>
      </c>
    </row>
    <row r="50" spans="1:24" x14ac:dyDescent="0.2">
      <c r="A50" s="3">
        <v>75</v>
      </c>
      <c r="B50">
        <v>3</v>
      </c>
      <c r="C50">
        <v>29</v>
      </c>
      <c r="D50">
        <v>0</v>
      </c>
      <c r="E50">
        <v>0</v>
      </c>
      <c r="F50">
        <v>0</v>
      </c>
      <c r="G50">
        <f t="shared" si="6"/>
        <v>0</v>
      </c>
      <c r="H50" t="s">
        <v>11</v>
      </c>
      <c r="I50">
        <v>0.34</v>
      </c>
      <c r="J50">
        <f t="shared" si="7"/>
        <v>340</v>
      </c>
      <c r="K50">
        <v>34</v>
      </c>
      <c r="L50">
        <f t="shared" si="8"/>
        <v>0.86505190311418689</v>
      </c>
      <c r="M50">
        <v>0</v>
      </c>
      <c r="N50">
        <v>0</v>
      </c>
      <c r="O50">
        <v>0</v>
      </c>
      <c r="R50" t="s">
        <v>882</v>
      </c>
      <c r="S50" t="s">
        <v>883</v>
      </c>
      <c r="W50" t="s">
        <v>941</v>
      </c>
      <c r="X50" t="s">
        <v>965</v>
      </c>
    </row>
    <row r="51" spans="1:24" x14ac:dyDescent="0.2">
      <c r="A51" s="3">
        <v>79</v>
      </c>
      <c r="B51">
        <v>3</v>
      </c>
      <c r="C51">
        <v>60</v>
      </c>
      <c r="D51">
        <v>0</v>
      </c>
      <c r="E51">
        <v>0</v>
      </c>
      <c r="F51">
        <v>0</v>
      </c>
      <c r="G51">
        <f t="shared" si="6"/>
        <v>0</v>
      </c>
      <c r="H51" t="s">
        <v>6</v>
      </c>
      <c r="I51">
        <v>0.44</v>
      </c>
      <c r="J51">
        <f t="shared" si="7"/>
        <v>440</v>
      </c>
      <c r="K51">
        <v>35</v>
      </c>
      <c r="L51">
        <f t="shared" si="8"/>
        <v>1.0262390670553936</v>
      </c>
      <c r="M51">
        <v>0</v>
      </c>
      <c r="N51">
        <v>0</v>
      </c>
      <c r="O51">
        <v>0</v>
      </c>
      <c r="P51" t="b">
        <v>1</v>
      </c>
      <c r="R51" t="s">
        <v>884</v>
      </c>
      <c r="S51" t="s">
        <v>885</v>
      </c>
      <c r="W51" t="s">
        <v>945</v>
      </c>
      <c r="X51" t="s">
        <v>981</v>
      </c>
    </row>
    <row r="52" spans="1:24" x14ac:dyDescent="0.2">
      <c r="A52" s="3">
        <v>85</v>
      </c>
      <c r="B52">
        <v>3</v>
      </c>
      <c r="C52">
        <v>60</v>
      </c>
      <c r="D52">
        <v>0</v>
      </c>
      <c r="E52">
        <v>0</v>
      </c>
      <c r="F52">
        <v>0</v>
      </c>
      <c r="G52">
        <f t="shared" si="6"/>
        <v>0</v>
      </c>
      <c r="H52" t="s">
        <v>11</v>
      </c>
      <c r="I52">
        <v>0.41</v>
      </c>
      <c r="J52">
        <f t="shared" si="7"/>
        <v>410</v>
      </c>
      <c r="K52">
        <v>35</v>
      </c>
      <c r="L52">
        <f t="shared" si="8"/>
        <v>0.95626822157434399</v>
      </c>
      <c r="M52">
        <v>0</v>
      </c>
      <c r="N52">
        <v>0</v>
      </c>
      <c r="O52">
        <v>0</v>
      </c>
      <c r="P52" t="b">
        <v>1</v>
      </c>
      <c r="R52" t="s">
        <v>888</v>
      </c>
      <c r="S52" t="s">
        <v>889</v>
      </c>
      <c r="W52" t="s">
        <v>951</v>
      </c>
      <c r="X52" t="s">
        <v>980</v>
      </c>
    </row>
    <row r="53" spans="1:24" x14ac:dyDescent="0.2">
      <c r="A53" s="3">
        <v>91</v>
      </c>
      <c r="B53">
        <v>4</v>
      </c>
      <c r="C53">
        <v>0</v>
      </c>
      <c r="D53">
        <v>0</v>
      </c>
      <c r="E53">
        <v>0</v>
      </c>
      <c r="F53">
        <v>1</v>
      </c>
      <c r="G53">
        <f t="shared" si="6"/>
        <v>0</v>
      </c>
      <c r="I53">
        <v>0.42</v>
      </c>
      <c r="J53">
        <f t="shared" si="7"/>
        <v>420</v>
      </c>
      <c r="K53">
        <v>34</v>
      </c>
      <c r="L53">
        <f t="shared" si="8"/>
        <v>1.0685935273763485</v>
      </c>
      <c r="M53">
        <v>0</v>
      </c>
      <c r="N53">
        <v>0</v>
      </c>
      <c r="O53">
        <v>0</v>
      </c>
      <c r="Q53" t="s">
        <v>893</v>
      </c>
      <c r="R53" t="s">
        <v>892</v>
      </c>
      <c r="S53" t="s">
        <v>894</v>
      </c>
      <c r="W53" t="s">
        <v>925</v>
      </c>
      <c r="X53" t="s">
        <v>949</v>
      </c>
    </row>
    <row r="54" spans="1:24" x14ac:dyDescent="0.2">
      <c r="A54" s="3">
        <v>92</v>
      </c>
      <c r="B54">
        <v>4</v>
      </c>
      <c r="C54">
        <v>0</v>
      </c>
      <c r="D54">
        <v>0</v>
      </c>
      <c r="E54">
        <v>0</v>
      </c>
      <c r="F54">
        <v>1</v>
      </c>
      <c r="G54">
        <f t="shared" si="6"/>
        <v>0</v>
      </c>
      <c r="H54" t="s">
        <v>6</v>
      </c>
      <c r="I54">
        <v>0.32</v>
      </c>
      <c r="J54">
        <f t="shared" si="7"/>
        <v>320</v>
      </c>
      <c r="K54">
        <v>31</v>
      </c>
      <c r="L54">
        <f t="shared" si="8"/>
        <v>1.0741499110469606</v>
      </c>
      <c r="M54">
        <v>0</v>
      </c>
      <c r="N54">
        <v>0</v>
      </c>
      <c r="O54">
        <v>0</v>
      </c>
      <c r="R54" t="s">
        <v>895</v>
      </c>
      <c r="S54" t="s">
        <v>896</v>
      </c>
      <c r="W54" t="s">
        <v>925</v>
      </c>
      <c r="X54" t="s">
        <v>950</v>
      </c>
    </row>
    <row r="55" spans="1:24" x14ac:dyDescent="0.2">
      <c r="A55" s="3">
        <v>93</v>
      </c>
      <c r="B55">
        <v>4</v>
      </c>
      <c r="C55">
        <v>0</v>
      </c>
      <c r="D55">
        <v>0</v>
      </c>
      <c r="E55">
        <v>0</v>
      </c>
      <c r="F55">
        <v>1</v>
      </c>
      <c r="G55">
        <f t="shared" si="6"/>
        <v>0</v>
      </c>
      <c r="H55" t="s">
        <v>6</v>
      </c>
      <c r="J55">
        <f t="shared" si="7"/>
        <v>0</v>
      </c>
      <c r="L55" t="e">
        <f t="shared" si="8"/>
        <v>#DIV/0!</v>
      </c>
      <c r="M55">
        <v>0</v>
      </c>
      <c r="N55">
        <v>0</v>
      </c>
      <c r="O55">
        <v>0</v>
      </c>
      <c r="Q55" t="s">
        <v>1030</v>
      </c>
      <c r="R55" t="s">
        <v>897</v>
      </c>
      <c r="S55" t="s">
        <v>898</v>
      </c>
      <c r="W55" t="s">
        <v>925</v>
      </c>
      <c r="X55" t="s">
        <v>955</v>
      </c>
    </row>
    <row r="56" spans="1:24" x14ac:dyDescent="0.2">
      <c r="A56" s="3">
        <v>94</v>
      </c>
      <c r="B56">
        <v>4</v>
      </c>
      <c r="C56">
        <v>14</v>
      </c>
      <c r="D56">
        <v>0</v>
      </c>
      <c r="E56">
        <v>0</v>
      </c>
      <c r="F56">
        <v>1</v>
      </c>
      <c r="G56">
        <f t="shared" si="6"/>
        <v>0</v>
      </c>
      <c r="H56" t="s">
        <v>11</v>
      </c>
      <c r="I56">
        <v>0.5</v>
      </c>
      <c r="J56">
        <f t="shared" si="7"/>
        <v>500</v>
      </c>
      <c r="K56">
        <v>57.5</v>
      </c>
      <c r="L56">
        <f t="shared" si="8"/>
        <v>0.26300649297279527</v>
      </c>
      <c r="M56">
        <v>0</v>
      </c>
      <c r="N56">
        <v>0</v>
      </c>
      <c r="O56">
        <v>0</v>
      </c>
      <c r="R56" t="s">
        <v>899</v>
      </c>
      <c r="S56" t="s">
        <v>900</v>
      </c>
      <c r="W56" t="s">
        <v>925</v>
      </c>
      <c r="X56" t="s">
        <v>986</v>
      </c>
    </row>
    <row r="57" spans="1:24" x14ac:dyDescent="0.2">
      <c r="A57" s="3">
        <v>95</v>
      </c>
      <c r="B57">
        <v>4</v>
      </c>
      <c r="C57">
        <v>14</v>
      </c>
      <c r="D57">
        <v>0</v>
      </c>
      <c r="E57">
        <v>0</v>
      </c>
      <c r="F57">
        <v>1</v>
      </c>
      <c r="G57">
        <f t="shared" si="6"/>
        <v>0</v>
      </c>
      <c r="H57" t="s">
        <v>11</v>
      </c>
      <c r="I57">
        <v>0.44</v>
      </c>
      <c r="J57">
        <f t="shared" si="7"/>
        <v>440</v>
      </c>
      <c r="K57">
        <v>35</v>
      </c>
      <c r="L57">
        <f t="shared" si="8"/>
        <v>1.0262390670553936</v>
      </c>
      <c r="M57">
        <v>0</v>
      </c>
      <c r="N57">
        <v>0</v>
      </c>
      <c r="O57">
        <v>0</v>
      </c>
      <c r="R57" t="s">
        <v>901</v>
      </c>
      <c r="S57" t="s">
        <v>902</v>
      </c>
      <c r="W57" t="s">
        <v>925</v>
      </c>
      <c r="X57" t="s">
        <v>987</v>
      </c>
    </row>
    <row r="58" spans="1:24" x14ac:dyDescent="0.2">
      <c r="A58" s="3">
        <v>96</v>
      </c>
      <c r="B58">
        <v>4</v>
      </c>
      <c r="C58">
        <v>14</v>
      </c>
      <c r="D58">
        <v>0</v>
      </c>
      <c r="E58">
        <v>0</v>
      </c>
      <c r="F58">
        <v>1</v>
      </c>
      <c r="G58">
        <f t="shared" si="6"/>
        <v>0</v>
      </c>
      <c r="H58" t="s">
        <v>6</v>
      </c>
      <c r="I58">
        <v>0.41</v>
      </c>
      <c r="J58">
        <f t="shared" si="7"/>
        <v>410</v>
      </c>
      <c r="K58">
        <v>34</v>
      </c>
      <c r="L58">
        <f t="shared" si="8"/>
        <v>1.0431508243435783</v>
      </c>
      <c r="M58">
        <v>0</v>
      </c>
      <c r="N58">
        <v>0</v>
      </c>
      <c r="O58">
        <v>0</v>
      </c>
      <c r="R58" t="s">
        <v>903</v>
      </c>
      <c r="S58" t="s">
        <v>904</v>
      </c>
      <c r="W58" t="s">
        <v>925</v>
      </c>
      <c r="X58" t="s">
        <v>988</v>
      </c>
    </row>
    <row r="59" spans="1:24" x14ac:dyDescent="0.2">
      <c r="A59" s="3">
        <v>97</v>
      </c>
      <c r="B59">
        <v>4</v>
      </c>
      <c r="C59">
        <v>18</v>
      </c>
      <c r="D59">
        <v>0</v>
      </c>
      <c r="E59">
        <v>0</v>
      </c>
      <c r="F59">
        <v>1</v>
      </c>
      <c r="G59">
        <f t="shared" si="6"/>
        <v>0</v>
      </c>
      <c r="H59" t="s">
        <v>11</v>
      </c>
      <c r="I59">
        <v>0.65</v>
      </c>
      <c r="J59">
        <f t="shared" si="7"/>
        <v>650</v>
      </c>
      <c r="K59">
        <v>37</v>
      </c>
      <c r="L59">
        <f t="shared" si="8"/>
        <v>1.2832408741831678</v>
      </c>
      <c r="M59">
        <v>0</v>
      </c>
      <c r="N59">
        <v>0</v>
      </c>
      <c r="O59">
        <v>0</v>
      </c>
      <c r="R59" t="s">
        <v>905</v>
      </c>
      <c r="S59" t="s">
        <v>906</v>
      </c>
      <c r="V59" t="s">
        <v>907</v>
      </c>
      <c r="W59" t="s">
        <v>933</v>
      </c>
      <c r="X59" t="s">
        <v>989</v>
      </c>
    </row>
    <row r="60" spans="1:24" x14ac:dyDescent="0.2">
      <c r="A60" s="3">
        <v>98</v>
      </c>
      <c r="B60">
        <v>4</v>
      </c>
      <c r="C60">
        <v>18</v>
      </c>
      <c r="D60">
        <v>0</v>
      </c>
      <c r="E60">
        <v>0</v>
      </c>
      <c r="F60">
        <v>1</v>
      </c>
      <c r="G60">
        <f t="shared" si="6"/>
        <v>0</v>
      </c>
      <c r="H60" t="s">
        <v>6</v>
      </c>
      <c r="I60">
        <v>0.43</v>
      </c>
      <c r="J60">
        <f t="shared" si="7"/>
        <v>430</v>
      </c>
      <c r="K60">
        <v>35.5</v>
      </c>
      <c r="L60">
        <f t="shared" si="8"/>
        <v>0.96113279558325948</v>
      </c>
      <c r="M60">
        <v>0</v>
      </c>
      <c r="N60">
        <v>0</v>
      </c>
      <c r="O60">
        <v>0</v>
      </c>
      <c r="R60" t="s">
        <v>908</v>
      </c>
      <c r="S60" t="s">
        <v>909</v>
      </c>
      <c r="W60" t="s">
        <v>933</v>
      </c>
      <c r="X60" t="s">
        <v>990</v>
      </c>
    </row>
    <row r="61" spans="1:24" x14ac:dyDescent="0.2">
      <c r="A61" s="3">
        <v>99</v>
      </c>
      <c r="B61">
        <v>4</v>
      </c>
      <c r="C61">
        <v>18</v>
      </c>
      <c r="D61">
        <v>0</v>
      </c>
      <c r="E61">
        <v>0</v>
      </c>
      <c r="F61">
        <v>1</v>
      </c>
      <c r="G61">
        <f t="shared" si="6"/>
        <v>0</v>
      </c>
      <c r="H61" t="s">
        <v>6</v>
      </c>
      <c r="I61">
        <v>0.42</v>
      </c>
      <c r="J61">
        <f t="shared" si="7"/>
        <v>420</v>
      </c>
      <c r="K61">
        <v>35</v>
      </c>
      <c r="L61">
        <f t="shared" si="8"/>
        <v>0.97959183673469385</v>
      </c>
      <c r="M61">
        <v>0</v>
      </c>
      <c r="N61">
        <v>0</v>
      </c>
      <c r="O61">
        <v>0</v>
      </c>
      <c r="R61" t="s">
        <v>910</v>
      </c>
      <c r="S61" t="s">
        <v>911</v>
      </c>
      <c r="V61" t="s">
        <v>106</v>
      </c>
      <c r="W61" t="s">
        <v>933</v>
      </c>
      <c r="X61" t="s">
        <v>991</v>
      </c>
    </row>
    <row r="62" spans="1:24" x14ac:dyDescent="0.2">
      <c r="A62" s="3">
        <v>100</v>
      </c>
      <c r="B62">
        <v>4</v>
      </c>
      <c r="C62">
        <v>25</v>
      </c>
      <c r="D62">
        <v>0</v>
      </c>
      <c r="E62">
        <v>0</v>
      </c>
      <c r="F62">
        <v>1</v>
      </c>
      <c r="G62">
        <f t="shared" si="6"/>
        <v>0</v>
      </c>
      <c r="H62" t="s">
        <v>11</v>
      </c>
      <c r="I62">
        <v>0.39</v>
      </c>
      <c r="J62">
        <f t="shared" si="7"/>
        <v>390</v>
      </c>
      <c r="K62">
        <v>35</v>
      </c>
      <c r="L62">
        <f t="shared" si="8"/>
        <v>0.90962099125364437</v>
      </c>
      <c r="M62">
        <v>0</v>
      </c>
      <c r="N62">
        <v>0</v>
      </c>
      <c r="O62">
        <v>0</v>
      </c>
      <c r="R62" t="s">
        <v>9</v>
      </c>
      <c r="S62" t="s">
        <v>10</v>
      </c>
      <c r="W62" t="s">
        <v>937</v>
      </c>
      <c r="X62" t="s">
        <v>992</v>
      </c>
    </row>
    <row r="63" spans="1:24" x14ac:dyDescent="0.2">
      <c r="A63" s="3">
        <v>101</v>
      </c>
      <c r="B63">
        <v>4</v>
      </c>
      <c r="C63">
        <v>25</v>
      </c>
      <c r="D63">
        <v>0</v>
      </c>
      <c r="E63">
        <v>0</v>
      </c>
      <c r="F63">
        <v>1</v>
      </c>
      <c r="G63">
        <f t="shared" si="6"/>
        <v>0</v>
      </c>
      <c r="H63" t="s">
        <v>6</v>
      </c>
      <c r="I63">
        <v>0.44</v>
      </c>
      <c r="J63">
        <f t="shared" si="7"/>
        <v>440</v>
      </c>
      <c r="K63">
        <v>36</v>
      </c>
      <c r="L63">
        <f t="shared" si="8"/>
        <v>0.9430727023319615</v>
      </c>
      <c r="M63">
        <v>0</v>
      </c>
      <c r="N63">
        <v>0</v>
      </c>
      <c r="O63">
        <v>0</v>
      </c>
      <c r="R63" t="s">
        <v>12</v>
      </c>
      <c r="S63" t="s">
        <v>13</v>
      </c>
      <c r="W63" t="s">
        <v>937</v>
      </c>
      <c r="X63" t="s">
        <v>993</v>
      </c>
    </row>
    <row r="64" spans="1:24" x14ac:dyDescent="0.2">
      <c r="A64" s="3">
        <v>102</v>
      </c>
      <c r="B64">
        <v>4</v>
      </c>
      <c r="C64">
        <v>25</v>
      </c>
      <c r="D64">
        <v>0</v>
      </c>
      <c r="E64">
        <v>0</v>
      </c>
      <c r="F64">
        <v>1</v>
      </c>
      <c r="G64">
        <f t="shared" si="6"/>
        <v>0</v>
      </c>
      <c r="H64" t="s">
        <v>11</v>
      </c>
      <c r="I64">
        <v>0.49</v>
      </c>
      <c r="J64">
        <f t="shared" si="7"/>
        <v>490</v>
      </c>
      <c r="K64">
        <v>36</v>
      </c>
      <c r="L64">
        <f t="shared" si="8"/>
        <v>1.0502400548696844</v>
      </c>
      <c r="M64">
        <v>0</v>
      </c>
      <c r="N64">
        <v>0</v>
      </c>
      <c r="O64">
        <v>0</v>
      </c>
      <c r="R64" t="s">
        <v>14</v>
      </c>
      <c r="S64" t="s">
        <v>15</v>
      </c>
      <c r="W64" t="s">
        <v>937</v>
      </c>
      <c r="X64" t="s">
        <v>994</v>
      </c>
    </row>
    <row r="65" spans="1:24" x14ac:dyDescent="0.2">
      <c r="A65" s="3">
        <v>103</v>
      </c>
      <c r="B65">
        <v>4</v>
      </c>
      <c r="C65">
        <v>29</v>
      </c>
      <c r="D65">
        <v>0</v>
      </c>
      <c r="E65">
        <v>0</v>
      </c>
      <c r="F65">
        <v>1</v>
      </c>
      <c r="G65">
        <f t="shared" si="6"/>
        <v>0</v>
      </c>
      <c r="H65" t="s">
        <v>6</v>
      </c>
      <c r="I65">
        <v>0.42</v>
      </c>
      <c r="J65">
        <f t="shared" si="7"/>
        <v>420</v>
      </c>
      <c r="K65">
        <v>35</v>
      </c>
      <c r="L65">
        <f t="shared" si="8"/>
        <v>0.97959183673469385</v>
      </c>
      <c r="M65">
        <v>0</v>
      </c>
      <c r="N65">
        <v>0</v>
      </c>
      <c r="O65">
        <v>0</v>
      </c>
      <c r="R65" t="s">
        <v>16</v>
      </c>
      <c r="S65" t="s">
        <v>17</v>
      </c>
      <c r="W65" t="s">
        <v>941</v>
      </c>
      <c r="X65" t="s">
        <v>975</v>
      </c>
    </row>
    <row r="66" spans="1:24" x14ac:dyDescent="0.2">
      <c r="A66" s="3">
        <v>104</v>
      </c>
      <c r="B66">
        <v>4</v>
      </c>
      <c r="C66">
        <v>29</v>
      </c>
      <c r="D66">
        <v>0</v>
      </c>
      <c r="E66">
        <v>0</v>
      </c>
      <c r="F66">
        <v>1</v>
      </c>
      <c r="G66">
        <f t="shared" si="6"/>
        <v>0</v>
      </c>
      <c r="H66" t="s">
        <v>6</v>
      </c>
      <c r="I66">
        <v>0.32</v>
      </c>
      <c r="J66">
        <f t="shared" si="7"/>
        <v>320</v>
      </c>
      <c r="K66">
        <v>33</v>
      </c>
      <c r="L66">
        <f t="shared" si="8"/>
        <v>0.89044717143890695</v>
      </c>
      <c r="M66">
        <v>0</v>
      </c>
      <c r="N66">
        <v>0</v>
      </c>
      <c r="O66">
        <v>0</v>
      </c>
      <c r="R66" t="s">
        <v>18</v>
      </c>
      <c r="S66" t="s">
        <v>19</v>
      </c>
      <c r="W66" t="s">
        <v>941</v>
      </c>
      <c r="X66" t="s">
        <v>976</v>
      </c>
    </row>
    <row r="67" spans="1:24" x14ac:dyDescent="0.2">
      <c r="A67" s="3">
        <v>105</v>
      </c>
      <c r="B67">
        <v>4</v>
      </c>
      <c r="C67">
        <v>29</v>
      </c>
      <c r="D67">
        <v>0</v>
      </c>
      <c r="E67">
        <v>0</v>
      </c>
      <c r="F67">
        <v>1</v>
      </c>
      <c r="G67">
        <f t="shared" si="6"/>
        <v>0</v>
      </c>
      <c r="H67" t="s">
        <v>6</v>
      </c>
      <c r="I67">
        <v>0.45</v>
      </c>
      <c r="J67">
        <f t="shared" si="7"/>
        <v>450</v>
      </c>
      <c r="K67">
        <v>36</v>
      </c>
      <c r="L67">
        <f t="shared" si="8"/>
        <v>0.96450617283950613</v>
      </c>
      <c r="M67">
        <v>0</v>
      </c>
      <c r="N67">
        <v>0</v>
      </c>
      <c r="O67">
        <v>0</v>
      </c>
      <c r="R67" t="s">
        <v>20</v>
      </c>
      <c r="S67" t="s">
        <v>21</v>
      </c>
      <c r="V67" t="s">
        <v>22</v>
      </c>
      <c r="W67" t="s">
        <v>941</v>
      </c>
      <c r="X67" t="s">
        <v>977</v>
      </c>
    </row>
    <row r="68" spans="1:24" x14ac:dyDescent="0.2">
      <c r="A68" s="3">
        <v>110</v>
      </c>
      <c r="B68">
        <v>4</v>
      </c>
      <c r="C68">
        <v>60</v>
      </c>
      <c r="D68">
        <v>0</v>
      </c>
      <c r="E68">
        <v>0</v>
      </c>
      <c r="F68">
        <v>1</v>
      </c>
      <c r="G68">
        <f t="shared" si="6"/>
        <v>0</v>
      </c>
      <c r="H68" t="s">
        <v>6</v>
      </c>
      <c r="I68">
        <v>0.38</v>
      </c>
      <c r="J68">
        <f t="shared" si="7"/>
        <v>380</v>
      </c>
      <c r="K68">
        <v>34</v>
      </c>
      <c r="L68">
        <f t="shared" si="8"/>
        <v>0.96682271524526775</v>
      </c>
      <c r="M68">
        <v>0</v>
      </c>
      <c r="N68">
        <v>0</v>
      </c>
      <c r="O68">
        <v>0</v>
      </c>
      <c r="P68" t="b">
        <v>1</v>
      </c>
      <c r="R68" t="s">
        <v>28</v>
      </c>
      <c r="S68" t="s">
        <v>29</v>
      </c>
      <c r="W68" t="s">
        <v>945</v>
      </c>
      <c r="X68" t="s">
        <v>942</v>
      </c>
    </row>
    <row r="69" spans="1:24" x14ac:dyDescent="0.2">
      <c r="A69" s="3">
        <v>112</v>
      </c>
      <c r="B69">
        <v>4</v>
      </c>
      <c r="C69">
        <v>60</v>
      </c>
      <c r="D69">
        <v>0</v>
      </c>
      <c r="E69">
        <v>0</v>
      </c>
      <c r="F69">
        <v>1</v>
      </c>
      <c r="G69">
        <f t="shared" si="6"/>
        <v>0</v>
      </c>
      <c r="H69" t="s">
        <v>6</v>
      </c>
      <c r="I69">
        <v>0.46</v>
      </c>
      <c r="J69">
        <f t="shared" si="7"/>
        <v>460</v>
      </c>
      <c r="K69">
        <v>36</v>
      </c>
      <c r="L69">
        <f t="shared" si="8"/>
        <v>0.98593964334705075</v>
      </c>
      <c r="M69">
        <v>0</v>
      </c>
      <c r="N69">
        <v>2</v>
      </c>
      <c r="O69">
        <v>0</v>
      </c>
      <c r="P69" t="b">
        <v>1</v>
      </c>
      <c r="R69" t="s">
        <v>31</v>
      </c>
      <c r="S69" t="s">
        <v>32</v>
      </c>
      <c r="T69">
        <v>2</v>
      </c>
      <c r="U69">
        <v>0</v>
      </c>
      <c r="V69" t="s">
        <v>30</v>
      </c>
      <c r="W69" t="s">
        <v>951</v>
      </c>
      <c r="X69" t="s">
        <v>942</v>
      </c>
    </row>
    <row r="70" spans="1:24" x14ac:dyDescent="0.2">
      <c r="A70" s="3">
        <v>114</v>
      </c>
      <c r="B70">
        <v>4</v>
      </c>
      <c r="C70">
        <v>60</v>
      </c>
      <c r="D70">
        <v>0</v>
      </c>
      <c r="E70">
        <v>0</v>
      </c>
      <c r="F70">
        <v>1</v>
      </c>
      <c r="G70">
        <f t="shared" si="6"/>
        <v>0</v>
      </c>
      <c r="H70" t="s">
        <v>6</v>
      </c>
      <c r="I70">
        <v>0.36</v>
      </c>
      <c r="J70">
        <f t="shared" si="7"/>
        <v>360</v>
      </c>
      <c r="K70">
        <v>34</v>
      </c>
      <c r="L70">
        <f t="shared" si="8"/>
        <v>0.91593730917972727</v>
      </c>
      <c r="M70">
        <v>0</v>
      </c>
      <c r="N70">
        <v>5</v>
      </c>
      <c r="O70">
        <v>0</v>
      </c>
      <c r="P70" t="b">
        <v>1</v>
      </c>
      <c r="R70" t="s">
        <v>34</v>
      </c>
      <c r="S70" t="s">
        <v>35</v>
      </c>
      <c r="T70">
        <v>5</v>
      </c>
      <c r="U70">
        <v>0</v>
      </c>
      <c r="V70" t="s">
        <v>25</v>
      </c>
      <c r="W70" t="s">
        <v>951</v>
      </c>
      <c r="X70" t="s">
        <v>944</v>
      </c>
    </row>
    <row r="71" spans="1:24" x14ac:dyDescent="0.2">
      <c r="A71" s="3">
        <v>116</v>
      </c>
      <c r="B71">
        <v>4</v>
      </c>
      <c r="C71">
        <v>60</v>
      </c>
      <c r="D71">
        <v>0</v>
      </c>
      <c r="E71">
        <v>0</v>
      </c>
      <c r="F71">
        <v>1</v>
      </c>
      <c r="G71">
        <f t="shared" si="6"/>
        <v>0</v>
      </c>
      <c r="I71">
        <v>0.39</v>
      </c>
      <c r="J71">
        <f t="shared" si="7"/>
        <v>390</v>
      </c>
      <c r="K71">
        <v>34.5</v>
      </c>
      <c r="L71">
        <f t="shared" si="8"/>
        <v>0.94974566906842728</v>
      </c>
      <c r="M71">
        <v>0</v>
      </c>
      <c r="N71">
        <v>3</v>
      </c>
      <c r="O71">
        <v>0</v>
      </c>
      <c r="P71" t="b">
        <v>1</v>
      </c>
      <c r="Q71" t="s">
        <v>1035</v>
      </c>
      <c r="R71" t="s">
        <v>36</v>
      </c>
      <c r="S71" t="s">
        <v>37</v>
      </c>
      <c r="T71">
        <v>3</v>
      </c>
      <c r="U71">
        <v>0</v>
      </c>
      <c r="V71" t="s">
        <v>23</v>
      </c>
      <c r="W71" t="s">
        <v>951</v>
      </c>
      <c r="X71" t="s">
        <v>939</v>
      </c>
    </row>
    <row r="72" spans="1:24" x14ac:dyDescent="0.2">
      <c r="A72">
        <v>119</v>
      </c>
      <c r="B72">
        <v>4</v>
      </c>
      <c r="C72">
        <v>60</v>
      </c>
      <c r="D72">
        <v>0</v>
      </c>
      <c r="E72">
        <v>0</v>
      </c>
      <c r="F72">
        <v>1</v>
      </c>
      <c r="G72">
        <f t="shared" si="6"/>
        <v>0</v>
      </c>
      <c r="H72" t="s">
        <v>11</v>
      </c>
      <c r="I72">
        <v>0.43</v>
      </c>
      <c r="J72">
        <f t="shared" si="7"/>
        <v>430</v>
      </c>
      <c r="K72">
        <v>35</v>
      </c>
      <c r="L72">
        <f t="shared" si="8"/>
        <v>1.0029154518950436</v>
      </c>
      <c r="M72">
        <v>0</v>
      </c>
      <c r="N72">
        <v>8</v>
      </c>
      <c r="O72">
        <v>0</v>
      </c>
      <c r="P72" t="b">
        <v>1</v>
      </c>
      <c r="R72" t="s">
        <v>38</v>
      </c>
      <c r="S72" t="s">
        <v>39</v>
      </c>
      <c r="T72">
        <v>8</v>
      </c>
      <c r="U72">
        <v>0</v>
      </c>
      <c r="V72" t="s">
        <v>40</v>
      </c>
      <c r="W72" t="s">
        <v>951</v>
      </c>
      <c r="X72" t="s">
        <v>964</v>
      </c>
    </row>
    <row r="73" spans="1:24" x14ac:dyDescent="0.2">
      <c r="A73" s="3">
        <v>121</v>
      </c>
      <c r="B73">
        <v>5</v>
      </c>
      <c r="C73">
        <v>0</v>
      </c>
      <c r="D73">
        <v>0</v>
      </c>
      <c r="E73">
        <v>0</v>
      </c>
      <c r="F73">
        <v>1</v>
      </c>
      <c r="G73">
        <f t="shared" si="6"/>
        <v>0</v>
      </c>
      <c r="H73" t="s">
        <v>11</v>
      </c>
      <c r="I73">
        <v>0.56999999999999995</v>
      </c>
      <c r="J73">
        <f t="shared" si="7"/>
        <v>570</v>
      </c>
      <c r="K73">
        <v>36</v>
      </c>
      <c r="L73">
        <f t="shared" si="8"/>
        <v>1.2217078189300412</v>
      </c>
      <c r="M73">
        <v>0</v>
      </c>
      <c r="N73">
        <v>0</v>
      </c>
      <c r="O73">
        <v>0</v>
      </c>
      <c r="R73" t="s">
        <v>43</v>
      </c>
      <c r="S73" t="s">
        <v>44</v>
      </c>
      <c r="W73" t="s">
        <v>925</v>
      </c>
      <c r="X73" t="s">
        <v>956</v>
      </c>
    </row>
    <row r="74" spans="1:24" x14ac:dyDescent="0.2">
      <c r="A74" s="3">
        <v>122</v>
      </c>
      <c r="B74">
        <v>5</v>
      </c>
      <c r="C74">
        <v>0</v>
      </c>
      <c r="D74">
        <v>0</v>
      </c>
      <c r="E74">
        <v>0</v>
      </c>
      <c r="F74">
        <v>1</v>
      </c>
      <c r="G74">
        <f t="shared" si="6"/>
        <v>0</v>
      </c>
      <c r="H74" t="s">
        <v>6</v>
      </c>
      <c r="I74">
        <v>0.38</v>
      </c>
      <c r="J74">
        <f t="shared" si="7"/>
        <v>380</v>
      </c>
      <c r="K74">
        <v>34</v>
      </c>
      <c r="L74">
        <f t="shared" si="8"/>
        <v>0.96682271524526775</v>
      </c>
      <c r="M74">
        <v>0</v>
      </c>
      <c r="N74">
        <v>0</v>
      </c>
      <c r="O74">
        <v>0</v>
      </c>
      <c r="R74" t="s">
        <v>45</v>
      </c>
      <c r="S74" t="s">
        <v>46</v>
      </c>
      <c r="V74" t="s">
        <v>47</v>
      </c>
      <c r="W74" t="s">
        <v>925</v>
      </c>
      <c r="X74" t="s">
        <v>966</v>
      </c>
    </row>
    <row r="75" spans="1:24" x14ac:dyDescent="0.2">
      <c r="A75" s="3">
        <v>123</v>
      </c>
      <c r="B75">
        <v>5</v>
      </c>
      <c r="C75">
        <v>0</v>
      </c>
      <c r="D75">
        <v>0</v>
      </c>
      <c r="E75">
        <v>0</v>
      </c>
      <c r="F75">
        <v>1</v>
      </c>
      <c r="G75">
        <f t="shared" si="6"/>
        <v>0</v>
      </c>
      <c r="H75" t="s">
        <v>6</v>
      </c>
      <c r="I75">
        <v>0.39</v>
      </c>
      <c r="J75">
        <f t="shared" si="7"/>
        <v>390</v>
      </c>
      <c r="K75">
        <v>34</v>
      </c>
      <c r="L75">
        <f t="shared" si="8"/>
        <v>0.99226541827803794</v>
      </c>
      <c r="M75">
        <v>0</v>
      </c>
      <c r="N75">
        <v>0</v>
      </c>
      <c r="O75">
        <v>0</v>
      </c>
      <c r="R75" t="s">
        <v>48</v>
      </c>
      <c r="S75" t="s">
        <v>49</v>
      </c>
      <c r="W75" t="s">
        <v>925</v>
      </c>
      <c r="X75" t="s">
        <v>967</v>
      </c>
    </row>
    <row r="76" spans="1:24" x14ac:dyDescent="0.2">
      <c r="A76" s="3">
        <v>124</v>
      </c>
      <c r="B76">
        <v>5</v>
      </c>
      <c r="C76">
        <v>14</v>
      </c>
      <c r="D76">
        <v>0</v>
      </c>
      <c r="E76">
        <v>0</v>
      </c>
      <c r="F76">
        <v>1</v>
      </c>
      <c r="G76">
        <f t="shared" si="6"/>
        <v>0</v>
      </c>
      <c r="H76" t="s">
        <v>11</v>
      </c>
      <c r="I76">
        <v>0.49</v>
      </c>
      <c r="J76">
        <f t="shared" si="7"/>
        <v>490</v>
      </c>
      <c r="K76">
        <v>36</v>
      </c>
      <c r="L76">
        <f t="shared" si="8"/>
        <v>1.0502400548696844</v>
      </c>
      <c r="M76">
        <v>0</v>
      </c>
      <c r="N76">
        <v>0</v>
      </c>
      <c r="O76">
        <v>0</v>
      </c>
      <c r="Q76" t="s">
        <v>51</v>
      </c>
      <c r="R76" t="s">
        <v>50</v>
      </c>
      <c r="S76" t="s">
        <v>52</v>
      </c>
      <c r="W76" t="s">
        <v>925</v>
      </c>
      <c r="X76" t="s">
        <v>996</v>
      </c>
    </row>
    <row r="77" spans="1:24" x14ac:dyDescent="0.2">
      <c r="A77" s="3">
        <v>125</v>
      </c>
      <c r="B77">
        <v>5</v>
      </c>
      <c r="C77">
        <v>14</v>
      </c>
      <c r="D77">
        <v>0</v>
      </c>
      <c r="E77">
        <v>0</v>
      </c>
      <c r="F77">
        <v>1</v>
      </c>
      <c r="G77">
        <f t="shared" si="6"/>
        <v>0</v>
      </c>
      <c r="H77" t="s">
        <v>11</v>
      </c>
      <c r="I77">
        <v>0.36</v>
      </c>
      <c r="J77">
        <f t="shared" si="7"/>
        <v>360</v>
      </c>
      <c r="K77">
        <v>33</v>
      </c>
      <c r="L77">
        <f t="shared" si="8"/>
        <v>1.0017530678687703</v>
      </c>
      <c r="M77">
        <v>0</v>
      </c>
      <c r="N77">
        <v>0</v>
      </c>
      <c r="O77">
        <v>0</v>
      </c>
      <c r="R77" t="s">
        <v>53</v>
      </c>
      <c r="S77" t="s">
        <v>54</v>
      </c>
      <c r="W77" t="s">
        <v>925</v>
      </c>
      <c r="X77" t="s">
        <v>997</v>
      </c>
    </row>
    <row r="78" spans="1:24" x14ac:dyDescent="0.2">
      <c r="A78" s="3">
        <v>126</v>
      </c>
      <c r="B78">
        <v>5</v>
      </c>
      <c r="C78">
        <v>14</v>
      </c>
      <c r="D78">
        <v>0</v>
      </c>
      <c r="E78">
        <v>0</v>
      </c>
      <c r="F78">
        <v>1</v>
      </c>
      <c r="G78">
        <f t="shared" si="6"/>
        <v>0</v>
      </c>
      <c r="H78" t="s">
        <v>11</v>
      </c>
      <c r="I78">
        <v>0.64</v>
      </c>
      <c r="J78">
        <f t="shared" si="7"/>
        <v>640</v>
      </c>
      <c r="K78">
        <v>40</v>
      </c>
      <c r="L78">
        <f t="shared" si="8"/>
        <v>1</v>
      </c>
      <c r="M78">
        <v>0</v>
      </c>
      <c r="N78">
        <v>0</v>
      </c>
      <c r="O78">
        <v>0</v>
      </c>
      <c r="R78" t="s">
        <v>55</v>
      </c>
      <c r="S78" t="s">
        <v>56</v>
      </c>
      <c r="W78" t="s">
        <v>925</v>
      </c>
      <c r="X78" t="s">
        <v>998</v>
      </c>
    </row>
    <row r="79" spans="1:24" x14ac:dyDescent="0.2">
      <c r="A79" s="3">
        <v>127</v>
      </c>
      <c r="B79">
        <v>5</v>
      </c>
      <c r="C79">
        <v>18</v>
      </c>
      <c r="D79">
        <v>0</v>
      </c>
      <c r="E79">
        <v>0</v>
      </c>
      <c r="F79">
        <v>1</v>
      </c>
      <c r="G79">
        <f t="shared" si="6"/>
        <v>0</v>
      </c>
      <c r="H79" t="s">
        <v>11</v>
      </c>
      <c r="I79">
        <v>0.47</v>
      </c>
      <c r="J79">
        <f t="shared" si="7"/>
        <v>470</v>
      </c>
      <c r="K79">
        <v>35</v>
      </c>
      <c r="L79">
        <f t="shared" si="8"/>
        <v>1.0962099125364433</v>
      </c>
      <c r="M79">
        <v>0</v>
      </c>
      <c r="N79">
        <v>0</v>
      </c>
      <c r="O79">
        <v>0</v>
      </c>
      <c r="R79" t="s">
        <v>57</v>
      </c>
      <c r="S79" t="s">
        <v>58</v>
      </c>
      <c r="W79" t="s">
        <v>933</v>
      </c>
      <c r="X79" t="s">
        <v>999</v>
      </c>
    </row>
    <row r="80" spans="1:24" x14ac:dyDescent="0.2">
      <c r="A80" s="3">
        <v>128</v>
      </c>
      <c r="B80">
        <v>5</v>
      </c>
      <c r="C80">
        <v>18</v>
      </c>
      <c r="D80">
        <v>0</v>
      </c>
      <c r="E80">
        <v>0</v>
      </c>
      <c r="F80">
        <v>1</v>
      </c>
      <c r="G80">
        <f t="shared" si="6"/>
        <v>0</v>
      </c>
      <c r="H80" t="s">
        <v>11</v>
      </c>
      <c r="I80">
        <v>0.71</v>
      </c>
      <c r="J80">
        <f t="shared" si="7"/>
        <v>710</v>
      </c>
      <c r="K80">
        <v>39</v>
      </c>
      <c r="L80">
        <f t="shared" si="8"/>
        <v>1.1969183566816703</v>
      </c>
      <c r="M80">
        <v>0</v>
      </c>
      <c r="N80">
        <v>0</v>
      </c>
      <c r="O80">
        <v>0</v>
      </c>
      <c r="R80" t="s">
        <v>59</v>
      </c>
      <c r="S80" t="s">
        <v>60</v>
      </c>
      <c r="V80" t="s">
        <v>61</v>
      </c>
      <c r="W80" t="s">
        <v>933</v>
      </c>
      <c r="X80" t="s">
        <v>1000</v>
      </c>
    </row>
    <row r="81" spans="1:24" x14ac:dyDescent="0.2">
      <c r="A81" s="3">
        <v>129</v>
      </c>
      <c r="B81">
        <v>5</v>
      </c>
      <c r="C81">
        <v>18</v>
      </c>
      <c r="D81">
        <v>0</v>
      </c>
      <c r="E81">
        <v>0</v>
      </c>
      <c r="F81">
        <v>1</v>
      </c>
      <c r="G81">
        <f t="shared" ref="G81:G88" si="9">SUM(D81:E81)</f>
        <v>0</v>
      </c>
      <c r="H81" t="s">
        <v>11</v>
      </c>
      <c r="I81">
        <v>0.48</v>
      </c>
      <c r="J81">
        <f t="shared" ref="J81:J88" si="10">(I81*1000)</f>
        <v>480</v>
      </c>
      <c r="K81">
        <v>34</v>
      </c>
      <c r="L81">
        <f t="shared" ref="L81:L88" si="11">(J81/K81^3)*100</f>
        <v>1.2212497455729696</v>
      </c>
      <c r="M81">
        <v>0</v>
      </c>
      <c r="N81">
        <v>0</v>
      </c>
      <c r="O81">
        <v>0</v>
      </c>
      <c r="R81" t="s">
        <v>62</v>
      </c>
      <c r="S81" t="s">
        <v>63</v>
      </c>
      <c r="V81" t="s">
        <v>64</v>
      </c>
      <c r="W81" t="s">
        <v>933</v>
      </c>
      <c r="X81" t="s">
        <v>1001</v>
      </c>
    </row>
    <row r="82" spans="1:24" x14ac:dyDescent="0.2">
      <c r="A82" s="3">
        <v>130</v>
      </c>
      <c r="B82">
        <v>5</v>
      </c>
      <c r="C82">
        <v>25</v>
      </c>
      <c r="D82">
        <v>0</v>
      </c>
      <c r="E82">
        <v>0</v>
      </c>
      <c r="F82">
        <v>1</v>
      </c>
      <c r="G82">
        <f t="shared" si="9"/>
        <v>0</v>
      </c>
      <c r="I82">
        <v>0.41</v>
      </c>
      <c r="J82">
        <f t="shared" si="10"/>
        <v>410</v>
      </c>
      <c r="K82">
        <v>34</v>
      </c>
      <c r="L82">
        <f t="shared" si="11"/>
        <v>1.0431508243435783</v>
      </c>
      <c r="M82">
        <v>0</v>
      </c>
      <c r="N82">
        <v>0</v>
      </c>
      <c r="O82">
        <v>0</v>
      </c>
      <c r="Q82" t="s">
        <v>1035</v>
      </c>
      <c r="R82" t="s">
        <v>67</v>
      </c>
      <c r="S82" t="s">
        <v>68</v>
      </c>
      <c r="W82" t="s">
        <v>937</v>
      </c>
      <c r="X82" t="s">
        <v>1002</v>
      </c>
    </row>
    <row r="83" spans="1:24" x14ac:dyDescent="0.2">
      <c r="A83" s="3">
        <v>131</v>
      </c>
      <c r="B83">
        <v>5</v>
      </c>
      <c r="C83">
        <v>25</v>
      </c>
      <c r="D83">
        <v>0</v>
      </c>
      <c r="E83">
        <v>0</v>
      </c>
      <c r="F83">
        <v>1</v>
      </c>
      <c r="G83">
        <f t="shared" si="9"/>
        <v>0</v>
      </c>
      <c r="H83" t="s">
        <v>11</v>
      </c>
      <c r="I83">
        <v>0.65</v>
      </c>
      <c r="J83">
        <f t="shared" si="10"/>
        <v>650</v>
      </c>
      <c r="K83">
        <v>37</v>
      </c>
      <c r="L83">
        <f t="shared" si="11"/>
        <v>1.2832408741831678</v>
      </c>
      <c r="M83">
        <v>0</v>
      </c>
      <c r="N83">
        <v>0</v>
      </c>
      <c r="O83">
        <v>0</v>
      </c>
      <c r="R83" t="s">
        <v>69</v>
      </c>
      <c r="S83" t="s">
        <v>70</v>
      </c>
      <c r="W83" t="s">
        <v>937</v>
      </c>
      <c r="X83" t="s">
        <v>1003</v>
      </c>
    </row>
    <row r="84" spans="1:24" x14ac:dyDescent="0.2">
      <c r="A84" s="3">
        <v>132</v>
      </c>
      <c r="B84">
        <v>5</v>
      </c>
      <c r="C84">
        <v>25</v>
      </c>
      <c r="D84">
        <v>0</v>
      </c>
      <c r="E84">
        <v>0</v>
      </c>
      <c r="F84">
        <v>1</v>
      </c>
      <c r="G84">
        <f t="shared" si="9"/>
        <v>0</v>
      </c>
      <c r="H84" t="s">
        <v>6</v>
      </c>
      <c r="I84">
        <v>0.38</v>
      </c>
      <c r="J84">
        <f t="shared" si="10"/>
        <v>380</v>
      </c>
      <c r="K84">
        <v>34</v>
      </c>
      <c r="L84">
        <f t="shared" si="11"/>
        <v>0.96682271524526775</v>
      </c>
      <c r="M84">
        <v>0</v>
      </c>
      <c r="N84">
        <v>0</v>
      </c>
      <c r="O84">
        <v>0</v>
      </c>
      <c r="R84" t="s">
        <v>71</v>
      </c>
      <c r="S84" t="s">
        <v>72</v>
      </c>
      <c r="W84" t="s">
        <v>937</v>
      </c>
      <c r="X84" t="s">
        <v>1004</v>
      </c>
    </row>
    <row r="85" spans="1:24" x14ac:dyDescent="0.2">
      <c r="A85" s="3">
        <v>133</v>
      </c>
      <c r="B85">
        <v>5</v>
      </c>
      <c r="C85">
        <v>29</v>
      </c>
      <c r="D85">
        <v>0</v>
      </c>
      <c r="E85">
        <v>0</v>
      </c>
      <c r="F85">
        <v>1</v>
      </c>
      <c r="G85">
        <f t="shared" si="9"/>
        <v>0</v>
      </c>
      <c r="H85" t="s">
        <v>11</v>
      </c>
      <c r="I85">
        <v>0.45</v>
      </c>
      <c r="J85">
        <f t="shared" si="10"/>
        <v>450</v>
      </c>
      <c r="K85">
        <v>35</v>
      </c>
      <c r="L85">
        <f t="shared" si="11"/>
        <v>1.0495626822157436</v>
      </c>
      <c r="M85">
        <v>0</v>
      </c>
      <c r="N85">
        <v>0</v>
      </c>
      <c r="O85">
        <v>0</v>
      </c>
      <c r="R85" t="s">
        <v>73</v>
      </c>
      <c r="S85" t="s">
        <v>74</v>
      </c>
      <c r="W85" t="s">
        <v>941</v>
      </c>
      <c r="X85" t="s">
        <v>992</v>
      </c>
    </row>
    <row r="86" spans="1:24" x14ac:dyDescent="0.2">
      <c r="A86" s="3">
        <v>134</v>
      </c>
      <c r="B86">
        <v>5</v>
      </c>
      <c r="C86">
        <v>29</v>
      </c>
      <c r="D86">
        <v>0</v>
      </c>
      <c r="E86">
        <v>0</v>
      </c>
      <c r="F86">
        <v>1</v>
      </c>
      <c r="G86">
        <f t="shared" si="9"/>
        <v>0</v>
      </c>
      <c r="H86" t="s">
        <v>6</v>
      </c>
      <c r="I86">
        <v>0.37</v>
      </c>
      <c r="J86">
        <f t="shared" si="10"/>
        <v>370</v>
      </c>
      <c r="K86">
        <v>32</v>
      </c>
      <c r="L86">
        <f t="shared" si="11"/>
        <v>1.129150390625</v>
      </c>
      <c r="M86">
        <v>0</v>
      </c>
      <c r="N86">
        <v>0</v>
      </c>
      <c r="O86">
        <v>0</v>
      </c>
      <c r="R86" t="s">
        <v>75</v>
      </c>
      <c r="S86" t="s">
        <v>76</v>
      </c>
      <c r="W86" t="s">
        <v>941</v>
      </c>
      <c r="X86" t="s">
        <v>993</v>
      </c>
    </row>
    <row r="87" spans="1:24" x14ac:dyDescent="0.2">
      <c r="A87">
        <v>135</v>
      </c>
      <c r="B87">
        <v>5</v>
      </c>
      <c r="C87">
        <v>29</v>
      </c>
      <c r="D87">
        <v>0</v>
      </c>
      <c r="E87">
        <v>0</v>
      </c>
      <c r="F87">
        <v>1</v>
      </c>
      <c r="G87">
        <f t="shared" si="9"/>
        <v>0</v>
      </c>
      <c r="H87" t="s">
        <v>6</v>
      </c>
      <c r="I87">
        <v>0.48</v>
      </c>
      <c r="J87">
        <f t="shared" si="10"/>
        <v>480</v>
      </c>
      <c r="K87">
        <v>36</v>
      </c>
      <c r="L87">
        <f t="shared" si="11"/>
        <v>1.0288065843621399</v>
      </c>
      <c r="M87">
        <v>0</v>
      </c>
      <c r="N87">
        <v>0</v>
      </c>
      <c r="O87">
        <v>0</v>
      </c>
      <c r="R87" t="s">
        <v>77</v>
      </c>
      <c r="S87" t="s">
        <v>78</v>
      </c>
      <c r="W87" t="s">
        <v>941</v>
      </c>
      <c r="X87" t="s">
        <v>994</v>
      </c>
    </row>
    <row r="88" spans="1:24" x14ac:dyDescent="0.2">
      <c r="A88" s="3">
        <v>136</v>
      </c>
      <c r="B88">
        <v>5</v>
      </c>
      <c r="C88">
        <v>60</v>
      </c>
      <c r="D88">
        <v>0</v>
      </c>
      <c r="E88">
        <v>0</v>
      </c>
      <c r="F88">
        <v>1</v>
      </c>
      <c r="G88">
        <f t="shared" si="9"/>
        <v>0</v>
      </c>
      <c r="I88">
        <v>0.35</v>
      </c>
      <c r="J88">
        <f t="shared" si="10"/>
        <v>350</v>
      </c>
      <c r="K88">
        <v>49</v>
      </c>
      <c r="L88">
        <f t="shared" si="11"/>
        <v>0.29749509133099306</v>
      </c>
      <c r="M88">
        <v>0</v>
      </c>
      <c r="N88">
        <v>0</v>
      </c>
      <c r="O88">
        <v>0</v>
      </c>
      <c r="P88" t="b">
        <v>1</v>
      </c>
      <c r="Q88" t="s">
        <v>1039</v>
      </c>
      <c r="R88" t="s">
        <v>79</v>
      </c>
      <c r="S88" t="s">
        <v>80</v>
      </c>
      <c r="W88" t="s">
        <v>945</v>
      </c>
      <c r="X88" t="s">
        <v>943</v>
      </c>
    </row>
    <row r="89" spans="1:24" x14ac:dyDescent="0.2">
      <c r="A89" s="3">
        <v>142</v>
      </c>
      <c r="B89">
        <v>5</v>
      </c>
      <c r="C89">
        <v>60</v>
      </c>
      <c r="D89">
        <v>0</v>
      </c>
      <c r="E89">
        <v>0</v>
      </c>
      <c r="F89">
        <v>1</v>
      </c>
      <c r="G89">
        <f t="shared" ref="G89:G152" si="12">SUM(D89:E89)</f>
        <v>0</v>
      </c>
      <c r="H89" t="s">
        <v>11</v>
      </c>
      <c r="I89">
        <v>0.7</v>
      </c>
      <c r="J89">
        <f t="shared" ref="J89:J152" si="13">(I89*1000)</f>
        <v>700</v>
      </c>
      <c r="K89">
        <v>40</v>
      </c>
      <c r="L89">
        <f t="shared" ref="L89:L152" si="14">(J89/K89^3)*100</f>
        <v>1.09375</v>
      </c>
      <c r="M89">
        <v>0</v>
      </c>
      <c r="N89">
        <v>0</v>
      </c>
      <c r="O89">
        <v>0</v>
      </c>
      <c r="P89" t="b">
        <v>1</v>
      </c>
      <c r="R89" t="s">
        <v>83</v>
      </c>
      <c r="S89" t="s">
        <v>84</v>
      </c>
      <c r="W89" t="s">
        <v>951</v>
      </c>
      <c r="X89" t="s">
        <v>992</v>
      </c>
    </row>
    <row r="90" spans="1:24" x14ac:dyDescent="0.2">
      <c r="A90" s="3">
        <v>145</v>
      </c>
      <c r="B90">
        <v>5</v>
      </c>
      <c r="C90">
        <v>60</v>
      </c>
      <c r="D90">
        <v>0</v>
      </c>
      <c r="E90">
        <v>0</v>
      </c>
      <c r="F90">
        <v>1</v>
      </c>
      <c r="G90">
        <f t="shared" si="12"/>
        <v>0</v>
      </c>
      <c r="H90" t="s">
        <v>6</v>
      </c>
      <c r="I90">
        <v>0.34</v>
      </c>
      <c r="J90">
        <f t="shared" si="13"/>
        <v>340</v>
      </c>
      <c r="K90">
        <v>34</v>
      </c>
      <c r="L90">
        <f t="shared" si="14"/>
        <v>0.86505190311418689</v>
      </c>
      <c r="M90">
        <v>0</v>
      </c>
      <c r="N90">
        <v>4</v>
      </c>
      <c r="O90">
        <v>0</v>
      </c>
      <c r="P90" t="b">
        <v>1</v>
      </c>
      <c r="R90" t="s">
        <v>85</v>
      </c>
      <c r="S90" t="s">
        <v>86</v>
      </c>
      <c r="T90">
        <v>4</v>
      </c>
      <c r="U90">
        <v>0</v>
      </c>
      <c r="V90" t="s">
        <v>33</v>
      </c>
      <c r="W90" t="s">
        <v>951</v>
      </c>
      <c r="X90" t="s">
        <v>993</v>
      </c>
    </row>
    <row r="91" spans="1:24" x14ac:dyDescent="0.2">
      <c r="A91" s="3">
        <v>151</v>
      </c>
      <c r="B91">
        <v>6</v>
      </c>
      <c r="C91">
        <v>0</v>
      </c>
      <c r="D91">
        <v>0</v>
      </c>
      <c r="E91">
        <v>0</v>
      </c>
      <c r="F91">
        <v>1</v>
      </c>
      <c r="G91">
        <f t="shared" si="12"/>
        <v>0</v>
      </c>
      <c r="H91" t="s">
        <v>11</v>
      </c>
      <c r="I91">
        <v>0.5</v>
      </c>
      <c r="J91">
        <f t="shared" si="13"/>
        <v>500</v>
      </c>
      <c r="K91">
        <v>35</v>
      </c>
      <c r="L91">
        <f t="shared" si="14"/>
        <v>1.1661807580174928</v>
      </c>
      <c r="M91">
        <v>0</v>
      </c>
      <c r="N91">
        <v>0</v>
      </c>
      <c r="O91">
        <v>0</v>
      </c>
      <c r="R91" t="s">
        <v>91</v>
      </c>
      <c r="S91" t="s">
        <v>92</v>
      </c>
      <c r="W91" t="s">
        <v>925</v>
      </c>
      <c r="X91" t="s">
        <v>968</v>
      </c>
    </row>
    <row r="92" spans="1:24" x14ac:dyDescent="0.2">
      <c r="A92" s="3">
        <v>152</v>
      </c>
      <c r="B92">
        <v>6</v>
      </c>
      <c r="C92">
        <v>0</v>
      </c>
      <c r="D92">
        <v>0</v>
      </c>
      <c r="E92">
        <v>0</v>
      </c>
      <c r="F92">
        <v>1</v>
      </c>
      <c r="G92">
        <f t="shared" si="12"/>
        <v>0</v>
      </c>
      <c r="H92" t="s">
        <v>11</v>
      </c>
      <c r="I92">
        <v>0.56000000000000005</v>
      </c>
      <c r="J92">
        <f t="shared" si="13"/>
        <v>560</v>
      </c>
      <c r="K92">
        <v>36</v>
      </c>
      <c r="L92">
        <f t="shared" si="14"/>
        <v>1.2002743484224965</v>
      </c>
      <c r="M92">
        <v>0</v>
      </c>
      <c r="N92">
        <v>0</v>
      </c>
      <c r="O92">
        <v>0</v>
      </c>
      <c r="R92" t="s">
        <v>93</v>
      </c>
      <c r="S92" t="s">
        <v>94</v>
      </c>
      <c r="W92" t="s">
        <v>925</v>
      </c>
      <c r="X92" t="s">
        <v>978</v>
      </c>
    </row>
    <row r="93" spans="1:24" x14ac:dyDescent="0.2">
      <c r="A93" s="3">
        <v>153</v>
      </c>
      <c r="B93">
        <v>6</v>
      </c>
      <c r="C93">
        <v>0</v>
      </c>
      <c r="D93">
        <v>0</v>
      </c>
      <c r="E93">
        <v>0</v>
      </c>
      <c r="F93">
        <v>1</v>
      </c>
      <c r="G93">
        <f t="shared" si="12"/>
        <v>0</v>
      </c>
      <c r="H93" t="s">
        <v>11</v>
      </c>
      <c r="I93">
        <v>0.41</v>
      </c>
      <c r="J93">
        <f t="shared" si="13"/>
        <v>410</v>
      </c>
      <c r="K93">
        <v>34</v>
      </c>
      <c r="L93">
        <f t="shared" si="14"/>
        <v>1.0431508243435783</v>
      </c>
      <c r="M93">
        <v>0</v>
      </c>
      <c r="N93">
        <v>0</v>
      </c>
      <c r="O93">
        <v>0</v>
      </c>
      <c r="R93" t="s">
        <v>95</v>
      </c>
      <c r="S93" t="s">
        <v>96</v>
      </c>
      <c r="W93" t="s">
        <v>925</v>
      </c>
      <c r="X93" t="s">
        <v>979</v>
      </c>
    </row>
    <row r="94" spans="1:24" x14ac:dyDescent="0.2">
      <c r="A94" s="3">
        <v>154</v>
      </c>
      <c r="B94">
        <v>6</v>
      </c>
      <c r="C94">
        <v>14</v>
      </c>
      <c r="D94">
        <v>0</v>
      </c>
      <c r="E94">
        <v>0</v>
      </c>
      <c r="F94">
        <v>1</v>
      </c>
      <c r="G94">
        <f t="shared" si="12"/>
        <v>0</v>
      </c>
      <c r="H94" t="s">
        <v>11</v>
      </c>
      <c r="I94">
        <v>0.38</v>
      </c>
      <c r="J94">
        <f t="shared" si="13"/>
        <v>380</v>
      </c>
      <c r="K94">
        <v>35</v>
      </c>
      <c r="L94">
        <f t="shared" si="14"/>
        <v>0.88629737609329451</v>
      </c>
      <c r="M94">
        <v>0</v>
      </c>
      <c r="N94">
        <v>0</v>
      </c>
      <c r="O94">
        <v>0</v>
      </c>
      <c r="R94" t="s">
        <v>97</v>
      </c>
      <c r="S94" t="s">
        <v>98</v>
      </c>
      <c r="W94" t="s">
        <v>925</v>
      </c>
      <c r="X94" t="s">
        <v>1005</v>
      </c>
    </row>
    <row r="95" spans="1:24" x14ac:dyDescent="0.2">
      <c r="A95" s="3">
        <v>155</v>
      </c>
      <c r="B95">
        <v>6</v>
      </c>
      <c r="C95">
        <v>14</v>
      </c>
      <c r="D95">
        <v>0</v>
      </c>
      <c r="E95">
        <v>0</v>
      </c>
      <c r="F95">
        <v>1</v>
      </c>
      <c r="G95">
        <f t="shared" si="12"/>
        <v>0</v>
      </c>
      <c r="H95" t="s">
        <v>6</v>
      </c>
      <c r="I95">
        <v>0.38</v>
      </c>
      <c r="J95">
        <f t="shared" si="13"/>
        <v>380</v>
      </c>
      <c r="K95">
        <v>35</v>
      </c>
      <c r="L95">
        <f t="shared" si="14"/>
        <v>0.88629737609329451</v>
      </c>
      <c r="M95">
        <v>0</v>
      </c>
      <c r="N95">
        <v>0</v>
      </c>
      <c r="O95">
        <v>0</v>
      </c>
      <c r="R95" t="s">
        <v>99</v>
      </c>
      <c r="S95" t="s">
        <v>100</v>
      </c>
      <c r="V95" t="s">
        <v>101</v>
      </c>
      <c r="W95" t="s">
        <v>925</v>
      </c>
      <c r="X95" t="s">
        <v>1006</v>
      </c>
    </row>
    <row r="96" spans="1:24" x14ac:dyDescent="0.2">
      <c r="A96" s="3">
        <v>156</v>
      </c>
      <c r="B96">
        <v>6</v>
      </c>
      <c r="C96">
        <v>14</v>
      </c>
      <c r="D96">
        <v>0</v>
      </c>
      <c r="E96">
        <v>0</v>
      </c>
      <c r="F96">
        <v>1</v>
      </c>
      <c r="G96">
        <f t="shared" si="12"/>
        <v>0</v>
      </c>
      <c r="H96" t="s">
        <v>6</v>
      </c>
      <c r="I96">
        <v>0.47</v>
      </c>
      <c r="J96">
        <f t="shared" si="13"/>
        <v>470</v>
      </c>
      <c r="K96">
        <v>37</v>
      </c>
      <c r="L96">
        <f t="shared" si="14"/>
        <v>0.92788186287090602</v>
      </c>
      <c r="M96">
        <v>0</v>
      </c>
      <c r="N96">
        <v>0</v>
      </c>
      <c r="O96">
        <v>0</v>
      </c>
      <c r="R96" t="s">
        <v>102</v>
      </c>
      <c r="S96" t="s">
        <v>103</v>
      </c>
      <c r="V96" t="s">
        <v>101</v>
      </c>
      <c r="W96" t="s">
        <v>925</v>
      </c>
      <c r="X96" t="s">
        <v>1007</v>
      </c>
    </row>
    <row r="97" spans="1:24" x14ac:dyDescent="0.2">
      <c r="A97" s="3">
        <v>157</v>
      </c>
      <c r="B97">
        <v>6</v>
      </c>
      <c r="C97">
        <v>18</v>
      </c>
      <c r="D97">
        <v>0</v>
      </c>
      <c r="E97">
        <v>0</v>
      </c>
      <c r="F97">
        <v>1</v>
      </c>
      <c r="G97">
        <f t="shared" si="12"/>
        <v>0</v>
      </c>
      <c r="H97" t="s">
        <v>6</v>
      </c>
      <c r="I97">
        <v>0.39</v>
      </c>
      <c r="J97">
        <f t="shared" si="13"/>
        <v>390</v>
      </c>
      <c r="K97">
        <v>34</v>
      </c>
      <c r="L97">
        <f t="shared" si="14"/>
        <v>0.99226541827803794</v>
      </c>
      <c r="M97">
        <v>0</v>
      </c>
      <c r="N97">
        <v>0</v>
      </c>
      <c r="O97">
        <v>0</v>
      </c>
      <c r="R97" t="s">
        <v>104</v>
      </c>
      <c r="S97" t="s">
        <v>105</v>
      </c>
      <c r="V97" t="s">
        <v>106</v>
      </c>
      <c r="W97" t="s">
        <v>933</v>
      </c>
      <c r="X97" t="s">
        <v>1008</v>
      </c>
    </row>
    <row r="98" spans="1:24" x14ac:dyDescent="0.2">
      <c r="A98" s="3">
        <v>158</v>
      </c>
      <c r="B98">
        <v>6</v>
      </c>
      <c r="C98">
        <v>18</v>
      </c>
      <c r="D98">
        <v>0</v>
      </c>
      <c r="E98">
        <v>0</v>
      </c>
      <c r="F98">
        <v>1</v>
      </c>
      <c r="G98">
        <f t="shared" si="12"/>
        <v>0</v>
      </c>
      <c r="H98" t="s">
        <v>11</v>
      </c>
      <c r="I98">
        <v>0.56000000000000005</v>
      </c>
      <c r="J98">
        <f t="shared" si="13"/>
        <v>560</v>
      </c>
      <c r="K98">
        <v>38</v>
      </c>
      <c r="L98">
        <f t="shared" si="14"/>
        <v>1.0205569324974486</v>
      </c>
      <c r="M98">
        <v>0</v>
      </c>
      <c r="N98">
        <v>0</v>
      </c>
      <c r="O98">
        <v>0</v>
      </c>
      <c r="R98" t="s">
        <v>107</v>
      </c>
      <c r="S98" t="s">
        <v>108</v>
      </c>
      <c r="W98" t="s">
        <v>933</v>
      </c>
      <c r="X98" t="s">
        <v>1009</v>
      </c>
    </row>
    <row r="99" spans="1:24" x14ac:dyDescent="0.2">
      <c r="A99" s="3">
        <v>159</v>
      </c>
      <c r="B99">
        <v>6</v>
      </c>
      <c r="C99">
        <v>18</v>
      </c>
      <c r="D99">
        <v>0</v>
      </c>
      <c r="E99">
        <v>0</v>
      </c>
      <c r="F99">
        <v>1</v>
      </c>
      <c r="G99">
        <f t="shared" si="12"/>
        <v>0</v>
      </c>
      <c r="H99" t="s">
        <v>11</v>
      </c>
      <c r="I99">
        <v>0.96</v>
      </c>
      <c r="J99">
        <f t="shared" si="13"/>
        <v>960</v>
      </c>
      <c r="K99">
        <v>40</v>
      </c>
      <c r="L99">
        <f t="shared" si="14"/>
        <v>1.5</v>
      </c>
      <c r="M99">
        <v>0</v>
      </c>
      <c r="N99">
        <v>0</v>
      </c>
      <c r="O99">
        <v>0</v>
      </c>
      <c r="R99" t="s">
        <v>109</v>
      </c>
      <c r="S99" t="s">
        <v>110</v>
      </c>
      <c r="W99" t="s">
        <v>933</v>
      </c>
      <c r="X99" t="s">
        <v>1010</v>
      </c>
    </row>
    <row r="100" spans="1:24" x14ac:dyDescent="0.2">
      <c r="A100" s="3">
        <v>160</v>
      </c>
      <c r="B100">
        <v>6</v>
      </c>
      <c r="C100">
        <v>25</v>
      </c>
      <c r="D100">
        <v>0</v>
      </c>
      <c r="E100">
        <v>0</v>
      </c>
      <c r="F100">
        <v>1</v>
      </c>
      <c r="G100">
        <f t="shared" si="12"/>
        <v>0</v>
      </c>
      <c r="H100" t="s">
        <v>6</v>
      </c>
      <c r="I100">
        <v>0.42</v>
      </c>
      <c r="J100">
        <f t="shared" si="13"/>
        <v>420</v>
      </c>
      <c r="K100">
        <v>35</v>
      </c>
      <c r="L100">
        <f t="shared" si="14"/>
        <v>0.97959183673469385</v>
      </c>
      <c r="M100">
        <v>0</v>
      </c>
      <c r="N100">
        <v>0</v>
      </c>
      <c r="O100">
        <v>0</v>
      </c>
      <c r="R100" t="s">
        <v>113</v>
      </c>
      <c r="S100" t="s">
        <v>114</v>
      </c>
      <c r="W100" t="s">
        <v>937</v>
      </c>
      <c r="X100" t="s">
        <v>1011</v>
      </c>
    </row>
    <row r="101" spans="1:24" x14ac:dyDescent="0.2">
      <c r="A101" s="3">
        <v>161</v>
      </c>
      <c r="B101">
        <v>6</v>
      </c>
      <c r="C101">
        <v>25</v>
      </c>
      <c r="D101">
        <v>0</v>
      </c>
      <c r="E101">
        <v>0</v>
      </c>
      <c r="F101">
        <v>1</v>
      </c>
      <c r="G101">
        <f t="shared" si="12"/>
        <v>0</v>
      </c>
      <c r="H101" t="s">
        <v>11</v>
      </c>
      <c r="I101">
        <v>0.55000000000000004</v>
      </c>
      <c r="J101">
        <f t="shared" si="13"/>
        <v>550</v>
      </c>
      <c r="K101">
        <v>38</v>
      </c>
      <c r="L101">
        <f t="shared" si="14"/>
        <v>1.0023327015599941</v>
      </c>
      <c r="M101">
        <v>0</v>
      </c>
      <c r="N101">
        <v>0</v>
      </c>
      <c r="O101">
        <v>0</v>
      </c>
      <c r="R101" t="s">
        <v>115</v>
      </c>
      <c r="S101" t="s">
        <v>116</v>
      </c>
      <c r="W101" t="s">
        <v>937</v>
      </c>
      <c r="X101" t="s">
        <v>1012</v>
      </c>
    </row>
    <row r="102" spans="1:24" x14ac:dyDescent="0.2">
      <c r="A102" s="3">
        <v>162</v>
      </c>
      <c r="B102">
        <v>6</v>
      </c>
      <c r="C102">
        <v>25</v>
      </c>
      <c r="D102">
        <v>0</v>
      </c>
      <c r="E102">
        <v>0</v>
      </c>
      <c r="F102">
        <v>1</v>
      </c>
      <c r="G102">
        <f t="shared" si="12"/>
        <v>0</v>
      </c>
      <c r="H102" t="s">
        <v>6</v>
      </c>
      <c r="I102">
        <v>0.48</v>
      </c>
      <c r="J102">
        <f t="shared" si="13"/>
        <v>480</v>
      </c>
      <c r="K102">
        <v>37</v>
      </c>
      <c r="L102">
        <f t="shared" si="14"/>
        <v>0.94762403016603169</v>
      </c>
      <c r="M102">
        <v>0</v>
      </c>
      <c r="N102">
        <v>0</v>
      </c>
      <c r="O102">
        <v>0</v>
      </c>
      <c r="R102" t="s">
        <v>117</v>
      </c>
      <c r="S102" t="s">
        <v>118</v>
      </c>
      <c r="W102" t="s">
        <v>937</v>
      </c>
      <c r="X102" t="s">
        <v>1013</v>
      </c>
    </row>
    <row r="103" spans="1:24" x14ac:dyDescent="0.2">
      <c r="A103" s="3">
        <v>163</v>
      </c>
      <c r="B103">
        <v>6</v>
      </c>
      <c r="C103">
        <v>29</v>
      </c>
      <c r="D103">
        <v>0</v>
      </c>
      <c r="E103">
        <v>0</v>
      </c>
      <c r="F103">
        <v>1</v>
      </c>
      <c r="G103">
        <f t="shared" si="12"/>
        <v>0</v>
      </c>
      <c r="H103" t="s">
        <v>11</v>
      </c>
      <c r="I103">
        <v>0.57999999999999996</v>
      </c>
      <c r="J103">
        <f t="shared" si="13"/>
        <v>580</v>
      </c>
      <c r="K103">
        <v>36</v>
      </c>
      <c r="L103">
        <f t="shared" si="14"/>
        <v>1.2431412894375857</v>
      </c>
      <c r="M103">
        <v>0</v>
      </c>
      <c r="N103">
        <v>0</v>
      </c>
      <c r="O103">
        <v>0</v>
      </c>
      <c r="R103" t="s">
        <v>119</v>
      </c>
      <c r="S103" t="s">
        <v>120</v>
      </c>
      <c r="W103" t="s">
        <v>941</v>
      </c>
      <c r="X103" t="s">
        <v>1002</v>
      </c>
    </row>
    <row r="104" spans="1:24" x14ac:dyDescent="0.2">
      <c r="A104" s="3">
        <v>164</v>
      </c>
      <c r="B104">
        <v>6</v>
      </c>
      <c r="C104">
        <v>29</v>
      </c>
      <c r="D104">
        <v>0</v>
      </c>
      <c r="E104">
        <v>0</v>
      </c>
      <c r="F104">
        <v>1</v>
      </c>
      <c r="G104">
        <f t="shared" si="12"/>
        <v>0</v>
      </c>
      <c r="H104" t="s">
        <v>11</v>
      </c>
      <c r="I104">
        <v>0.55000000000000004</v>
      </c>
      <c r="J104">
        <f t="shared" si="13"/>
        <v>550</v>
      </c>
      <c r="K104">
        <v>37</v>
      </c>
      <c r="L104">
        <f t="shared" si="14"/>
        <v>1.0858192012319112</v>
      </c>
      <c r="M104">
        <v>0</v>
      </c>
      <c r="N104">
        <v>0</v>
      </c>
      <c r="O104">
        <v>0</v>
      </c>
      <c r="R104" t="s">
        <v>121</v>
      </c>
      <c r="S104" t="s">
        <v>122</v>
      </c>
      <c r="W104" t="s">
        <v>941</v>
      </c>
      <c r="X104" t="s">
        <v>1003</v>
      </c>
    </row>
    <row r="105" spans="1:24" x14ac:dyDescent="0.2">
      <c r="A105" s="3">
        <v>165</v>
      </c>
      <c r="B105">
        <v>6</v>
      </c>
      <c r="C105">
        <v>29</v>
      </c>
      <c r="D105">
        <v>0</v>
      </c>
      <c r="E105">
        <v>0</v>
      </c>
      <c r="F105">
        <v>1</v>
      </c>
      <c r="G105">
        <f t="shared" si="12"/>
        <v>0</v>
      </c>
      <c r="H105" t="s">
        <v>11</v>
      </c>
      <c r="I105">
        <v>0.48</v>
      </c>
      <c r="J105">
        <f t="shared" si="13"/>
        <v>480</v>
      </c>
      <c r="K105">
        <v>35</v>
      </c>
      <c r="L105">
        <f t="shared" si="14"/>
        <v>1.119533527696793</v>
      </c>
      <c r="M105">
        <v>0</v>
      </c>
      <c r="N105">
        <v>0</v>
      </c>
      <c r="O105">
        <v>0</v>
      </c>
      <c r="R105" t="s">
        <v>123</v>
      </c>
      <c r="S105" t="s">
        <v>124</v>
      </c>
      <c r="W105" t="s">
        <v>941</v>
      </c>
      <c r="X105" t="s">
        <v>1004</v>
      </c>
    </row>
    <row r="106" spans="1:24" x14ac:dyDescent="0.2">
      <c r="A106" s="3">
        <v>146</v>
      </c>
      <c r="B106">
        <v>5</v>
      </c>
      <c r="C106">
        <v>60</v>
      </c>
      <c r="D106">
        <v>0</v>
      </c>
      <c r="E106">
        <v>0</v>
      </c>
      <c r="F106">
        <v>1</v>
      </c>
      <c r="G106">
        <f t="shared" si="12"/>
        <v>0</v>
      </c>
      <c r="H106" t="s">
        <v>11</v>
      </c>
      <c r="I106">
        <v>0.63</v>
      </c>
      <c r="J106">
        <f t="shared" si="13"/>
        <v>630</v>
      </c>
      <c r="K106">
        <v>37</v>
      </c>
      <c r="L106">
        <f t="shared" si="14"/>
        <v>1.2437565395929167</v>
      </c>
      <c r="M106">
        <v>0</v>
      </c>
      <c r="N106">
        <v>0</v>
      </c>
      <c r="O106">
        <v>0</v>
      </c>
      <c r="P106" t="b">
        <v>1</v>
      </c>
      <c r="R106" t="s">
        <v>87</v>
      </c>
      <c r="S106" t="s">
        <v>88</v>
      </c>
      <c r="W106" t="s">
        <v>945</v>
      </c>
      <c r="X106" t="s">
        <v>965</v>
      </c>
    </row>
    <row r="107" spans="1:24" x14ac:dyDescent="0.2">
      <c r="A107" s="3">
        <v>170</v>
      </c>
      <c r="B107">
        <v>6</v>
      </c>
      <c r="C107">
        <v>60</v>
      </c>
      <c r="D107">
        <v>0</v>
      </c>
      <c r="E107">
        <v>0</v>
      </c>
      <c r="F107">
        <v>1</v>
      </c>
      <c r="G107">
        <f t="shared" si="12"/>
        <v>0</v>
      </c>
      <c r="H107" t="s">
        <v>6</v>
      </c>
      <c r="I107">
        <v>0.55000000000000004</v>
      </c>
      <c r="J107">
        <f t="shared" si="13"/>
        <v>550</v>
      </c>
      <c r="K107">
        <v>37</v>
      </c>
      <c r="L107">
        <f t="shared" si="14"/>
        <v>1.0858192012319112</v>
      </c>
      <c r="M107">
        <v>0</v>
      </c>
      <c r="N107">
        <v>2</v>
      </c>
      <c r="O107">
        <v>0</v>
      </c>
      <c r="P107" t="b">
        <v>1</v>
      </c>
      <c r="R107" t="s">
        <v>126</v>
      </c>
      <c r="S107" t="s">
        <v>127</v>
      </c>
      <c r="T107">
        <v>2</v>
      </c>
      <c r="U107">
        <v>0</v>
      </c>
      <c r="V107" t="s">
        <v>30</v>
      </c>
      <c r="W107" t="s">
        <v>951</v>
      </c>
      <c r="X107" t="s">
        <v>1012</v>
      </c>
    </row>
    <row r="108" spans="1:24" x14ac:dyDescent="0.2">
      <c r="A108" s="3">
        <v>175</v>
      </c>
      <c r="B108">
        <v>6</v>
      </c>
      <c r="C108">
        <v>60</v>
      </c>
      <c r="D108">
        <v>0</v>
      </c>
      <c r="E108">
        <v>0</v>
      </c>
      <c r="F108">
        <v>1</v>
      </c>
      <c r="G108">
        <f t="shared" si="12"/>
        <v>0</v>
      </c>
      <c r="H108" t="s">
        <v>11</v>
      </c>
      <c r="I108">
        <v>0.45</v>
      </c>
      <c r="J108">
        <f t="shared" si="13"/>
        <v>450</v>
      </c>
      <c r="K108">
        <v>34</v>
      </c>
      <c r="L108">
        <f t="shared" si="14"/>
        <v>1.1449216364746591</v>
      </c>
      <c r="M108">
        <v>0</v>
      </c>
      <c r="N108">
        <v>1</v>
      </c>
      <c r="O108">
        <v>0</v>
      </c>
      <c r="P108" t="b">
        <v>1</v>
      </c>
      <c r="R108" t="s">
        <v>128</v>
      </c>
      <c r="S108" t="s">
        <v>129</v>
      </c>
      <c r="T108">
        <v>1</v>
      </c>
      <c r="U108">
        <v>0</v>
      </c>
      <c r="V108" t="s">
        <v>24</v>
      </c>
      <c r="W108" t="s">
        <v>951</v>
      </c>
      <c r="X108" t="s">
        <v>1014</v>
      </c>
    </row>
    <row r="109" spans="1:24" x14ac:dyDescent="0.2">
      <c r="A109" s="3">
        <v>181</v>
      </c>
      <c r="B109">
        <v>7</v>
      </c>
      <c r="C109">
        <v>0</v>
      </c>
      <c r="D109">
        <v>0</v>
      </c>
      <c r="E109">
        <v>1</v>
      </c>
      <c r="F109">
        <v>0</v>
      </c>
      <c r="G109">
        <f t="shared" si="12"/>
        <v>1</v>
      </c>
      <c r="H109" t="s">
        <v>6</v>
      </c>
      <c r="I109">
        <v>0.35</v>
      </c>
      <c r="J109">
        <f t="shared" si="13"/>
        <v>350</v>
      </c>
      <c r="K109">
        <v>34</v>
      </c>
      <c r="L109">
        <f t="shared" si="14"/>
        <v>0.89049460614695708</v>
      </c>
      <c r="M109">
        <v>0</v>
      </c>
      <c r="N109">
        <v>0</v>
      </c>
      <c r="O109">
        <v>0</v>
      </c>
      <c r="R109" t="s">
        <v>132</v>
      </c>
      <c r="S109" t="s">
        <v>133</v>
      </c>
      <c r="W109" t="s">
        <v>925</v>
      </c>
      <c r="X109" t="s">
        <v>980</v>
      </c>
    </row>
    <row r="110" spans="1:24" x14ac:dyDescent="0.2">
      <c r="A110" s="3">
        <v>182</v>
      </c>
      <c r="B110">
        <v>7</v>
      </c>
      <c r="C110">
        <v>0</v>
      </c>
      <c r="D110">
        <v>0</v>
      </c>
      <c r="E110">
        <v>1</v>
      </c>
      <c r="F110">
        <v>0</v>
      </c>
      <c r="G110">
        <f t="shared" si="12"/>
        <v>1</v>
      </c>
      <c r="H110" t="s">
        <v>11</v>
      </c>
      <c r="I110">
        <v>0.52</v>
      </c>
      <c r="J110">
        <f t="shared" si="13"/>
        <v>520</v>
      </c>
      <c r="K110">
        <v>37</v>
      </c>
      <c r="L110">
        <f t="shared" si="14"/>
        <v>1.0265926993465342</v>
      </c>
      <c r="M110">
        <v>0</v>
      </c>
      <c r="N110">
        <v>0</v>
      </c>
      <c r="O110">
        <v>0</v>
      </c>
      <c r="R110" t="s">
        <v>134</v>
      </c>
      <c r="S110" t="s">
        <v>135</v>
      </c>
      <c r="W110" t="s">
        <v>925</v>
      </c>
      <c r="X110" t="s">
        <v>981</v>
      </c>
    </row>
    <row r="111" spans="1:24" x14ac:dyDescent="0.2">
      <c r="A111" s="3">
        <v>183</v>
      </c>
      <c r="B111">
        <v>7</v>
      </c>
      <c r="C111">
        <v>0</v>
      </c>
      <c r="D111">
        <v>0</v>
      </c>
      <c r="E111">
        <v>1</v>
      </c>
      <c r="F111">
        <v>0</v>
      </c>
      <c r="G111">
        <f t="shared" si="12"/>
        <v>1</v>
      </c>
      <c r="H111" t="s">
        <v>6</v>
      </c>
      <c r="I111">
        <v>0.26</v>
      </c>
      <c r="J111">
        <f t="shared" si="13"/>
        <v>260</v>
      </c>
      <c r="K111">
        <v>30</v>
      </c>
      <c r="L111">
        <f t="shared" si="14"/>
        <v>0.96296296296296302</v>
      </c>
      <c r="M111">
        <v>0</v>
      </c>
      <c r="N111">
        <v>0</v>
      </c>
      <c r="O111">
        <v>0</v>
      </c>
      <c r="R111" t="s">
        <v>136</v>
      </c>
      <c r="S111" t="s">
        <v>137</v>
      </c>
      <c r="W111" t="s">
        <v>925</v>
      </c>
      <c r="X111" t="s">
        <v>982</v>
      </c>
    </row>
    <row r="112" spans="1:24" x14ac:dyDescent="0.2">
      <c r="A112" s="3">
        <v>184</v>
      </c>
      <c r="B112">
        <v>7</v>
      </c>
      <c r="C112">
        <v>14</v>
      </c>
      <c r="D112">
        <v>0</v>
      </c>
      <c r="E112">
        <v>1</v>
      </c>
      <c r="F112">
        <v>0</v>
      </c>
      <c r="G112">
        <f t="shared" si="12"/>
        <v>1</v>
      </c>
      <c r="H112" t="s">
        <v>6</v>
      </c>
      <c r="I112">
        <v>0.36</v>
      </c>
      <c r="J112">
        <f t="shared" si="13"/>
        <v>360</v>
      </c>
      <c r="K112">
        <v>34</v>
      </c>
      <c r="L112">
        <f t="shared" si="14"/>
        <v>0.91593730917972727</v>
      </c>
      <c r="M112">
        <v>0</v>
      </c>
      <c r="N112">
        <v>0</v>
      </c>
      <c r="O112">
        <v>0</v>
      </c>
      <c r="R112" t="s">
        <v>138</v>
      </c>
      <c r="S112" t="s">
        <v>139</v>
      </c>
      <c r="W112" t="s">
        <v>925</v>
      </c>
      <c r="X112" t="s">
        <v>1016</v>
      </c>
    </row>
    <row r="113" spans="1:24" x14ac:dyDescent="0.2">
      <c r="A113" s="3">
        <v>185</v>
      </c>
      <c r="B113">
        <v>7</v>
      </c>
      <c r="C113">
        <v>14</v>
      </c>
      <c r="D113">
        <v>0</v>
      </c>
      <c r="E113">
        <v>1</v>
      </c>
      <c r="F113">
        <v>0</v>
      </c>
      <c r="G113">
        <f t="shared" si="12"/>
        <v>1</v>
      </c>
      <c r="H113" t="s">
        <v>11</v>
      </c>
      <c r="I113">
        <v>0.47</v>
      </c>
      <c r="J113">
        <f t="shared" si="13"/>
        <v>470</v>
      </c>
      <c r="K113">
        <v>34</v>
      </c>
      <c r="L113">
        <f t="shared" si="14"/>
        <v>1.1958070425401994</v>
      </c>
      <c r="M113">
        <v>0</v>
      </c>
      <c r="N113">
        <v>0</v>
      </c>
      <c r="O113">
        <v>0</v>
      </c>
      <c r="R113" t="s">
        <v>140</v>
      </c>
      <c r="S113" t="s">
        <v>141</v>
      </c>
      <c r="W113" t="s">
        <v>925</v>
      </c>
      <c r="X113" t="s">
        <v>1017</v>
      </c>
    </row>
    <row r="114" spans="1:24" x14ac:dyDescent="0.2">
      <c r="A114" s="3">
        <v>186</v>
      </c>
      <c r="B114">
        <v>7</v>
      </c>
      <c r="C114">
        <v>14</v>
      </c>
      <c r="D114">
        <v>0</v>
      </c>
      <c r="E114">
        <v>1</v>
      </c>
      <c r="F114">
        <v>0</v>
      </c>
      <c r="G114">
        <f t="shared" si="12"/>
        <v>1</v>
      </c>
      <c r="H114" t="s">
        <v>6</v>
      </c>
      <c r="J114">
        <f t="shared" si="13"/>
        <v>0</v>
      </c>
      <c r="L114" t="e">
        <f t="shared" si="14"/>
        <v>#DIV/0!</v>
      </c>
      <c r="M114">
        <v>0</v>
      </c>
      <c r="N114">
        <v>0</v>
      </c>
      <c r="O114">
        <v>0</v>
      </c>
      <c r="Q114" t="s">
        <v>1030</v>
      </c>
      <c r="R114" t="s">
        <v>142</v>
      </c>
      <c r="S114" t="s">
        <v>143</v>
      </c>
      <c r="W114" t="s">
        <v>925</v>
      </c>
      <c r="X114" t="s">
        <v>1018</v>
      </c>
    </row>
    <row r="115" spans="1:24" x14ac:dyDescent="0.2">
      <c r="A115" s="3">
        <v>187</v>
      </c>
      <c r="B115">
        <v>7</v>
      </c>
      <c r="C115">
        <v>18</v>
      </c>
      <c r="D115">
        <v>0</v>
      </c>
      <c r="E115">
        <v>1</v>
      </c>
      <c r="F115">
        <v>0</v>
      </c>
      <c r="G115">
        <f t="shared" si="12"/>
        <v>1</v>
      </c>
      <c r="H115" t="s">
        <v>6</v>
      </c>
      <c r="I115">
        <v>0.45</v>
      </c>
      <c r="J115">
        <f t="shared" si="13"/>
        <v>450</v>
      </c>
      <c r="K115">
        <v>36</v>
      </c>
      <c r="L115">
        <f t="shared" si="14"/>
        <v>0.96450617283950613</v>
      </c>
      <c r="M115">
        <v>0</v>
      </c>
      <c r="N115">
        <v>0</v>
      </c>
      <c r="O115">
        <v>0</v>
      </c>
      <c r="R115" t="s">
        <v>144</v>
      </c>
      <c r="S115" t="s">
        <v>145</v>
      </c>
      <c r="V115" t="s">
        <v>22</v>
      </c>
      <c r="W115" t="s">
        <v>933</v>
      </c>
      <c r="X115" t="s">
        <v>1019</v>
      </c>
    </row>
    <row r="116" spans="1:24" x14ac:dyDescent="0.2">
      <c r="A116" s="3">
        <v>188</v>
      </c>
      <c r="B116">
        <v>7</v>
      </c>
      <c r="C116">
        <v>18</v>
      </c>
      <c r="D116">
        <v>0</v>
      </c>
      <c r="E116">
        <v>1</v>
      </c>
      <c r="F116">
        <v>0</v>
      </c>
      <c r="G116">
        <f t="shared" si="12"/>
        <v>1</v>
      </c>
      <c r="H116" t="s">
        <v>11</v>
      </c>
      <c r="I116">
        <v>0.49</v>
      </c>
      <c r="J116">
        <f t="shared" si="13"/>
        <v>490</v>
      </c>
      <c r="K116">
        <v>36</v>
      </c>
      <c r="L116">
        <f t="shared" si="14"/>
        <v>1.0502400548696844</v>
      </c>
      <c r="M116">
        <v>0</v>
      </c>
      <c r="N116">
        <v>0</v>
      </c>
      <c r="O116">
        <v>0</v>
      </c>
      <c r="R116" t="s">
        <v>146</v>
      </c>
      <c r="S116" t="s">
        <v>147</v>
      </c>
      <c r="V116" t="s">
        <v>64</v>
      </c>
      <c r="W116" t="s">
        <v>933</v>
      </c>
      <c r="X116" t="s">
        <v>1020</v>
      </c>
    </row>
    <row r="117" spans="1:24" x14ac:dyDescent="0.2">
      <c r="A117" s="3">
        <v>189</v>
      </c>
      <c r="B117">
        <v>7</v>
      </c>
      <c r="C117">
        <v>18</v>
      </c>
      <c r="D117">
        <v>0</v>
      </c>
      <c r="E117">
        <v>1</v>
      </c>
      <c r="F117">
        <v>0</v>
      </c>
      <c r="G117">
        <f t="shared" si="12"/>
        <v>1</v>
      </c>
      <c r="H117" t="s">
        <v>11</v>
      </c>
      <c r="I117">
        <v>0.38</v>
      </c>
      <c r="J117">
        <f t="shared" si="13"/>
        <v>380</v>
      </c>
      <c r="K117">
        <v>31.5</v>
      </c>
      <c r="L117">
        <f t="shared" si="14"/>
        <v>1.2157714349702258</v>
      </c>
      <c r="M117">
        <v>0</v>
      </c>
      <c r="N117">
        <v>0</v>
      </c>
      <c r="O117">
        <v>0</v>
      </c>
      <c r="R117" t="s">
        <v>148</v>
      </c>
      <c r="S117" t="s">
        <v>149</v>
      </c>
      <c r="V117" t="s">
        <v>106</v>
      </c>
      <c r="W117" t="s">
        <v>933</v>
      </c>
      <c r="X117" t="s">
        <v>1021</v>
      </c>
    </row>
    <row r="118" spans="1:24" x14ac:dyDescent="0.2">
      <c r="A118" s="3">
        <v>190</v>
      </c>
      <c r="B118">
        <v>7</v>
      </c>
      <c r="C118">
        <v>25</v>
      </c>
      <c r="D118">
        <v>0</v>
      </c>
      <c r="E118">
        <v>1</v>
      </c>
      <c r="F118">
        <v>0</v>
      </c>
      <c r="G118">
        <f t="shared" si="12"/>
        <v>1</v>
      </c>
      <c r="H118" t="s">
        <v>11</v>
      </c>
      <c r="I118">
        <v>0.4</v>
      </c>
      <c r="J118">
        <f t="shared" si="13"/>
        <v>400</v>
      </c>
      <c r="K118">
        <v>34</v>
      </c>
      <c r="L118">
        <f t="shared" si="14"/>
        <v>1.0177081213108081</v>
      </c>
      <c r="M118">
        <v>0</v>
      </c>
      <c r="N118">
        <v>0</v>
      </c>
      <c r="O118">
        <v>0</v>
      </c>
      <c r="R118" t="s">
        <v>150</v>
      </c>
      <c r="S118" t="s">
        <v>151</v>
      </c>
      <c r="W118" t="s">
        <v>937</v>
      </c>
      <c r="X118" t="s">
        <v>1014</v>
      </c>
    </row>
    <row r="119" spans="1:24" x14ac:dyDescent="0.2">
      <c r="A119" s="3">
        <v>191</v>
      </c>
      <c r="B119">
        <v>7</v>
      </c>
      <c r="C119">
        <v>25</v>
      </c>
      <c r="D119">
        <v>0</v>
      </c>
      <c r="E119">
        <v>1</v>
      </c>
      <c r="F119">
        <v>0</v>
      </c>
      <c r="G119">
        <f t="shared" si="12"/>
        <v>1</v>
      </c>
      <c r="H119" t="s">
        <v>11</v>
      </c>
      <c r="I119">
        <v>0.54</v>
      </c>
      <c r="J119">
        <f t="shared" si="13"/>
        <v>540</v>
      </c>
      <c r="K119">
        <v>36</v>
      </c>
      <c r="L119">
        <f t="shared" si="14"/>
        <v>1.1574074074074074</v>
      </c>
      <c r="M119">
        <v>0</v>
      </c>
      <c r="N119">
        <v>0</v>
      </c>
      <c r="O119">
        <v>0</v>
      </c>
      <c r="R119" t="s">
        <v>152</v>
      </c>
      <c r="S119" t="s">
        <v>153</v>
      </c>
      <c r="W119" t="s">
        <v>937</v>
      </c>
      <c r="X119" t="s">
        <v>1015</v>
      </c>
    </row>
    <row r="120" spans="1:24" x14ac:dyDescent="0.2">
      <c r="A120" s="3">
        <v>192</v>
      </c>
      <c r="B120">
        <v>7</v>
      </c>
      <c r="C120">
        <v>25</v>
      </c>
      <c r="D120">
        <v>0</v>
      </c>
      <c r="E120">
        <v>1</v>
      </c>
      <c r="F120">
        <v>0</v>
      </c>
      <c r="G120">
        <f t="shared" si="12"/>
        <v>1</v>
      </c>
      <c r="H120" t="s">
        <v>6</v>
      </c>
      <c r="I120">
        <v>0.32</v>
      </c>
      <c r="J120">
        <f t="shared" si="13"/>
        <v>320</v>
      </c>
      <c r="K120">
        <v>33</v>
      </c>
      <c r="L120">
        <f t="shared" si="14"/>
        <v>0.89044717143890695</v>
      </c>
      <c r="M120">
        <v>0</v>
      </c>
      <c r="N120">
        <v>0</v>
      </c>
      <c r="O120">
        <v>0</v>
      </c>
      <c r="R120" t="s">
        <v>154</v>
      </c>
      <c r="S120" t="s">
        <v>155</v>
      </c>
      <c r="W120" t="s">
        <v>937</v>
      </c>
      <c r="X120" t="s">
        <v>1022</v>
      </c>
    </row>
    <row r="121" spans="1:24" x14ac:dyDescent="0.2">
      <c r="A121" s="3">
        <v>193</v>
      </c>
      <c r="B121">
        <v>7</v>
      </c>
      <c r="C121">
        <v>29</v>
      </c>
      <c r="D121">
        <v>0</v>
      </c>
      <c r="E121">
        <v>1</v>
      </c>
      <c r="F121">
        <v>0</v>
      </c>
      <c r="G121">
        <f t="shared" si="12"/>
        <v>1</v>
      </c>
      <c r="H121" t="s">
        <v>6</v>
      </c>
      <c r="I121">
        <v>0.37</v>
      </c>
      <c r="J121">
        <f t="shared" si="13"/>
        <v>370</v>
      </c>
      <c r="K121">
        <v>33</v>
      </c>
      <c r="L121">
        <f t="shared" si="14"/>
        <v>1.0295795419762361</v>
      </c>
      <c r="M121">
        <v>0</v>
      </c>
      <c r="N121">
        <v>0</v>
      </c>
      <c r="O121">
        <v>0</v>
      </c>
      <c r="R121" t="s">
        <v>156</v>
      </c>
      <c r="S121" t="s">
        <v>157</v>
      </c>
      <c r="W121" t="s">
        <v>941</v>
      </c>
      <c r="X121" t="s">
        <v>1011</v>
      </c>
    </row>
    <row r="122" spans="1:24" x14ac:dyDescent="0.2">
      <c r="A122" s="3">
        <v>194</v>
      </c>
      <c r="B122">
        <v>7</v>
      </c>
      <c r="C122">
        <v>29</v>
      </c>
      <c r="D122">
        <v>0</v>
      </c>
      <c r="E122">
        <v>1</v>
      </c>
      <c r="F122">
        <v>0</v>
      </c>
      <c r="G122">
        <f t="shared" si="12"/>
        <v>1</v>
      </c>
      <c r="H122" t="s">
        <v>11</v>
      </c>
      <c r="I122">
        <v>0.55000000000000004</v>
      </c>
      <c r="J122">
        <f t="shared" si="13"/>
        <v>550</v>
      </c>
      <c r="K122">
        <v>39</v>
      </c>
      <c r="L122">
        <f t="shared" si="14"/>
        <v>0.92719027630270234</v>
      </c>
      <c r="M122">
        <v>0</v>
      </c>
      <c r="N122">
        <v>0</v>
      </c>
      <c r="O122">
        <v>0</v>
      </c>
      <c r="R122" t="s">
        <v>158</v>
      </c>
      <c r="S122" t="s">
        <v>159</v>
      </c>
      <c r="W122" t="s">
        <v>941</v>
      </c>
      <c r="X122" t="s">
        <v>1012</v>
      </c>
    </row>
    <row r="123" spans="1:24" x14ac:dyDescent="0.2">
      <c r="A123" s="3">
        <v>195</v>
      </c>
      <c r="B123">
        <v>7</v>
      </c>
      <c r="C123">
        <v>29</v>
      </c>
      <c r="D123">
        <v>0</v>
      </c>
      <c r="E123">
        <v>1</v>
      </c>
      <c r="F123">
        <v>0</v>
      </c>
      <c r="G123">
        <f t="shared" si="12"/>
        <v>1</v>
      </c>
      <c r="H123" t="s">
        <v>11</v>
      </c>
      <c r="I123">
        <v>0.6</v>
      </c>
      <c r="J123">
        <f t="shared" si="13"/>
        <v>600</v>
      </c>
      <c r="K123">
        <v>35</v>
      </c>
      <c r="L123">
        <f t="shared" si="14"/>
        <v>1.3994169096209912</v>
      </c>
      <c r="M123">
        <v>0</v>
      </c>
      <c r="N123">
        <v>0</v>
      </c>
      <c r="O123">
        <v>0</v>
      </c>
      <c r="R123" t="s">
        <v>160</v>
      </c>
      <c r="S123" t="s">
        <v>161</v>
      </c>
      <c r="W123" t="s">
        <v>941</v>
      </c>
      <c r="X123" t="s">
        <v>1013</v>
      </c>
    </row>
    <row r="124" spans="1:24" x14ac:dyDescent="0.2">
      <c r="A124" s="3">
        <v>177</v>
      </c>
      <c r="B124">
        <v>6</v>
      </c>
      <c r="C124">
        <v>60</v>
      </c>
      <c r="D124">
        <v>0</v>
      </c>
      <c r="E124">
        <v>0</v>
      </c>
      <c r="F124">
        <v>1</v>
      </c>
      <c r="G124">
        <f t="shared" si="12"/>
        <v>0</v>
      </c>
      <c r="H124" t="s">
        <v>6</v>
      </c>
      <c r="I124">
        <v>0.37</v>
      </c>
      <c r="J124">
        <f t="shared" si="13"/>
        <v>370</v>
      </c>
      <c r="K124">
        <v>34</v>
      </c>
      <c r="L124">
        <f t="shared" si="14"/>
        <v>0.94138001221249745</v>
      </c>
      <c r="M124">
        <v>0</v>
      </c>
      <c r="N124">
        <v>0</v>
      </c>
      <c r="O124">
        <v>0</v>
      </c>
      <c r="P124" t="b">
        <v>1</v>
      </c>
      <c r="R124" t="s">
        <v>130</v>
      </c>
      <c r="S124" t="s">
        <v>131</v>
      </c>
      <c r="W124" t="s">
        <v>945</v>
      </c>
      <c r="X124" t="s">
        <v>993</v>
      </c>
    </row>
    <row r="125" spans="1:24" x14ac:dyDescent="0.2">
      <c r="A125" s="3">
        <v>200</v>
      </c>
      <c r="B125">
        <v>7</v>
      </c>
      <c r="C125">
        <v>60</v>
      </c>
      <c r="D125">
        <v>0</v>
      </c>
      <c r="E125">
        <v>1</v>
      </c>
      <c r="F125">
        <v>0</v>
      </c>
      <c r="G125">
        <f t="shared" si="12"/>
        <v>1</v>
      </c>
      <c r="H125" t="s">
        <v>11</v>
      </c>
      <c r="I125">
        <v>0.3</v>
      </c>
      <c r="J125">
        <f t="shared" si="13"/>
        <v>300</v>
      </c>
      <c r="K125">
        <v>34</v>
      </c>
      <c r="L125">
        <f t="shared" si="14"/>
        <v>0.76328109098310604</v>
      </c>
      <c r="M125">
        <v>0</v>
      </c>
      <c r="N125">
        <v>0</v>
      </c>
      <c r="O125">
        <v>0</v>
      </c>
      <c r="P125" t="b">
        <v>1</v>
      </c>
      <c r="R125" t="s">
        <v>166</v>
      </c>
      <c r="S125" t="s">
        <v>167</v>
      </c>
      <c r="W125" t="s">
        <v>951</v>
      </c>
      <c r="X125" t="s">
        <v>935</v>
      </c>
    </row>
    <row r="126" spans="1:24" x14ac:dyDescent="0.2">
      <c r="A126" s="3">
        <v>211</v>
      </c>
      <c r="B126">
        <v>8</v>
      </c>
      <c r="C126">
        <v>0</v>
      </c>
      <c r="D126">
        <v>0</v>
      </c>
      <c r="E126">
        <v>1</v>
      </c>
      <c r="F126">
        <v>0</v>
      </c>
      <c r="G126">
        <f t="shared" si="12"/>
        <v>1</v>
      </c>
      <c r="H126" t="s">
        <v>6</v>
      </c>
      <c r="I126">
        <v>0.39</v>
      </c>
      <c r="J126">
        <f t="shared" si="13"/>
        <v>390</v>
      </c>
      <c r="K126">
        <v>34</v>
      </c>
      <c r="L126">
        <f t="shared" si="14"/>
        <v>0.99226541827803794</v>
      </c>
      <c r="M126">
        <v>0</v>
      </c>
      <c r="N126">
        <v>0</v>
      </c>
      <c r="O126">
        <v>0</v>
      </c>
      <c r="R126" t="s">
        <v>170</v>
      </c>
      <c r="S126" t="s">
        <v>171</v>
      </c>
      <c r="W126" t="s">
        <v>925</v>
      </c>
      <c r="X126" t="s">
        <v>983</v>
      </c>
    </row>
    <row r="127" spans="1:24" x14ac:dyDescent="0.2">
      <c r="A127" s="3">
        <v>212</v>
      </c>
      <c r="B127">
        <v>8</v>
      </c>
      <c r="C127">
        <v>0</v>
      </c>
      <c r="D127">
        <v>0</v>
      </c>
      <c r="E127">
        <v>1</v>
      </c>
      <c r="F127">
        <v>0</v>
      </c>
      <c r="G127">
        <f t="shared" si="12"/>
        <v>1</v>
      </c>
      <c r="H127" t="s">
        <v>6</v>
      </c>
      <c r="I127">
        <v>0.4</v>
      </c>
      <c r="J127">
        <f t="shared" si="13"/>
        <v>400</v>
      </c>
      <c r="K127">
        <v>34</v>
      </c>
      <c r="L127">
        <f t="shared" si="14"/>
        <v>1.0177081213108081</v>
      </c>
      <c r="M127">
        <v>0</v>
      </c>
      <c r="N127">
        <v>0</v>
      </c>
      <c r="O127">
        <v>0</v>
      </c>
      <c r="R127" t="s">
        <v>172</v>
      </c>
      <c r="S127" t="s">
        <v>173</v>
      </c>
      <c r="W127" t="s">
        <v>925</v>
      </c>
      <c r="X127" t="s">
        <v>984</v>
      </c>
    </row>
    <row r="128" spans="1:24" x14ac:dyDescent="0.2">
      <c r="A128" s="3">
        <v>213</v>
      </c>
      <c r="B128">
        <v>8</v>
      </c>
      <c r="C128">
        <v>0</v>
      </c>
      <c r="D128">
        <v>0</v>
      </c>
      <c r="E128">
        <v>1</v>
      </c>
      <c r="F128">
        <v>0</v>
      </c>
      <c r="G128">
        <f t="shared" si="12"/>
        <v>1</v>
      </c>
      <c r="H128" t="s">
        <v>11</v>
      </c>
      <c r="I128">
        <v>0.46</v>
      </c>
      <c r="J128">
        <f t="shared" si="13"/>
        <v>460</v>
      </c>
      <c r="K128">
        <v>34</v>
      </c>
      <c r="L128">
        <f t="shared" si="14"/>
        <v>1.1703643395074292</v>
      </c>
      <c r="M128">
        <v>0</v>
      </c>
      <c r="N128">
        <v>0</v>
      </c>
      <c r="O128">
        <v>0</v>
      </c>
      <c r="R128" t="s">
        <v>174</v>
      </c>
      <c r="S128" t="s">
        <v>175</v>
      </c>
      <c r="W128" t="s">
        <v>925</v>
      </c>
      <c r="X128" t="s">
        <v>985</v>
      </c>
    </row>
    <row r="129" spans="1:24" x14ac:dyDescent="0.2">
      <c r="A129" s="3">
        <v>214</v>
      </c>
      <c r="B129">
        <v>8</v>
      </c>
      <c r="C129">
        <v>14</v>
      </c>
      <c r="D129">
        <v>0</v>
      </c>
      <c r="E129">
        <v>1</v>
      </c>
      <c r="F129">
        <v>0</v>
      </c>
      <c r="G129">
        <f t="shared" si="12"/>
        <v>1</v>
      </c>
      <c r="H129" t="s">
        <v>11</v>
      </c>
      <c r="I129">
        <v>0.56000000000000005</v>
      </c>
      <c r="J129">
        <f t="shared" si="13"/>
        <v>560</v>
      </c>
      <c r="K129">
        <v>37</v>
      </c>
      <c r="L129">
        <f t="shared" si="14"/>
        <v>1.1055613685270369</v>
      </c>
      <c r="M129">
        <v>0</v>
      </c>
      <c r="N129">
        <v>0</v>
      </c>
      <c r="O129">
        <v>0</v>
      </c>
      <c r="R129" t="s">
        <v>176</v>
      </c>
      <c r="S129" t="s">
        <v>177</v>
      </c>
      <c r="W129" t="s">
        <v>925</v>
      </c>
      <c r="X129" t="s">
        <v>1024</v>
      </c>
    </row>
    <row r="130" spans="1:24" x14ac:dyDescent="0.2">
      <c r="A130" s="3">
        <v>215</v>
      </c>
      <c r="B130">
        <v>8</v>
      </c>
      <c r="C130">
        <v>14</v>
      </c>
      <c r="D130">
        <v>0</v>
      </c>
      <c r="E130">
        <v>1</v>
      </c>
      <c r="F130">
        <v>0</v>
      </c>
      <c r="G130">
        <f t="shared" si="12"/>
        <v>1</v>
      </c>
      <c r="H130" t="s">
        <v>6</v>
      </c>
      <c r="I130">
        <v>0.42</v>
      </c>
      <c r="J130">
        <f t="shared" si="13"/>
        <v>420</v>
      </c>
      <c r="K130">
        <v>35.5</v>
      </c>
      <c r="L130">
        <f t="shared" si="14"/>
        <v>0.938780870104579</v>
      </c>
      <c r="M130">
        <v>0</v>
      </c>
      <c r="N130">
        <v>0</v>
      </c>
      <c r="O130">
        <v>0</v>
      </c>
      <c r="R130" t="s">
        <v>178</v>
      </c>
      <c r="S130" t="s">
        <v>179</v>
      </c>
      <c r="V130" t="s">
        <v>180</v>
      </c>
      <c r="W130" t="s">
        <v>933</v>
      </c>
      <c r="X130" t="s">
        <v>926</v>
      </c>
    </row>
    <row r="131" spans="1:24" x14ac:dyDescent="0.2">
      <c r="A131" s="3">
        <v>216</v>
      </c>
      <c r="B131">
        <v>8</v>
      </c>
      <c r="C131">
        <v>14</v>
      </c>
      <c r="D131">
        <v>0</v>
      </c>
      <c r="E131">
        <v>1</v>
      </c>
      <c r="F131">
        <v>0</v>
      </c>
      <c r="G131">
        <f t="shared" si="12"/>
        <v>1</v>
      </c>
      <c r="H131" t="s">
        <v>11</v>
      </c>
      <c r="I131">
        <v>0.41</v>
      </c>
      <c r="J131">
        <f t="shared" si="13"/>
        <v>410</v>
      </c>
      <c r="K131">
        <v>32</v>
      </c>
      <c r="L131">
        <f t="shared" si="14"/>
        <v>1.251220703125</v>
      </c>
      <c r="M131">
        <v>0</v>
      </c>
      <c r="N131">
        <v>0</v>
      </c>
      <c r="O131">
        <v>0</v>
      </c>
      <c r="R131" t="s">
        <v>181</v>
      </c>
      <c r="S131" t="s">
        <v>182</v>
      </c>
      <c r="W131" t="s">
        <v>933</v>
      </c>
      <c r="X131" t="s">
        <v>928</v>
      </c>
    </row>
    <row r="132" spans="1:24" x14ac:dyDescent="0.2">
      <c r="A132" s="3">
        <v>217</v>
      </c>
      <c r="B132">
        <v>8</v>
      </c>
      <c r="C132">
        <v>18</v>
      </c>
      <c r="D132">
        <v>0</v>
      </c>
      <c r="E132">
        <v>1</v>
      </c>
      <c r="F132">
        <v>0</v>
      </c>
      <c r="G132">
        <f t="shared" si="12"/>
        <v>1</v>
      </c>
      <c r="H132" t="s">
        <v>6</v>
      </c>
      <c r="I132">
        <v>0.37</v>
      </c>
      <c r="J132">
        <f t="shared" si="13"/>
        <v>370</v>
      </c>
      <c r="K132">
        <v>33.5</v>
      </c>
      <c r="L132">
        <f t="shared" si="14"/>
        <v>0.98416361055049995</v>
      </c>
      <c r="M132">
        <v>0</v>
      </c>
      <c r="N132">
        <v>0</v>
      </c>
      <c r="O132">
        <v>0</v>
      </c>
      <c r="R132" t="s">
        <v>183</v>
      </c>
      <c r="S132" t="s">
        <v>184</v>
      </c>
      <c r="W132" t="s">
        <v>933</v>
      </c>
      <c r="X132" t="s">
        <v>1025</v>
      </c>
    </row>
    <row r="133" spans="1:24" x14ac:dyDescent="0.2">
      <c r="A133" s="3">
        <v>218</v>
      </c>
      <c r="B133">
        <v>8</v>
      </c>
      <c r="C133">
        <v>18</v>
      </c>
      <c r="D133">
        <v>0</v>
      </c>
      <c r="E133">
        <v>1</v>
      </c>
      <c r="F133">
        <v>0</v>
      </c>
      <c r="G133">
        <f t="shared" si="12"/>
        <v>1</v>
      </c>
      <c r="H133" t="s">
        <v>11</v>
      </c>
      <c r="I133">
        <v>0.51</v>
      </c>
      <c r="J133">
        <f t="shared" si="13"/>
        <v>510</v>
      </c>
      <c r="K133">
        <v>36.5</v>
      </c>
      <c r="L133">
        <f t="shared" si="14"/>
        <v>1.048797353329032</v>
      </c>
      <c r="M133">
        <v>0</v>
      </c>
      <c r="N133">
        <v>0</v>
      </c>
      <c r="O133">
        <v>0</v>
      </c>
      <c r="R133" t="s">
        <v>185</v>
      </c>
      <c r="S133" t="s">
        <v>186</v>
      </c>
      <c r="W133" t="s">
        <v>933</v>
      </c>
      <c r="X133" t="s">
        <v>930</v>
      </c>
    </row>
    <row r="134" spans="1:24" x14ac:dyDescent="0.2">
      <c r="A134" s="3">
        <v>219</v>
      </c>
      <c r="B134">
        <v>8</v>
      </c>
      <c r="C134">
        <v>18</v>
      </c>
      <c r="D134">
        <v>0</v>
      </c>
      <c r="E134">
        <v>1</v>
      </c>
      <c r="F134">
        <v>0</v>
      </c>
      <c r="G134">
        <f t="shared" si="12"/>
        <v>1</v>
      </c>
      <c r="H134" t="s">
        <v>11</v>
      </c>
      <c r="I134">
        <v>0.56999999999999995</v>
      </c>
      <c r="J134">
        <f t="shared" si="13"/>
        <v>570</v>
      </c>
      <c r="K134">
        <v>35</v>
      </c>
      <c r="L134">
        <f t="shared" si="14"/>
        <v>1.3294460641399417</v>
      </c>
      <c r="M134">
        <v>0</v>
      </c>
      <c r="N134">
        <v>0</v>
      </c>
      <c r="O134">
        <v>0</v>
      </c>
      <c r="R134" t="s">
        <v>187</v>
      </c>
      <c r="S134" t="s">
        <v>188</v>
      </c>
      <c r="W134" t="s">
        <v>933</v>
      </c>
      <c r="X134" t="s">
        <v>931</v>
      </c>
    </row>
    <row r="135" spans="1:24" x14ac:dyDescent="0.2">
      <c r="A135" s="3">
        <v>220</v>
      </c>
      <c r="B135">
        <v>8</v>
      </c>
      <c r="C135">
        <v>25</v>
      </c>
      <c r="D135">
        <v>0</v>
      </c>
      <c r="E135">
        <v>1</v>
      </c>
      <c r="F135">
        <v>0</v>
      </c>
      <c r="G135">
        <f t="shared" si="12"/>
        <v>1</v>
      </c>
      <c r="H135" t="s">
        <v>6</v>
      </c>
      <c r="I135">
        <v>0.39</v>
      </c>
      <c r="J135">
        <f t="shared" si="13"/>
        <v>390</v>
      </c>
      <c r="K135">
        <v>36</v>
      </c>
      <c r="L135">
        <f t="shared" si="14"/>
        <v>0.83590534979423869</v>
      </c>
      <c r="M135">
        <v>0</v>
      </c>
      <c r="N135">
        <v>0</v>
      </c>
      <c r="O135">
        <v>0</v>
      </c>
      <c r="R135" t="s">
        <v>189</v>
      </c>
      <c r="S135" t="s">
        <v>190</v>
      </c>
      <c r="W135" t="s">
        <v>937</v>
      </c>
      <c r="X135" t="s">
        <v>1023</v>
      </c>
    </row>
    <row r="136" spans="1:24" x14ac:dyDescent="0.2">
      <c r="A136" s="3">
        <v>221</v>
      </c>
      <c r="B136">
        <v>8</v>
      </c>
      <c r="C136">
        <v>25</v>
      </c>
      <c r="D136">
        <v>0</v>
      </c>
      <c r="E136">
        <v>1</v>
      </c>
      <c r="F136">
        <v>0</v>
      </c>
      <c r="G136">
        <f t="shared" si="12"/>
        <v>1</v>
      </c>
      <c r="H136" t="s">
        <v>11</v>
      </c>
      <c r="I136">
        <v>0.53</v>
      </c>
      <c r="J136">
        <f t="shared" si="13"/>
        <v>530</v>
      </c>
      <c r="K136">
        <v>36</v>
      </c>
      <c r="L136">
        <f t="shared" si="14"/>
        <v>1.1359739368998627</v>
      </c>
      <c r="M136">
        <v>0</v>
      </c>
      <c r="N136">
        <v>0</v>
      </c>
      <c r="O136">
        <v>0</v>
      </c>
      <c r="R136" t="s">
        <v>191</v>
      </c>
      <c r="S136" t="s">
        <v>192</v>
      </c>
      <c r="W136" t="s">
        <v>937</v>
      </c>
      <c r="X136" t="s">
        <v>934</v>
      </c>
    </row>
    <row r="137" spans="1:24" x14ac:dyDescent="0.2">
      <c r="A137" s="3">
        <v>222</v>
      </c>
      <c r="B137">
        <v>8</v>
      </c>
      <c r="C137">
        <v>25</v>
      </c>
      <c r="D137">
        <v>0</v>
      </c>
      <c r="E137">
        <v>1</v>
      </c>
      <c r="F137">
        <v>0</v>
      </c>
      <c r="G137">
        <f t="shared" si="12"/>
        <v>1</v>
      </c>
      <c r="H137" t="s">
        <v>927</v>
      </c>
      <c r="I137">
        <v>0.54</v>
      </c>
      <c r="J137">
        <f t="shared" si="13"/>
        <v>540</v>
      </c>
      <c r="K137">
        <v>37</v>
      </c>
      <c r="L137">
        <f t="shared" si="14"/>
        <v>1.0660770339367855</v>
      </c>
      <c r="M137">
        <v>0</v>
      </c>
      <c r="N137">
        <v>0</v>
      </c>
      <c r="O137">
        <v>0</v>
      </c>
      <c r="Q137" t="s">
        <v>1036</v>
      </c>
      <c r="R137" t="s">
        <v>193</v>
      </c>
      <c r="S137" t="s">
        <v>194</v>
      </c>
      <c r="V137" t="s">
        <v>195</v>
      </c>
      <c r="W137" t="s">
        <v>937</v>
      </c>
      <c r="X137" t="s">
        <v>935</v>
      </c>
    </row>
    <row r="138" spans="1:24" x14ac:dyDescent="0.2">
      <c r="A138" s="3">
        <v>223</v>
      </c>
      <c r="B138">
        <v>8</v>
      </c>
      <c r="C138">
        <v>29</v>
      </c>
      <c r="D138">
        <v>0</v>
      </c>
      <c r="E138">
        <v>1</v>
      </c>
      <c r="F138">
        <v>0</v>
      </c>
      <c r="G138">
        <f t="shared" si="12"/>
        <v>1</v>
      </c>
      <c r="H138" t="s">
        <v>6</v>
      </c>
      <c r="I138">
        <v>0.35</v>
      </c>
      <c r="J138">
        <f t="shared" si="13"/>
        <v>350</v>
      </c>
      <c r="K138">
        <v>33</v>
      </c>
      <c r="L138">
        <f t="shared" si="14"/>
        <v>0.97392659376130453</v>
      </c>
      <c r="M138">
        <v>0</v>
      </c>
      <c r="N138">
        <v>0</v>
      </c>
      <c r="O138">
        <v>0</v>
      </c>
      <c r="R138" t="s">
        <v>196</v>
      </c>
      <c r="S138" t="s">
        <v>197</v>
      </c>
      <c r="V138" t="s">
        <v>198</v>
      </c>
      <c r="W138" t="s">
        <v>941</v>
      </c>
      <c r="X138" t="s">
        <v>1014</v>
      </c>
    </row>
    <row r="139" spans="1:24" x14ac:dyDescent="0.2">
      <c r="A139" s="3">
        <v>224</v>
      </c>
      <c r="B139">
        <v>8</v>
      </c>
      <c r="C139">
        <v>29</v>
      </c>
      <c r="D139">
        <v>0</v>
      </c>
      <c r="E139">
        <v>1</v>
      </c>
      <c r="F139">
        <v>0</v>
      </c>
      <c r="G139">
        <f t="shared" si="12"/>
        <v>1</v>
      </c>
      <c r="H139" t="s">
        <v>6</v>
      </c>
      <c r="I139">
        <v>0.31</v>
      </c>
      <c r="J139">
        <f t="shared" si="13"/>
        <v>310</v>
      </c>
      <c r="K139">
        <v>33.5</v>
      </c>
      <c r="L139">
        <f t="shared" si="14"/>
        <v>0.82456951154231073</v>
      </c>
      <c r="M139">
        <v>0</v>
      </c>
      <c r="N139">
        <v>0</v>
      </c>
      <c r="O139">
        <v>0</v>
      </c>
      <c r="R139" t="s">
        <v>199</v>
      </c>
      <c r="S139" t="s">
        <v>200</v>
      </c>
      <c r="V139" t="s">
        <v>198</v>
      </c>
      <c r="W139" t="s">
        <v>941</v>
      </c>
      <c r="X139" t="s">
        <v>1015</v>
      </c>
    </row>
    <row r="140" spans="1:24" x14ac:dyDescent="0.2">
      <c r="A140" s="3">
        <v>225</v>
      </c>
      <c r="B140">
        <v>8</v>
      </c>
      <c r="C140">
        <v>29</v>
      </c>
      <c r="D140">
        <v>0</v>
      </c>
      <c r="E140">
        <v>1</v>
      </c>
      <c r="F140">
        <v>0</v>
      </c>
      <c r="G140">
        <f t="shared" si="12"/>
        <v>1</v>
      </c>
      <c r="H140" t="s">
        <v>6</v>
      </c>
      <c r="I140">
        <v>0.39</v>
      </c>
      <c r="J140">
        <f t="shared" si="13"/>
        <v>390</v>
      </c>
      <c r="K140">
        <v>55.5</v>
      </c>
      <c r="L140">
        <f t="shared" si="14"/>
        <v>0.22813171096589652</v>
      </c>
      <c r="M140">
        <v>0</v>
      </c>
      <c r="N140">
        <v>0</v>
      </c>
      <c r="O140">
        <v>0</v>
      </c>
      <c r="R140" t="s">
        <v>201</v>
      </c>
      <c r="S140" t="s">
        <v>202</v>
      </c>
      <c r="W140" t="s">
        <v>941</v>
      </c>
      <c r="X140" t="s">
        <v>1022</v>
      </c>
    </row>
    <row r="141" spans="1:24" x14ac:dyDescent="0.2">
      <c r="A141" s="3">
        <v>204</v>
      </c>
      <c r="B141">
        <v>7</v>
      </c>
      <c r="C141">
        <v>60</v>
      </c>
      <c r="D141">
        <v>0</v>
      </c>
      <c r="E141">
        <v>1</v>
      </c>
      <c r="F141">
        <v>0</v>
      </c>
      <c r="G141">
        <f t="shared" si="12"/>
        <v>1</v>
      </c>
      <c r="H141" t="s">
        <v>6</v>
      </c>
      <c r="I141">
        <v>0.44</v>
      </c>
      <c r="J141">
        <f t="shared" si="13"/>
        <v>440</v>
      </c>
      <c r="K141">
        <v>34</v>
      </c>
      <c r="L141">
        <f t="shared" si="14"/>
        <v>1.1194789334418889</v>
      </c>
      <c r="M141">
        <v>0</v>
      </c>
      <c r="N141">
        <v>0</v>
      </c>
      <c r="O141">
        <v>0</v>
      </c>
      <c r="P141" t="b">
        <v>1</v>
      </c>
      <c r="R141" t="s">
        <v>168</v>
      </c>
      <c r="S141" t="s">
        <v>169</v>
      </c>
      <c r="W141" t="s">
        <v>945</v>
      </c>
      <c r="X141" t="s">
        <v>1004</v>
      </c>
    </row>
    <row r="142" spans="1:24" x14ac:dyDescent="0.2">
      <c r="A142" s="3">
        <v>229</v>
      </c>
      <c r="B142">
        <v>8</v>
      </c>
      <c r="C142">
        <v>60</v>
      </c>
      <c r="D142">
        <v>0</v>
      </c>
      <c r="E142">
        <v>1</v>
      </c>
      <c r="F142">
        <v>0</v>
      </c>
      <c r="G142">
        <f t="shared" si="12"/>
        <v>1</v>
      </c>
      <c r="H142" t="s">
        <v>6</v>
      </c>
      <c r="I142">
        <v>0.46</v>
      </c>
      <c r="J142">
        <f t="shared" si="13"/>
        <v>460</v>
      </c>
      <c r="K142">
        <v>35</v>
      </c>
      <c r="L142">
        <f t="shared" si="14"/>
        <v>1.0728862973760933</v>
      </c>
      <c r="M142">
        <v>0</v>
      </c>
      <c r="N142">
        <v>0</v>
      </c>
      <c r="O142">
        <v>0</v>
      </c>
      <c r="P142" t="b">
        <v>1</v>
      </c>
      <c r="R142" t="s">
        <v>203</v>
      </c>
      <c r="S142" t="s">
        <v>204</v>
      </c>
      <c r="W142" t="s">
        <v>951</v>
      </c>
      <c r="X142" t="s">
        <v>960</v>
      </c>
    </row>
    <row r="143" spans="1:24" x14ac:dyDescent="0.2">
      <c r="A143" s="3">
        <v>241</v>
      </c>
      <c r="B143">
        <v>9</v>
      </c>
      <c r="C143">
        <v>0</v>
      </c>
      <c r="D143">
        <v>0</v>
      </c>
      <c r="E143">
        <v>1</v>
      </c>
      <c r="F143">
        <v>0</v>
      </c>
      <c r="G143">
        <f t="shared" si="12"/>
        <v>1</v>
      </c>
      <c r="H143" t="s">
        <v>6</v>
      </c>
      <c r="I143">
        <v>0.45</v>
      </c>
      <c r="J143">
        <f t="shared" si="13"/>
        <v>450</v>
      </c>
      <c r="K143">
        <v>36</v>
      </c>
      <c r="L143">
        <f t="shared" si="14"/>
        <v>0.96450617283950613</v>
      </c>
      <c r="M143">
        <v>0</v>
      </c>
      <c r="N143">
        <v>0</v>
      </c>
      <c r="O143">
        <v>0</v>
      </c>
      <c r="R143" t="s">
        <v>207</v>
      </c>
      <c r="S143" t="s">
        <v>208</v>
      </c>
      <c r="W143" t="s">
        <v>925</v>
      </c>
      <c r="X143" t="s">
        <v>995</v>
      </c>
    </row>
    <row r="144" spans="1:24" x14ac:dyDescent="0.2">
      <c r="A144" s="3">
        <v>242</v>
      </c>
      <c r="B144">
        <v>9</v>
      </c>
      <c r="C144">
        <v>0</v>
      </c>
      <c r="D144">
        <v>0</v>
      </c>
      <c r="E144">
        <v>1</v>
      </c>
      <c r="F144">
        <v>0</v>
      </c>
      <c r="G144">
        <f t="shared" si="12"/>
        <v>1</v>
      </c>
      <c r="H144" t="s">
        <v>6</v>
      </c>
      <c r="I144">
        <v>0.35</v>
      </c>
      <c r="J144">
        <f t="shared" si="13"/>
        <v>350</v>
      </c>
      <c r="K144">
        <v>33</v>
      </c>
      <c r="L144">
        <f t="shared" si="14"/>
        <v>0.97392659376130453</v>
      </c>
      <c r="M144">
        <v>0</v>
      </c>
      <c r="N144">
        <v>0</v>
      </c>
      <c r="O144">
        <v>0</v>
      </c>
      <c r="R144" t="s">
        <v>209</v>
      </c>
      <c r="S144" t="s">
        <v>210</v>
      </c>
      <c r="W144" t="s">
        <v>925</v>
      </c>
      <c r="X144" t="s">
        <v>942</v>
      </c>
    </row>
    <row r="145" spans="1:24" x14ac:dyDescent="0.2">
      <c r="A145" s="3">
        <v>243</v>
      </c>
      <c r="B145">
        <v>9</v>
      </c>
      <c r="C145">
        <v>0</v>
      </c>
      <c r="D145">
        <v>0</v>
      </c>
      <c r="E145">
        <v>1</v>
      </c>
      <c r="F145">
        <v>0</v>
      </c>
      <c r="G145">
        <f t="shared" si="12"/>
        <v>1</v>
      </c>
      <c r="H145" t="s">
        <v>11</v>
      </c>
      <c r="I145">
        <v>0.56000000000000005</v>
      </c>
      <c r="J145">
        <f t="shared" si="13"/>
        <v>560</v>
      </c>
      <c r="K145">
        <v>37</v>
      </c>
      <c r="L145">
        <f t="shared" si="14"/>
        <v>1.1055613685270369</v>
      </c>
      <c r="M145">
        <v>0</v>
      </c>
      <c r="N145">
        <v>0</v>
      </c>
      <c r="O145">
        <v>0</v>
      </c>
      <c r="R145" t="s">
        <v>211</v>
      </c>
      <c r="S145" t="s">
        <v>212</v>
      </c>
      <c r="W145" t="s">
        <v>925</v>
      </c>
      <c r="X145" t="s">
        <v>943</v>
      </c>
    </row>
    <row r="146" spans="1:24" x14ac:dyDescent="0.2">
      <c r="A146" s="3">
        <v>244</v>
      </c>
      <c r="B146">
        <v>9</v>
      </c>
      <c r="C146">
        <v>14</v>
      </c>
      <c r="D146">
        <v>0</v>
      </c>
      <c r="E146">
        <v>1</v>
      </c>
      <c r="F146">
        <v>0</v>
      </c>
      <c r="G146">
        <f t="shared" si="12"/>
        <v>1</v>
      </c>
      <c r="H146" t="s">
        <v>6</v>
      </c>
      <c r="I146">
        <v>0.4</v>
      </c>
      <c r="J146">
        <f t="shared" si="13"/>
        <v>400</v>
      </c>
      <c r="K146">
        <v>34</v>
      </c>
      <c r="L146">
        <f t="shared" si="14"/>
        <v>1.0177081213108081</v>
      </c>
      <c r="M146">
        <v>0</v>
      </c>
      <c r="N146">
        <v>0</v>
      </c>
      <c r="O146">
        <v>0</v>
      </c>
      <c r="R146" t="s">
        <v>213</v>
      </c>
      <c r="S146" t="s">
        <v>214</v>
      </c>
      <c r="W146" t="s">
        <v>933</v>
      </c>
      <c r="X146" t="s">
        <v>929</v>
      </c>
    </row>
    <row r="147" spans="1:24" x14ac:dyDescent="0.2">
      <c r="A147" s="3">
        <v>245</v>
      </c>
      <c r="B147">
        <v>9</v>
      </c>
      <c r="C147">
        <v>14</v>
      </c>
      <c r="D147">
        <v>0</v>
      </c>
      <c r="E147">
        <v>1</v>
      </c>
      <c r="F147">
        <v>0</v>
      </c>
      <c r="G147">
        <f t="shared" si="12"/>
        <v>1</v>
      </c>
      <c r="H147" t="s">
        <v>6</v>
      </c>
      <c r="I147">
        <v>0.43</v>
      </c>
      <c r="J147">
        <f t="shared" si="13"/>
        <v>430</v>
      </c>
      <c r="K147">
        <v>35</v>
      </c>
      <c r="L147">
        <f t="shared" si="14"/>
        <v>1.0029154518950436</v>
      </c>
      <c r="M147">
        <v>0</v>
      </c>
      <c r="N147">
        <v>0</v>
      </c>
      <c r="O147">
        <v>0</v>
      </c>
      <c r="R147" t="s">
        <v>215</v>
      </c>
      <c r="S147" t="s">
        <v>216</v>
      </c>
      <c r="W147" t="s">
        <v>933</v>
      </c>
      <c r="X147" t="s">
        <v>952</v>
      </c>
    </row>
    <row r="148" spans="1:24" x14ac:dyDescent="0.2">
      <c r="A148" s="3">
        <v>246</v>
      </c>
      <c r="B148">
        <v>9</v>
      </c>
      <c r="C148">
        <v>14</v>
      </c>
      <c r="D148">
        <v>0</v>
      </c>
      <c r="E148">
        <v>1</v>
      </c>
      <c r="F148">
        <v>0</v>
      </c>
      <c r="G148">
        <f t="shared" si="12"/>
        <v>1</v>
      </c>
      <c r="H148" t="s">
        <v>11</v>
      </c>
      <c r="J148">
        <f t="shared" si="13"/>
        <v>0</v>
      </c>
      <c r="L148" t="e">
        <f t="shared" si="14"/>
        <v>#DIV/0!</v>
      </c>
      <c r="M148">
        <v>0</v>
      </c>
      <c r="N148">
        <v>0</v>
      </c>
      <c r="O148">
        <v>0</v>
      </c>
      <c r="Q148" t="s">
        <v>1030</v>
      </c>
      <c r="R148" t="s">
        <v>217</v>
      </c>
      <c r="S148" t="s">
        <v>218</v>
      </c>
      <c r="W148" t="s">
        <v>933</v>
      </c>
      <c r="X148" t="s">
        <v>953</v>
      </c>
    </row>
    <row r="149" spans="1:24" x14ac:dyDescent="0.2">
      <c r="A149" s="3">
        <v>247</v>
      </c>
      <c r="B149">
        <v>9</v>
      </c>
      <c r="C149">
        <v>18</v>
      </c>
      <c r="D149">
        <v>0</v>
      </c>
      <c r="E149">
        <v>1</v>
      </c>
      <c r="F149">
        <v>0</v>
      </c>
      <c r="G149">
        <f t="shared" si="12"/>
        <v>1</v>
      </c>
      <c r="H149" t="s">
        <v>6</v>
      </c>
      <c r="I149">
        <v>0.45</v>
      </c>
      <c r="J149">
        <f t="shared" si="13"/>
        <v>450</v>
      </c>
      <c r="K149">
        <v>36</v>
      </c>
      <c r="L149">
        <f t="shared" si="14"/>
        <v>0.96450617283950613</v>
      </c>
      <c r="M149">
        <v>0</v>
      </c>
      <c r="N149">
        <v>0</v>
      </c>
      <c r="O149">
        <v>0</v>
      </c>
      <c r="R149" t="s">
        <v>219</v>
      </c>
      <c r="S149" t="s">
        <v>220</v>
      </c>
      <c r="W149" t="s">
        <v>933</v>
      </c>
      <c r="X149" t="s">
        <v>932</v>
      </c>
    </row>
    <row r="150" spans="1:24" x14ac:dyDescent="0.2">
      <c r="A150" s="3">
        <v>248</v>
      </c>
      <c r="B150">
        <v>9</v>
      </c>
      <c r="C150">
        <v>18</v>
      </c>
      <c r="D150">
        <v>0</v>
      </c>
      <c r="E150">
        <v>1</v>
      </c>
      <c r="F150">
        <v>0</v>
      </c>
      <c r="G150">
        <f t="shared" si="12"/>
        <v>1</v>
      </c>
      <c r="H150" t="s">
        <v>6</v>
      </c>
      <c r="I150">
        <v>0.37</v>
      </c>
      <c r="J150">
        <f t="shared" si="13"/>
        <v>370</v>
      </c>
      <c r="K150">
        <v>37</v>
      </c>
      <c r="L150">
        <f t="shared" si="14"/>
        <v>0.73046018991964945</v>
      </c>
      <c r="M150">
        <v>0</v>
      </c>
      <c r="N150">
        <v>0</v>
      </c>
      <c r="O150">
        <v>0</v>
      </c>
      <c r="R150" t="s">
        <v>221</v>
      </c>
      <c r="S150" t="s">
        <v>222</v>
      </c>
      <c r="W150" t="s">
        <v>933</v>
      </c>
      <c r="X150" t="s">
        <v>957</v>
      </c>
    </row>
    <row r="151" spans="1:24" x14ac:dyDescent="0.2">
      <c r="A151" s="3">
        <v>249</v>
      </c>
      <c r="B151">
        <v>9</v>
      </c>
      <c r="C151">
        <v>18</v>
      </c>
      <c r="D151">
        <v>0</v>
      </c>
      <c r="E151">
        <v>1</v>
      </c>
      <c r="F151">
        <v>0</v>
      </c>
      <c r="G151">
        <f t="shared" si="12"/>
        <v>1</v>
      </c>
      <c r="H151" t="s">
        <v>6</v>
      </c>
      <c r="I151">
        <v>0.31</v>
      </c>
      <c r="J151">
        <f t="shared" si="13"/>
        <v>310</v>
      </c>
      <c r="K151">
        <v>32</v>
      </c>
      <c r="L151">
        <f t="shared" si="14"/>
        <v>0.946044921875</v>
      </c>
      <c r="M151">
        <v>0</v>
      </c>
      <c r="N151">
        <v>0</v>
      </c>
      <c r="O151">
        <v>0</v>
      </c>
      <c r="R151" t="s">
        <v>223</v>
      </c>
      <c r="S151" t="s">
        <v>224</v>
      </c>
      <c r="W151" t="s">
        <v>933</v>
      </c>
      <c r="X151" t="s">
        <v>958</v>
      </c>
    </row>
    <row r="152" spans="1:24" x14ac:dyDescent="0.2">
      <c r="A152" s="3">
        <v>250</v>
      </c>
      <c r="B152">
        <v>9</v>
      </c>
      <c r="C152">
        <v>25</v>
      </c>
      <c r="D152">
        <v>0</v>
      </c>
      <c r="E152">
        <v>1</v>
      </c>
      <c r="F152">
        <v>0</v>
      </c>
      <c r="G152">
        <f t="shared" si="12"/>
        <v>1</v>
      </c>
      <c r="H152" t="s">
        <v>6</v>
      </c>
      <c r="I152">
        <v>0.39</v>
      </c>
      <c r="J152">
        <f t="shared" si="13"/>
        <v>390</v>
      </c>
      <c r="K152">
        <v>35</v>
      </c>
      <c r="L152">
        <f t="shared" si="14"/>
        <v>0.90962099125364437</v>
      </c>
      <c r="M152">
        <v>0</v>
      </c>
      <c r="N152">
        <v>0</v>
      </c>
      <c r="O152">
        <v>0</v>
      </c>
      <c r="R152" t="s">
        <v>225</v>
      </c>
      <c r="S152" t="s">
        <v>226</v>
      </c>
      <c r="W152" t="s">
        <v>937</v>
      </c>
      <c r="X152" t="s">
        <v>936</v>
      </c>
    </row>
    <row r="153" spans="1:24" x14ac:dyDescent="0.2">
      <c r="A153" s="3">
        <v>251</v>
      </c>
      <c r="B153">
        <v>9</v>
      </c>
      <c r="C153">
        <v>25</v>
      </c>
      <c r="D153">
        <v>0</v>
      </c>
      <c r="E153">
        <v>1</v>
      </c>
      <c r="F153">
        <v>0</v>
      </c>
      <c r="G153">
        <f t="shared" ref="G153:G216" si="15">SUM(D153:E153)</f>
        <v>1</v>
      </c>
      <c r="H153" t="s">
        <v>11</v>
      </c>
      <c r="I153">
        <v>0.35</v>
      </c>
      <c r="J153">
        <f t="shared" ref="J153:J216" si="16">(I153*1000)</f>
        <v>350</v>
      </c>
      <c r="K153">
        <v>33</v>
      </c>
      <c r="L153">
        <f t="shared" ref="L153:L216" si="17">(J153/K153^3)*100</f>
        <v>0.97392659376130453</v>
      </c>
      <c r="M153">
        <v>0</v>
      </c>
      <c r="N153">
        <v>0</v>
      </c>
      <c r="O153">
        <v>1</v>
      </c>
      <c r="Q153" t="s">
        <v>1034</v>
      </c>
      <c r="R153" t="s">
        <v>227</v>
      </c>
      <c r="S153" t="s">
        <v>228</v>
      </c>
      <c r="W153" t="s">
        <v>937</v>
      </c>
      <c r="X153" t="s">
        <v>960</v>
      </c>
    </row>
    <row r="154" spans="1:24" x14ac:dyDescent="0.2">
      <c r="A154" s="3">
        <v>252</v>
      </c>
      <c r="B154">
        <v>9</v>
      </c>
      <c r="C154">
        <v>25</v>
      </c>
      <c r="D154">
        <v>0</v>
      </c>
      <c r="E154">
        <v>1</v>
      </c>
      <c r="F154">
        <v>0</v>
      </c>
      <c r="G154">
        <f t="shared" si="15"/>
        <v>1</v>
      </c>
      <c r="H154" t="s">
        <v>6</v>
      </c>
      <c r="I154">
        <v>0.34</v>
      </c>
      <c r="J154">
        <f t="shared" si="16"/>
        <v>340</v>
      </c>
      <c r="K154">
        <v>35</v>
      </c>
      <c r="L154">
        <f t="shared" si="17"/>
        <v>0.79300291545189494</v>
      </c>
      <c r="M154">
        <v>0</v>
      </c>
      <c r="N154">
        <v>0</v>
      </c>
      <c r="O154">
        <v>0</v>
      </c>
      <c r="R154" t="s">
        <v>229</v>
      </c>
      <c r="S154" t="s">
        <v>230</v>
      </c>
      <c r="W154" t="s">
        <v>937</v>
      </c>
      <c r="X154" t="s">
        <v>961</v>
      </c>
    </row>
    <row r="155" spans="1:24" x14ac:dyDescent="0.2">
      <c r="A155" s="3">
        <v>253</v>
      </c>
      <c r="B155">
        <v>9</v>
      </c>
      <c r="C155">
        <v>29</v>
      </c>
      <c r="D155">
        <v>0</v>
      </c>
      <c r="E155">
        <v>1</v>
      </c>
      <c r="F155">
        <v>0</v>
      </c>
      <c r="G155">
        <f t="shared" si="15"/>
        <v>1</v>
      </c>
      <c r="H155" t="s">
        <v>11</v>
      </c>
      <c r="I155">
        <v>0.52</v>
      </c>
      <c r="J155">
        <f t="shared" si="16"/>
        <v>520</v>
      </c>
      <c r="K155">
        <v>36</v>
      </c>
      <c r="L155">
        <f t="shared" si="17"/>
        <v>1.1145404663923184</v>
      </c>
      <c r="M155">
        <v>0</v>
      </c>
      <c r="N155">
        <v>0</v>
      </c>
      <c r="O155">
        <v>0</v>
      </c>
      <c r="R155" t="s">
        <v>231</v>
      </c>
      <c r="S155" t="s">
        <v>232</v>
      </c>
      <c r="W155" t="s">
        <v>941</v>
      </c>
      <c r="X155" t="s">
        <v>1023</v>
      </c>
    </row>
    <row r="156" spans="1:24" x14ac:dyDescent="0.2">
      <c r="A156" s="3">
        <v>254</v>
      </c>
      <c r="B156">
        <v>9</v>
      </c>
      <c r="C156">
        <v>29</v>
      </c>
      <c r="D156">
        <v>0</v>
      </c>
      <c r="E156">
        <v>1</v>
      </c>
      <c r="F156">
        <v>0</v>
      </c>
      <c r="G156">
        <f t="shared" si="15"/>
        <v>1</v>
      </c>
      <c r="H156" t="s">
        <v>11</v>
      </c>
      <c r="I156">
        <v>0.5</v>
      </c>
      <c r="J156">
        <f t="shared" si="16"/>
        <v>500</v>
      </c>
      <c r="K156">
        <v>37</v>
      </c>
      <c r="L156">
        <f t="shared" si="17"/>
        <v>0.98710836475628294</v>
      </c>
      <c r="M156">
        <v>0</v>
      </c>
      <c r="N156">
        <v>0</v>
      </c>
      <c r="O156">
        <v>0</v>
      </c>
      <c r="R156" t="s">
        <v>233</v>
      </c>
      <c r="S156" t="s">
        <v>234</v>
      </c>
      <c r="V156" t="s">
        <v>235</v>
      </c>
      <c r="W156" t="s">
        <v>941</v>
      </c>
      <c r="X156" t="s">
        <v>934</v>
      </c>
    </row>
    <row r="157" spans="1:24" x14ac:dyDescent="0.2">
      <c r="A157" s="3">
        <v>255</v>
      </c>
      <c r="B157">
        <v>9</v>
      </c>
      <c r="C157">
        <v>29</v>
      </c>
      <c r="D157">
        <v>0</v>
      </c>
      <c r="E157">
        <v>1</v>
      </c>
      <c r="F157">
        <v>0</v>
      </c>
      <c r="G157">
        <f t="shared" si="15"/>
        <v>1</v>
      </c>
      <c r="H157" t="s">
        <v>6</v>
      </c>
      <c r="I157">
        <v>0.47</v>
      </c>
      <c r="J157">
        <f t="shared" si="16"/>
        <v>470</v>
      </c>
      <c r="K157">
        <v>35</v>
      </c>
      <c r="L157">
        <f t="shared" si="17"/>
        <v>1.0962099125364433</v>
      </c>
      <c r="M157">
        <v>0</v>
      </c>
      <c r="N157">
        <v>0</v>
      </c>
      <c r="O157">
        <v>0</v>
      </c>
      <c r="R157" t="s">
        <v>236</v>
      </c>
      <c r="S157" t="s">
        <v>237</v>
      </c>
      <c r="W157" t="s">
        <v>941</v>
      </c>
      <c r="X157" t="s">
        <v>935</v>
      </c>
    </row>
    <row r="158" spans="1:24" x14ac:dyDescent="0.2">
      <c r="A158" s="3">
        <v>231</v>
      </c>
      <c r="B158">
        <v>8</v>
      </c>
      <c r="C158">
        <v>60</v>
      </c>
      <c r="D158">
        <v>0</v>
      </c>
      <c r="E158">
        <v>1</v>
      </c>
      <c r="F158">
        <v>0</v>
      </c>
      <c r="G158">
        <f t="shared" si="15"/>
        <v>1</v>
      </c>
      <c r="H158" t="s">
        <v>6</v>
      </c>
      <c r="I158">
        <v>0.42</v>
      </c>
      <c r="J158">
        <f t="shared" si="16"/>
        <v>420</v>
      </c>
      <c r="K158">
        <v>34</v>
      </c>
      <c r="L158">
        <f t="shared" si="17"/>
        <v>1.0685935273763485</v>
      </c>
      <c r="M158">
        <v>0</v>
      </c>
      <c r="N158">
        <v>0</v>
      </c>
      <c r="O158">
        <v>0</v>
      </c>
      <c r="P158" t="b">
        <v>1</v>
      </c>
      <c r="R158" t="s">
        <v>205</v>
      </c>
      <c r="S158" t="s">
        <v>206</v>
      </c>
      <c r="W158" t="s">
        <v>945</v>
      </c>
      <c r="X158" t="s">
        <v>1014</v>
      </c>
    </row>
    <row r="159" spans="1:24" x14ac:dyDescent="0.2">
      <c r="A159" s="3">
        <v>258</v>
      </c>
      <c r="B159">
        <v>9</v>
      </c>
      <c r="C159">
        <v>60</v>
      </c>
      <c r="D159">
        <v>0</v>
      </c>
      <c r="E159">
        <v>1</v>
      </c>
      <c r="F159">
        <v>0</v>
      </c>
      <c r="G159">
        <f t="shared" si="15"/>
        <v>1</v>
      </c>
      <c r="H159" t="s">
        <v>6</v>
      </c>
      <c r="I159">
        <v>0.44</v>
      </c>
      <c r="J159">
        <f t="shared" si="16"/>
        <v>440</v>
      </c>
      <c r="K159">
        <v>34</v>
      </c>
      <c r="L159">
        <f t="shared" si="17"/>
        <v>1.1194789334418889</v>
      </c>
      <c r="M159">
        <v>0</v>
      </c>
      <c r="N159">
        <v>0</v>
      </c>
      <c r="O159">
        <v>0</v>
      </c>
      <c r="P159" t="b">
        <v>1</v>
      </c>
      <c r="R159" t="s">
        <v>238</v>
      </c>
      <c r="S159" t="s">
        <v>239</v>
      </c>
      <c r="W159" t="s">
        <v>951</v>
      </c>
      <c r="X159" t="s">
        <v>973</v>
      </c>
    </row>
    <row r="160" spans="1:24" x14ac:dyDescent="0.2">
      <c r="A160" s="3">
        <v>271</v>
      </c>
      <c r="B160">
        <v>10</v>
      </c>
      <c r="C160">
        <v>0</v>
      </c>
      <c r="D160">
        <v>0</v>
      </c>
      <c r="E160">
        <v>1</v>
      </c>
      <c r="F160">
        <v>1</v>
      </c>
      <c r="G160">
        <f t="shared" si="15"/>
        <v>1</v>
      </c>
      <c r="H160" t="s">
        <v>11</v>
      </c>
      <c r="I160">
        <v>0.31</v>
      </c>
      <c r="J160">
        <f t="shared" si="16"/>
        <v>310</v>
      </c>
      <c r="K160">
        <v>31</v>
      </c>
      <c r="L160">
        <f t="shared" si="17"/>
        <v>1.0405827263267431</v>
      </c>
      <c r="M160">
        <v>0</v>
      </c>
      <c r="N160">
        <v>0</v>
      </c>
      <c r="O160">
        <v>0</v>
      </c>
      <c r="R160" t="s">
        <v>242</v>
      </c>
      <c r="S160" t="s">
        <v>243</v>
      </c>
      <c r="W160" t="s">
        <v>925</v>
      </c>
      <c r="X160" t="s">
        <v>944</v>
      </c>
    </row>
    <row r="161" spans="1:24" x14ac:dyDescent="0.2">
      <c r="A161" s="3">
        <v>272</v>
      </c>
      <c r="B161">
        <v>10</v>
      </c>
      <c r="C161">
        <v>0</v>
      </c>
      <c r="D161">
        <v>0</v>
      </c>
      <c r="E161">
        <v>1</v>
      </c>
      <c r="F161">
        <v>1</v>
      </c>
      <c r="G161">
        <f t="shared" si="15"/>
        <v>1</v>
      </c>
      <c r="H161" t="s">
        <v>11</v>
      </c>
      <c r="I161">
        <v>0.33</v>
      </c>
      <c r="J161">
        <f t="shared" si="16"/>
        <v>330</v>
      </c>
      <c r="K161">
        <v>33</v>
      </c>
      <c r="L161">
        <f t="shared" si="17"/>
        <v>0.91827364554637281</v>
      </c>
      <c r="M161">
        <v>0</v>
      </c>
      <c r="N161">
        <v>0</v>
      </c>
      <c r="O161">
        <v>0</v>
      </c>
      <c r="R161" t="s">
        <v>244</v>
      </c>
      <c r="S161" t="s">
        <v>245</v>
      </c>
      <c r="W161" t="s">
        <v>925</v>
      </c>
      <c r="X161" t="s">
        <v>938</v>
      </c>
    </row>
    <row r="162" spans="1:24" x14ac:dyDescent="0.2">
      <c r="A162">
        <v>273</v>
      </c>
      <c r="B162">
        <v>10</v>
      </c>
      <c r="C162">
        <v>0</v>
      </c>
      <c r="D162">
        <v>0</v>
      </c>
      <c r="E162">
        <v>1</v>
      </c>
      <c r="F162">
        <v>1</v>
      </c>
      <c r="G162">
        <f t="shared" si="15"/>
        <v>1</v>
      </c>
      <c r="H162" t="s">
        <v>6</v>
      </c>
      <c r="I162">
        <v>0.35</v>
      </c>
      <c r="J162">
        <f t="shared" si="16"/>
        <v>350</v>
      </c>
      <c r="K162">
        <v>34</v>
      </c>
      <c r="L162">
        <f t="shared" si="17"/>
        <v>0.89049460614695708</v>
      </c>
      <c r="M162">
        <v>0</v>
      </c>
      <c r="N162">
        <v>0</v>
      </c>
      <c r="O162">
        <v>0</v>
      </c>
      <c r="R162" t="s">
        <v>246</v>
      </c>
      <c r="S162" t="s">
        <v>247</v>
      </c>
      <c r="V162" t="s">
        <v>101</v>
      </c>
      <c r="W162" t="s">
        <v>925</v>
      </c>
      <c r="X162" t="s">
        <v>939</v>
      </c>
    </row>
    <row r="163" spans="1:24" x14ac:dyDescent="0.2">
      <c r="A163" s="3">
        <v>274</v>
      </c>
      <c r="B163">
        <v>10</v>
      </c>
      <c r="C163">
        <v>14</v>
      </c>
      <c r="D163">
        <v>0</v>
      </c>
      <c r="E163">
        <v>1</v>
      </c>
      <c r="F163">
        <v>1</v>
      </c>
      <c r="G163">
        <f t="shared" si="15"/>
        <v>1</v>
      </c>
      <c r="H163" t="s">
        <v>6</v>
      </c>
      <c r="I163">
        <v>0.34</v>
      </c>
      <c r="J163">
        <f t="shared" si="16"/>
        <v>340</v>
      </c>
      <c r="K163">
        <v>33</v>
      </c>
      <c r="L163">
        <f t="shared" si="17"/>
        <v>0.94610011965383867</v>
      </c>
      <c r="M163">
        <v>0</v>
      </c>
      <c r="N163">
        <v>0</v>
      </c>
      <c r="O163">
        <v>0</v>
      </c>
      <c r="R163" t="s">
        <v>248</v>
      </c>
      <c r="S163" t="s">
        <v>249</v>
      </c>
      <c r="V163" t="s">
        <v>101</v>
      </c>
      <c r="W163" t="s">
        <v>933</v>
      </c>
      <c r="X163" t="s">
        <v>954</v>
      </c>
    </row>
    <row r="164" spans="1:24" x14ac:dyDescent="0.2">
      <c r="A164" s="3">
        <v>275</v>
      </c>
      <c r="B164">
        <v>10</v>
      </c>
      <c r="C164">
        <v>14</v>
      </c>
      <c r="D164">
        <v>0</v>
      </c>
      <c r="E164">
        <v>1</v>
      </c>
      <c r="F164">
        <v>1</v>
      </c>
      <c r="G164">
        <f t="shared" si="15"/>
        <v>1</v>
      </c>
      <c r="H164" t="s">
        <v>6</v>
      </c>
      <c r="I164">
        <v>0.33</v>
      </c>
      <c r="J164">
        <f t="shared" si="16"/>
        <v>330</v>
      </c>
      <c r="K164">
        <v>33</v>
      </c>
      <c r="L164">
        <f t="shared" si="17"/>
        <v>0.91827364554637281</v>
      </c>
      <c r="M164">
        <v>0</v>
      </c>
      <c r="N164">
        <v>0</v>
      </c>
      <c r="O164">
        <v>0</v>
      </c>
      <c r="R164" t="s">
        <v>250</v>
      </c>
      <c r="S164" t="s">
        <v>251</v>
      </c>
      <c r="W164" t="s">
        <v>933</v>
      </c>
      <c r="X164" t="s">
        <v>946</v>
      </c>
    </row>
    <row r="165" spans="1:24" x14ac:dyDescent="0.2">
      <c r="A165" s="3">
        <v>276</v>
      </c>
      <c r="B165">
        <v>10</v>
      </c>
      <c r="C165">
        <v>14</v>
      </c>
      <c r="D165">
        <v>0</v>
      </c>
      <c r="E165">
        <v>1</v>
      </c>
      <c r="F165">
        <v>1</v>
      </c>
      <c r="G165">
        <f t="shared" si="15"/>
        <v>1</v>
      </c>
      <c r="H165" t="s">
        <v>11</v>
      </c>
      <c r="I165">
        <v>0.49</v>
      </c>
      <c r="J165">
        <f t="shared" si="16"/>
        <v>490</v>
      </c>
      <c r="K165">
        <v>35</v>
      </c>
      <c r="L165">
        <f t="shared" si="17"/>
        <v>1.1428571428571428</v>
      </c>
      <c r="M165">
        <v>0</v>
      </c>
      <c r="N165">
        <v>0</v>
      </c>
      <c r="O165">
        <v>0</v>
      </c>
      <c r="Q165" t="s">
        <v>253</v>
      </c>
      <c r="R165" t="s">
        <v>252</v>
      </c>
      <c r="S165" t="s">
        <v>254</v>
      </c>
      <c r="W165" t="s">
        <v>933</v>
      </c>
      <c r="X165" t="s">
        <v>947</v>
      </c>
    </row>
    <row r="166" spans="1:24" x14ac:dyDescent="0.2">
      <c r="A166" s="3">
        <v>277</v>
      </c>
      <c r="B166">
        <v>10</v>
      </c>
      <c r="C166">
        <v>18</v>
      </c>
      <c r="D166">
        <v>0</v>
      </c>
      <c r="E166">
        <v>1</v>
      </c>
      <c r="F166">
        <v>1</v>
      </c>
      <c r="G166">
        <f t="shared" si="15"/>
        <v>1</v>
      </c>
      <c r="H166" t="s">
        <v>11</v>
      </c>
      <c r="I166">
        <v>0.42</v>
      </c>
      <c r="J166">
        <f t="shared" si="16"/>
        <v>420</v>
      </c>
      <c r="K166">
        <v>35</v>
      </c>
      <c r="L166">
        <f t="shared" si="17"/>
        <v>0.97959183673469385</v>
      </c>
      <c r="M166">
        <v>0</v>
      </c>
      <c r="N166">
        <v>0</v>
      </c>
      <c r="O166">
        <v>0</v>
      </c>
      <c r="R166" t="s">
        <v>255</v>
      </c>
      <c r="S166" t="s">
        <v>256</v>
      </c>
      <c r="W166" t="s">
        <v>933</v>
      </c>
      <c r="X166" t="s">
        <v>959</v>
      </c>
    </row>
    <row r="167" spans="1:24" x14ac:dyDescent="0.2">
      <c r="A167" s="3">
        <v>278</v>
      </c>
      <c r="B167">
        <v>10</v>
      </c>
      <c r="C167">
        <v>18</v>
      </c>
      <c r="D167">
        <v>0</v>
      </c>
      <c r="E167">
        <v>1</v>
      </c>
      <c r="F167">
        <v>1</v>
      </c>
      <c r="G167">
        <f t="shared" si="15"/>
        <v>1</v>
      </c>
      <c r="H167" t="s">
        <v>11</v>
      </c>
      <c r="I167">
        <v>0.68</v>
      </c>
      <c r="J167">
        <f t="shared" si="16"/>
        <v>680</v>
      </c>
      <c r="K167">
        <v>37</v>
      </c>
      <c r="L167">
        <f t="shared" si="17"/>
        <v>1.3424673760685448</v>
      </c>
      <c r="M167">
        <v>0</v>
      </c>
      <c r="N167">
        <v>0</v>
      </c>
      <c r="O167">
        <v>0</v>
      </c>
      <c r="R167" t="s">
        <v>257</v>
      </c>
      <c r="S167" t="s">
        <v>258</v>
      </c>
      <c r="W167" t="s">
        <v>933</v>
      </c>
      <c r="X167" t="s">
        <v>969</v>
      </c>
    </row>
    <row r="168" spans="1:24" x14ac:dyDescent="0.2">
      <c r="A168" s="3">
        <v>279</v>
      </c>
      <c r="B168">
        <v>10</v>
      </c>
      <c r="C168">
        <v>18</v>
      </c>
      <c r="D168">
        <v>0</v>
      </c>
      <c r="E168">
        <v>1</v>
      </c>
      <c r="F168">
        <v>1</v>
      </c>
      <c r="G168">
        <f t="shared" si="15"/>
        <v>1</v>
      </c>
      <c r="H168" t="s">
        <v>6</v>
      </c>
      <c r="I168">
        <v>0.27</v>
      </c>
      <c r="J168">
        <f t="shared" si="16"/>
        <v>270</v>
      </c>
      <c r="K168">
        <v>31</v>
      </c>
      <c r="L168">
        <f t="shared" si="17"/>
        <v>0.90631398744587288</v>
      </c>
      <c r="M168">
        <v>0</v>
      </c>
      <c r="N168">
        <v>0</v>
      </c>
      <c r="O168">
        <v>0</v>
      </c>
      <c r="R168" t="s">
        <v>259</v>
      </c>
      <c r="S168" t="s">
        <v>260</v>
      </c>
      <c r="V168" t="s">
        <v>64</v>
      </c>
      <c r="W168" t="s">
        <v>933</v>
      </c>
      <c r="X168" t="s">
        <v>970</v>
      </c>
    </row>
    <row r="169" spans="1:24" x14ac:dyDescent="0.2">
      <c r="A169" s="3">
        <v>280</v>
      </c>
      <c r="B169">
        <v>10</v>
      </c>
      <c r="C169">
        <v>25</v>
      </c>
      <c r="D169">
        <v>0</v>
      </c>
      <c r="E169">
        <v>1</v>
      </c>
      <c r="F169">
        <v>1</v>
      </c>
      <c r="G169">
        <f t="shared" si="15"/>
        <v>1</v>
      </c>
      <c r="H169" t="s">
        <v>6</v>
      </c>
      <c r="I169">
        <v>0.36</v>
      </c>
      <c r="J169">
        <f t="shared" si="16"/>
        <v>360</v>
      </c>
      <c r="K169">
        <v>35</v>
      </c>
      <c r="L169">
        <f t="shared" si="17"/>
        <v>0.83965014577259478</v>
      </c>
      <c r="M169">
        <v>0</v>
      </c>
      <c r="N169">
        <v>0</v>
      </c>
      <c r="O169">
        <v>0</v>
      </c>
      <c r="R169" t="s">
        <v>261</v>
      </c>
      <c r="S169" t="s">
        <v>262</v>
      </c>
      <c r="W169" t="s">
        <v>937</v>
      </c>
      <c r="X169" t="s">
        <v>962</v>
      </c>
    </row>
    <row r="170" spans="1:24" x14ac:dyDescent="0.2">
      <c r="A170">
        <v>281</v>
      </c>
      <c r="B170">
        <v>10</v>
      </c>
      <c r="C170">
        <v>25</v>
      </c>
      <c r="D170">
        <v>0</v>
      </c>
      <c r="E170">
        <v>1</v>
      </c>
      <c r="F170">
        <v>1</v>
      </c>
      <c r="G170">
        <f t="shared" si="15"/>
        <v>1</v>
      </c>
      <c r="H170" t="s">
        <v>11</v>
      </c>
      <c r="I170">
        <v>0.56999999999999995</v>
      </c>
      <c r="J170">
        <f t="shared" si="16"/>
        <v>570</v>
      </c>
      <c r="K170">
        <v>36</v>
      </c>
      <c r="L170">
        <f t="shared" si="17"/>
        <v>1.2217078189300412</v>
      </c>
      <c r="M170">
        <v>0</v>
      </c>
      <c r="N170">
        <v>0</v>
      </c>
      <c r="O170">
        <v>0</v>
      </c>
      <c r="R170" t="s">
        <v>263</v>
      </c>
      <c r="S170" t="s">
        <v>264</v>
      </c>
      <c r="W170" t="s">
        <v>937</v>
      </c>
      <c r="X170" t="s">
        <v>972</v>
      </c>
    </row>
    <row r="171" spans="1:24" x14ac:dyDescent="0.2">
      <c r="A171" s="3">
        <v>282</v>
      </c>
      <c r="B171">
        <v>10</v>
      </c>
      <c r="C171">
        <v>25</v>
      </c>
      <c r="D171">
        <v>0</v>
      </c>
      <c r="E171">
        <v>1</v>
      </c>
      <c r="F171">
        <v>1</v>
      </c>
      <c r="G171">
        <f t="shared" si="15"/>
        <v>1</v>
      </c>
      <c r="H171" t="s">
        <v>6</v>
      </c>
      <c r="I171">
        <v>0.39</v>
      </c>
      <c r="J171">
        <f t="shared" si="16"/>
        <v>390</v>
      </c>
      <c r="K171">
        <v>35</v>
      </c>
      <c r="L171">
        <f t="shared" si="17"/>
        <v>0.90962099125364437</v>
      </c>
      <c r="M171">
        <v>0</v>
      </c>
      <c r="N171">
        <v>0</v>
      </c>
      <c r="O171">
        <v>0</v>
      </c>
      <c r="R171" t="s">
        <v>265</v>
      </c>
      <c r="S171" t="s">
        <v>266</v>
      </c>
      <c r="W171" t="s">
        <v>937</v>
      </c>
      <c r="X171" t="s">
        <v>973</v>
      </c>
    </row>
    <row r="172" spans="1:24" x14ac:dyDescent="0.2">
      <c r="A172" s="3">
        <v>283</v>
      </c>
      <c r="B172">
        <v>10</v>
      </c>
      <c r="C172">
        <v>29</v>
      </c>
      <c r="D172">
        <v>0</v>
      </c>
      <c r="E172">
        <v>1</v>
      </c>
      <c r="F172">
        <v>1</v>
      </c>
      <c r="G172">
        <f t="shared" si="15"/>
        <v>1</v>
      </c>
      <c r="H172" t="s">
        <v>6</v>
      </c>
      <c r="I172">
        <v>0.35</v>
      </c>
      <c r="J172">
        <f t="shared" si="16"/>
        <v>350</v>
      </c>
      <c r="K172">
        <v>33</v>
      </c>
      <c r="L172">
        <f t="shared" si="17"/>
        <v>0.97392659376130453</v>
      </c>
      <c r="M172">
        <v>0</v>
      </c>
      <c r="N172">
        <v>0</v>
      </c>
      <c r="O172">
        <v>0</v>
      </c>
      <c r="R172" t="s">
        <v>267</v>
      </c>
      <c r="S172" t="s">
        <v>268</v>
      </c>
      <c r="W172" t="s">
        <v>941</v>
      </c>
      <c r="X172" t="s">
        <v>936</v>
      </c>
    </row>
    <row r="173" spans="1:24" x14ac:dyDescent="0.2">
      <c r="A173" s="3">
        <v>284</v>
      </c>
      <c r="B173">
        <v>10</v>
      </c>
      <c r="C173">
        <v>29</v>
      </c>
      <c r="D173">
        <v>0</v>
      </c>
      <c r="E173">
        <v>1</v>
      </c>
      <c r="F173">
        <v>1</v>
      </c>
      <c r="G173">
        <f t="shared" si="15"/>
        <v>1</v>
      </c>
      <c r="H173" t="s">
        <v>6</v>
      </c>
      <c r="I173">
        <v>0.5</v>
      </c>
      <c r="J173">
        <f t="shared" si="16"/>
        <v>500</v>
      </c>
      <c r="K173">
        <v>38</v>
      </c>
      <c r="L173">
        <f t="shared" si="17"/>
        <v>0.91121154687272188</v>
      </c>
      <c r="M173">
        <v>0</v>
      </c>
      <c r="N173">
        <v>0</v>
      </c>
      <c r="O173">
        <v>0</v>
      </c>
      <c r="R173" t="s">
        <v>269</v>
      </c>
      <c r="S173" t="s">
        <v>270</v>
      </c>
      <c r="W173" t="s">
        <v>941</v>
      </c>
      <c r="X173" t="s">
        <v>960</v>
      </c>
    </row>
    <row r="174" spans="1:24" x14ac:dyDescent="0.2">
      <c r="A174" s="3">
        <v>285</v>
      </c>
      <c r="B174">
        <v>10</v>
      </c>
      <c r="C174">
        <v>29</v>
      </c>
      <c r="D174">
        <v>0</v>
      </c>
      <c r="E174">
        <v>1</v>
      </c>
      <c r="F174">
        <v>1</v>
      </c>
      <c r="G174">
        <f t="shared" si="15"/>
        <v>1</v>
      </c>
      <c r="H174" t="s">
        <v>11</v>
      </c>
      <c r="I174">
        <v>0.4</v>
      </c>
      <c r="J174">
        <f t="shared" si="16"/>
        <v>400</v>
      </c>
      <c r="K174">
        <v>35</v>
      </c>
      <c r="L174">
        <f t="shared" si="17"/>
        <v>0.93294460641399413</v>
      </c>
      <c r="M174">
        <v>0</v>
      </c>
      <c r="N174">
        <v>0</v>
      </c>
      <c r="O174">
        <v>0</v>
      </c>
      <c r="R174" t="s">
        <v>271</v>
      </c>
      <c r="S174" t="s">
        <v>272</v>
      </c>
      <c r="W174" t="s">
        <v>941</v>
      </c>
      <c r="X174" t="s">
        <v>961</v>
      </c>
    </row>
    <row r="175" spans="1:24" x14ac:dyDescent="0.2">
      <c r="A175">
        <v>262</v>
      </c>
      <c r="B175">
        <v>9</v>
      </c>
      <c r="C175">
        <v>60</v>
      </c>
      <c r="D175">
        <v>0</v>
      </c>
      <c r="E175">
        <v>1</v>
      </c>
      <c r="F175">
        <v>0</v>
      </c>
      <c r="G175">
        <f t="shared" si="15"/>
        <v>1</v>
      </c>
      <c r="H175" t="s">
        <v>11</v>
      </c>
      <c r="I175">
        <v>0.38</v>
      </c>
      <c r="J175">
        <f t="shared" si="16"/>
        <v>380</v>
      </c>
      <c r="K175">
        <v>32</v>
      </c>
      <c r="L175">
        <f t="shared" si="17"/>
        <v>1.15966796875</v>
      </c>
      <c r="M175">
        <v>0</v>
      </c>
      <c r="N175">
        <v>0</v>
      </c>
      <c r="O175">
        <v>0</v>
      </c>
      <c r="P175" t="b">
        <v>1</v>
      </c>
      <c r="R175" t="s">
        <v>240</v>
      </c>
      <c r="S175" t="s">
        <v>241</v>
      </c>
      <c r="W175" t="s">
        <v>945</v>
      </c>
      <c r="X175" t="s">
        <v>1023</v>
      </c>
    </row>
    <row r="176" spans="1:24" x14ac:dyDescent="0.2">
      <c r="A176" s="3">
        <v>286</v>
      </c>
      <c r="B176">
        <v>10</v>
      </c>
      <c r="C176">
        <v>60</v>
      </c>
      <c r="D176">
        <v>0</v>
      </c>
      <c r="E176">
        <v>1</v>
      </c>
      <c r="F176">
        <v>1</v>
      </c>
      <c r="G176">
        <f t="shared" si="15"/>
        <v>1</v>
      </c>
      <c r="H176" t="s">
        <v>6</v>
      </c>
      <c r="I176">
        <v>0.36</v>
      </c>
      <c r="J176">
        <f t="shared" si="16"/>
        <v>360</v>
      </c>
      <c r="K176">
        <v>35</v>
      </c>
      <c r="L176">
        <f t="shared" si="17"/>
        <v>0.83965014577259478</v>
      </c>
      <c r="M176">
        <v>0</v>
      </c>
      <c r="N176">
        <v>4</v>
      </c>
      <c r="O176">
        <v>0</v>
      </c>
      <c r="P176" t="b">
        <v>1</v>
      </c>
      <c r="Q176" t="s">
        <v>274</v>
      </c>
      <c r="R176" t="s">
        <v>273</v>
      </c>
      <c r="S176" t="s">
        <v>275</v>
      </c>
      <c r="T176">
        <v>4</v>
      </c>
      <c r="U176">
        <v>0</v>
      </c>
      <c r="V176" t="s">
        <v>33</v>
      </c>
      <c r="W176" t="s">
        <v>945</v>
      </c>
      <c r="X176" t="s">
        <v>935</v>
      </c>
    </row>
    <row r="177" spans="1:24" x14ac:dyDescent="0.2">
      <c r="A177" s="3">
        <v>288</v>
      </c>
      <c r="B177">
        <v>10</v>
      </c>
      <c r="C177">
        <v>60</v>
      </c>
      <c r="D177">
        <v>0</v>
      </c>
      <c r="E177">
        <v>1</v>
      </c>
      <c r="F177">
        <v>1</v>
      </c>
      <c r="G177">
        <f t="shared" si="15"/>
        <v>1</v>
      </c>
      <c r="H177" t="s">
        <v>11</v>
      </c>
      <c r="I177">
        <v>0.43</v>
      </c>
      <c r="J177">
        <f t="shared" si="16"/>
        <v>430</v>
      </c>
      <c r="K177">
        <v>36</v>
      </c>
      <c r="L177">
        <f t="shared" si="17"/>
        <v>0.92163923182441709</v>
      </c>
      <c r="M177">
        <v>0</v>
      </c>
      <c r="N177">
        <v>0</v>
      </c>
      <c r="O177">
        <v>0</v>
      </c>
      <c r="P177" t="b">
        <v>1</v>
      </c>
      <c r="R177" t="s">
        <v>277</v>
      </c>
      <c r="S177" t="s">
        <v>278</v>
      </c>
      <c r="W177" t="s">
        <v>945</v>
      </c>
      <c r="X177" t="s">
        <v>936</v>
      </c>
    </row>
    <row r="178" spans="1:24" x14ac:dyDescent="0.2">
      <c r="A178" s="3">
        <v>289</v>
      </c>
      <c r="B178">
        <v>10</v>
      </c>
      <c r="C178">
        <v>60</v>
      </c>
      <c r="D178">
        <v>0</v>
      </c>
      <c r="E178">
        <v>1</v>
      </c>
      <c r="F178">
        <v>1</v>
      </c>
      <c r="G178">
        <f t="shared" si="15"/>
        <v>1</v>
      </c>
      <c r="H178" t="s">
        <v>6</v>
      </c>
      <c r="I178">
        <v>0.38</v>
      </c>
      <c r="J178">
        <f t="shared" si="16"/>
        <v>380</v>
      </c>
      <c r="K178">
        <v>35</v>
      </c>
      <c r="L178">
        <f t="shared" si="17"/>
        <v>0.88629737609329451</v>
      </c>
      <c r="M178">
        <v>0</v>
      </c>
      <c r="N178">
        <v>0</v>
      </c>
      <c r="O178">
        <v>0</v>
      </c>
      <c r="P178" t="b">
        <v>1</v>
      </c>
      <c r="R178" t="s">
        <v>279</v>
      </c>
      <c r="S178" t="s">
        <v>280</v>
      </c>
      <c r="W178" t="s">
        <v>951</v>
      </c>
      <c r="X178" t="s">
        <v>989</v>
      </c>
    </row>
    <row r="179" spans="1:24" x14ac:dyDescent="0.2">
      <c r="A179" s="3">
        <v>301</v>
      </c>
      <c r="B179">
        <v>11</v>
      </c>
      <c r="C179">
        <v>0</v>
      </c>
      <c r="D179">
        <v>0</v>
      </c>
      <c r="E179">
        <v>1</v>
      </c>
      <c r="F179">
        <v>1</v>
      </c>
      <c r="G179">
        <f t="shared" si="15"/>
        <v>1</v>
      </c>
      <c r="H179" t="s">
        <v>6</v>
      </c>
      <c r="I179">
        <v>0.35</v>
      </c>
      <c r="J179">
        <f t="shared" si="16"/>
        <v>350</v>
      </c>
      <c r="K179">
        <v>35</v>
      </c>
      <c r="L179">
        <f t="shared" si="17"/>
        <v>0.81632653061224492</v>
      </c>
      <c r="M179">
        <v>0</v>
      </c>
      <c r="N179">
        <v>0</v>
      </c>
      <c r="O179">
        <v>0</v>
      </c>
      <c r="R179" t="s">
        <v>285</v>
      </c>
      <c r="S179" t="s">
        <v>286</v>
      </c>
      <c r="W179" t="s">
        <v>925</v>
      </c>
      <c r="X179" t="s">
        <v>940</v>
      </c>
    </row>
    <row r="180" spans="1:24" x14ac:dyDescent="0.2">
      <c r="A180" s="3">
        <v>302</v>
      </c>
      <c r="B180">
        <v>11</v>
      </c>
      <c r="C180">
        <v>0</v>
      </c>
      <c r="D180">
        <v>0</v>
      </c>
      <c r="E180">
        <v>1</v>
      </c>
      <c r="F180">
        <v>1</v>
      </c>
      <c r="G180">
        <f t="shared" si="15"/>
        <v>1</v>
      </c>
      <c r="H180" t="s">
        <v>6</v>
      </c>
      <c r="I180">
        <v>0.28999999999999998</v>
      </c>
      <c r="J180">
        <f t="shared" si="16"/>
        <v>290</v>
      </c>
      <c r="K180">
        <v>34</v>
      </c>
      <c r="L180">
        <f t="shared" si="17"/>
        <v>0.73783838795033585</v>
      </c>
      <c r="M180">
        <v>0</v>
      </c>
      <c r="N180">
        <v>0</v>
      </c>
      <c r="O180">
        <v>0</v>
      </c>
      <c r="R180" t="s">
        <v>287</v>
      </c>
      <c r="S180" t="s">
        <v>288</v>
      </c>
      <c r="W180" t="s">
        <v>925</v>
      </c>
      <c r="X180" t="s">
        <v>963</v>
      </c>
    </row>
    <row r="181" spans="1:24" x14ac:dyDescent="0.2">
      <c r="A181" s="3">
        <v>303</v>
      </c>
      <c r="B181">
        <v>11</v>
      </c>
      <c r="C181">
        <v>0</v>
      </c>
      <c r="D181">
        <v>0</v>
      </c>
      <c r="E181">
        <v>1</v>
      </c>
      <c r="F181">
        <v>1</v>
      </c>
      <c r="G181">
        <f t="shared" si="15"/>
        <v>1</v>
      </c>
      <c r="H181" t="s">
        <v>11</v>
      </c>
      <c r="I181">
        <v>0.36</v>
      </c>
      <c r="J181">
        <f t="shared" si="16"/>
        <v>360</v>
      </c>
      <c r="K181">
        <v>32</v>
      </c>
      <c r="L181">
        <f t="shared" si="17"/>
        <v>1.0986328125</v>
      </c>
      <c r="M181">
        <v>0</v>
      </c>
      <c r="N181">
        <v>0</v>
      </c>
      <c r="O181">
        <v>0</v>
      </c>
      <c r="R181" t="s">
        <v>289</v>
      </c>
      <c r="S181" t="s">
        <v>290</v>
      </c>
      <c r="W181" t="s">
        <v>925</v>
      </c>
      <c r="X181" t="s">
        <v>964</v>
      </c>
    </row>
    <row r="182" spans="1:24" x14ac:dyDescent="0.2">
      <c r="A182" s="3">
        <v>304</v>
      </c>
      <c r="B182">
        <v>11</v>
      </c>
      <c r="C182">
        <v>14</v>
      </c>
      <c r="D182">
        <v>0</v>
      </c>
      <c r="E182">
        <v>1</v>
      </c>
      <c r="F182">
        <v>1</v>
      </c>
      <c r="G182">
        <f t="shared" si="15"/>
        <v>1</v>
      </c>
      <c r="H182" t="s">
        <v>11</v>
      </c>
      <c r="I182">
        <v>0.35</v>
      </c>
      <c r="J182">
        <f t="shared" si="16"/>
        <v>350</v>
      </c>
      <c r="K182">
        <v>32</v>
      </c>
      <c r="L182">
        <f t="shared" si="17"/>
        <v>1.068115234375</v>
      </c>
      <c r="M182">
        <v>0</v>
      </c>
      <c r="N182">
        <v>0</v>
      </c>
      <c r="O182">
        <v>0</v>
      </c>
      <c r="R182" t="s">
        <v>291</v>
      </c>
      <c r="S182" t="s">
        <v>292</v>
      </c>
      <c r="W182" t="s">
        <v>933</v>
      </c>
      <c r="X182" t="s">
        <v>948</v>
      </c>
    </row>
    <row r="183" spans="1:24" x14ac:dyDescent="0.2">
      <c r="A183" s="3">
        <v>305</v>
      </c>
      <c r="B183">
        <v>11</v>
      </c>
      <c r="C183">
        <v>14</v>
      </c>
      <c r="D183">
        <v>0</v>
      </c>
      <c r="E183">
        <v>1</v>
      </c>
      <c r="F183">
        <v>1</v>
      </c>
      <c r="G183">
        <f t="shared" si="15"/>
        <v>1</v>
      </c>
      <c r="H183" t="s">
        <v>6</v>
      </c>
      <c r="I183">
        <v>0.32</v>
      </c>
      <c r="J183">
        <f t="shared" si="16"/>
        <v>320</v>
      </c>
      <c r="K183">
        <v>32</v>
      </c>
      <c r="L183">
        <f t="shared" si="17"/>
        <v>0.9765625</v>
      </c>
      <c r="M183">
        <v>0</v>
      </c>
      <c r="N183">
        <v>0</v>
      </c>
      <c r="O183">
        <v>0</v>
      </c>
      <c r="R183" t="s">
        <v>293</v>
      </c>
      <c r="S183" t="s">
        <v>294</v>
      </c>
      <c r="W183" t="s">
        <v>933</v>
      </c>
      <c r="X183" t="s">
        <v>949</v>
      </c>
    </row>
    <row r="184" spans="1:24" x14ac:dyDescent="0.2">
      <c r="A184" s="3">
        <v>306</v>
      </c>
      <c r="B184">
        <v>11</v>
      </c>
      <c r="C184">
        <v>14</v>
      </c>
      <c r="D184">
        <v>0</v>
      </c>
      <c r="E184">
        <v>1</v>
      </c>
      <c r="F184">
        <v>1</v>
      </c>
      <c r="G184">
        <f t="shared" si="15"/>
        <v>1</v>
      </c>
      <c r="H184" t="s">
        <v>6</v>
      </c>
      <c r="I184">
        <v>0.4</v>
      </c>
      <c r="J184">
        <f t="shared" si="16"/>
        <v>400</v>
      </c>
      <c r="K184">
        <v>34</v>
      </c>
      <c r="L184">
        <f t="shared" si="17"/>
        <v>1.0177081213108081</v>
      </c>
      <c r="M184">
        <v>0</v>
      </c>
      <c r="N184">
        <v>0</v>
      </c>
      <c r="O184">
        <v>0</v>
      </c>
      <c r="R184" t="s">
        <v>295</v>
      </c>
      <c r="S184" t="s">
        <v>296</v>
      </c>
      <c r="W184" t="s">
        <v>933</v>
      </c>
      <c r="X184" t="s">
        <v>950</v>
      </c>
    </row>
    <row r="185" spans="1:24" x14ac:dyDescent="0.2">
      <c r="A185" s="3">
        <v>307</v>
      </c>
      <c r="B185">
        <v>11</v>
      </c>
      <c r="C185">
        <v>18</v>
      </c>
      <c r="D185">
        <v>0</v>
      </c>
      <c r="E185">
        <v>1</v>
      </c>
      <c r="F185">
        <v>1</v>
      </c>
      <c r="G185">
        <f t="shared" si="15"/>
        <v>1</v>
      </c>
      <c r="H185" t="s">
        <v>6</v>
      </c>
      <c r="I185">
        <v>0.39</v>
      </c>
      <c r="J185">
        <f t="shared" si="16"/>
        <v>390</v>
      </c>
      <c r="K185">
        <v>31</v>
      </c>
      <c r="L185">
        <f t="shared" si="17"/>
        <v>1.3091202040884831</v>
      </c>
      <c r="M185">
        <v>0</v>
      </c>
      <c r="N185">
        <v>0</v>
      </c>
      <c r="O185">
        <v>0</v>
      </c>
      <c r="R185" t="s">
        <v>297</v>
      </c>
      <c r="S185" t="s">
        <v>298</v>
      </c>
      <c r="V185" t="s">
        <v>22</v>
      </c>
      <c r="W185" t="s">
        <v>933</v>
      </c>
      <c r="X185" t="s">
        <v>971</v>
      </c>
    </row>
    <row r="186" spans="1:24" x14ac:dyDescent="0.2">
      <c r="A186" s="3">
        <v>308</v>
      </c>
      <c r="B186">
        <v>11</v>
      </c>
      <c r="C186">
        <v>18</v>
      </c>
      <c r="D186">
        <v>0</v>
      </c>
      <c r="E186">
        <v>1</v>
      </c>
      <c r="F186">
        <v>1</v>
      </c>
      <c r="G186">
        <f t="shared" si="15"/>
        <v>1</v>
      </c>
      <c r="H186" t="s">
        <v>11</v>
      </c>
      <c r="I186">
        <v>0.56000000000000005</v>
      </c>
      <c r="J186">
        <f t="shared" si="16"/>
        <v>560</v>
      </c>
      <c r="K186">
        <v>36</v>
      </c>
      <c r="L186">
        <f t="shared" si="17"/>
        <v>1.2002743484224965</v>
      </c>
      <c r="M186">
        <v>0</v>
      </c>
      <c r="N186">
        <v>0</v>
      </c>
      <c r="O186">
        <v>0</v>
      </c>
      <c r="R186" t="s">
        <v>299</v>
      </c>
      <c r="S186" t="s">
        <v>300</v>
      </c>
      <c r="V186" t="s">
        <v>22</v>
      </c>
      <c r="W186" t="s">
        <v>933</v>
      </c>
      <c r="X186" t="s">
        <v>986</v>
      </c>
    </row>
    <row r="187" spans="1:24" x14ac:dyDescent="0.2">
      <c r="A187" s="3">
        <v>309</v>
      </c>
      <c r="B187">
        <v>11</v>
      </c>
      <c r="C187">
        <v>18</v>
      </c>
      <c r="D187">
        <v>0</v>
      </c>
      <c r="E187">
        <v>1</v>
      </c>
      <c r="F187">
        <v>1</v>
      </c>
      <c r="G187">
        <f t="shared" si="15"/>
        <v>1</v>
      </c>
      <c r="H187" t="s">
        <v>11</v>
      </c>
      <c r="I187">
        <v>0.71</v>
      </c>
      <c r="J187">
        <f t="shared" si="16"/>
        <v>710</v>
      </c>
      <c r="K187">
        <v>38</v>
      </c>
      <c r="L187">
        <f t="shared" si="17"/>
        <v>1.2939203965592652</v>
      </c>
      <c r="M187">
        <v>0</v>
      </c>
      <c r="N187">
        <v>0</v>
      </c>
      <c r="O187">
        <v>0</v>
      </c>
      <c r="R187" t="s">
        <v>301</v>
      </c>
      <c r="S187" t="s">
        <v>302</v>
      </c>
      <c r="V187" t="s">
        <v>22</v>
      </c>
      <c r="W187" t="s">
        <v>933</v>
      </c>
      <c r="X187" t="s">
        <v>987</v>
      </c>
    </row>
    <row r="188" spans="1:24" x14ac:dyDescent="0.2">
      <c r="A188" s="3">
        <v>310</v>
      </c>
      <c r="B188">
        <v>11</v>
      </c>
      <c r="C188">
        <v>25</v>
      </c>
      <c r="D188">
        <v>0</v>
      </c>
      <c r="E188">
        <v>1</v>
      </c>
      <c r="F188">
        <v>1</v>
      </c>
      <c r="G188">
        <f t="shared" si="15"/>
        <v>1</v>
      </c>
      <c r="H188" t="s">
        <v>11</v>
      </c>
      <c r="I188">
        <v>0.53</v>
      </c>
      <c r="J188">
        <f t="shared" si="16"/>
        <v>530</v>
      </c>
      <c r="K188">
        <v>36</v>
      </c>
      <c r="L188">
        <f t="shared" si="17"/>
        <v>1.1359739368998627</v>
      </c>
      <c r="M188">
        <v>0</v>
      </c>
      <c r="N188">
        <v>0</v>
      </c>
      <c r="O188">
        <v>0</v>
      </c>
      <c r="R188" t="s">
        <v>305</v>
      </c>
      <c r="S188" t="s">
        <v>306</v>
      </c>
      <c r="W188" t="s">
        <v>937</v>
      </c>
      <c r="X188" t="s">
        <v>974</v>
      </c>
    </row>
    <row r="189" spans="1:24" x14ac:dyDescent="0.2">
      <c r="A189" s="3">
        <v>311</v>
      </c>
      <c r="B189">
        <v>11</v>
      </c>
      <c r="C189">
        <v>25</v>
      </c>
      <c r="D189">
        <v>0</v>
      </c>
      <c r="E189">
        <v>1</v>
      </c>
      <c r="F189">
        <v>1</v>
      </c>
      <c r="G189">
        <f t="shared" si="15"/>
        <v>1</v>
      </c>
      <c r="H189" t="s">
        <v>6</v>
      </c>
      <c r="I189">
        <v>0.5</v>
      </c>
      <c r="J189">
        <f t="shared" si="16"/>
        <v>500</v>
      </c>
      <c r="K189">
        <v>37</v>
      </c>
      <c r="L189">
        <f t="shared" si="17"/>
        <v>0.98710836475628294</v>
      </c>
      <c r="M189">
        <v>0</v>
      </c>
      <c r="N189">
        <v>0</v>
      </c>
      <c r="O189">
        <v>0</v>
      </c>
      <c r="R189" t="s">
        <v>307</v>
      </c>
      <c r="S189" t="s">
        <v>308</v>
      </c>
      <c r="V189" t="s">
        <v>309</v>
      </c>
      <c r="W189" t="s">
        <v>937</v>
      </c>
      <c r="X189" t="s">
        <v>989</v>
      </c>
    </row>
    <row r="190" spans="1:24" x14ac:dyDescent="0.2">
      <c r="A190" s="3">
        <v>312</v>
      </c>
      <c r="B190">
        <v>11</v>
      </c>
      <c r="C190">
        <v>25</v>
      </c>
      <c r="D190">
        <v>0</v>
      </c>
      <c r="E190">
        <v>1</v>
      </c>
      <c r="F190">
        <v>1</v>
      </c>
      <c r="G190">
        <f t="shared" si="15"/>
        <v>1</v>
      </c>
      <c r="H190" t="s">
        <v>6</v>
      </c>
      <c r="I190">
        <v>0.37</v>
      </c>
      <c r="J190">
        <f t="shared" si="16"/>
        <v>370</v>
      </c>
      <c r="K190">
        <v>35</v>
      </c>
      <c r="L190">
        <f t="shared" si="17"/>
        <v>0.86297376093294464</v>
      </c>
      <c r="M190">
        <v>0</v>
      </c>
      <c r="N190">
        <v>0</v>
      </c>
      <c r="O190">
        <v>0</v>
      </c>
      <c r="R190" t="s">
        <v>310</v>
      </c>
      <c r="S190" t="s">
        <v>311</v>
      </c>
      <c r="V190" t="s">
        <v>309</v>
      </c>
      <c r="W190" t="s">
        <v>937</v>
      </c>
      <c r="X190" t="s">
        <v>990</v>
      </c>
    </row>
    <row r="191" spans="1:24" x14ac:dyDescent="0.2">
      <c r="A191" s="3">
        <v>313</v>
      </c>
      <c r="B191">
        <v>11</v>
      </c>
      <c r="C191">
        <v>29</v>
      </c>
      <c r="D191">
        <v>0</v>
      </c>
      <c r="E191">
        <v>1</v>
      </c>
      <c r="F191">
        <v>1</v>
      </c>
      <c r="G191">
        <f t="shared" si="15"/>
        <v>1</v>
      </c>
      <c r="H191" t="s">
        <v>11</v>
      </c>
      <c r="I191">
        <v>0.49</v>
      </c>
      <c r="J191">
        <f t="shared" si="16"/>
        <v>490</v>
      </c>
      <c r="K191">
        <v>36</v>
      </c>
      <c r="L191">
        <f t="shared" si="17"/>
        <v>1.0502400548696844</v>
      </c>
      <c r="M191">
        <v>0</v>
      </c>
      <c r="N191">
        <v>0</v>
      </c>
      <c r="O191">
        <v>0</v>
      </c>
      <c r="R191" t="s">
        <v>312</v>
      </c>
      <c r="S191" t="s">
        <v>313</v>
      </c>
      <c r="W191" t="s">
        <v>941</v>
      </c>
      <c r="X191" t="s">
        <v>962</v>
      </c>
    </row>
    <row r="192" spans="1:24" x14ac:dyDescent="0.2">
      <c r="A192" s="3">
        <v>314</v>
      </c>
      <c r="B192">
        <v>11</v>
      </c>
      <c r="C192">
        <v>29</v>
      </c>
      <c r="D192">
        <v>0</v>
      </c>
      <c r="E192">
        <v>1</v>
      </c>
      <c r="F192">
        <v>1</v>
      </c>
      <c r="G192">
        <f t="shared" si="15"/>
        <v>1</v>
      </c>
      <c r="H192" t="s">
        <v>6</v>
      </c>
      <c r="I192">
        <v>0.36</v>
      </c>
      <c r="J192">
        <f t="shared" si="16"/>
        <v>360</v>
      </c>
      <c r="K192">
        <v>33</v>
      </c>
      <c r="L192">
        <f t="shared" si="17"/>
        <v>1.0017530678687703</v>
      </c>
      <c r="M192">
        <v>0</v>
      </c>
      <c r="N192">
        <v>0</v>
      </c>
      <c r="O192">
        <v>0</v>
      </c>
      <c r="R192" t="s">
        <v>314</v>
      </c>
      <c r="S192" t="s">
        <v>315</v>
      </c>
      <c r="W192" t="s">
        <v>941</v>
      </c>
      <c r="X192" t="s">
        <v>972</v>
      </c>
    </row>
    <row r="193" spans="1:24" x14ac:dyDescent="0.2">
      <c r="A193" s="3">
        <v>315</v>
      </c>
      <c r="B193">
        <v>11</v>
      </c>
      <c r="C193">
        <v>29</v>
      </c>
      <c r="D193">
        <v>0</v>
      </c>
      <c r="E193">
        <v>1</v>
      </c>
      <c r="F193">
        <v>1</v>
      </c>
      <c r="G193">
        <f t="shared" si="15"/>
        <v>1</v>
      </c>
      <c r="H193" t="s">
        <v>6</v>
      </c>
      <c r="I193">
        <v>0.35</v>
      </c>
      <c r="J193">
        <f t="shared" si="16"/>
        <v>350</v>
      </c>
      <c r="K193">
        <v>34</v>
      </c>
      <c r="L193">
        <f t="shared" si="17"/>
        <v>0.89049460614695708</v>
      </c>
      <c r="M193">
        <v>0</v>
      </c>
      <c r="N193">
        <v>0</v>
      </c>
      <c r="O193">
        <v>0</v>
      </c>
      <c r="R193" t="s">
        <v>316</v>
      </c>
      <c r="S193" t="s">
        <v>317</v>
      </c>
      <c r="W193" t="s">
        <v>941</v>
      </c>
      <c r="X193" t="s">
        <v>973</v>
      </c>
    </row>
    <row r="194" spans="1:24" x14ac:dyDescent="0.2">
      <c r="A194">
        <v>291</v>
      </c>
      <c r="B194">
        <v>10</v>
      </c>
      <c r="C194">
        <v>60</v>
      </c>
      <c r="D194">
        <v>0</v>
      </c>
      <c r="E194">
        <v>1</v>
      </c>
      <c r="F194">
        <v>1</v>
      </c>
      <c r="G194">
        <f t="shared" si="15"/>
        <v>1</v>
      </c>
      <c r="H194" t="s">
        <v>6</v>
      </c>
      <c r="I194">
        <v>0.39</v>
      </c>
      <c r="J194">
        <f t="shared" si="16"/>
        <v>390</v>
      </c>
      <c r="K194">
        <v>35</v>
      </c>
      <c r="L194">
        <f t="shared" si="17"/>
        <v>0.90962099125364437</v>
      </c>
      <c r="M194">
        <v>0</v>
      </c>
      <c r="N194">
        <v>1</v>
      </c>
      <c r="O194">
        <v>0</v>
      </c>
      <c r="P194" t="b">
        <v>1</v>
      </c>
      <c r="R194" t="s">
        <v>281</v>
      </c>
      <c r="S194" t="s">
        <v>282</v>
      </c>
      <c r="T194">
        <v>1</v>
      </c>
      <c r="U194">
        <v>0</v>
      </c>
      <c r="V194" t="s">
        <v>24</v>
      </c>
      <c r="W194" t="s">
        <v>945</v>
      </c>
      <c r="X194" t="s">
        <v>962</v>
      </c>
    </row>
    <row r="195" spans="1:24" x14ac:dyDescent="0.2">
      <c r="A195" s="3">
        <v>317</v>
      </c>
      <c r="B195">
        <v>11</v>
      </c>
      <c r="C195">
        <v>60</v>
      </c>
      <c r="D195">
        <v>0</v>
      </c>
      <c r="E195">
        <v>1</v>
      </c>
      <c r="F195">
        <v>1</v>
      </c>
      <c r="G195">
        <f t="shared" si="15"/>
        <v>1</v>
      </c>
      <c r="H195" t="s">
        <v>11</v>
      </c>
      <c r="I195">
        <v>0.57999999999999996</v>
      </c>
      <c r="J195">
        <f t="shared" si="16"/>
        <v>580</v>
      </c>
      <c r="K195">
        <v>38</v>
      </c>
      <c r="L195">
        <f t="shared" si="17"/>
        <v>1.0570053943723574</v>
      </c>
      <c r="M195">
        <v>0</v>
      </c>
      <c r="N195">
        <v>0</v>
      </c>
      <c r="O195">
        <v>0</v>
      </c>
      <c r="P195" t="b">
        <v>1</v>
      </c>
      <c r="R195" t="s">
        <v>318</v>
      </c>
      <c r="S195" t="s">
        <v>319</v>
      </c>
      <c r="W195" t="s">
        <v>945</v>
      </c>
      <c r="X195" t="s">
        <v>972</v>
      </c>
    </row>
    <row r="196" spans="1:24" x14ac:dyDescent="0.2">
      <c r="A196" s="3">
        <v>318</v>
      </c>
      <c r="B196">
        <v>11</v>
      </c>
      <c r="C196">
        <v>60</v>
      </c>
      <c r="D196">
        <v>0</v>
      </c>
      <c r="E196">
        <v>1</v>
      </c>
      <c r="F196">
        <v>1</v>
      </c>
      <c r="G196">
        <f t="shared" si="15"/>
        <v>1</v>
      </c>
      <c r="H196" t="s">
        <v>6</v>
      </c>
      <c r="I196">
        <v>0.42</v>
      </c>
      <c r="J196">
        <f t="shared" si="16"/>
        <v>420</v>
      </c>
      <c r="K196">
        <v>35</v>
      </c>
      <c r="L196">
        <f t="shared" si="17"/>
        <v>0.97959183673469385</v>
      </c>
      <c r="M196">
        <v>0</v>
      </c>
      <c r="N196">
        <v>0</v>
      </c>
      <c r="O196">
        <v>0</v>
      </c>
      <c r="P196" t="b">
        <v>1</v>
      </c>
      <c r="R196" t="s">
        <v>320</v>
      </c>
      <c r="S196" t="s">
        <v>321</v>
      </c>
      <c r="W196" t="s">
        <v>945</v>
      </c>
      <c r="X196" t="s">
        <v>973</v>
      </c>
    </row>
    <row r="197" spans="1:24" x14ac:dyDescent="0.2">
      <c r="A197" s="3">
        <v>319</v>
      </c>
      <c r="B197">
        <v>11</v>
      </c>
      <c r="C197">
        <v>60</v>
      </c>
      <c r="D197">
        <v>0</v>
      </c>
      <c r="E197">
        <v>1</v>
      </c>
      <c r="F197">
        <v>1</v>
      </c>
      <c r="G197">
        <f t="shared" si="15"/>
        <v>1</v>
      </c>
      <c r="H197" t="s">
        <v>11</v>
      </c>
      <c r="I197">
        <v>0.46</v>
      </c>
      <c r="J197">
        <f t="shared" si="16"/>
        <v>460</v>
      </c>
      <c r="K197">
        <v>34</v>
      </c>
      <c r="L197">
        <f t="shared" si="17"/>
        <v>1.1703643395074292</v>
      </c>
      <c r="M197">
        <v>0</v>
      </c>
      <c r="N197">
        <v>2</v>
      </c>
      <c r="O197">
        <v>0</v>
      </c>
      <c r="P197" t="b">
        <v>1</v>
      </c>
      <c r="R197" t="s">
        <v>322</v>
      </c>
      <c r="S197" t="s">
        <v>323</v>
      </c>
      <c r="T197">
        <v>2</v>
      </c>
      <c r="U197">
        <v>0</v>
      </c>
      <c r="V197" t="s">
        <v>30</v>
      </c>
      <c r="W197" t="s">
        <v>951</v>
      </c>
      <c r="X197" t="s">
        <v>991</v>
      </c>
    </row>
    <row r="198" spans="1:24" x14ac:dyDescent="0.2">
      <c r="A198" s="3">
        <v>322</v>
      </c>
      <c r="B198">
        <v>11</v>
      </c>
      <c r="C198">
        <v>60</v>
      </c>
      <c r="D198">
        <v>0</v>
      </c>
      <c r="E198">
        <v>1</v>
      </c>
      <c r="F198">
        <v>1</v>
      </c>
      <c r="G198">
        <f t="shared" si="15"/>
        <v>1</v>
      </c>
      <c r="H198" t="s">
        <v>11</v>
      </c>
      <c r="I198">
        <v>0.51</v>
      </c>
      <c r="J198">
        <f t="shared" si="16"/>
        <v>510</v>
      </c>
      <c r="K198">
        <v>38</v>
      </c>
      <c r="L198">
        <f t="shared" si="17"/>
        <v>0.9294357778101765</v>
      </c>
      <c r="M198">
        <v>0</v>
      </c>
      <c r="N198">
        <v>0</v>
      </c>
      <c r="O198">
        <v>0</v>
      </c>
      <c r="P198" t="b">
        <v>1</v>
      </c>
      <c r="R198" t="s">
        <v>326</v>
      </c>
      <c r="S198" t="s">
        <v>327</v>
      </c>
      <c r="W198" t="s">
        <v>951</v>
      </c>
      <c r="X198" t="s">
        <v>1008</v>
      </c>
    </row>
    <row r="199" spans="1:24" x14ac:dyDescent="0.2">
      <c r="A199" s="3">
        <v>326</v>
      </c>
      <c r="B199">
        <v>11</v>
      </c>
      <c r="C199">
        <v>60</v>
      </c>
      <c r="D199">
        <v>0</v>
      </c>
      <c r="E199">
        <v>1</v>
      </c>
      <c r="F199">
        <v>1</v>
      </c>
      <c r="G199">
        <f t="shared" si="15"/>
        <v>1</v>
      </c>
      <c r="H199" t="s">
        <v>11</v>
      </c>
      <c r="I199">
        <v>0.54</v>
      </c>
      <c r="J199">
        <f t="shared" si="16"/>
        <v>540</v>
      </c>
      <c r="K199">
        <v>36</v>
      </c>
      <c r="L199">
        <f t="shared" si="17"/>
        <v>1.1574074074074074</v>
      </c>
      <c r="M199">
        <v>0</v>
      </c>
      <c r="N199">
        <v>4</v>
      </c>
      <c r="O199">
        <v>0</v>
      </c>
      <c r="P199" t="b">
        <v>1</v>
      </c>
      <c r="R199" t="s">
        <v>328</v>
      </c>
      <c r="S199" t="s">
        <v>329</v>
      </c>
      <c r="T199">
        <v>4</v>
      </c>
      <c r="U199">
        <v>0</v>
      </c>
      <c r="V199" t="s">
        <v>25</v>
      </c>
      <c r="W199" t="s">
        <v>951</v>
      </c>
      <c r="X199" t="s">
        <v>1010</v>
      </c>
    </row>
    <row r="200" spans="1:24" x14ac:dyDescent="0.2">
      <c r="A200" s="3">
        <v>331</v>
      </c>
      <c r="B200">
        <v>12</v>
      </c>
      <c r="C200">
        <v>0</v>
      </c>
      <c r="D200">
        <v>0</v>
      </c>
      <c r="E200">
        <v>1</v>
      </c>
      <c r="F200">
        <v>1</v>
      </c>
      <c r="G200">
        <f t="shared" si="15"/>
        <v>1</v>
      </c>
      <c r="H200" t="s">
        <v>6</v>
      </c>
      <c r="I200">
        <v>0.36</v>
      </c>
      <c r="J200">
        <f t="shared" si="16"/>
        <v>360</v>
      </c>
      <c r="K200">
        <v>34</v>
      </c>
      <c r="L200">
        <f t="shared" si="17"/>
        <v>0.91593730917972727</v>
      </c>
      <c r="M200">
        <v>0</v>
      </c>
      <c r="N200">
        <v>0</v>
      </c>
      <c r="O200">
        <v>0</v>
      </c>
      <c r="R200" t="s">
        <v>334</v>
      </c>
      <c r="S200" t="s">
        <v>335</v>
      </c>
      <c r="W200" t="s">
        <v>925</v>
      </c>
      <c r="X200" t="s">
        <v>965</v>
      </c>
    </row>
    <row r="201" spans="1:24" x14ac:dyDescent="0.2">
      <c r="A201" s="3">
        <v>332</v>
      </c>
      <c r="B201">
        <v>12</v>
      </c>
      <c r="C201">
        <v>0</v>
      </c>
      <c r="D201">
        <v>0</v>
      </c>
      <c r="E201">
        <v>1</v>
      </c>
      <c r="F201">
        <v>1</v>
      </c>
      <c r="G201">
        <f t="shared" si="15"/>
        <v>1</v>
      </c>
      <c r="H201" t="s">
        <v>11</v>
      </c>
      <c r="I201">
        <v>0.38</v>
      </c>
      <c r="J201">
        <f t="shared" si="16"/>
        <v>380</v>
      </c>
      <c r="K201">
        <v>33.5</v>
      </c>
      <c r="L201">
        <f t="shared" si="17"/>
        <v>1.0107626270518648</v>
      </c>
      <c r="M201">
        <v>0</v>
      </c>
      <c r="N201">
        <v>0</v>
      </c>
      <c r="O201">
        <v>0</v>
      </c>
      <c r="R201" t="s">
        <v>336</v>
      </c>
      <c r="S201" t="s">
        <v>337</v>
      </c>
      <c r="W201" t="s">
        <v>925</v>
      </c>
      <c r="X201" t="s">
        <v>975</v>
      </c>
    </row>
    <row r="202" spans="1:24" x14ac:dyDescent="0.2">
      <c r="A202" s="3">
        <v>333</v>
      </c>
      <c r="B202">
        <v>12</v>
      </c>
      <c r="C202">
        <v>0</v>
      </c>
      <c r="D202">
        <v>0</v>
      </c>
      <c r="E202">
        <v>1</v>
      </c>
      <c r="F202">
        <v>1</v>
      </c>
      <c r="G202">
        <f t="shared" si="15"/>
        <v>1</v>
      </c>
      <c r="H202" t="s">
        <v>11</v>
      </c>
      <c r="I202">
        <v>0.42</v>
      </c>
      <c r="J202">
        <f t="shared" si="16"/>
        <v>420</v>
      </c>
      <c r="K202">
        <v>33</v>
      </c>
      <c r="L202">
        <f t="shared" si="17"/>
        <v>1.1687119125135654</v>
      </c>
      <c r="M202">
        <v>0</v>
      </c>
      <c r="N202">
        <v>0</v>
      </c>
      <c r="O202">
        <v>0</v>
      </c>
      <c r="R202" t="s">
        <v>338</v>
      </c>
      <c r="S202" t="s">
        <v>339</v>
      </c>
      <c r="W202" t="s">
        <v>925</v>
      </c>
      <c r="X202" t="s">
        <v>976</v>
      </c>
    </row>
    <row r="203" spans="1:24" x14ac:dyDescent="0.2">
      <c r="A203" s="3">
        <v>334</v>
      </c>
      <c r="B203">
        <v>12</v>
      </c>
      <c r="C203">
        <v>14</v>
      </c>
      <c r="D203">
        <v>0</v>
      </c>
      <c r="E203">
        <v>1</v>
      </c>
      <c r="F203">
        <v>1</v>
      </c>
      <c r="G203">
        <f t="shared" si="15"/>
        <v>1</v>
      </c>
      <c r="H203" t="s">
        <v>6</v>
      </c>
      <c r="I203">
        <v>0.38</v>
      </c>
      <c r="J203">
        <f t="shared" si="16"/>
        <v>380</v>
      </c>
      <c r="K203">
        <v>34</v>
      </c>
      <c r="L203">
        <f t="shared" si="17"/>
        <v>0.96682271524526775</v>
      </c>
      <c r="M203">
        <v>0</v>
      </c>
      <c r="N203">
        <v>0</v>
      </c>
      <c r="O203">
        <v>0</v>
      </c>
      <c r="R203" t="s">
        <v>340</v>
      </c>
      <c r="S203" t="s">
        <v>341</v>
      </c>
      <c r="W203" t="s">
        <v>933</v>
      </c>
      <c r="X203" t="s">
        <v>955</v>
      </c>
    </row>
    <row r="204" spans="1:24" x14ac:dyDescent="0.2">
      <c r="A204" s="3">
        <v>335</v>
      </c>
      <c r="B204">
        <v>12</v>
      </c>
      <c r="C204">
        <v>14</v>
      </c>
      <c r="D204">
        <v>0</v>
      </c>
      <c r="E204">
        <v>1</v>
      </c>
      <c r="F204">
        <v>1</v>
      </c>
      <c r="G204">
        <f t="shared" si="15"/>
        <v>1</v>
      </c>
      <c r="H204" t="s">
        <v>11</v>
      </c>
      <c r="I204">
        <v>0.65</v>
      </c>
      <c r="J204">
        <f t="shared" si="16"/>
        <v>650</v>
      </c>
      <c r="K204">
        <v>38</v>
      </c>
      <c r="L204">
        <f t="shared" si="17"/>
        <v>1.1845750109345385</v>
      </c>
      <c r="M204">
        <v>0</v>
      </c>
      <c r="N204">
        <v>0</v>
      </c>
      <c r="O204">
        <v>0</v>
      </c>
      <c r="R204" t="s">
        <v>342</v>
      </c>
      <c r="S204" t="s">
        <v>343</v>
      </c>
      <c r="W204" t="s">
        <v>933</v>
      </c>
      <c r="X204" t="s">
        <v>956</v>
      </c>
    </row>
    <row r="205" spans="1:24" x14ac:dyDescent="0.2">
      <c r="A205" s="3">
        <v>336</v>
      </c>
      <c r="B205">
        <v>12</v>
      </c>
      <c r="C205">
        <v>14</v>
      </c>
      <c r="D205">
        <v>0</v>
      </c>
      <c r="E205">
        <v>1</v>
      </c>
      <c r="F205">
        <v>1</v>
      </c>
      <c r="G205">
        <f t="shared" si="15"/>
        <v>1</v>
      </c>
      <c r="H205" t="s">
        <v>11</v>
      </c>
      <c r="I205">
        <v>0.69</v>
      </c>
      <c r="J205">
        <f t="shared" si="16"/>
        <v>690</v>
      </c>
      <c r="K205">
        <v>37</v>
      </c>
      <c r="L205">
        <f t="shared" si="17"/>
        <v>1.3622095433636705</v>
      </c>
      <c r="M205">
        <v>0</v>
      </c>
      <c r="N205">
        <v>0</v>
      </c>
      <c r="O205">
        <v>0</v>
      </c>
      <c r="R205" t="s">
        <v>344</v>
      </c>
      <c r="S205" t="s">
        <v>345</v>
      </c>
      <c r="W205" t="s">
        <v>933</v>
      </c>
      <c r="X205" t="s">
        <v>966</v>
      </c>
    </row>
    <row r="206" spans="1:24" x14ac:dyDescent="0.2">
      <c r="A206" s="3">
        <v>337</v>
      </c>
      <c r="B206">
        <v>12</v>
      </c>
      <c r="C206">
        <v>18</v>
      </c>
      <c r="D206">
        <v>0</v>
      </c>
      <c r="E206">
        <v>1</v>
      </c>
      <c r="F206">
        <v>1</v>
      </c>
      <c r="G206">
        <f t="shared" si="15"/>
        <v>1</v>
      </c>
      <c r="H206" t="s">
        <v>11</v>
      </c>
      <c r="I206">
        <v>0.34</v>
      </c>
      <c r="J206">
        <f t="shared" si="16"/>
        <v>340</v>
      </c>
      <c r="K206">
        <v>32</v>
      </c>
      <c r="L206">
        <f t="shared" si="17"/>
        <v>1.03759765625</v>
      </c>
      <c r="M206">
        <v>0</v>
      </c>
      <c r="N206">
        <v>0</v>
      </c>
      <c r="O206">
        <v>0</v>
      </c>
      <c r="R206" t="s">
        <v>346</v>
      </c>
      <c r="S206" t="s">
        <v>347</v>
      </c>
      <c r="V206" t="s">
        <v>22</v>
      </c>
      <c r="W206" t="s">
        <v>933</v>
      </c>
      <c r="X206" t="s">
        <v>988</v>
      </c>
    </row>
    <row r="207" spans="1:24" x14ac:dyDescent="0.2">
      <c r="A207" s="3">
        <v>338</v>
      </c>
      <c r="B207">
        <v>12</v>
      </c>
      <c r="C207">
        <v>18</v>
      </c>
      <c r="D207">
        <v>0</v>
      </c>
      <c r="E207">
        <v>1</v>
      </c>
      <c r="F207">
        <v>1</v>
      </c>
      <c r="G207">
        <f t="shared" si="15"/>
        <v>1</v>
      </c>
      <c r="H207" t="s">
        <v>6</v>
      </c>
      <c r="I207">
        <v>0.34</v>
      </c>
      <c r="J207">
        <f t="shared" si="16"/>
        <v>340</v>
      </c>
      <c r="K207">
        <v>33.5</v>
      </c>
      <c r="L207">
        <f t="shared" si="17"/>
        <v>0.90436656104640534</v>
      </c>
      <c r="M207">
        <v>0</v>
      </c>
      <c r="N207">
        <v>0</v>
      </c>
      <c r="O207">
        <v>0</v>
      </c>
      <c r="R207" t="s">
        <v>348</v>
      </c>
      <c r="S207" t="s">
        <v>349</v>
      </c>
      <c r="V207" t="s">
        <v>22</v>
      </c>
      <c r="W207" t="s">
        <v>933</v>
      </c>
      <c r="X207" t="s">
        <v>996</v>
      </c>
    </row>
    <row r="208" spans="1:24" x14ac:dyDescent="0.2">
      <c r="A208" s="3">
        <v>339</v>
      </c>
      <c r="B208">
        <v>12</v>
      </c>
      <c r="C208">
        <v>18</v>
      </c>
      <c r="D208">
        <v>0</v>
      </c>
      <c r="E208">
        <v>1</v>
      </c>
      <c r="F208">
        <v>1</v>
      </c>
      <c r="G208">
        <f t="shared" si="15"/>
        <v>1</v>
      </c>
      <c r="H208" t="s">
        <v>11</v>
      </c>
      <c r="I208">
        <v>0.52</v>
      </c>
      <c r="J208">
        <f t="shared" si="16"/>
        <v>520</v>
      </c>
      <c r="K208">
        <v>35</v>
      </c>
      <c r="L208">
        <f t="shared" si="17"/>
        <v>1.2128279883381923</v>
      </c>
      <c r="M208">
        <v>0</v>
      </c>
      <c r="N208">
        <v>0</v>
      </c>
      <c r="O208">
        <v>0</v>
      </c>
      <c r="R208" t="s">
        <v>350</v>
      </c>
      <c r="S208" t="s">
        <v>351</v>
      </c>
      <c r="W208" t="s">
        <v>933</v>
      </c>
      <c r="X208" t="s">
        <v>997</v>
      </c>
    </row>
    <row r="209" spans="1:24" x14ac:dyDescent="0.2">
      <c r="A209" s="3">
        <v>340</v>
      </c>
      <c r="B209">
        <v>12</v>
      </c>
      <c r="C209">
        <v>25</v>
      </c>
      <c r="D209">
        <v>0</v>
      </c>
      <c r="E209">
        <v>1</v>
      </c>
      <c r="F209">
        <v>1</v>
      </c>
      <c r="G209">
        <f t="shared" si="15"/>
        <v>1</v>
      </c>
      <c r="H209" t="s">
        <v>11</v>
      </c>
      <c r="I209">
        <v>0.33</v>
      </c>
      <c r="J209">
        <f t="shared" si="16"/>
        <v>330</v>
      </c>
      <c r="K209">
        <v>31</v>
      </c>
      <c r="L209">
        <f t="shared" si="17"/>
        <v>1.107717095767178</v>
      </c>
      <c r="M209">
        <v>0</v>
      </c>
      <c r="N209">
        <v>0</v>
      </c>
      <c r="O209">
        <v>0</v>
      </c>
      <c r="R209" t="s">
        <v>354</v>
      </c>
      <c r="S209" t="s">
        <v>355</v>
      </c>
      <c r="V209" t="s">
        <v>309</v>
      </c>
      <c r="W209" t="s">
        <v>937</v>
      </c>
      <c r="X209" t="s">
        <v>991</v>
      </c>
    </row>
    <row r="210" spans="1:24" x14ac:dyDescent="0.2">
      <c r="A210" s="3">
        <v>341</v>
      </c>
      <c r="B210">
        <v>12</v>
      </c>
      <c r="C210">
        <v>25</v>
      </c>
      <c r="D210">
        <v>0</v>
      </c>
      <c r="E210">
        <v>1</v>
      </c>
      <c r="F210">
        <v>1</v>
      </c>
      <c r="G210">
        <f t="shared" si="15"/>
        <v>1</v>
      </c>
      <c r="H210" t="s">
        <v>6</v>
      </c>
      <c r="I210">
        <v>0.46</v>
      </c>
      <c r="J210">
        <f t="shared" si="16"/>
        <v>460</v>
      </c>
      <c r="K210">
        <v>36</v>
      </c>
      <c r="L210">
        <f t="shared" si="17"/>
        <v>0.98593964334705075</v>
      </c>
      <c r="M210">
        <v>0</v>
      </c>
      <c r="N210">
        <v>0</v>
      </c>
      <c r="O210">
        <v>0</v>
      </c>
      <c r="R210" t="s">
        <v>356</v>
      </c>
      <c r="S210" t="s">
        <v>357</v>
      </c>
      <c r="V210" t="s">
        <v>309</v>
      </c>
      <c r="W210" t="s">
        <v>937</v>
      </c>
      <c r="X210" t="s">
        <v>999</v>
      </c>
    </row>
    <row r="211" spans="1:24" x14ac:dyDescent="0.2">
      <c r="A211" s="3">
        <v>342</v>
      </c>
      <c r="B211">
        <v>12</v>
      </c>
      <c r="C211">
        <v>25</v>
      </c>
      <c r="D211">
        <v>0</v>
      </c>
      <c r="E211">
        <v>1</v>
      </c>
      <c r="F211">
        <v>1</v>
      </c>
      <c r="G211">
        <f t="shared" si="15"/>
        <v>1</v>
      </c>
      <c r="H211" t="s">
        <v>11</v>
      </c>
      <c r="I211">
        <v>0.64</v>
      </c>
      <c r="J211">
        <f t="shared" si="16"/>
        <v>640</v>
      </c>
      <c r="K211">
        <v>38</v>
      </c>
      <c r="L211">
        <f t="shared" si="17"/>
        <v>1.166350779997084</v>
      </c>
      <c r="M211">
        <v>0</v>
      </c>
      <c r="N211">
        <v>0</v>
      </c>
      <c r="O211">
        <v>0</v>
      </c>
      <c r="R211" t="s">
        <v>358</v>
      </c>
      <c r="S211" t="s">
        <v>359</v>
      </c>
      <c r="W211" t="s">
        <v>937</v>
      </c>
      <c r="X211" t="s">
        <v>1000</v>
      </c>
    </row>
    <row r="212" spans="1:24" x14ac:dyDescent="0.2">
      <c r="A212" s="3">
        <v>343</v>
      </c>
      <c r="B212">
        <v>12</v>
      </c>
      <c r="C212">
        <v>29</v>
      </c>
      <c r="D212">
        <v>0</v>
      </c>
      <c r="E212">
        <v>1</v>
      </c>
      <c r="F212">
        <v>1</v>
      </c>
      <c r="G212">
        <f t="shared" si="15"/>
        <v>1</v>
      </c>
      <c r="H212" t="s">
        <v>11</v>
      </c>
      <c r="I212">
        <v>0.44</v>
      </c>
      <c r="J212">
        <f t="shared" si="16"/>
        <v>440</v>
      </c>
      <c r="K212">
        <v>34</v>
      </c>
      <c r="L212">
        <f t="shared" si="17"/>
        <v>1.1194789334418889</v>
      </c>
      <c r="M212">
        <v>0</v>
      </c>
      <c r="N212">
        <v>0</v>
      </c>
      <c r="O212">
        <v>0</v>
      </c>
      <c r="R212" t="s">
        <v>360</v>
      </c>
      <c r="S212" t="s">
        <v>361</v>
      </c>
      <c r="W212" t="s">
        <v>941</v>
      </c>
      <c r="X212" t="s">
        <v>974</v>
      </c>
    </row>
    <row r="213" spans="1:24" x14ac:dyDescent="0.2">
      <c r="A213" s="3">
        <v>344</v>
      </c>
      <c r="B213">
        <v>12</v>
      </c>
      <c r="C213">
        <v>29</v>
      </c>
      <c r="D213">
        <v>0</v>
      </c>
      <c r="E213">
        <v>1</v>
      </c>
      <c r="F213">
        <v>1</v>
      </c>
      <c r="G213">
        <f t="shared" si="15"/>
        <v>1</v>
      </c>
      <c r="H213" t="s">
        <v>11</v>
      </c>
      <c r="I213">
        <v>0.54</v>
      </c>
      <c r="J213">
        <f t="shared" si="16"/>
        <v>540</v>
      </c>
      <c r="K213">
        <v>39</v>
      </c>
      <c r="L213">
        <f t="shared" si="17"/>
        <v>0.91033227127901672</v>
      </c>
      <c r="M213">
        <v>0</v>
      </c>
      <c r="N213">
        <v>0</v>
      </c>
      <c r="O213">
        <v>0</v>
      </c>
      <c r="R213" t="s">
        <v>362</v>
      </c>
      <c r="S213" t="s">
        <v>363</v>
      </c>
      <c r="W213" t="s">
        <v>941</v>
      </c>
      <c r="X213" t="s">
        <v>989</v>
      </c>
    </row>
    <row r="214" spans="1:24" x14ac:dyDescent="0.2">
      <c r="A214" s="3">
        <v>345</v>
      </c>
      <c r="B214">
        <v>12</v>
      </c>
      <c r="C214">
        <v>29</v>
      </c>
      <c r="D214">
        <v>0</v>
      </c>
      <c r="E214">
        <v>1</v>
      </c>
      <c r="F214">
        <v>1</v>
      </c>
      <c r="G214">
        <f t="shared" si="15"/>
        <v>1</v>
      </c>
      <c r="H214" t="s">
        <v>11</v>
      </c>
      <c r="I214">
        <v>0.22</v>
      </c>
      <c r="J214">
        <f t="shared" si="16"/>
        <v>220</v>
      </c>
      <c r="K214">
        <v>29</v>
      </c>
      <c r="L214">
        <f t="shared" si="17"/>
        <v>0.90204600434622162</v>
      </c>
      <c r="M214">
        <v>0</v>
      </c>
      <c r="N214">
        <v>0</v>
      </c>
      <c r="O214">
        <v>0</v>
      </c>
      <c r="R214" t="s">
        <v>364</v>
      </c>
      <c r="S214" t="s">
        <v>365</v>
      </c>
      <c r="W214" t="s">
        <v>941</v>
      </c>
      <c r="X214" t="s">
        <v>990</v>
      </c>
    </row>
    <row r="215" spans="1:24" x14ac:dyDescent="0.2">
      <c r="A215" s="3">
        <v>328</v>
      </c>
      <c r="B215">
        <v>11</v>
      </c>
      <c r="C215">
        <v>60</v>
      </c>
      <c r="D215">
        <v>0</v>
      </c>
      <c r="E215">
        <v>1</v>
      </c>
      <c r="F215">
        <v>1</v>
      </c>
      <c r="G215">
        <f t="shared" si="15"/>
        <v>1</v>
      </c>
      <c r="H215" t="s">
        <v>11</v>
      </c>
      <c r="I215">
        <v>0.43</v>
      </c>
      <c r="J215">
        <f t="shared" si="16"/>
        <v>430</v>
      </c>
      <c r="K215">
        <v>34</v>
      </c>
      <c r="L215">
        <f t="shared" si="17"/>
        <v>1.0940362304091187</v>
      </c>
      <c r="M215">
        <v>0</v>
      </c>
      <c r="N215">
        <v>2</v>
      </c>
      <c r="O215">
        <v>0</v>
      </c>
      <c r="P215" t="b">
        <v>1</v>
      </c>
      <c r="R215" t="s">
        <v>330</v>
      </c>
      <c r="S215" t="s">
        <v>331</v>
      </c>
      <c r="T215">
        <v>2</v>
      </c>
      <c r="U215">
        <v>0</v>
      </c>
      <c r="V215" t="s">
        <v>30</v>
      </c>
      <c r="W215" t="s">
        <v>945</v>
      </c>
      <c r="X215" t="s">
        <v>990</v>
      </c>
    </row>
    <row r="216" spans="1:24" x14ac:dyDescent="0.2">
      <c r="A216" s="3">
        <v>347</v>
      </c>
      <c r="B216">
        <v>12</v>
      </c>
      <c r="C216">
        <v>60</v>
      </c>
      <c r="D216">
        <v>0</v>
      </c>
      <c r="E216">
        <v>1</v>
      </c>
      <c r="F216">
        <v>1</v>
      </c>
      <c r="G216">
        <f t="shared" si="15"/>
        <v>1</v>
      </c>
      <c r="H216" t="s">
        <v>6</v>
      </c>
      <c r="I216">
        <v>0.31</v>
      </c>
      <c r="J216">
        <f t="shared" si="16"/>
        <v>310</v>
      </c>
      <c r="K216">
        <v>33</v>
      </c>
      <c r="L216">
        <f t="shared" si="17"/>
        <v>0.86262069733144109</v>
      </c>
      <c r="M216">
        <v>0</v>
      </c>
      <c r="N216">
        <v>3</v>
      </c>
      <c r="O216">
        <v>0</v>
      </c>
      <c r="P216" t="b">
        <v>1</v>
      </c>
      <c r="R216" t="s">
        <v>366</v>
      </c>
      <c r="S216" t="s">
        <v>367</v>
      </c>
      <c r="T216">
        <v>3</v>
      </c>
      <c r="U216">
        <v>0</v>
      </c>
      <c r="V216" t="s">
        <v>23</v>
      </c>
      <c r="W216" t="s">
        <v>951</v>
      </c>
      <c r="X216" t="s">
        <v>932</v>
      </c>
    </row>
    <row r="217" spans="1:24" x14ac:dyDescent="0.2">
      <c r="A217" s="3">
        <v>361</v>
      </c>
      <c r="B217">
        <v>13</v>
      </c>
      <c r="C217">
        <v>0</v>
      </c>
      <c r="D217">
        <v>1</v>
      </c>
      <c r="E217">
        <v>0</v>
      </c>
      <c r="F217">
        <v>0</v>
      </c>
      <c r="G217">
        <f t="shared" ref="G217:G280" si="18">SUM(D217:E217)</f>
        <v>1</v>
      </c>
      <c r="H217" t="s">
        <v>11</v>
      </c>
      <c r="I217">
        <v>0.39</v>
      </c>
      <c r="J217">
        <f t="shared" ref="J217:J280" si="19">(I217*1000)</f>
        <v>390</v>
      </c>
      <c r="K217">
        <v>35</v>
      </c>
      <c r="L217">
        <f t="shared" ref="L217:L280" si="20">(J217/K217^3)*100</f>
        <v>0.90962099125364437</v>
      </c>
      <c r="M217">
        <v>0</v>
      </c>
      <c r="N217">
        <v>0</v>
      </c>
      <c r="O217">
        <v>0</v>
      </c>
      <c r="R217" t="s">
        <v>375</v>
      </c>
      <c r="S217" t="s">
        <v>376</v>
      </c>
      <c r="W217" t="s">
        <v>925</v>
      </c>
      <c r="X217" t="s">
        <v>977</v>
      </c>
    </row>
    <row r="218" spans="1:24" x14ac:dyDescent="0.2">
      <c r="A218" s="3">
        <v>362</v>
      </c>
      <c r="B218">
        <v>13</v>
      </c>
      <c r="C218">
        <v>0</v>
      </c>
      <c r="D218">
        <v>1</v>
      </c>
      <c r="E218">
        <v>0</v>
      </c>
      <c r="F218">
        <v>0</v>
      </c>
      <c r="G218">
        <f t="shared" si="18"/>
        <v>1</v>
      </c>
      <c r="H218" t="s">
        <v>6</v>
      </c>
      <c r="I218">
        <v>0.34</v>
      </c>
      <c r="J218">
        <f t="shared" si="19"/>
        <v>340</v>
      </c>
      <c r="K218">
        <v>33</v>
      </c>
      <c r="L218">
        <f t="shared" si="20"/>
        <v>0.94610011965383867</v>
      </c>
      <c r="M218">
        <v>0</v>
      </c>
      <c r="N218">
        <v>0</v>
      </c>
      <c r="O218">
        <v>0</v>
      </c>
      <c r="R218" t="s">
        <v>377</v>
      </c>
      <c r="S218" t="s">
        <v>378</v>
      </c>
      <c r="W218" t="s">
        <v>925</v>
      </c>
      <c r="X218" t="s">
        <v>992</v>
      </c>
    </row>
    <row r="219" spans="1:24" x14ac:dyDescent="0.2">
      <c r="A219" s="3">
        <v>363</v>
      </c>
      <c r="B219">
        <v>13</v>
      </c>
      <c r="C219">
        <v>0</v>
      </c>
      <c r="D219">
        <v>1</v>
      </c>
      <c r="E219">
        <v>0</v>
      </c>
      <c r="F219">
        <v>0</v>
      </c>
      <c r="G219">
        <f t="shared" si="18"/>
        <v>1</v>
      </c>
      <c r="H219" t="s">
        <v>11</v>
      </c>
      <c r="I219">
        <v>0.59</v>
      </c>
      <c r="J219">
        <f t="shared" si="19"/>
        <v>590</v>
      </c>
      <c r="K219">
        <v>37</v>
      </c>
      <c r="L219">
        <f t="shared" si="20"/>
        <v>1.1647878704124139</v>
      </c>
      <c r="M219">
        <v>0</v>
      </c>
      <c r="N219">
        <v>0</v>
      </c>
      <c r="O219">
        <v>0</v>
      </c>
      <c r="R219" t="s">
        <v>379</v>
      </c>
      <c r="S219" t="s">
        <v>380</v>
      </c>
      <c r="W219" t="s">
        <v>925</v>
      </c>
      <c r="X219" t="s">
        <v>993</v>
      </c>
    </row>
    <row r="220" spans="1:24" x14ac:dyDescent="0.2">
      <c r="A220" s="3">
        <v>364</v>
      </c>
      <c r="B220">
        <v>13</v>
      </c>
      <c r="C220">
        <v>14</v>
      </c>
      <c r="D220">
        <v>1</v>
      </c>
      <c r="E220">
        <v>0</v>
      </c>
      <c r="F220">
        <v>0</v>
      </c>
      <c r="G220">
        <f t="shared" si="18"/>
        <v>1</v>
      </c>
      <c r="H220" t="s">
        <v>6</v>
      </c>
      <c r="J220">
        <f t="shared" si="19"/>
        <v>0</v>
      </c>
      <c r="L220" t="e">
        <f t="shared" si="20"/>
        <v>#DIV/0!</v>
      </c>
      <c r="M220">
        <v>0</v>
      </c>
      <c r="N220">
        <v>0</v>
      </c>
      <c r="O220">
        <v>0</v>
      </c>
      <c r="Q220" t="s">
        <v>1029</v>
      </c>
      <c r="R220" t="s">
        <v>381</v>
      </c>
      <c r="S220" t="s">
        <v>382</v>
      </c>
      <c r="V220" t="s">
        <v>101</v>
      </c>
      <c r="W220" t="s">
        <v>933</v>
      </c>
      <c r="X220" t="s">
        <v>967</v>
      </c>
    </row>
    <row r="221" spans="1:24" x14ac:dyDescent="0.2">
      <c r="A221" s="3">
        <v>365</v>
      </c>
      <c r="B221">
        <v>13</v>
      </c>
      <c r="C221">
        <v>14</v>
      </c>
      <c r="D221">
        <v>1</v>
      </c>
      <c r="E221">
        <v>0</v>
      </c>
      <c r="F221">
        <v>0</v>
      </c>
      <c r="G221">
        <f t="shared" si="18"/>
        <v>1</v>
      </c>
      <c r="H221" t="s">
        <v>11</v>
      </c>
      <c r="I221">
        <v>0.33</v>
      </c>
      <c r="J221">
        <f t="shared" si="19"/>
        <v>330</v>
      </c>
      <c r="K221">
        <v>31.5</v>
      </c>
      <c r="L221">
        <f t="shared" si="20"/>
        <v>1.0558015093162485</v>
      </c>
      <c r="M221">
        <v>0</v>
      </c>
      <c r="N221">
        <v>0</v>
      </c>
      <c r="O221">
        <v>0</v>
      </c>
      <c r="R221" t="s">
        <v>383</v>
      </c>
      <c r="S221" t="s">
        <v>384</v>
      </c>
      <c r="W221" t="s">
        <v>933</v>
      </c>
      <c r="X221" t="s">
        <v>968</v>
      </c>
    </row>
    <row r="222" spans="1:24" x14ac:dyDescent="0.2">
      <c r="A222" s="3">
        <v>366</v>
      </c>
      <c r="B222">
        <v>13</v>
      </c>
      <c r="C222">
        <v>14</v>
      </c>
      <c r="D222">
        <v>1</v>
      </c>
      <c r="E222">
        <v>0</v>
      </c>
      <c r="F222">
        <v>0</v>
      </c>
      <c r="G222">
        <f t="shared" si="18"/>
        <v>1</v>
      </c>
      <c r="H222" t="s">
        <v>6</v>
      </c>
      <c r="I222">
        <v>0.4</v>
      </c>
      <c r="J222">
        <f t="shared" si="19"/>
        <v>400</v>
      </c>
      <c r="K222">
        <v>35</v>
      </c>
      <c r="L222">
        <f t="shared" si="20"/>
        <v>0.93294460641399413</v>
      </c>
      <c r="M222">
        <v>0</v>
      </c>
      <c r="N222">
        <v>0</v>
      </c>
      <c r="O222">
        <v>0</v>
      </c>
      <c r="R222" t="s">
        <v>385</v>
      </c>
      <c r="S222" t="s">
        <v>386</v>
      </c>
      <c r="W222" t="s">
        <v>933</v>
      </c>
      <c r="X222" t="s">
        <v>978</v>
      </c>
    </row>
    <row r="223" spans="1:24" x14ac:dyDescent="0.2">
      <c r="A223" s="3">
        <v>367</v>
      </c>
      <c r="B223">
        <v>13</v>
      </c>
      <c r="C223">
        <v>18</v>
      </c>
      <c r="D223">
        <v>1</v>
      </c>
      <c r="E223">
        <v>0</v>
      </c>
      <c r="F223">
        <v>0</v>
      </c>
      <c r="G223">
        <f t="shared" si="18"/>
        <v>1</v>
      </c>
      <c r="H223" t="s">
        <v>6</v>
      </c>
      <c r="I223">
        <v>0.46</v>
      </c>
      <c r="J223">
        <f t="shared" si="19"/>
        <v>460</v>
      </c>
      <c r="K223">
        <v>56</v>
      </c>
      <c r="L223">
        <f t="shared" si="20"/>
        <v>0.26193513119533529</v>
      </c>
      <c r="M223">
        <v>0</v>
      </c>
      <c r="N223">
        <v>0</v>
      </c>
      <c r="O223">
        <v>0</v>
      </c>
      <c r="R223" t="s">
        <v>387</v>
      </c>
      <c r="S223" t="s">
        <v>388</v>
      </c>
      <c r="V223" t="s">
        <v>106</v>
      </c>
      <c r="W223" t="s">
        <v>933</v>
      </c>
      <c r="X223" t="s">
        <v>998</v>
      </c>
    </row>
    <row r="224" spans="1:24" x14ac:dyDescent="0.2">
      <c r="A224" s="3">
        <v>368</v>
      </c>
      <c r="B224">
        <v>13</v>
      </c>
      <c r="C224">
        <v>18</v>
      </c>
      <c r="D224">
        <v>1</v>
      </c>
      <c r="E224">
        <v>0</v>
      </c>
      <c r="F224">
        <v>0</v>
      </c>
      <c r="G224">
        <f t="shared" si="18"/>
        <v>1</v>
      </c>
      <c r="H224" t="s">
        <v>6</v>
      </c>
      <c r="I224">
        <v>0.38</v>
      </c>
      <c r="J224">
        <f t="shared" si="19"/>
        <v>380</v>
      </c>
      <c r="K224">
        <v>34</v>
      </c>
      <c r="L224">
        <f t="shared" si="20"/>
        <v>0.96682271524526775</v>
      </c>
      <c r="M224">
        <v>0</v>
      </c>
      <c r="N224">
        <v>0</v>
      </c>
      <c r="O224">
        <v>0</v>
      </c>
      <c r="R224" t="s">
        <v>389</v>
      </c>
      <c r="S224" t="s">
        <v>390</v>
      </c>
      <c r="W224" t="s">
        <v>933</v>
      </c>
      <c r="X224" t="s">
        <v>1005</v>
      </c>
    </row>
    <row r="225" spans="1:24" x14ac:dyDescent="0.2">
      <c r="A225" s="3">
        <v>369</v>
      </c>
      <c r="B225">
        <v>13</v>
      </c>
      <c r="C225">
        <v>18</v>
      </c>
      <c r="D225">
        <v>1</v>
      </c>
      <c r="E225">
        <v>0</v>
      </c>
      <c r="F225">
        <v>0</v>
      </c>
      <c r="G225">
        <f t="shared" si="18"/>
        <v>1</v>
      </c>
      <c r="H225" t="s">
        <v>6</v>
      </c>
      <c r="I225">
        <v>0.45</v>
      </c>
      <c r="J225">
        <f t="shared" si="19"/>
        <v>450</v>
      </c>
      <c r="K225">
        <v>36</v>
      </c>
      <c r="L225">
        <f t="shared" si="20"/>
        <v>0.96450617283950613</v>
      </c>
      <c r="M225">
        <v>0</v>
      </c>
      <c r="N225">
        <v>0</v>
      </c>
      <c r="O225">
        <v>0</v>
      </c>
      <c r="R225" t="s">
        <v>391</v>
      </c>
      <c r="S225" t="s">
        <v>392</v>
      </c>
      <c r="V225" t="s">
        <v>393</v>
      </c>
      <c r="W225" t="s">
        <v>933</v>
      </c>
      <c r="X225" t="s">
        <v>1006</v>
      </c>
    </row>
    <row r="226" spans="1:24" x14ac:dyDescent="0.2">
      <c r="A226" s="3">
        <v>370</v>
      </c>
      <c r="B226">
        <v>13</v>
      </c>
      <c r="C226">
        <v>25</v>
      </c>
      <c r="D226">
        <v>1</v>
      </c>
      <c r="E226">
        <v>0</v>
      </c>
      <c r="F226">
        <v>0</v>
      </c>
      <c r="G226">
        <f t="shared" si="18"/>
        <v>1</v>
      </c>
      <c r="H226" t="s">
        <v>6</v>
      </c>
      <c r="I226">
        <v>0.41</v>
      </c>
      <c r="J226">
        <f t="shared" si="19"/>
        <v>410</v>
      </c>
      <c r="K226">
        <v>34.5</v>
      </c>
      <c r="L226">
        <f t="shared" si="20"/>
        <v>0.99845057517450064</v>
      </c>
      <c r="M226">
        <v>0</v>
      </c>
      <c r="N226">
        <v>0</v>
      </c>
      <c r="O226">
        <v>0</v>
      </c>
      <c r="R226" t="s">
        <v>397</v>
      </c>
      <c r="S226" t="s">
        <v>398</v>
      </c>
      <c r="W226" t="s">
        <v>937</v>
      </c>
      <c r="X226" t="s">
        <v>1001</v>
      </c>
    </row>
    <row r="227" spans="1:24" x14ac:dyDescent="0.2">
      <c r="A227" s="3">
        <v>371</v>
      </c>
      <c r="B227">
        <v>13</v>
      </c>
      <c r="C227">
        <v>25</v>
      </c>
      <c r="D227">
        <v>1</v>
      </c>
      <c r="E227">
        <v>0</v>
      </c>
      <c r="F227">
        <v>0</v>
      </c>
      <c r="G227">
        <f t="shared" si="18"/>
        <v>1</v>
      </c>
      <c r="I227">
        <v>0.62</v>
      </c>
      <c r="J227">
        <f t="shared" si="19"/>
        <v>620</v>
      </c>
      <c r="K227">
        <v>38</v>
      </c>
      <c r="L227">
        <f t="shared" si="20"/>
        <v>1.1299023181221752</v>
      </c>
      <c r="M227">
        <v>0</v>
      </c>
      <c r="N227">
        <v>0</v>
      </c>
      <c r="O227">
        <v>0</v>
      </c>
      <c r="Q227" t="s">
        <v>1035</v>
      </c>
      <c r="R227" t="s">
        <v>399</v>
      </c>
      <c r="S227" t="s">
        <v>400</v>
      </c>
      <c r="W227" t="s">
        <v>937</v>
      </c>
      <c r="X227" t="s">
        <v>1008</v>
      </c>
    </row>
    <row r="228" spans="1:24" x14ac:dyDescent="0.2">
      <c r="A228" s="3">
        <v>372</v>
      </c>
      <c r="B228">
        <v>13</v>
      </c>
      <c r="C228">
        <v>25</v>
      </c>
      <c r="D228">
        <v>1</v>
      </c>
      <c r="E228">
        <v>0</v>
      </c>
      <c r="F228">
        <v>0</v>
      </c>
      <c r="G228">
        <f t="shared" si="18"/>
        <v>1</v>
      </c>
      <c r="H228" t="s">
        <v>11</v>
      </c>
      <c r="I228">
        <v>0.52</v>
      </c>
      <c r="J228">
        <f t="shared" si="19"/>
        <v>520</v>
      </c>
      <c r="K228">
        <v>37</v>
      </c>
      <c r="L228">
        <f t="shared" si="20"/>
        <v>1.0265926993465342</v>
      </c>
      <c r="M228">
        <v>0</v>
      </c>
      <c r="N228">
        <v>0</v>
      </c>
      <c r="O228">
        <v>0</v>
      </c>
      <c r="R228" t="s">
        <v>401</v>
      </c>
      <c r="S228" t="s">
        <v>402</v>
      </c>
      <c r="W228" t="s">
        <v>937</v>
      </c>
      <c r="X228" t="s">
        <v>1009</v>
      </c>
    </row>
    <row r="229" spans="1:24" x14ac:dyDescent="0.2">
      <c r="A229" s="3">
        <v>373</v>
      </c>
      <c r="B229">
        <v>13</v>
      </c>
      <c r="C229">
        <v>29</v>
      </c>
      <c r="D229">
        <v>1</v>
      </c>
      <c r="E229">
        <v>0</v>
      </c>
      <c r="F229">
        <v>0</v>
      </c>
      <c r="G229">
        <f t="shared" si="18"/>
        <v>1</v>
      </c>
      <c r="H229" t="s">
        <v>11</v>
      </c>
      <c r="I229">
        <v>0.44</v>
      </c>
      <c r="J229">
        <f t="shared" si="19"/>
        <v>440</v>
      </c>
      <c r="K229">
        <v>33</v>
      </c>
      <c r="L229">
        <f t="shared" si="20"/>
        <v>1.2243648607284972</v>
      </c>
      <c r="M229">
        <v>0</v>
      </c>
      <c r="N229">
        <v>0</v>
      </c>
      <c r="O229">
        <v>0</v>
      </c>
      <c r="R229" t="s">
        <v>403</v>
      </c>
      <c r="S229" t="s">
        <v>404</v>
      </c>
      <c r="W229" t="s">
        <v>941</v>
      </c>
      <c r="X229" t="s">
        <v>991</v>
      </c>
    </row>
    <row r="230" spans="1:24" x14ac:dyDescent="0.2">
      <c r="A230" s="3">
        <v>374</v>
      </c>
      <c r="B230">
        <v>13</v>
      </c>
      <c r="C230">
        <v>29</v>
      </c>
      <c r="D230">
        <v>1</v>
      </c>
      <c r="E230">
        <v>0</v>
      </c>
      <c r="F230">
        <v>0</v>
      </c>
      <c r="G230">
        <f t="shared" si="18"/>
        <v>1</v>
      </c>
      <c r="H230" t="s">
        <v>11</v>
      </c>
      <c r="I230">
        <v>0.55000000000000004</v>
      </c>
      <c r="J230">
        <f t="shared" si="19"/>
        <v>550</v>
      </c>
      <c r="K230">
        <v>36</v>
      </c>
      <c r="L230">
        <f t="shared" si="20"/>
        <v>1.178840877914952</v>
      </c>
      <c r="M230">
        <v>0</v>
      </c>
      <c r="N230">
        <v>0</v>
      </c>
      <c r="O230">
        <v>0</v>
      </c>
      <c r="R230" t="s">
        <v>405</v>
      </c>
      <c r="S230" t="s">
        <v>406</v>
      </c>
      <c r="V230" t="s">
        <v>407</v>
      </c>
      <c r="W230" t="s">
        <v>941</v>
      </c>
      <c r="X230" t="s">
        <v>999</v>
      </c>
    </row>
    <row r="231" spans="1:24" x14ac:dyDescent="0.2">
      <c r="A231" s="3">
        <v>375</v>
      </c>
      <c r="B231">
        <v>13</v>
      </c>
      <c r="C231">
        <v>29</v>
      </c>
      <c r="D231">
        <v>1</v>
      </c>
      <c r="E231">
        <v>0</v>
      </c>
      <c r="F231">
        <v>0</v>
      </c>
      <c r="G231">
        <f t="shared" si="18"/>
        <v>1</v>
      </c>
      <c r="H231" t="s">
        <v>11</v>
      </c>
      <c r="I231">
        <v>0.45</v>
      </c>
      <c r="J231">
        <f t="shared" si="19"/>
        <v>450</v>
      </c>
      <c r="K231">
        <v>34</v>
      </c>
      <c r="L231">
        <f t="shared" si="20"/>
        <v>1.1449216364746591</v>
      </c>
      <c r="M231">
        <v>0</v>
      </c>
      <c r="N231">
        <v>0</v>
      </c>
      <c r="O231">
        <v>0</v>
      </c>
      <c r="R231" t="s">
        <v>408</v>
      </c>
      <c r="S231" t="s">
        <v>409</v>
      </c>
      <c r="W231" t="s">
        <v>941</v>
      </c>
      <c r="X231" t="s">
        <v>1000</v>
      </c>
    </row>
    <row r="232" spans="1:24" x14ac:dyDescent="0.2">
      <c r="A232" s="3">
        <v>355</v>
      </c>
      <c r="B232">
        <v>12</v>
      </c>
      <c r="C232">
        <v>60</v>
      </c>
      <c r="D232">
        <v>0</v>
      </c>
      <c r="E232">
        <v>1</v>
      </c>
      <c r="F232">
        <v>1</v>
      </c>
      <c r="G232">
        <f t="shared" si="18"/>
        <v>1</v>
      </c>
      <c r="H232" t="s">
        <v>6</v>
      </c>
      <c r="I232">
        <v>0.45</v>
      </c>
      <c r="J232">
        <f t="shared" si="19"/>
        <v>450</v>
      </c>
      <c r="K232">
        <v>35</v>
      </c>
      <c r="L232">
        <f t="shared" si="20"/>
        <v>1.0495626822157436</v>
      </c>
      <c r="M232">
        <v>0</v>
      </c>
      <c r="N232">
        <v>15</v>
      </c>
      <c r="O232">
        <v>0</v>
      </c>
      <c r="P232" t="b">
        <v>1</v>
      </c>
      <c r="R232" t="s">
        <v>371</v>
      </c>
      <c r="S232" t="s">
        <v>372</v>
      </c>
      <c r="T232">
        <v>15</v>
      </c>
      <c r="U232">
        <v>0</v>
      </c>
      <c r="V232" t="s">
        <v>276</v>
      </c>
      <c r="W232" t="s">
        <v>945</v>
      </c>
      <c r="X232" t="s">
        <v>1008</v>
      </c>
    </row>
    <row r="233" spans="1:24" x14ac:dyDescent="0.2">
      <c r="A233" s="3">
        <v>377</v>
      </c>
      <c r="B233">
        <v>13</v>
      </c>
      <c r="C233">
        <v>60</v>
      </c>
      <c r="D233">
        <v>1</v>
      </c>
      <c r="E233">
        <v>0</v>
      </c>
      <c r="F233">
        <v>0</v>
      </c>
      <c r="G233">
        <f t="shared" si="18"/>
        <v>1</v>
      </c>
      <c r="H233" t="s">
        <v>11</v>
      </c>
      <c r="I233">
        <v>0.65</v>
      </c>
      <c r="J233">
        <f t="shared" si="19"/>
        <v>650</v>
      </c>
      <c r="K233">
        <v>36</v>
      </c>
      <c r="L233">
        <f t="shared" si="20"/>
        <v>1.3931755829903978</v>
      </c>
      <c r="M233">
        <v>0</v>
      </c>
      <c r="N233">
        <v>0</v>
      </c>
      <c r="O233">
        <v>0</v>
      </c>
      <c r="P233" t="b">
        <v>1</v>
      </c>
      <c r="R233" t="s">
        <v>410</v>
      </c>
      <c r="S233" t="s">
        <v>411</v>
      </c>
      <c r="W233" t="s">
        <v>951</v>
      </c>
      <c r="X233" t="s">
        <v>958</v>
      </c>
    </row>
    <row r="234" spans="1:24" x14ac:dyDescent="0.2">
      <c r="A234" s="3">
        <v>391</v>
      </c>
      <c r="B234">
        <v>14</v>
      </c>
      <c r="C234">
        <v>0</v>
      </c>
      <c r="D234">
        <v>1</v>
      </c>
      <c r="E234">
        <v>0</v>
      </c>
      <c r="F234">
        <v>0</v>
      </c>
      <c r="G234">
        <f t="shared" si="18"/>
        <v>1</v>
      </c>
      <c r="H234" t="s">
        <v>6</v>
      </c>
      <c r="I234">
        <v>0.34</v>
      </c>
      <c r="J234">
        <f t="shared" si="19"/>
        <v>340</v>
      </c>
      <c r="K234">
        <v>32</v>
      </c>
      <c r="L234">
        <f t="shared" si="20"/>
        <v>1.03759765625</v>
      </c>
      <c r="M234">
        <v>0</v>
      </c>
      <c r="N234">
        <v>0</v>
      </c>
      <c r="O234">
        <v>0</v>
      </c>
      <c r="R234" t="s">
        <v>418</v>
      </c>
      <c r="S234" t="s">
        <v>419</v>
      </c>
      <c r="W234" t="s">
        <v>925</v>
      </c>
      <c r="X234" t="s">
        <v>994</v>
      </c>
    </row>
    <row r="235" spans="1:24" x14ac:dyDescent="0.2">
      <c r="A235" s="3">
        <v>392</v>
      </c>
      <c r="B235">
        <v>14</v>
      </c>
      <c r="C235">
        <v>0</v>
      </c>
      <c r="D235">
        <v>1</v>
      </c>
      <c r="E235">
        <v>0</v>
      </c>
      <c r="F235">
        <v>0</v>
      </c>
      <c r="G235">
        <f t="shared" si="18"/>
        <v>1</v>
      </c>
      <c r="H235" t="s">
        <v>11</v>
      </c>
      <c r="I235">
        <v>0.42</v>
      </c>
      <c r="J235">
        <f t="shared" si="19"/>
        <v>420</v>
      </c>
      <c r="K235">
        <v>34</v>
      </c>
      <c r="L235">
        <f t="shared" si="20"/>
        <v>1.0685935273763485</v>
      </c>
      <c r="M235">
        <v>0</v>
      </c>
      <c r="N235">
        <v>0</v>
      </c>
      <c r="O235">
        <v>0</v>
      </c>
      <c r="R235" t="s">
        <v>420</v>
      </c>
      <c r="S235" t="s">
        <v>421</v>
      </c>
      <c r="V235" t="s">
        <v>422</v>
      </c>
      <c r="W235" t="s">
        <v>925</v>
      </c>
      <c r="X235" t="s">
        <v>1002</v>
      </c>
    </row>
    <row r="236" spans="1:24" x14ac:dyDescent="0.2">
      <c r="A236" s="3">
        <v>393</v>
      </c>
      <c r="B236">
        <v>14</v>
      </c>
      <c r="C236">
        <v>0</v>
      </c>
      <c r="D236">
        <v>1</v>
      </c>
      <c r="E236">
        <v>0</v>
      </c>
      <c r="F236">
        <v>0</v>
      </c>
      <c r="G236">
        <f t="shared" si="18"/>
        <v>1</v>
      </c>
      <c r="I236">
        <v>0.56000000000000005</v>
      </c>
      <c r="J236">
        <f t="shared" si="19"/>
        <v>560</v>
      </c>
      <c r="K236">
        <v>35</v>
      </c>
      <c r="L236">
        <f t="shared" si="20"/>
        <v>1.306122448979592</v>
      </c>
      <c r="M236">
        <v>0</v>
      </c>
      <c r="N236">
        <v>0</v>
      </c>
      <c r="O236">
        <v>0</v>
      </c>
      <c r="Q236" s="4" t="s">
        <v>1035</v>
      </c>
      <c r="R236" t="s">
        <v>423</v>
      </c>
      <c r="S236" t="s">
        <v>424</v>
      </c>
      <c r="W236" t="s">
        <v>925</v>
      </c>
      <c r="X236" t="s">
        <v>1003</v>
      </c>
    </row>
    <row r="237" spans="1:24" x14ac:dyDescent="0.2">
      <c r="A237" s="3">
        <v>394</v>
      </c>
      <c r="B237">
        <v>14</v>
      </c>
      <c r="C237">
        <v>14</v>
      </c>
      <c r="D237">
        <v>1</v>
      </c>
      <c r="E237">
        <v>0</v>
      </c>
      <c r="F237">
        <v>0</v>
      </c>
      <c r="G237">
        <f t="shared" si="18"/>
        <v>1</v>
      </c>
      <c r="H237" t="s">
        <v>6</v>
      </c>
      <c r="I237">
        <v>0.36</v>
      </c>
      <c r="J237">
        <f t="shared" si="19"/>
        <v>360</v>
      </c>
      <c r="K237">
        <v>34</v>
      </c>
      <c r="L237">
        <f t="shared" si="20"/>
        <v>0.91593730917972727</v>
      </c>
      <c r="M237">
        <v>0</v>
      </c>
      <c r="N237">
        <v>0</v>
      </c>
      <c r="O237">
        <v>0</v>
      </c>
      <c r="R237" t="s">
        <v>425</v>
      </c>
      <c r="S237" t="s">
        <v>426</v>
      </c>
      <c r="W237" t="s">
        <v>933</v>
      </c>
      <c r="X237" t="s">
        <v>979</v>
      </c>
    </row>
    <row r="238" spans="1:24" x14ac:dyDescent="0.2">
      <c r="A238" s="3">
        <v>395</v>
      </c>
      <c r="B238">
        <v>14</v>
      </c>
      <c r="C238">
        <v>14</v>
      </c>
      <c r="D238">
        <v>1</v>
      </c>
      <c r="E238">
        <v>0</v>
      </c>
      <c r="F238">
        <v>0</v>
      </c>
      <c r="G238">
        <f t="shared" si="18"/>
        <v>1</v>
      </c>
      <c r="H238" t="s">
        <v>6</v>
      </c>
      <c r="I238">
        <v>0.35</v>
      </c>
      <c r="J238">
        <f t="shared" si="19"/>
        <v>350</v>
      </c>
      <c r="K238">
        <v>35</v>
      </c>
      <c r="L238">
        <f t="shared" si="20"/>
        <v>0.81632653061224492</v>
      </c>
      <c r="M238">
        <v>0</v>
      </c>
      <c r="N238">
        <v>0</v>
      </c>
      <c r="O238">
        <v>0</v>
      </c>
      <c r="R238" t="s">
        <v>427</v>
      </c>
      <c r="S238" t="s">
        <v>428</v>
      </c>
      <c r="W238" t="s">
        <v>933</v>
      </c>
      <c r="X238" t="s">
        <v>980</v>
      </c>
    </row>
    <row r="239" spans="1:24" x14ac:dyDescent="0.2">
      <c r="A239" s="3">
        <v>396</v>
      </c>
      <c r="B239">
        <v>14</v>
      </c>
      <c r="C239">
        <v>14</v>
      </c>
      <c r="D239">
        <v>1</v>
      </c>
      <c r="E239">
        <v>0</v>
      </c>
      <c r="F239">
        <v>0</v>
      </c>
      <c r="G239">
        <f t="shared" si="18"/>
        <v>1</v>
      </c>
      <c r="H239" t="s">
        <v>11</v>
      </c>
      <c r="I239">
        <v>0.73</v>
      </c>
      <c r="J239">
        <f t="shared" si="19"/>
        <v>730</v>
      </c>
      <c r="K239">
        <v>39</v>
      </c>
      <c r="L239">
        <f t="shared" si="20"/>
        <v>1.2306343667290414</v>
      </c>
      <c r="M239">
        <v>0</v>
      </c>
      <c r="N239">
        <v>0</v>
      </c>
      <c r="O239">
        <v>0</v>
      </c>
      <c r="R239" t="s">
        <v>429</v>
      </c>
      <c r="S239" t="s">
        <v>430</v>
      </c>
      <c r="W239" t="s">
        <v>933</v>
      </c>
      <c r="X239" t="s">
        <v>981</v>
      </c>
    </row>
    <row r="240" spans="1:24" x14ac:dyDescent="0.2">
      <c r="A240" s="3">
        <v>397</v>
      </c>
      <c r="B240">
        <v>14</v>
      </c>
      <c r="C240">
        <v>18</v>
      </c>
      <c r="D240">
        <v>1</v>
      </c>
      <c r="E240">
        <v>0</v>
      </c>
      <c r="F240">
        <v>0</v>
      </c>
      <c r="G240">
        <f t="shared" si="18"/>
        <v>1</v>
      </c>
      <c r="H240" t="s">
        <v>11</v>
      </c>
      <c r="I240">
        <v>0.43</v>
      </c>
      <c r="J240">
        <f t="shared" si="19"/>
        <v>430</v>
      </c>
      <c r="K240">
        <v>35</v>
      </c>
      <c r="L240">
        <f t="shared" si="20"/>
        <v>1.0029154518950436</v>
      </c>
      <c r="M240">
        <v>0</v>
      </c>
      <c r="N240">
        <v>0</v>
      </c>
      <c r="O240">
        <v>0</v>
      </c>
      <c r="R240" t="s">
        <v>431</v>
      </c>
      <c r="S240" t="s">
        <v>432</v>
      </c>
      <c r="V240" t="s">
        <v>22</v>
      </c>
      <c r="W240" t="s">
        <v>933</v>
      </c>
      <c r="X240" t="s">
        <v>1007</v>
      </c>
    </row>
    <row r="241" spans="1:24" x14ac:dyDescent="0.2">
      <c r="A241" s="3">
        <v>398</v>
      </c>
      <c r="B241">
        <v>14</v>
      </c>
      <c r="C241">
        <v>18</v>
      </c>
      <c r="D241">
        <v>1</v>
      </c>
      <c r="E241">
        <v>0</v>
      </c>
      <c r="F241">
        <v>0</v>
      </c>
      <c r="G241">
        <f t="shared" si="18"/>
        <v>1</v>
      </c>
      <c r="H241" t="s">
        <v>6</v>
      </c>
      <c r="I241">
        <v>0.38</v>
      </c>
      <c r="J241">
        <f t="shared" si="19"/>
        <v>380</v>
      </c>
      <c r="K241">
        <v>34</v>
      </c>
      <c r="L241">
        <f t="shared" si="20"/>
        <v>0.96682271524526775</v>
      </c>
      <c r="M241">
        <v>0</v>
      </c>
      <c r="N241">
        <v>0</v>
      </c>
      <c r="O241">
        <v>0</v>
      </c>
      <c r="R241" t="s">
        <v>433</v>
      </c>
      <c r="S241" t="s">
        <v>434</v>
      </c>
      <c r="V241" t="s">
        <v>64</v>
      </c>
      <c r="W241" t="s">
        <v>933</v>
      </c>
      <c r="X241" t="s">
        <v>1016</v>
      </c>
    </row>
    <row r="242" spans="1:24" x14ac:dyDescent="0.2">
      <c r="A242" s="3">
        <v>399</v>
      </c>
      <c r="B242">
        <v>14</v>
      </c>
      <c r="C242">
        <v>18</v>
      </c>
      <c r="D242">
        <v>1</v>
      </c>
      <c r="E242">
        <v>0</v>
      </c>
      <c r="F242">
        <v>0</v>
      </c>
      <c r="G242">
        <f t="shared" si="18"/>
        <v>1</v>
      </c>
      <c r="H242" t="s">
        <v>6</v>
      </c>
      <c r="I242">
        <v>0.39</v>
      </c>
      <c r="J242">
        <f t="shared" si="19"/>
        <v>390</v>
      </c>
      <c r="K242">
        <v>33</v>
      </c>
      <c r="L242">
        <f t="shared" si="20"/>
        <v>1.0852324901911679</v>
      </c>
      <c r="M242">
        <v>0</v>
      </c>
      <c r="N242">
        <v>0</v>
      </c>
      <c r="O242">
        <v>0</v>
      </c>
      <c r="R242" t="s">
        <v>435</v>
      </c>
      <c r="S242" t="s">
        <v>436</v>
      </c>
      <c r="V242" t="s">
        <v>22</v>
      </c>
      <c r="W242" t="s">
        <v>933</v>
      </c>
      <c r="X242" t="s">
        <v>1017</v>
      </c>
    </row>
    <row r="243" spans="1:24" x14ac:dyDescent="0.2">
      <c r="A243" s="3">
        <v>400</v>
      </c>
      <c r="B243">
        <v>14</v>
      </c>
      <c r="C243">
        <v>25</v>
      </c>
      <c r="D243">
        <v>1</v>
      </c>
      <c r="E243">
        <v>0</v>
      </c>
      <c r="F243">
        <v>0</v>
      </c>
      <c r="G243">
        <f t="shared" si="18"/>
        <v>1</v>
      </c>
      <c r="H243" t="s">
        <v>6</v>
      </c>
      <c r="I243">
        <v>0.44</v>
      </c>
      <c r="J243">
        <f t="shared" si="19"/>
        <v>440</v>
      </c>
      <c r="K243">
        <v>37</v>
      </c>
      <c r="L243">
        <f t="shared" si="20"/>
        <v>0.86865536098552887</v>
      </c>
      <c r="M243">
        <v>0</v>
      </c>
      <c r="N243">
        <v>0</v>
      </c>
      <c r="O243">
        <v>0</v>
      </c>
      <c r="R243" t="s">
        <v>441</v>
      </c>
      <c r="S243" t="s">
        <v>442</v>
      </c>
      <c r="W243" t="s">
        <v>937</v>
      </c>
      <c r="X243" t="s">
        <v>1010</v>
      </c>
    </row>
    <row r="244" spans="1:24" x14ac:dyDescent="0.2">
      <c r="A244" s="3">
        <v>401</v>
      </c>
      <c r="B244">
        <v>14</v>
      </c>
      <c r="C244">
        <v>25</v>
      </c>
      <c r="D244">
        <v>1</v>
      </c>
      <c r="E244">
        <v>0</v>
      </c>
      <c r="F244">
        <v>0</v>
      </c>
      <c r="G244">
        <f t="shared" si="18"/>
        <v>1</v>
      </c>
      <c r="I244">
        <v>0.68</v>
      </c>
      <c r="J244">
        <f t="shared" si="19"/>
        <v>680</v>
      </c>
      <c r="K244">
        <v>38</v>
      </c>
      <c r="L244">
        <f t="shared" si="20"/>
        <v>1.2392477037469019</v>
      </c>
      <c r="M244">
        <v>0</v>
      </c>
      <c r="N244">
        <v>0</v>
      </c>
      <c r="O244">
        <v>0</v>
      </c>
      <c r="Q244" t="s">
        <v>1035</v>
      </c>
      <c r="R244" t="s">
        <v>443</v>
      </c>
      <c r="S244" t="s">
        <v>444</v>
      </c>
      <c r="W244" t="s">
        <v>937</v>
      </c>
      <c r="X244" t="s">
        <v>1019</v>
      </c>
    </row>
    <row r="245" spans="1:24" x14ac:dyDescent="0.2">
      <c r="A245" s="3">
        <v>402</v>
      </c>
      <c r="B245">
        <v>14</v>
      </c>
      <c r="C245">
        <v>25</v>
      </c>
      <c r="D245">
        <v>1</v>
      </c>
      <c r="E245">
        <v>0</v>
      </c>
      <c r="F245">
        <v>0</v>
      </c>
      <c r="G245">
        <f t="shared" si="18"/>
        <v>1</v>
      </c>
      <c r="H245" t="s">
        <v>6</v>
      </c>
      <c r="I245">
        <v>0.42</v>
      </c>
      <c r="J245">
        <f t="shared" si="19"/>
        <v>420</v>
      </c>
      <c r="K245">
        <v>36</v>
      </c>
      <c r="L245">
        <f t="shared" si="20"/>
        <v>0.90020576131687247</v>
      </c>
      <c r="M245">
        <v>0</v>
      </c>
      <c r="N245">
        <v>0</v>
      </c>
      <c r="O245">
        <v>0</v>
      </c>
      <c r="R245" t="s">
        <v>445</v>
      </c>
      <c r="S245" t="s">
        <v>446</v>
      </c>
      <c r="W245" t="s">
        <v>937</v>
      </c>
      <c r="X245" t="s">
        <v>1020</v>
      </c>
    </row>
    <row r="246" spans="1:24" x14ac:dyDescent="0.2">
      <c r="A246" s="3">
        <v>403</v>
      </c>
      <c r="B246">
        <v>14</v>
      </c>
      <c r="C246">
        <v>29</v>
      </c>
      <c r="D246">
        <v>1</v>
      </c>
      <c r="E246">
        <v>0</v>
      </c>
      <c r="F246">
        <v>0</v>
      </c>
      <c r="G246">
        <f t="shared" si="18"/>
        <v>1</v>
      </c>
      <c r="H246" t="s">
        <v>6</v>
      </c>
      <c r="I246">
        <v>0.47</v>
      </c>
      <c r="J246">
        <f t="shared" si="19"/>
        <v>470</v>
      </c>
      <c r="K246">
        <v>36</v>
      </c>
      <c r="L246">
        <f t="shared" si="20"/>
        <v>1.0073731138545954</v>
      </c>
      <c r="M246">
        <v>0</v>
      </c>
      <c r="N246">
        <v>0</v>
      </c>
      <c r="O246">
        <v>0</v>
      </c>
      <c r="R246" t="s">
        <v>447</v>
      </c>
      <c r="S246" t="s">
        <v>448</v>
      </c>
      <c r="W246" t="s">
        <v>941</v>
      </c>
      <c r="X246" t="s">
        <v>1001</v>
      </c>
    </row>
    <row r="247" spans="1:24" x14ac:dyDescent="0.2">
      <c r="A247" s="3">
        <v>404</v>
      </c>
      <c r="B247">
        <v>14</v>
      </c>
      <c r="C247">
        <v>29</v>
      </c>
      <c r="D247">
        <v>1</v>
      </c>
      <c r="E247">
        <v>0</v>
      </c>
      <c r="F247">
        <v>0</v>
      </c>
      <c r="G247">
        <f t="shared" si="18"/>
        <v>1</v>
      </c>
      <c r="H247" t="s">
        <v>11</v>
      </c>
      <c r="I247">
        <v>0.59</v>
      </c>
      <c r="J247">
        <f t="shared" si="19"/>
        <v>590</v>
      </c>
      <c r="K247">
        <v>36</v>
      </c>
      <c r="L247">
        <f t="shared" si="20"/>
        <v>1.2645747599451302</v>
      </c>
      <c r="M247">
        <v>0</v>
      </c>
      <c r="N247">
        <v>0</v>
      </c>
      <c r="O247">
        <v>0</v>
      </c>
      <c r="R247" t="s">
        <v>449</v>
      </c>
      <c r="S247" t="s">
        <v>450</v>
      </c>
      <c r="W247" t="s">
        <v>941</v>
      </c>
      <c r="X247" t="s">
        <v>1008</v>
      </c>
    </row>
    <row r="248" spans="1:24" x14ac:dyDescent="0.2">
      <c r="A248" s="3">
        <v>405</v>
      </c>
      <c r="B248">
        <v>14</v>
      </c>
      <c r="C248">
        <v>29</v>
      </c>
      <c r="D248">
        <v>1</v>
      </c>
      <c r="E248">
        <v>0</v>
      </c>
      <c r="F248">
        <v>0</v>
      </c>
      <c r="G248">
        <f t="shared" si="18"/>
        <v>1</v>
      </c>
      <c r="H248" t="s">
        <v>11</v>
      </c>
      <c r="I248">
        <v>0.56999999999999995</v>
      </c>
      <c r="J248">
        <f t="shared" si="19"/>
        <v>570</v>
      </c>
      <c r="K248">
        <v>38</v>
      </c>
      <c r="L248">
        <f t="shared" si="20"/>
        <v>1.0387811634349031</v>
      </c>
      <c r="M248">
        <v>0</v>
      </c>
      <c r="N248">
        <v>0</v>
      </c>
      <c r="O248">
        <v>0</v>
      </c>
      <c r="R248" t="s">
        <v>451</v>
      </c>
      <c r="S248" t="s">
        <v>452</v>
      </c>
      <c r="W248" t="s">
        <v>941</v>
      </c>
      <c r="X248" t="s">
        <v>1009</v>
      </c>
    </row>
    <row r="249" spans="1:24" x14ac:dyDescent="0.2">
      <c r="A249" s="3">
        <v>381</v>
      </c>
      <c r="B249">
        <v>13</v>
      </c>
      <c r="C249">
        <v>60</v>
      </c>
      <c r="D249">
        <v>1</v>
      </c>
      <c r="E249">
        <v>0</v>
      </c>
      <c r="F249">
        <v>0</v>
      </c>
      <c r="G249">
        <f t="shared" si="18"/>
        <v>1</v>
      </c>
      <c r="H249" t="s">
        <v>6</v>
      </c>
      <c r="I249">
        <v>0.36</v>
      </c>
      <c r="J249">
        <f t="shared" si="19"/>
        <v>360</v>
      </c>
      <c r="K249">
        <v>32</v>
      </c>
      <c r="L249">
        <f t="shared" si="20"/>
        <v>1.0986328125</v>
      </c>
      <c r="M249">
        <v>0</v>
      </c>
      <c r="N249">
        <v>0</v>
      </c>
      <c r="O249">
        <v>0</v>
      </c>
      <c r="P249" t="b">
        <v>1</v>
      </c>
      <c r="R249" t="s">
        <v>414</v>
      </c>
      <c r="S249" t="s">
        <v>415</v>
      </c>
      <c r="W249" t="s">
        <v>945</v>
      </c>
      <c r="X249" t="s">
        <v>1021</v>
      </c>
    </row>
    <row r="250" spans="1:24" x14ac:dyDescent="0.2">
      <c r="A250" s="3">
        <v>407</v>
      </c>
      <c r="B250">
        <v>14</v>
      </c>
      <c r="C250">
        <v>60</v>
      </c>
      <c r="D250">
        <v>1</v>
      </c>
      <c r="E250">
        <v>0</v>
      </c>
      <c r="F250">
        <v>0</v>
      </c>
      <c r="G250">
        <f t="shared" si="18"/>
        <v>1</v>
      </c>
      <c r="H250" t="s">
        <v>11</v>
      </c>
      <c r="I250">
        <v>0.65</v>
      </c>
      <c r="J250">
        <f t="shared" si="19"/>
        <v>650</v>
      </c>
      <c r="K250">
        <v>39</v>
      </c>
      <c r="L250">
        <f t="shared" si="20"/>
        <v>1.0957703265395573</v>
      </c>
      <c r="M250">
        <v>0</v>
      </c>
      <c r="N250">
        <v>0</v>
      </c>
      <c r="O250">
        <v>0</v>
      </c>
      <c r="P250" t="b">
        <v>1</v>
      </c>
      <c r="R250" t="s">
        <v>453</v>
      </c>
      <c r="S250" t="s">
        <v>454</v>
      </c>
      <c r="W250" t="s">
        <v>951</v>
      </c>
      <c r="X250" t="s">
        <v>969</v>
      </c>
    </row>
    <row r="251" spans="1:24" x14ac:dyDescent="0.2">
      <c r="A251" s="3">
        <v>421</v>
      </c>
      <c r="B251">
        <v>15</v>
      </c>
      <c r="C251">
        <v>0</v>
      </c>
      <c r="D251">
        <v>1</v>
      </c>
      <c r="E251">
        <v>0</v>
      </c>
      <c r="F251">
        <v>0</v>
      </c>
      <c r="G251">
        <f t="shared" si="18"/>
        <v>1</v>
      </c>
      <c r="H251" t="s">
        <v>6</v>
      </c>
      <c r="I251">
        <v>0.41</v>
      </c>
      <c r="J251">
        <f t="shared" si="19"/>
        <v>410</v>
      </c>
      <c r="K251">
        <v>33</v>
      </c>
      <c r="L251">
        <f t="shared" si="20"/>
        <v>1.1408854384060996</v>
      </c>
      <c r="M251">
        <v>0</v>
      </c>
      <c r="N251">
        <v>0</v>
      </c>
      <c r="O251">
        <v>0</v>
      </c>
      <c r="R251" t="s">
        <v>461</v>
      </c>
      <c r="S251" t="s">
        <v>462</v>
      </c>
      <c r="W251" t="s">
        <v>925</v>
      </c>
      <c r="X251" t="s">
        <v>1004</v>
      </c>
    </row>
    <row r="252" spans="1:24" x14ac:dyDescent="0.2">
      <c r="A252" s="3">
        <v>422</v>
      </c>
      <c r="B252">
        <v>15</v>
      </c>
      <c r="C252">
        <v>0</v>
      </c>
      <c r="D252">
        <v>1</v>
      </c>
      <c r="E252">
        <v>0</v>
      </c>
      <c r="F252">
        <v>0</v>
      </c>
      <c r="G252">
        <f t="shared" si="18"/>
        <v>1</v>
      </c>
      <c r="I252">
        <v>0.69</v>
      </c>
      <c r="J252">
        <f t="shared" si="19"/>
        <v>690</v>
      </c>
      <c r="K252">
        <v>40</v>
      </c>
      <c r="L252">
        <f t="shared" si="20"/>
        <v>1.078125</v>
      </c>
      <c r="M252">
        <v>0</v>
      </c>
      <c r="N252">
        <v>0</v>
      </c>
      <c r="O252">
        <v>0</v>
      </c>
      <c r="Q252" s="4" t="s">
        <v>1035</v>
      </c>
      <c r="R252" t="s">
        <v>463</v>
      </c>
      <c r="S252" t="s">
        <v>464</v>
      </c>
      <c r="W252" t="s">
        <v>925</v>
      </c>
      <c r="X252" t="s">
        <v>1011</v>
      </c>
    </row>
    <row r="253" spans="1:24" x14ac:dyDescent="0.2">
      <c r="A253" s="3">
        <v>423</v>
      </c>
      <c r="B253">
        <v>15</v>
      </c>
      <c r="C253">
        <v>0</v>
      </c>
      <c r="D253">
        <v>1</v>
      </c>
      <c r="E253">
        <v>0</v>
      </c>
      <c r="F253">
        <v>0</v>
      </c>
      <c r="G253">
        <f t="shared" si="18"/>
        <v>1</v>
      </c>
      <c r="H253" t="s">
        <v>11</v>
      </c>
      <c r="I253">
        <v>0.48</v>
      </c>
      <c r="J253">
        <f t="shared" si="19"/>
        <v>480</v>
      </c>
      <c r="K253">
        <v>34</v>
      </c>
      <c r="L253">
        <f t="shared" si="20"/>
        <v>1.2212497455729696</v>
      </c>
      <c r="M253">
        <v>0</v>
      </c>
      <c r="N253">
        <v>0</v>
      </c>
      <c r="O253">
        <v>0</v>
      </c>
      <c r="R253" t="s">
        <v>465</v>
      </c>
      <c r="S253" t="s">
        <v>466</v>
      </c>
      <c r="W253" t="s">
        <v>925</v>
      </c>
      <c r="X253" t="s">
        <v>1012</v>
      </c>
    </row>
    <row r="254" spans="1:24" x14ac:dyDescent="0.2">
      <c r="A254" s="3">
        <v>424</v>
      </c>
      <c r="B254">
        <v>15</v>
      </c>
      <c r="C254">
        <v>14</v>
      </c>
      <c r="D254">
        <v>1</v>
      </c>
      <c r="E254">
        <v>0</v>
      </c>
      <c r="F254">
        <v>0</v>
      </c>
      <c r="G254">
        <f t="shared" si="18"/>
        <v>1</v>
      </c>
      <c r="H254" t="s">
        <v>6</v>
      </c>
      <c r="J254">
        <f t="shared" si="19"/>
        <v>0</v>
      </c>
      <c r="L254" t="e">
        <f t="shared" si="20"/>
        <v>#DIV/0!</v>
      </c>
      <c r="M254">
        <v>0</v>
      </c>
      <c r="N254">
        <v>0</v>
      </c>
      <c r="O254">
        <v>0</v>
      </c>
      <c r="Q254" t="s">
        <v>1030</v>
      </c>
      <c r="R254" t="s">
        <v>467</v>
      </c>
      <c r="S254" t="s">
        <v>468</v>
      </c>
      <c r="W254" t="s">
        <v>933</v>
      </c>
      <c r="X254" t="s">
        <v>982</v>
      </c>
    </row>
    <row r="255" spans="1:24" x14ac:dyDescent="0.2">
      <c r="A255" s="3">
        <v>425</v>
      </c>
      <c r="B255">
        <v>15</v>
      </c>
      <c r="C255">
        <v>14</v>
      </c>
      <c r="D255">
        <v>1</v>
      </c>
      <c r="E255">
        <v>0</v>
      </c>
      <c r="F255">
        <v>0</v>
      </c>
      <c r="G255">
        <f t="shared" si="18"/>
        <v>1</v>
      </c>
      <c r="H255" t="s">
        <v>11</v>
      </c>
      <c r="I255">
        <v>0.5</v>
      </c>
      <c r="J255">
        <f t="shared" si="19"/>
        <v>500</v>
      </c>
      <c r="K255">
        <v>36.5</v>
      </c>
      <c r="L255">
        <f t="shared" si="20"/>
        <v>1.0282326993421882</v>
      </c>
      <c r="M255">
        <v>0</v>
      </c>
      <c r="N255">
        <v>0</v>
      </c>
      <c r="O255">
        <v>0</v>
      </c>
      <c r="R255" t="s">
        <v>469</v>
      </c>
      <c r="S255" t="s">
        <v>470</v>
      </c>
      <c r="W255" t="s">
        <v>933</v>
      </c>
      <c r="X255" t="s">
        <v>983</v>
      </c>
    </row>
    <row r="256" spans="1:24" x14ac:dyDescent="0.2">
      <c r="A256" s="3">
        <v>426</v>
      </c>
      <c r="B256">
        <v>15</v>
      </c>
      <c r="C256">
        <v>14</v>
      </c>
      <c r="D256">
        <v>1</v>
      </c>
      <c r="E256">
        <v>0</v>
      </c>
      <c r="F256">
        <v>0</v>
      </c>
      <c r="G256">
        <f t="shared" si="18"/>
        <v>1</v>
      </c>
      <c r="H256" t="s">
        <v>6</v>
      </c>
      <c r="I256">
        <v>0.37</v>
      </c>
      <c r="J256">
        <f t="shared" si="19"/>
        <v>370</v>
      </c>
      <c r="K256">
        <v>34</v>
      </c>
      <c r="L256">
        <f t="shared" si="20"/>
        <v>0.94138001221249745</v>
      </c>
      <c r="M256">
        <v>0</v>
      </c>
      <c r="N256">
        <v>0</v>
      </c>
      <c r="O256">
        <v>0</v>
      </c>
      <c r="R256" t="s">
        <v>471</v>
      </c>
      <c r="S256" t="s">
        <v>472</v>
      </c>
      <c r="W256" t="s">
        <v>933</v>
      </c>
      <c r="X256" t="s">
        <v>984</v>
      </c>
    </row>
    <row r="257" spans="1:24" x14ac:dyDescent="0.2">
      <c r="A257" s="3">
        <v>427</v>
      </c>
      <c r="B257">
        <v>15</v>
      </c>
      <c r="C257">
        <v>18</v>
      </c>
      <c r="D257">
        <v>1</v>
      </c>
      <c r="E257">
        <v>0</v>
      </c>
      <c r="F257">
        <v>0</v>
      </c>
      <c r="G257">
        <f t="shared" si="18"/>
        <v>1</v>
      </c>
      <c r="H257" t="s">
        <v>6</v>
      </c>
      <c r="I257">
        <v>0.45</v>
      </c>
      <c r="J257">
        <f t="shared" si="19"/>
        <v>450</v>
      </c>
      <c r="K257">
        <v>36</v>
      </c>
      <c r="L257">
        <f t="shared" si="20"/>
        <v>0.96450617283950613</v>
      </c>
      <c r="M257">
        <v>0</v>
      </c>
      <c r="N257">
        <v>0</v>
      </c>
      <c r="O257">
        <v>0</v>
      </c>
      <c r="R257" t="s">
        <v>473</v>
      </c>
      <c r="S257" t="s">
        <v>474</v>
      </c>
      <c r="V257" t="s">
        <v>64</v>
      </c>
      <c r="W257" t="s">
        <v>933</v>
      </c>
      <c r="X257" t="s">
        <v>1018</v>
      </c>
    </row>
    <row r="258" spans="1:24" x14ac:dyDescent="0.2">
      <c r="A258" s="3">
        <v>428</v>
      </c>
      <c r="B258">
        <v>15</v>
      </c>
      <c r="C258">
        <v>18</v>
      </c>
      <c r="D258">
        <v>1</v>
      </c>
      <c r="E258">
        <v>0</v>
      </c>
      <c r="F258">
        <v>0</v>
      </c>
      <c r="G258">
        <f t="shared" si="18"/>
        <v>1</v>
      </c>
      <c r="H258" t="s">
        <v>6</v>
      </c>
      <c r="I258">
        <v>0.41</v>
      </c>
      <c r="J258">
        <f t="shared" si="19"/>
        <v>410</v>
      </c>
      <c r="K258">
        <v>35</v>
      </c>
      <c r="L258">
        <f t="shared" si="20"/>
        <v>0.95626822157434399</v>
      </c>
      <c r="M258">
        <v>0</v>
      </c>
      <c r="N258">
        <v>0</v>
      </c>
      <c r="O258">
        <v>0</v>
      </c>
      <c r="R258" t="s">
        <v>475</v>
      </c>
      <c r="S258" t="s">
        <v>476</v>
      </c>
      <c r="V258" t="s">
        <v>22</v>
      </c>
      <c r="W258" t="s">
        <v>933</v>
      </c>
      <c r="X258" t="s">
        <v>1024</v>
      </c>
    </row>
    <row r="259" spans="1:24" x14ac:dyDescent="0.2">
      <c r="A259" s="3">
        <v>429</v>
      </c>
      <c r="B259">
        <v>15</v>
      </c>
      <c r="C259">
        <v>18</v>
      </c>
      <c r="D259">
        <v>1</v>
      </c>
      <c r="E259">
        <v>0</v>
      </c>
      <c r="F259">
        <v>0</v>
      </c>
      <c r="G259">
        <f t="shared" si="18"/>
        <v>1</v>
      </c>
      <c r="H259" t="s">
        <v>6</v>
      </c>
      <c r="I259">
        <v>0.36</v>
      </c>
      <c r="J259">
        <f t="shared" si="19"/>
        <v>360</v>
      </c>
      <c r="K259">
        <v>32</v>
      </c>
      <c r="L259">
        <f t="shared" si="20"/>
        <v>1.0986328125</v>
      </c>
      <c r="M259">
        <v>0</v>
      </c>
      <c r="N259">
        <v>0</v>
      </c>
      <c r="O259">
        <v>0</v>
      </c>
      <c r="R259" t="s">
        <v>477</v>
      </c>
      <c r="S259" t="s">
        <v>478</v>
      </c>
      <c r="V259" t="s">
        <v>479</v>
      </c>
      <c r="W259" t="s">
        <v>937</v>
      </c>
      <c r="X259" t="s">
        <v>926</v>
      </c>
    </row>
    <row r="260" spans="1:24" x14ac:dyDescent="0.2">
      <c r="A260" s="3">
        <v>430</v>
      </c>
      <c r="B260">
        <v>15</v>
      </c>
      <c r="C260">
        <v>25</v>
      </c>
      <c r="D260">
        <v>1</v>
      </c>
      <c r="E260">
        <v>0</v>
      </c>
      <c r="F260">
        <v>0</v>
      </c>
      <c r="G260">
        <f t="shared" si="18"/>
        <v>1</v>
      </c>
      <c r="H260" t="s">
        <v>11</v>
      </c>
      <c r="I260">
        <v>0.68</v>
      </c>
      <c r="J260">
        <f t="shared" si="19"/>
        <v>680</v>
      </c>
      <c r="K260">
        <v>40</v>
      </c>
      <c r="L260">
        <f t="shared" si="20"/>
        <v>1.0625</v>
      </c>
      <c r="M260">
        <v>0</v>
      </c>
      <c r="N260">
        <v>0</v>
      </c>
      <c r="O260">
        <v>0</v>
      </c>
      <c r="R260" t="s">
        <v>483</v>
      </c>
      <c r="S260" t="s">
        <v>484</v>
      </c>
      <c r="W260" t="s">
        <v>937</v>
      </c>
      <c r="X260" t="s">
        <v>1021</v>
      </c>
    </row>
    <row r="261" spans="1:24" x14ac:dyDescent="0.2">
      <c r="A261" s="3">
        <v>431</v>
      </c>
      <c r="B261">
        <v>15</v>
      </c>
      <c r="C261">
        <v>25</v>
      </c>
      <c r="D261">
        <v>1</v>
      </c>
      <c r="E261">
        <v>0</v>
      </c>
      <c r="F261">
        <v>0</v>
      </c>
      <c r="G261">
        <f t="shared" si="18"/>
        <v>1</v>
      </c>
      <c r="H261" t="s">
        <v>6</v>
      </c>
      <c r="I261">
        <v>0.42</v>
      </c>
      <c r="J261">
        <f t="shared" si="19"/>
        <v>420</v>
      </c>
      <c r="K261">
        <v>36</v>
      </c>
      <c r="L261">
        <f t="shared" si="20"/>
        <v>0.90020576131687247</v>
      </c>
      <c r="M261">
        <v>0</v>
      </c>
      <c r="N261">
        <v>0</v>
      </c>
      <c r="O261">
        <v>0</v>
      </c>
      <c r="R261" t="s">
        <v>485</v>
      </c>
      <c r="S261" t="s">
        <v>486</v>
      </c>
      <c r="W261" t="s">
        <v>937</v>
      </c>
      <c r="X261" t="s">
        <v>1025</v>
      </c>
    </row>
    <row r="262" spans="1:24" x14ac:dyDescent="0.2">
      <c r="A262" s="3">
        <v>432</v>
      </c>
      <c r="B262">
        <v>15</v>
      </c>
      <c r="C262">
        <v>25</v>
      </c>
      <c r="D262">
        <v>1</v>
      </c>
      <c r="E262">
        <v>0</v>
      </c>
      <c r="F262">
        <v>0</v>
      </c>
      <c r="G262">
        <f t="shared" si="18"/>
        <v>1</v>
      </c>
      <c r="I262">
        <v>0.36</v>
      </c>
      <c r="J262">
        <f t="shared" si="19"/>
        <v>360</v>
      </c>
      <c r="K262">
        <v>34</v>
      </c>
      <c r="L262">
        <f t="shared" si="20"/>
        <v>0.91593730917972727</v>
      </c>
      <c r="M262">
        <v>0</v>
      </c>
      <c r="N262">
        <v>0</v>
      </c>
      <c r="O262">
        <v>0</v>
      </c>
      <c r="Q262" t="s">
        <v>1035</v>
      </c>
      <c r="R262" t="s">
        <v>487</v>
      </c>
      <c r="S262" t="s">
        <v>488</v>
      </c>
      <c r="W262" t="s">
        <v>937</v>
      </c>
      <c r="X262" t="s">
        <v>930</v>
      </c>
    </row>
    <row r="263" spans="1:24" x14ac:dyDescent="0.2">
      <c r="A263" s="3">
        <v>433</v>
      </c>
      <c r="B263">
        <v>15</v>
      </c>
      <c r="C263">
        <v>29</v>
      </c>
      <c r="D263">
        <v>1</v>
      </c>
      <c r="E263">
        <v>0</v>
      </c>
      <c r="F263">
        <v>0</v>
      </c>
      <c r="G263">
        <f t="shared" si="18"/>
        <v>1</v>
      </c>
      <c r="H263" t="s">
        <v>6</v>
      </c>
      <c r="I263">
        <v>0.49</v>
      </c>
      <c r="J263">
        <f t="shared" si="19"/>
        <v>490</v>
      </c>
      <c r="K263">
        <v>36</v>
      </c>
      <c r="L263">
        <f t="shared" si="20"/>
        <v>1.0502400548696844</v>
      </c>
      <c r="M263">
        <v>0</v>
      </c>
      <c r="N263">
        <v>0</v>
      </c>
      <c r="O263">
        <v>0</v>
      </c>
      <c r="R263" t="s">
        <v>489</v>
      </c>
      <c r="S263" t="s">
        <v>490</v>
      </c>
      <c r="W263" t="s">
        <v>941</v>
      </c>
      <c r="X263" t="s">
        <v>1010</v>
      </c>
    </row>
    <row r="264" spans="1:24" x14ac:dyDescent="0.2">
      <c r="A264" s="3">
        <v>434</v>
      </c>
      <c r="B264">
        <v>15</v>
      </c>
      <c r="C264">
        <v>29</v>
      </c>
      <c r="D264">
        <v>1</v>
      </c>
      <c r="E264">
        <v>0</v>
      </c>
      <c r="F264">
        <v>0</v>
      </c>
      <c r="G264">
        <f t="shared" si="18"/>
        <v>1</v>
      </c>
      <c r="H264" t="s">
        <v>11</v>
      </c>
      <c r="I264">
        <v>0.56999999999999995</v>
      </c>
      <c r="J264">
        <f t="shared" si="19"/>
        <v>570</v>
      </c>
      <c r="K264">
        <v>35</v>
      </c>
      <c r="L264">
        <f t="shared" si="20"/>
        <v>1.3294460641399417</v>
      </c>
      <c r="M264">
        <v>0</v>
      </c>
      <c r="N264">
        <v>0</v>
      </c>
      <c r="O264">
        <v>0</v>
      </c>
      <c r="R264" t="s">
        <v>491</v>
      </c>
      <c r="S264" t="s">
        <v>492</v>
      </c>
      <c r="W264" t="s">
        <v>941</v>
      </c>
      <c r="X264" t="s">
        <v>1019</v>
      </c>
    </row>
    <row r="265" spans="1:24" x14ac:dyDescent="0.2">
      <c r="A265" s="3">
        <v>435</v>
      </c>
      <c r="B265">
        <v>15</v>
      </c>
      <c r="C265">
        <v>29</v>
      </c>
      <c r="D265">
        <v>1</v>
      </c>
      <c r="E265">
        <v>0</v>
      </c>
      <c r="F265">
        <v>0</v>
      </c>
      <c r="G265">
        <f t="shared" si="18"/>
        <v>1</v>
      </c>
      <c r="H265" t="s">
        <v>6</v>
      </c>
      <c r="I265">
        <v>0.39</v>
      </c>
      <c r="J265">
        <f t="shared" si="19"/>
        <v>390</v>
      </c>
      <c r="K265">
        <v>33</v>
      </c>
      <c r="L265">
        <f t="shared" si="20"/>
        <v>1.0852324901911679</v>
      </c>
      <c r="M265">
        <v>0</v>
      </c>
      <c r="N265">
        <v>0</v>
      </c>
      <c r="O265">
        <v>0</v>
      </c>
      <c r="R265" t="s">
        <v>493</v>
      </c>
      <c r="S265" t="s">
        <v>494</v>
      </c>
      <c r="W265" t="s">
        <v>941</v>
      </c>
      <c r="X265" t="s">
        <v>1020</v>
      </c>
    </row>
    <row r="266" spans="1:24" x14ac:dyDescent="0.2">
      <c r="A266" s="3">
        <v>412</v>
      </c>
      <c r="B266">
        <v>14</v>
      </c>
      <c r="C266">
        <v>60</v>
      </c>
      <c r="D266">
        <v>1</v>
      </c>
      <c r="E266">
        <v>0</v>
      </c>
      <c r="F266">
        <v>0</v>
      </c>
      <c r="G266">
        <f t="shared" si="18"/>
        <v>1</v>
      </c>
      <c r="H266" t="s">
        <v>11</v>
      </c>
      <c r="I266">
        <v>0.56000000000000005</v>
      </c>
      <c r="J266">
        <f t="shared" si="19"/>
        <v>560</v>
      </c>
      <c r="K266">
        <v>36</v>
      </c>
      <c r="L266">
        <f t="shared" si="20"/>
        <v>1.2002743484224965</v>
      </c>
      <c r="M266">
        <v>0</v>
      </c>
      <c r="N266">
        <v>0</v>
      </c>
      <c r="O266">
        <v>0</v>
      </c>
      <c r="P266" t="b">
        <v>1</v>
      </c>
      <c r="R266" t="s">
        <v>457</v>
      </c>
      <c r="S266" t="s">
        <v>458</v>
      </c>
      <c r="W266" t="s">
        <v>945</v>
      </c>
      <c r="X266" t="s">
        <v>959</v>
      </c>
    </row>
    <row r="267" spans="1:24" x14ac:dyDescent="0.2">
      <c r="A267" s="3">
        <v>439</v>
      </c>
      <c r="B267">
        <v>15</v>
      </c>
      <c r="C267">
        <v>60</v>
      </c>
      <c r="D267">
        <v>1</v>
      </c>
      <c r="E267">
        <v>0</v>
      </c>
      <c r="F267">
        <v>0</v>
      </c>
      <c r="G267">
        <f t="shared" si="18"/>
        <v>1</v>
      </c>
      <c r="H267" t="s">
        <v>6</v>
      </c>
      <c r="I267">
        <v>0.52</v>
      </c>
      <c r="J267">
        <f t="shared" si="19"/>
        <v>520</v>
      </c>
      <c r="K267">
        <v>36</v>
      </c>
      <c r="L267">
        <f t="shared" si="20"/>
        <v>1.1145404663923184</v>
      </c>
      <c r="M267">
        <v>0</v>
      </c>
      <c r="N267">
        <v>0</v>
      </c>
      <c r="O267">
        <v>0</v>
      </c>
      <c r="P267" t="b">
        <v>1</v>
      </c>
      <c r="R267" t="s">
        <v>495</v>
      </c>
      <c r="S267" t="s">
        <v>496</v>
      </c>
      <c r="W267" t="s">
        <v>951</v>
      </c>
      <c r="X267" t="s">
        <v>996</v>
      </c>
    </row>
    <row r="268" spans="1:24" x14ac:dyDescent="0.2">
      <c r="A268" s="3">
        <v>451</v>
      </c>
      <c r="B268">
        <v>16</v>
      </c>
      <c r="C268">
        <v>0</v>
      </c>
      <c r="D268">
        <v>1</v>
      </c>
      <c r="E268">
        <v>0</v>
      </c>
      <c r="F268">
        <v>1</v>
      </c>
      <c r="G268">
        <f t="shared" si="18"/>
        <v>1</v>
      </c>
      <c r="H268" t="s">
        <v>11</v>
      </c>
      <c r="I268">
        <v>0.36</v>
      </c>
      <c r="J268">
        <f t="shared" si="19"/>
        <v>360</v>
      </c>
      <c r="K268">
        <v>32</v>
      </c>
      <c r="L268">
        <f t="shared" si="20"/>
        <v>1.0986328125</v>
      </c>
      <c r="M268">
        <v>0</v>
      </c>
      <c r="N268">
        <v>0</v>
      </c>
      <c r="O268">
        <v>0</v>
      </c>
      <c r="R268" t="s">
        <v>503</v>
      </c>
      <c r="S268" t="s">
        <v>504</v>
      </c>
      <c r="W268" t="s">
        <v>925</v>
      </c>
      <c r="X268" t="s">
        <v>1013</v>
      </c>
    </row>
    <row r="269" spans="1:24" x14ac:dyDescent="0.2">
      <c r="A269" s="3">
        <v>452</v>
      </c>
      <c r="B269">
        <v>16</v>
      </c>
      <c r="C269">
        <v>0</v>
      </c>
      <c r="D269">
        <v>1</v>
      </c>
      <c r="E269">
        <v>0</v>
      </c>
      <c r="F269">
        <v>1</v>
      </c>
      <c r="G269">
        <f t="shared" si="18"/>
        <v>1</v>
      </c>
      <c r="H269" t="s">
        <v>6</v>
      </c>
      <c r="I269">
        <v>0.33</v>
      </c>
      <c r="J269">
        <f t="shared" si="19"/>
        <v>330</v>
      </c>
      <c r="K269">
        <v>32</v>
      </c>
      <c r="L269">
        <f t="shared" si="20"/>
        <v>1.007080078125</v>
      </c>
      <c r="M269">
        <v>0</v>
      </c>
      <c r="N269">
        <v>0</v>
      </c>
      <c r="O269">
        <v>0</v>
      </c>
      <c r="R269" t="s">
        <v>505</v>
      </c>
      <c r="S269" t="s">
        <v>506</v>
      </c>
      <c r="W269" t="s">
        <v>925</v>
      </c>
      <c r="X269" t="s">
        <v>1014</v>
      </c>
    </row>
    <row r="270" spans="1:24" x14ac:dyDescent="0.2">
      <c r="A270" s="3">
        <v>453</v>
      </c>
      <c r="B270">
        <v>16</v>
      </c>
      <c r="C270">
        <v>0</v>
      </c>
      <c r="D270">
        <v>1</v>
      </c>
      <c r="E270">
        <v>0</v>
      </c>
      <c r="F270">
        <v>1</v>
      </c>
      <c r="G270">
        <f t="shared" si="18"/>
        <v>1</v>
      </c>
      <c r="H270" t="s">
        <v>11</v>
      </c>
      <c r="I270">
        <v>0.59</v>
      </c>
      <c r="J270">
        <f t="shared" si="19"/>
        <v>590</v>
      </c>
      <c r="K270">
        <v>36</v>
      </c>
      <c r="L270">
        <f t="shared" si="20"/>
        <v>1.2645747599451302</v>
      </c>
      <c r="M270">
        <v>0</v>
      </c>
      <c r="N270">
        <v>0</v>
      </c>
      <c r="O270">
        <v>0</v>
      </c>
      <c r="R270" t="s">
        <v>507</v>
      </c>
      <c r="S270" t="s">
        <v>508</v>
      </c>
      <c r="W270" t="s">
        <v>925</v>
      </c>
      <c r="X270" t="s">
        <v>1015</v>
      </c>
    </row>
    <row r="271" spans="1:24" x14ac:dyDescent="0.2">
      <c r="A271" s="3">
        <v>454</v>
      </c>
      <c r="B271">
        <v>16</v>
      </c>
      <c r="C271">
        <v>14</v>
      </c>
      <c r="D271">
        <v>1</v>
      </c>
      <c r="E271">
        <v>0</v>
      </c>
      <c r="F271">
        <v>1</v>
      </c>
      <c r="G271">
        <f t="shared" si="18"/>
        <v>1</v>
      </c>
      <c r="H271" t="s">
        <v>11</v>
      </c>
      <c r="I271">
        <v>0.45</v>
      </c>
      <c r="J271">
        <f t="shared" si="19"/>
        <v>450</v>
      </c>
      <c r="K271">
        <v>34</v>
      </c>
      <c r="L271">
        <f t="shared" si="20"/>
        <v>1.1449216364746591</v>
      </c>
      <c r="M271">
        <v>0</v>
      </c>
      <c r="N271">
        <v>0</v>
      </c>
      <c r="O271">
        <v>0</v>
      </c>
      <c r="R271" t="s">
        <v>509</v>
      </c>
      <c r="S271" t="s">
        <v>510</v>
      </c>
      <c r="W271" t="s">
        <v>933</v>
      </c>
      <c r="X271" t="s">
        <v>985</v>
      </c>
    </row>
    <row r="272" spans="1:24" x14ac:dyDescent="0.2">
      <c r="A272" s="3">
        <v>455</v>
      </c>
      <c r="B272">
        <v>16</v>
      </c>
      <c r="C272">
        <v>14</v>
      </c>
      <c r="D272">
        <v>1</v>
      </c>
      <c r="E272">
        <v>0</v>
      </c>
      <c r="F272">
        <v>1</v>
      </c>
      <c r="G272">
        <f t="shared" si="18"/>
        <v>1</v>
      </c>
      <c r="H272" t="s">
        <v>11</v>
      </c>
      <c r="I272">
        <v>0.55000000000000004</v>
      </c>
      <c r="J272">
        <f t="shared" si="19"/>
        <v>550</v>
      </c>
      <c r="K272">
        <v>36</v>
      </c>
      <c r="L272">
        <f t="shared" si="20"/>
        <v>1.178840877914952</v>
      </c>
      <c r="M272">
        <v>0</v>
      </c>
      <c r="N272">
        <v>0</v>
      </c>
      <c r="O272">
        <v>0</v>
      </c>
      <c r="R272" t="s">
        <v>511</v>
      </c>
      <c r="S272" t="s">
        <v>512</v>
      </c>
      <c r="W272" t="s">
        <v>933</v>
      </c>
      <c r="X272" t="s">
        <v>995</v>
      </c>
    </row>
    <row r="273" spans="1:24" x14ac:dyDescent="0.2">
      <c r="A273" s="3">
        <v>456</v>
      </c>
      <c r="B273">
        <v>16</v>
      </c>
      <c r="C273">
        <v>14</v>
      </c>
      <c r="D273">
        <v>1</v>
      </c>
      <c r="E273">
        <v>0</v>
      </c>
      <c r="F273">
        <v>1</v>
      </c>
      <c r="G273">
        <f t="shared" si="18"/>
        <v>1</v>
      </c>
      <c r="H273" t="s">
        <v>11</v>
      </c>
      <c r="I273">
        <v>0.6</v>
      </c>
      <c r="J273">
        <f t="shared" si="19"/>
        <v>600</v>
      </c>
      <c r="K273">
        <v>36</v>
      </c>
      <c r="L273">
        <f t="shared" si="20"/>
        <v>1.286008230452675</v>
      </c>
      <c r="M273">
        <v>0</v>
      </c>
      <c r="N273">
        <v>0</v>
      </c>
      <c r="O273">
        <v>0</v>
      </c>
      <c r="R273" t="s">
        <v>513</v>
      </c>
      <c r="S273" t="s">
        <v>514</v>
      </c>
      <c r="W273" t="s">
        <v>933</v>
      </c>
      <c r="X273" t="s">
        <v>942</v>
      </c>
    </row>
    <row r="274" spans="1:24" x14ac:dyDescent="0.2">
      <c r="A274" s="3">
        <v>457</v>
      </c>
      <c r="B274">
        <v>16</v>
      </c>
      <c r="C274">
        <v>18</v>
      </c>
      <c r="D274">
        <v>1</v>
      </c>
      <c r="E274">
        <v>0</v>
      </c>
      <c r="F274">
        <v>1</v>
      </c>
      <c r="G274">
        <f t="shared" si="18"/>
        <v>1</v>
      </c>
      <c r="H274" t="s">
        <v>6</v>
      </c>
      <c r="I274">
        <v>0.39</v>
      </c>
      <c r="J274">
        <f t="shared" si="19"/>
        <v>390</v>
      </c>
      <c r="K274">
        <v>32</v>
      </c>
      <c r="L274">
        <f t="shared" si="20"/>
        <v>1.190185546875</v>
      </c>
      <c r="M274">
        <v>0</v>
      </c>
      <c r="N274">
        <v>0</v>
      </c>
      <c r="O274">
        <v>0</v>
      </c>
      <c r="R274" t="s">
        <v>515</v>
      </c>
      <c r="S274" t="s">
        <v>516</v>
      </c>
      <c r="V274" t="s">
        <v>106</v>
      </c>
      <c r="W274" t="s">
        <v>937</v>
      </c>
      <c r="X274" t="s">
        <v>928</v>
      </c>
    </row>
    <row r="275" spans="1:24" x14ac:dyDescent="0.2">
      <c r="A275" s="3">
        <v>458</v>
      </c>
      <c r="B275">
        <v>16</v>
      </c>
      <c r="C275">
        <v>18</v>
      </c>
      <c r="D275">
        <v>1</v>
      </c>
      <c r="E275">
        <v>0</v>
      </c>
      <c r="F275">
        <v>1</v>
      </c>
      <c r="G275">
        <f t="shared" si="18"/>
        <v>1</v>
      </c>
      <c r="H275" t="s">
        <v>11</v>
      </c>
      <c r="I275">
        <v>0.42</v>
      </c>
      <c r="J275">
        <f t="shared" si="19"/>
        <v>420</v>
      </c>
      <c r="K275">
        <v>34</v>
      </c>
      <c r="L275">
        <f t="shared" si="20"/>
        <v>1.0685935273763485</v>
      </c>
      <c r="M275">
        <v>0</v>
      </c>
      <c r="N275">
        <v>0</v>
      </c>
      <c r="O275">
        <v>0</v>
      </c>
      <c r="R275" t="s">
        <v>517</v>
      </c>
      <c r="S275" t="s">
        <v>518</v>
      </c>
      <c r="W275" t="s">
        <v>937</v>
      </c>
      <c r="X275" t="s">
        <v>929</v>
      </c>
    </row>
    <row r="276" spans="1:24" x14ac:dyDescent="0.2">
      <c r="A276" s="3">
        <v>459</v>
      </c>
      <c r="B276">
        <v>16</v>
      </c>
      <c r="C276">
        <v>18</v>
      </c>
      <c r="D276">
        <v>1</v>
      </c>
      <c r="E276">
        <v>0</v>
      </c>
      <c r="F276">
        <v>1</v>
      </c>
      <c r="G276">
        <f t="shared" si="18"/>
        <v>1</v>
      </c>
      <c r="H276" t="s">
        <v>11</v>
      </c>
      <c r="I276">
        <v>0.66</v>
      </c>
      <c r="J276">
        <f t="shared" si="19"/>
        <v>660</v>
      </c>
      <c r="K276">
        <v>37</v>
      </c>
      <c r="L276">
        <f t="shared" si="20"/>
        <v>1.3029830414782935</v>
      </c>
      <c r="M276">
        <v>0</v>
      </c>
      <c r="N276">
        <v>0</v>
      </c>
      <c r="O276">
        <v>0</v>
      </c>
      <c r="R276" t="s">
        <v>519</v>
      </c>
      <c r="S276" t="s">
        <v>520</v>
      </c>
      <c r="W276" t="s">
        <v>937</v>
      </c>
      <c r="X276" t="s">
        <v>952</v>
      </c>
    </row>
    <row r="277" spans="1:24" x14ac:dyDescent="0.2">
      <c r="A277" s="3">
        <v>460</v>
      </c>
      <c r="B277">
        <v>16</v>
      </c>
      <c r="C277">
        <v>25</v>
      </c>
      <c r="D277">
        <v>1</v>
      </c>
      <c r="E277">
        <v>0</v>
      </c>
      <c r="F277">
        <v>1</v>
      </c>
      <c r="G277">
        <f t="shared" si="18"/>
        <v>1</v>
      </c>
      <c r="H277" t="s">
        <v>11</v>
      </c>
      <c r="I277">
        <v>0.85</v>
      </c>
      <c r="J277">
        <f t="shared" si="19"/>
        <v>850</v>
      </c>
      <c r="K277">
        <v>41</v>
      </c>
      <c r="L277">
        <f t="shared" si="20"/>
        <v>1.2332960926277912</v>
      </c>
      <c r="M277">
        <v>0</v>
      </c>
      <c r="N277">
        <v>0</v>
      </c>
      <c r="O277">
        <v>0</v>
      </c>
      <c r="R277" t="s">
        <v>523</v>
      </c>
      <c r="S277" t="s">
        <v>524</v>
      </c>
      <c r="W277" t="s">
        <v>937</v>
      </c>
      <c r="X277" t="s">
        <v>931</v>
      </c>
    </row>
    <row r="278" spans="1:24" x14ac:dyDescent="0.2">
      <c r="A278" s="3">
        <v>461</v>
      </c>
      <c r="B278">
        <v>16</v>
      </c>
      <c r="C278">
        <v>25</v>
      </c>
      <c r="D278">
        <v>1</v>
      </c>
      <c r="E278">
        <v>0</v>
      </c>
      <c r="F278">
        <v>1</v>
      </c>
      <c r="G278">
        <f t="shared" si="18"/>
        <v>1</v>
      </c>
      <c r="H278" t="s">
        <v>6</v>
      </c>
      <c r="I278">
        <v>0.33</v>
      </c>
      <c r="J278">
        <f t="shared" si="19"/>
        <v>330</v>
      </c>
      <c r="K278">
        <v>38</v>
      </c>
      <c r="L278">
        <f t="shared" si="20"/>
        <v>0.60139962093599653</v>
      </c>
      <c r="M278">
        <v>0</v>
      </c>
      <c r="N278">
        <v>0</v>
      </c>
      <c r="O278">
        <v>1</v>
      </c>
      <c r="Q278" t="s">
        <v>1033</v>
      </c>
      <c r="R278" t="s">
        <v>525</v>
      </c>
      <c r="S278" t="s">
        <v>526</v>
      </c>
      <c r="W278" t="s">
        <v>937</v>
      </c>
      <c r="X278" t="s">
        <v>932</v>
      </c>
    </row>
    <row r="279" spans="1:24" x14ac:dyDescent="0.2">
      <c r="A279" s="3">
        <v>462</v>
      </c>
      <c r="B279">
        <v>16</v>
      </c>
      <c r="C279">
        <v>25</v>
      </c>
      <c r="D279">
        <v>1</v>
      </c>
      <c r="E279">
        <v>0</v>
      </c>
      <c r="F279">
        <v>1</v>
      </c>
      <c r="G279">
        <f t="shared" si="18"/>
        <v>1</v>
      </c>
      <c r="H279" t="s">
        <v>6</v>
      </c>
      <c r="I279">
        <v>0.4</v>
      </c>
      <c r="J279">
        <f t="shared" si="19"/>
        <v>400</v>
      </c>
      <c r="K279">
        <v>34</v>
      </c>
      <c r="L279">
        <f t="shared" si="20"/>
        <v>1.0177081213108081</v>
      </c>
      <c r="M279">
        <v>0</v>
      </c>
      <c r="N279">
        <v>0</v>
      </c>
      <c r="O279">
        <v>0</v>
      </c>
      <c r="R279" t="s">
        <v>527</v>
      </c>
      <c r="S279" t="s">
        <v>528</v>
      </c>
      <c r="W279" t="s">
        <v>937</v>
      </c>
      <c r="X279" t="s">
        <v>957</v>
      </c>
    </row>
    <row r="280" spans="1:24" x14ac:dyDescent="0.2">
      <c r="A280" s="3">
        <v>463</v>
      </c>
      <c r="B280">
        <v>16</v>
      </c>
      <c r="C280">
        <v>29</v>
      </c>
      <c r="D280">
        <v>1</v>
      </c>
      <c r="E280">
        <v>0</v>
      </c>
      <c r="F280">
        <v>1</v>
      </c>
      <c r="G280">
        <f t="shared" si="18"/>
        <v>1</v>
      </c>
      <c r="I280">
        <v>0.43</v>
      </c>
      <c r="J280">
        <f t="shared" si="19"/>
        <v>430</v>
      </c>
      <c r="K280">
        <v>35</v>
      </c>
      <c r="L280">
        <f t="shared" si="20"/>
        <v>1.0029154518950436</v>
      </c>
      <c r="M280">
        <v>0</v>
      </c>
      <c r="N280">
        <v>0</v>
      </c>
      <c r="O280">
        <v>0</v>
      </c>
      <c r="Q280" t="s">
        <v>1035</v>
      </c>
      <c r="R280" t="s">
        <v>529</v>
      </c>
      <c r="S280" t="s">
        <v>530</v>
      </c>
      <c r="V280" t="s">
        <v>531</v>
      </c>
      <c r="W280" t="s">
        <v>941</v>
      </c>
      <c r="X280" t="s">
        <v>1021</v>
      </c>
    </row>
    <row r="281" spans="1:24" x14ac:dyDescent="0.2">
      <c r="A281" s="3">
        <v>464</v>
      </c>
      <c r="B281">
        <v>16</v>
      </c>
      <c r="C281">
        <v>29</v>
      </c>
      <c r="D281">
        <v>1</v>
      </c>
      <c r="E281">
        <v>0</v>
      </c>
      <c r="F281">
        <v>1</v>
      </c>
      <c r="G281">
        <f t="shared" ref="G281:G344" si="21">SUM(D281:E281)</f>
        <v>1</v>
      </c>
      <c r="H281" t="s">
        <v>6</v>
      </c>
      <c r="I281">
        <v>0.36</v>
      </c>
      <c r="J281">
        <f t="shared" ref="J281:J344" si="22">(I281*1000)</f>
        <v>360</v>
      </c>
      <c r="K281">
        <v>34</v>
      </c>
      <c r="L281">
        <f t="shared" ref="L281:L344" si="23">(J281/K281^3)*100</f>
        <v>0.91593730917972727</v>
      </c>
      <c r="M281">
        <v>0</v>
      </c>
      <c r="N281">
        <v>0</v>
      </c>
      <c r="O281">
        <v>0</v>
      </c>
      <c r="R281" t="s">
        <v>532</v>
      </c>
      <c r="S281" t="s">
        <v>533</v>
      </c>
      <c r="W281" t="s">
        <v>941</v>
      </c>
      <c r="X281" t="s">
        <v>1025</v>
      </c>
    </row>
    <row r="282" spans="1:24" x14ac:dyDescent="0.2">
      <c r="A282" s="3">
        <v>465</v>
      </c>
      <c r="B282">
        <v>16</v>
      </c>
      <c r="C282">
        <v>29</v>
      </c>
      <c r="D282">
        <v>1</v>
      </c>
      <c r="E282">
        <v>0</v>
      </c>
      <c r="F282">
        <v>1</v>
      </c>
      <c r="G282">
        <f t="shared" si="21"/>
        <v>1</v>
      </c>
      <c r="H282" t="s">
        <v>6</v>
      </c>
      <c r="I282">
        <v>0.41</v>
      </c>
      <c r="J282">
        <f t="shared" si="22"/>
        <v>410</v>
      </c>
      <c r="K282">
        <v>35</v>
      </c>
      <c r="L282">
        <f t="shared" si="23"/>
        <v>0.95626822157434399</v>
      </c>
      <c r="M282">
        <v>0</v>
      </c>
      <c r="N282">
        <v>0</v>
      </c>
      <c r="O282">
        <v>0</v>
      </c>
      <c r="R282" t="s">
        <v>534</v>
      </c>
      <c r="S282" t="s">
        <v>535</v>
      </c>
      <c r="W282" t="s">
        <v>941</v>
      </c>
      <c r="X282" t="s">
        <v>930</v>
      </c>
    </row>
    <row r="283" spans="1:24" x14ac:dyDescent="0.2">
      <c r="A283" s="3">
        <v>442</v>
      </c>
      <c r="B283">
        <v>15</v>
      </c>
      <c r="C283">
        <v>60</v>
      </c>
      <c r="D283">
        <v>1</v>
      </c>
      <c r="E283">
        <v>0</v>
      </c>
      <c r="F283">
        <v>0</v>
      </c>
      <c r="G283">
        <f t="shared" si="21"/>
        <v>1</v>
      </c>
      <c r="H283" t="s">
        <v>11</v>
      </c>
      <c r="I283">
        <v>0.72</v>
      </c>
      <c r="J283">
        <f t="shared" si="22"/>
        <v>720</v>
      </c>
      <c r="K283">
        <v>39</v>
      </c>
      <c r="L283">
        <f t="shared" si="23"/>
        <v>1.2137763617053559</v>
      </c>
      <c r="M283">
        <v>0</v>
      </c>
      <c r="N283">
        <v>0</v>
      </c>
      <c r="O283">
        <v>0</v>
      </c>
      <c r="P283" t="b">
        <v>1</v>
      </c>
      <c r="R283" t="s">
        <v>499</v>
      </c>
      <c r="S283" t="s">
        <v>500</v>
      </c>
      <c r="W283" t="s">
        <v>945</v>
      </c>
      <c r="X283" t="s">
        <v>986</v>
      </c>
    </row>
    <row r="284" spans="1:24" x14ac:dyDescent="0.2">
      <c r="A284" s="3">
        <v>468</v>
      </c>
      <c r="B284">
        <v>16</v>
      </c>
      <c r="C284">
        <v>60</v>
      </c>
      <c r="D284">
        <v>1</v>
      </c>
      <c r="E284">
        <v>0</v>
      </c>
      <c r="F284">
        <v>1</v>
      </c>
      <c r="G284">
        <f t="shared" si="21"/>
        <v>1</v>
      </c>
      <c r="H284" t="s">
        <v>6</v>
      </c>
      <c r="I284">
        <v>0.42</v>
      </c>
      <c r="J284">
        <f t="shared" si="22"/>
        <v>420</v>
      </c>
      <c r="K284">
        <v>35</v>
      </c>
      <c r="L284">
        <f t="shared" si="23"/>
        <v>0.97959183673469385</v>
      </c>
      <c r="M284">
        <v>0</v>
      </c>
      <c r="N284">
        <v>2</v>
      </c>
      <c r="O284">
        <v>0</v>
      </c>
      <c r="P284" t="b">
        <v>1</v>
      </c>
      <c r="R284" t="s">
        <v>536</v>
      </c>
      <c r="S284" t="s">
        <v>537</v>
      </c>
      <c r="T284">
        <v>2</v>
      </c>
      <c r="U284">
        <v>0</v>
      </c>
      <c r="V284" t="s">
        <v>30</v>
      </c>
      <c r="W284" t="s">
        <v>945</v>
      </c>
      <c r="X284" t="s">
        <v>987</v>
      </c>
    </row>
    <row r="285" spans="1:24" x14ac:dyDescent="0.2">
      <c r="A285" s="3">
        <v>469</v>
      </c>
      <c r="B285">
        <v>16</v>
      </c>
      <c r="C285">
        <v>60</v>
      </c>
      <c r="D285">
        <v>1</v>
      </c>
      <c r="E285">
        <v>0</v>
      </c>
      <c r="F285">
        <v>1</v>
      </c>
      <c r="G285">
        <f t="shared" si="21"/>
        <v>1</v>
      </c>
      <c r="H285" t="s">
        <v>11</v>
      </c>
      <c r="I285">
        <v>0.42</v>
      </c>
      <c r="J285">
        <f t="shared" si="22"/>
        <v>420</v>
      </c>
      <c r="K285">
        <v>34</v>
      </c>
      <c r="L285">
        <f t="shared" si="23"/>
        <v>1.0685935273763485</v>
      </c>
      <c r="M285">
        <v>0</v>
      </c>
      <c r="N285">
        <v>0</v>
      </c>
      <c r="O285">
        <v>0</v>
      </c>
      <c r="P285" t="b">
        <v>1</v>
      </c>
      <c r="R285" t="s">
        <v>538</v>
      </c>
      <c r="S285" t="s">
        <v>539</v>
      </c>
      <c r="W285" t="s">
        <v>1026</v>
      </c>
      <c r="X285" t="s">
        <v>953</v>
      </c>
    </row>
    <row r="286" spans="1:24" x14ac:dyDescent="0.2">
      <c r="A286" s="3">
        <v>477</v>
      </c>
      <c r="B286">
        <v>16</v>
      </c>
      <c r="C286">
        <v>60</v>
      </c>
      <c r="D286">
        <v>1</v>
      </c>
      <c r="E286">
        <v>0</v>
      </c>
      <c r="F286">
        <v>1</v>
      </c>
      <c r="G286">
        <f t="shared" si="21"/>
        <v>1</v>
      </c>
      <c r="H286" t="s">
        <v>6</v>
      </c>
      <c r="I286">
        <v>0.38</v>
      </c>
      <c r="J286">
        <f t="shared" si="22"/>
        <v>380</v>
      </c>
      <c r="K286">
        <v>34</v>
      </c>
      <c r="L286">
        <f t="shared" si="23"/>
        <v>0.96682271524526775</v>
      </c>
      <c r="M286">
        <v>0</v>
      </c>
      <c r="N286">
        <v>2</v>
      </c>
      <c r="O286">
        <v>0</v>
      </c>
      <c r="P286" t="b">
        <v>1</v>
      </c>
      <c r="R286" t="s">
        <v>540</v>
      </c>
      <c r="S286" t="s">
        <v>541</v>
      </c>
      <c r="T286">
        <v>2</v>
      </c>
      <c r="U286">
        <v>0</v>
      </c>
      <c r="V286" t="s">
        <v>30</v>
      </c>
      <c r="W286" t="s">
        <v>1026</v>
      </c>
      <c r="X286" t="s">
        <v>954</v>
      </c>
    </row>
    <row r="287" spans="1:24" x14ac:dyDescent="0.2">
      <c r="A287" s="3">
        <v>481</v>
      </c>
      <c r="B287">
        <v>17</v>
      </c>
      <c r="C287">
        <v>0</v>
      </c>
      <c r="D287">
        <v>1</v>
      </c>
      <c r="E287">
        <v>0</v>
      </c>
      <c r="F287">
        <v>1</v>
      </c>
      <c r="G287">
        <f t="shared" si="21"/>
        <v>1</v>
      </c>
      <c r="H287" t="s">
        <v>11</v>
      </c>
      <c r="I287">
        <v>0.47</v>
      </c>
      <c r="J287">
        <f t="shared" si="22"/>
        <v>470</v>
      </c>
      <c r="K287">
        <v>35</v>
      </c>
      <c r="L287">
        <f t="shared" si="23"/>
        <v>1.0962099125364433</v>
      </c>
      <c r="M287">
        <v>0</v>
      </c>
      <c r="N287">
        <v>0</v>
      </c>
      <c r="O287">
        <v>0</v>
      </c>
      <c r="R287" t="s">
        <v>544</v>
      </c>
      <c r="S287" t="s">
        <v>545</v>
      </c>
      <c r="W287" t="s">
        <v>925</v>
      </c>
      <c r="X287" t="s">
        <v>1022</v>
      </c>
    </row>
    <row r="288" spans="1:24" x14ac:dyDescent="0.2">
      <c r="A288" s="3">
        <v>482</v>
      </c>
      <c r="B288">
        <v>17</v>
      </c>
      <c r="C288">
        <v>0</v>
      </c>
      <c r="D288">
        <v>1</v>
      </c>
      <c r="E288">
        <v>0</v>
      </c>
      <c r="F288">
        <v>1</v>
      </c>
      <c r="G288">
        <f t="shared" si="21"/>
        <v>1</v>
      </c>
      <c r="H288" t="s">
        <v>11</v>
      </c>
      <c r="I288">
        <v>0.4</v>
      </c>
      <c r="J288">
        <f t="shared" si="22"/>
        <v>400</v>
      </c>
      <c r="K288">
        <v>33</v>
      </c>
      <c r="L288">
        <f t="shared" si="23"/>
        <v>1.1130589642986337</v>
      </c>
      <c r="M288">
        <v>0</v>
      </c>
      <c r="N288">
        <v>0</v>
      </c>
      <c r="O288">
        <v>0</v>
      </c>
      <c r="R288" t="s">
        <v>546</v>
      </c>
      <c r="S288" t="s">
        <v>547</v>
      </c>
      <c r="W288" t="s">
        <v>925</v>
      </c>
      <c r="X288" t="s">
        <v>1023</v>
      </c>
    </row>
    <row r="289" spans="1:24" x14ac:dyDescent="0.2">
      <c r="A289" s="3">
        <v>483</v>
      </c>
      <c r="B289">
        <v>17</v>
      </c>
      <c r="C289">
        <v>0</v>
      </c>
      <c r="D289">
        <v>1</v>
      </c>
      <c r="E289">
        <v>0</v>
      </c>
      <c r="F289">
        <v>1</v>
      </c>
      <c r="G289">
        <f t="shared" si="21"/>
        <v>1</v>
      </c>
      <c r="H289" t="s">
        <v>11</v>
      </c>
      <c r="I289">
        <v>0.37</v>
      </c>
      <c r="J289">
        <f t="shared" si="22"/>
        <v>370</v>
      </c>
      <c r="K289">
        <v>33</v>
      </c>
      <c r="L289">
        <f t="shared" si="23"/>
        <v>1.0295795419762361</v>
      </c>
      <c r="M289">
        <v>0</v>
      </c>
      <c r="N289">
        <v>0</v>
      </c>
      <c r="O289">
        <v>0</v>
      </c>
      <c r="R289" t="s">
        <v>548</v>
      </c>
      <c r="S289" t="s">
        <v>549</v>
      </c>
      <c r="W289" t="s">
        <v>925</v>
      </c>
      <c r="X289" t="s">
        <v>934</v>
      </c>
    </row>
    <row r="290" spans="1:24" x14ac:dyDescent="0.2">
      <c r="A290" s="3">
        <v>484</v>
      </c>
      <c r="B290">
        <v>17</v>
      </c>
      <c r="C290">
        <v>14</v>
      </c>
      <c r="D290">
        <v>1</v>
      </c>
      <c r="E290">
        <v>0</v>
      </c>
      <c r="F290">
        <v>1</v>
      </c>
      <c r="G290">
        <f t="shared" si="21"/>
        <v>1</v>
      </c>
      <c r="I290">
        <v>0.41</v>
      </c>
      <c r="J290">
        <f t="shared" si="22"/>
        <v>410</v>
      </c>
      <c r="K290">
        <v>35</v>
      </c>
      <c r="L290">
        <f t="shared" si="23"/>
        <v>0.95626822157434399</v>
      </c>
      <c r="M290">
        <v>0</v>
      </c>
      <c r="N290">
        <v>0</v>
      </c>
      <c r="O290">
        <v>0</v>
      </c>
      <c r="Q290" s="4" t="s">
        <v>1035</v>
      </c>
      <c r="R290" t="s">
        <v>550</v>
      </c>
      <c r="S290" t="s">
        <v>551</v>
      </c>
      <c r="V290" t="s">
        <v>531</v>
      </c>
      <c r="W290" t="s">
        <v>933</v>
      </c>
      <c r="X290" t="s">
        <v>943</v>
      </c>
    </row>
    <row r="291" spans="1:24" x14ac:dyDescent="0.2">
      <c r="A291" s="3">
        <v>485</v>
      </c>
      <c r="B291">
        <v>17</v>
      </c>
      <c r="C291">
        <v>14</v>
      </c>
      <c r="D291">
        <v>1</v>
      </c>
      <c r="E291">
        <v>0</v>
      </c>
      <c r="F291">
        <v>1</v>
      </c>
      <c r="G291">
        <f t="shared" si="21"/>
        <v>1</v>
      </c>
      <c r="H291" t="s">
        <v>11</v>
      </c>
      <c r="I291">
        <v>0.62</v>
      </c>
      <c r="J291">
        <f t="shared" si="22"/>
        <v>620</v>
      </c>
      <c r="K291">
        <v>39</v>
      </c>
      <c r="L291">
        <f t="shared" si="23"/>
        <v>1.0451963114685008</v>
      </c>
      <c r="M291">
        <v>0</v>
      </c>
      <c r="N291">
        <v>0</v>
      </c>
      <c r="O291">
        <v>0</v>
      </c>
      <c r="Q291" t="s">
        <v>553</v>
      </c>
      <c r="R291" t="s">
        <v>552</v>
      </c>
      <c r="S291" t="s">
        <v>554</v>
      </c>
      <c r="W291" t="s">
        <v>933</v>
      </c>
      <c r="X291" t="s">
        <v>944</v>
      </c>
    </row>
    <row r="292" spans="1:24" x14ac:dyDescent="0.2">
      <c r="A292" s="3">
        <v>486</v>
      </c>
      <c r="B292">
        <v>17</v>
      </c>
      <c r="C292">
        <v>14</v>
      </c>
      <c r="D292">
        <v>1</v>
      </c>
      <c r="E292">
        <v>0</v>
      </c>
      <c r="F292">
        <v>1</v>
      </c>
      <c r="G292">
        <f t="shared" si="21"/>
        <v>1</v>
      </c>
      <c r="H292" t="s">
        <v>11</v>
      </c>
      <c r="I292">
        <v>0.38</v>
      </c>
      <c r="J292">
        <f t="shared" si="22"/>
        <v>380</v>
      </c>
      <c r="K292">
        <v>34</v>
      </c>
      <c r="L292">
        <f t="shared" si="23"/>
        <v>0.96682271524526775</v>
      </c>
      <c r="M292">
        <v>0</v>
      </c>
      <c r="N292">
        <v>0</v>
      </c>
      <c r="O292">
        <v>0</v>
      </c>
      <c r="R292" t="s">
        <v>555</v>
      </c>
      <c r="S292" t="s">
        <v>556</v>
      </c>
      <c r="W292" t="s">
        <v>933</v>
      </c>
      <c r="X292" t="s">
        <v>938</v>
      </c>
    </row>
    <row r="293" spans="1:24" x14ac:dyDescent="0.2">
      <c r="A293" s="3">
        <v>487</v>
      </c>
      <c r="B293">
        <v>17</v>
      </c>
      <c r="C293">
        <v>18</v>
      </c>
      <c r="D293">
        <v>1</v>
      </c>
      <c r="E293">
        <v>0</v>
      </c>
      <c r="F293">
        <v>1</v>
      </c>
      <c r="G293">
        <f t="shared" si="21"/>
        <v>1</v>
      </c>
      <c r="H293" t="s">
        <v>11</v>
      </c>
      <c r="I293">
        <v>0.57999999999999996</v>
      </c>
      <c r="J293">
        <f t="shared" si="22"/>
        <v>580</v>
      </c>
      <c r="K293">
        <v>36</v>
      </c>
      <c r="L293">
        <f t="shared" si="23"/>
        <v>1.2431412894375857</v>
      </c>
      <c r="M293">
        <v>0</v>
      </c>
      <c r="N293">
        <v>0</v>
      </c>
      <c r="O293">
        <v>0</v>
      </c>
      <c r="R293" t="s">
        <v>557</v>
      </c>
      <c r="S293" t="s">
        <v>558</v>
      </c>
      <c r="V293" t="s">
        <v>479</v>
      </c>
      <c r="W293" t="s">
        <v>937</v>
      </c>
      <c r="X293" t="s">
        <v>953</v>
      </c>
    </row>
    <row r="294" spans="1:24" x14ac:dyDescent="0.2">
      <c r="A294" s="3">
        <v>488</v>
      </c>
      <c r="B294">
        <v>17</v>
      </c>
      <c r="C294">
        <v>18</v>
      </c>
      <c r="D294">
        <v>1</v>
      </c>
      <c r="E294">
        <v>0</v>
      </c>
      <c r="F294">
        <v>1</v>
      </c>
      <c r="G294">
        <f t="shared" si="21"/>
        <v>1</v>
      </c>
      <c r="H294" t="s">
        <v>6</v>
      </c>
      <c r="I294">
        <v>0.36</v>
      </c>
      <c r="J294">
        <f t="shared" si="22"/>
        <v>360</v>
      </c>
      <c r="K294">
        <v>32</v>
      </c>
      <c r="L294">
        <f t="shared" si="23"/>
        <v>1.0986328125</v>
      </c>
      <c r="M294">
        <v>0</v>
      </c>
      <c r="N294">
        <v>0</v>
      </c>
      <c r="O294">
        <v>0</v>
      </c>
      <c r="R294" t="s">
        <v>559</v>
      </c>
      <c r="S294" t="s">
        <v>560</v>
      </c>
      <c r="V294" t="s">
        <v>479</v>
      </c>
      <c r="W294" t="s">
        <v>937</v>
      </c>
      <c r="X294" t="s">
        <v>954</v>
      </c>
    </row>
    <row r="295" spans="1:24" x14ac:dyDescent="0.2">
      <c r="A295" s="3">
        <v>489</v>
      </c>
      <c r="B295">
        <v>17</v>
      </c>
      <c r="C295">
        <v>18</v>
      </c>
      <c r="D295">
        <v>1</v>
      </c>
      <c r="E295">
        <v>0</v>
      </c>
      <c r="F295">
        <v>1</v>
      </c>
      <c r="G295">
        <f t="shared" si="21"/>
        <v>1</v>
      </c>
      <c r="H295" t="s">
        <v>6</v>
      </c>
      <c r="I295">
        <v>0.49</v>
      </c>
      <c r="J295">
        <f t="shared" si="22"/>
        <v>490</v>
      </c>
      <c r="K295">
        <v>35</v>
      </c>
      <c r="L295">
        <f t="shared" si="23"/>
        <v>1.1428571428571428</v>
      </c>
      <c r="M295">
        <v>0</v>
      </c>
      <c r="N295">
        <v>0</v>
      </c>
      <c r="O295">
        <v>0</v>
      </c>
      <c r="R295" t="s">
        <v>561</v>
      </c>
      <c r="S295" t="s">
        <v>562</v>
      </c>
      <c r="V295" t="s">
        <v>563</v>
      </c>
      <c r="W295" t="s">
        <v>937</v>
      </c>
      <c r="X295" t="s">
        <v>946</v>
      </c>
    </row>
    <row r="296" spans="1:24" x14ac:dyDescent="0.2">
      <c r="A296" s="3">
        <v>490</v>
      </c>
      <c r="B296">
        <v>17</v>
      </c>
      <c r="C296">
        <v>25</v>
      </c>
      <c r="D296">
        <v>1</v>
      </c>
      <c r="E296">
        <v>0</v>
      </c>
      <c r="F296">
        <v>1</v>
      </c>
      <c r="G296">
        <f t="shared" si="21"/>
        <v>1</v>
      </c>
      <c r="H296" t="s">
        <v>6</v>
      </c>
      <c r="I296">
        <v>0.38</v>
      </c>
      <c r="J296">
        <f t="shared" si="22"/>
        <v>380</v>
      </c>
      <c r="K296">
        <v>34</v>
      </c>
      <c r="L296">
        <f t="shared" si="23"/>
        <v>0.96682271524526775</v>
      </c>
      <c r="M296">
        <v>0</v>
      </c>
      <c r="N296">
        <v>0</v>
      </c>
      <c r="O296">
        <v>0</v>
      </c>
      <c r="R296" t="s">
        <v>564</v>
      </c>
      <c r="S296" t="s">
        <v>565</v>
      </c>
      <c r="W296" t="s">
        <v>937</v>
      </c>
      <c r="X296" t="s">
        <v>958</v>
      </c>
    </row>
    <row r="297" spans="1:24" x14ac:dyDescent="0.2">
      <c r="A297" s="3">
        <v>491</v>
      </c>
      <c r="B297">
        <v>17</v>
      </c>
      <c r="C297">
        <v>25</v>
      </c>
      <c r="D297">
        <v>1</v>
      </c>
      <c r="E297">
        <v>0</v>
      </c>
      <c r="F297">
        <v>1</v>
      </c>
      <c r="G297">
        <f t="shared" si="21"/>
        <v>1</v>
      </c>
      <c r="H297" t="s">
        <v>11</v>
      </c>
      <c r="I297">
        <v>0.65</v>
      </c>
      <c r="J297">
        <f t="shared" si="22"/>
        <v>650</v>
      </c>
      <c r="K297">
        <v>37</v>
      </c>
      <c r="L297">
        <f t="shared" si="23"/>
        <v>1.2832408741831678</v>
      </c>
      <c r="M297">
        <v>0</v>
      </c>
      <c r="N297">
        <v>0</v>
      </c>
      <c r="O297">
        <v>0</v>
      </c>
      <c r="R297" t="s">
        <v>566</v>
      </c>
      <c r="S297" t="s">
        <v>567</v>
      </c>
      <c r="W297" t="s">
        <v>937</v>
      </c>
      <c r="X297" t="s">
        <v>959</v>
      </c>
    </row>
    <row r="298" spans="1:24" x14ac:dyDescent="0.2">
      <c r="A298" s="3">
        <v>492</v>
      </c>
      <c r="B298">
        <v>17</v>
      </c>
      <c r="C298">
        <v>25</v>
      </c>
      <c r="D298">
        <v>1</v>
      </c>
      <c r="E298">
        <v>0</v>
      </c>
      <c r="F298">
        <v>1</v>
      </c>
      <c r="G298">
        <f t="shared" si="21"/>
        <v>1</v>
      </c>
      <c r="H298" t="s">
        <v>6</v>
      </c>
      <c r="I298">
        <v>0.39</v>
      </c>
      <c r="J298">
        <f t="shared" si="22"/>
        <v>390</v>
      </c>
      <c r="K298">
        <v>35</v>
      </c>
      <c r="L298">
        <f t="shared" si="23"/>
        <v>0.90962099125364437</v>
      </c>
      <c r="M298">
        <v>0</v>
      </c>
      <c r="N298">
        <v>0</v>
      </c>
      <c r="O298">
        <v>0</v>
      </c>
      <c r="R298" t="s">
        <v>568</v>
      </c>
      <c r="S298" t="s">
        <v>569</v>
      </c>
      <c r="W298" t="s">
        <v>937</v>
      </c>
      <c r="X298" t="s">
        <v>969</v>
      </c>
    </row>
    <row r="299" spans="1:24" x14ac:dyDescent="0.2">
      <c r="A299" s="3">
        <v>493</v>
      </c>
      <c r="B299">
        <v>17</v>
      </c>
      <c r="C299">
        <v>29</v>
      </c>
      <c r="D299">
        <v>1</v>
      </c>
      <c r="E299">
        <v>0</v>
      </c>
      <c r="F299">
        <v>1</v>
      </c>
      <c r="G299">
        <f t="shared" si="21"/>
        <v>1</v>
      </c>
      <c r="H299" t="s">
        <v>6</v>
      </c>
      <c r="I299">
        <v>0.33</v>
      </c>
      <c r="J299">
        <f t="shared" si="22"/>
        <v>330</v>
      </c>
      <c r="K299">
        <v>33</v>
      </c>
      <c r="L299">
        <f t="shared" si="23"/>
        <v>0.91827364554637281</v>
      </c>
      <c r="M299">
        <v>0</v>
      </c>
      <c r="N299">
        <v>0</v>
      </c>
      <c r="O299">
        <v>0</v>
      </c>
      <c r="R299" t="s">
        <v>570</v>
      </c>
      <c r="S299" t="s">
        <v>571</v>
      </c>
      <c r="W299" t="s">
        <v>941</v>
      </c>
      <c r="X299" t="s">
        <v>931</v>
      </c>
    </row>
    <row r="300" spans="1:24" x14ac:dyDescent="0.2">
      <c r="A300" s="3">
        <v>494</v>
      </c>
      <c r="B300">
        <v>17</v>
      </c>
      <c r="C300">
        <v>29</v>
      </c>
      <c r="D300">
        <v>1</v>
      </c>
      <c r="E300">
        <v>0</v>
      </c>
      <c r="F300">
        <v>1</v>
      </c>
      <c r="G300">
        <f t="shared" si="21"/>
        <v>1</v>
      </c>
      <c r="H300" t="s">
        <v>6</v>
      </c>
      <c r="I300">
        <v>0.32</v>
      </c>
      <c r="J300">
        <f t="shared" si="22"/>
        <v>320</v>
      </c>
      <c r="K300">
        <v>33</v>
      </c>
      <c r="L300">
        <f t="shared" si="23"/>
        <v>0.89044717143890695</v>
      </c>
      <c r="M300">
        <v>0</v>
      </c>
      <c r="N300">
        <v>0</v>
      </c>
      <c r="O300">
        <v>0</v>
      </c>
      <c r="R300" t="s">
        <v>572</v>
      </c>
      <c r="S300" t="s">
        <v>573</v>
      </c>
      <c r="W300" t="s">
        <v>941</v>
      </c>
      <c r="X300" t="s">
        <v>932</v>
      </c>
    </row>
    <row r="301" spans="1:24" x14ac:dyDescent="0.2">
      <c r="A301" s="3">
        <v>495</v>
      </c>
      <c r="B301">
        <v>17</v>
      </c>
      <c r="C301">
        <v>29</v>
      </c>
      <c r="D301">
        <v>1</v>
      </c>
      <c r="E301">
        <v>0</v>
      </c>
      <c r="F301">
        <v>1</v>
      </c>
      <c r="G301">
        <f t="shared" si="21"/>
        <v>1</v>
      </c>
      <c r="H301" t="s">
        <v>6</v>
      </c>
      <c r="I301">
        <v>0.36</v>
      </c>
      <c r="J301">
        <f t="shared" si="22"/>
        <v>360</v>
      </c>
      <c r="K301">
        <v>35</v>
      </c>
      <c r="L301">
        <f t="shared" si="23"/>
        <v>0.83965014577259478</v>
      </c>
      <c r="M301">
        <v>0</v>
      </c>
      <c r="N301">
        <v>0</v>
      </c>
      <c r="O301">
        <v>0</v>
      </c>
      <c r="R301" t="s">
        <v>574</v>
      </c>
      <c r="S301" t="s">
        <v>575</v>
      </c>
      <c r="W301" t="s">
        <v>941</v>
      </c>
      <c r="X301" t="s">
        <v>957</v>
      </c>
    </row>
    <row r="302" spans="1:24" x14ac:dyDescent="0.2">
      <c r="A302" s="3">
        <v>478</v>
      </c>
      <c r="B302">
        <v>16</v>
      </c>
      <c r="C302">
        <v>60</v>
      </c>
      <c r="D302">
        <v>1</v>
      </c>
      <c r="E302">
        <v>0</v>
      </c>
      <c r="F302">
        <v>1</v>
      </c>
      <c r="G302">
        <f t="shared" si="21"/>
        <v>1</v>
      </c>
      <c r="H302" t="s">
        <v>11</v>
      </c>
      <c r="I302">
        <v>0.67</v>
      </c>
      <c r="J302">
        <f t="shared" si="22"/>
        <v>670</v>
      </c>
      <c r="K302">
        <v>37</v>
      </c>
      <c r="L302">
        <f t="shared" si="23"/>
        <v>1.3227252087734191</v>
      </c>
      <c r="M302">
        <v>0</v>
      </c>
      <c r="N302">
        <v>0</v>
      </c>
      <c r="O302">
        <v>0</v>
      </c>
      <c r="P302" t="b">
        <v>1</v>
      </c>
      <c r="R302" t="s">
        <v>542</v>
      </c>
      <c r="S302" t="s">
        <v>543</v>
      </c>
      <c r="W302" t="s">
        <v>945</v>
      </c>
      <c r="X302" t="s">
        <v>998</v>
      </c>
    </row>
    <row r="303" spans="1:24" x14ac:dyDescent="0.2">
      <c r="A303" s="3">
        <v>498</v>
      </c>
      <c r="B303">
        <v>17</v>
      </c>
      <c r="C303">
        <v>60</v>
      </c>
      <c r="D303">
        <v>1</v>
      </c>
      <c r="E303">
        <v>0</v>
      </c>
      <c r="F303">
        <v>1</v>
      </c>
      <c r="G303">
        <f t="shared" si="21"/>
        <v>1</v>
      </c>
      <c r="H303" t="s">
        <v>11</v>
      </c>
      <c r="I303">
        <v>0.31</v>
      </c>
      <c r="J303">
        <f t="shared" si="22"/>
        <v>310</v>
      </c>
      <c r="K303">
        <v>35</v>
      </c>
      <c r="L303">
        <f t="shared" si="23"/>
        <v>0.72303206997084546</v>
      </c>
      <c r="M303">
        <v>0</v>
      </c>
      <c r="N303">
        <v>11</v>
      </c>
      <c r="O303">
        <v>0</v>
      </c>
      <c r="P303" t="b">
        <v>1</v>
      </c>
      <c r="R303" t="s">
        <v>576</v>
      </c>
      <c r="S303" t="s">
        <v>577</v>
      </c>
      <c r="T303">
        <v>11</v>
      </c>
      <c r="U303">
        <v>0</v>
      </c>
      <c r="V303" t="s">
        <v>578</v>
      </c>
      <c r="W303" t="s">
        <v>945</v>
      </c>
      <c r="X303" t="s">
        <v>1006</v>
      </c>
    </row>
    <row r="304" spans="1:24" x14ac:dyDescent="0.2">
      <c r="A304" s="3">
        <v>500</v>
      </c>
      <c r="B304">
        <v>17</v>
      </c>
      <c r="C304">
        <v>60</v>
      </c>
      <c r="D304">
        <v>1</v>
      </c>
      <c r="E304">
        <v>0</v>
      </c>
      <c r="F304">
        <v>1</v>
      </c>
      <c r="G304">
        <f t="shared" si="21"/>
        <v>1</v>
      </c>
      <c r="H304" t="s">
        <v>11</v>
      </c>
      <c r="I304">
        <v>0.56999999999999995</v>
      </c>
      <c r="J304">
        <f t="shared" si="22"/>
        <v>570</v>
      </c>
      <c r="K304">
        <v>39</v>
      </c>
      <c r="L304">
        <f t="shared" si="23"/>
        <v>0.96090628635007325</v>
      </c>
      <c r="M304">
        <v>0</v>
      </c>
      <c r="N304">
        <v>0</v>
      </c>
      <c r="O304">
        <v>0</v>
      </c>
      <c r="P304" t="b">
        <v>1</v>
      </c>
      <c r="R304" t="s">
        <v>581</v>
      </c>
      <c r="S304" t="s">
        <v>582</v>
      </c>
      <c r="W304" t="s">
        <v>1026</v>
      </c>
      <c r="X304" t="s">
        <v>948</v>
      </c>
    </row>
    <row r="305" spans="1:24" x14ac:dyDescent="0.2">
      <c r="A305" s="3">
        <v>502</v>
      </c>
      <c r="B305">
        <v>17</v>
      </c>
      <c r="C305">
        <v>60</v>
      </c>
      <c r="D305">
        <v>1</v>
      </c>
      <c r="E305">
        <v>0</v>
      </c>
      <c r="F305">
        <v>1</v>
      </c>
      <c r="G305">
        <f t="shared" si="21"/>
        <v>1</v>
      </c>
      <c r="H305" t="s">
        <v>6</v>
      </c>
      <c r="I305">
        <v>0.43</v>
      </c>
      <c r="J305">
        <f t="shared" si="22"/>
        <v>430</v>
      </c>
      <c r="K305">
        <v>35</v>
      </c>
      <c r="L305">
        <f t="shared" si="23"/>
        <v>1.0029154518950436</v>
      </c>
      <c r="M305">
        <v>0</v>
      </c>
      <c r="N305">
        <v>0</v>
      </c>
      <c r="O305">
        <v>0</v>
      </c>
      <c r="P305" t="b">
        <v>1</v>
      </c>
      <c r="R305" t="s">
        <v>583</v>
      </c>
      <c r="S305" t="s">
        <v>584</v>
      </c>
      <c r="W305" t="s">
        <v>1026</v>
      </c>
      <c r="X305" t="s">
        <v>956</v>
      </c>
    </row>
    <row r="306" spans="1:24" x14ac:dyDescent="0.2">
      <c r="A306" s="3">
        <v>511</v>
      </c>
      <c r="B306">
        <v>18</v>
      </c>
      <c r="C306">
        <v>0</v>
      </c>
      <c r="D306">
        <v>1</v>
      </c>
      <c r="E306">
        <v>0</v>
      </c>
      <c r="F306">
        <v>1</v>
      </c>
      <c r="G306">
        <f t="shared" si="21"/>
        <v>1</v>
      </c>
      <c r="H306" t="s">
        <v>11</v>
      </c>
      <c r="I306">
        <v>0.37</v>
      </c>
      <c r="J306">
        <f t="shared" si="22"/>
        <v>370</v>
      </c>
      <c r="K306">
        <v>34</v>
      </c>
      <c r="L306">
        <f t="shared" si="23"/>
        <v>0.94138001221249745</v>
      </c>
      <c r="M306">
        <v>0</v>
      </c>
      <c r="N306">
        <v>0</v>
      </c>
      <c r="O306">
        <v>0</v>
      </c>
      <c r="R306" t="s">
        <v>589</v>
      </c>
      <c r="S306" t="s">
        <v>590</v>
      </c>
      <c r="W306" t="s">
        <v>925</v>
      </c>
      <c r="X306" t="s">
        <v>935</v>
      </c>
    </row>
    <row r="307" spans="1:24" x14ac:dyDescent="0.2">
      <c r="A307" s="3">
        <v>512</v>
      </c>
      <c r="B307">
        <v>18</v>
      </c>
      <c r="C307">
        <v>0</v>
      </c>
      <c r="D307">
        <v>1</v>
      </c>
      <c r="E307">
        <v>0</v>
      </c>
      <c r="F307">
        <v>1</v>
      </c>
      <c r="G307">
        <f t="shared" si="21"/>
        <v>1</v>
      </c>
      <c r="H307" t="s">
        <v>11</v>
      </c>
      <c r="I307">
        <v>0.37</v>
      </c>
      <c r="J307">
        <f t="shared" si="22"/>
        <v>370</v>
      </c>
      <c r="K307">
        <v>32</v>
      </c>
      <c r="L307">
        <f t="shared" si="23"/>
        <v>1.129150390625</v>
      </c>
      <c r="M307">
        <v>0</v>
      </c>
      <c r="N307">
        <v>0</v>
      </c>
      <c r="O307">
        <v>0</v>
      </c>
      <c r="R307" t="s">
        <v>591</v>
      </c>
      <c r="S307" t="s">
        <v>592</v>
      </c>
      <c r="W307" t="s">
        <v>925</v>
      </c>
      <c r="X307" t="s">
        <v>936</v>
      </c>
    </row>
    <row r="308" spans="1:24" x14ac:dyDescent="0.2">
      <c r="A308" s="3">
        <v>513</v>
      </c>
      <c r="B308">
        <v>18</v>
      </c>
      <c r="C308">
        <v>0</v>
      </c>
      <c r="D308">
        <v>1</v>
      </c>
      <c r="E308">
        <v>0</v>
      </c>
      <c r="F308">
        <v>1</v>
      </c>
      <c r="G308">
        <f t="shared" si="21"/>
        <v>1</v>
      </c>
      <c r="H308" t="s">
        <v>6</v>
      </c>
      <c r="I308">
        <v>0.32</v>
      </c>
      <c r="J308">
        <f t="shared" si="22"/>
        <v>320</v>
      </c>
      <c r="K308">
        <v>32</v>
      </c>
      <c r="L308">
        <f t="shared" si="23"/>
        <v>0.9765625</v>
      </c>
      <c r="M308">
        <v>0</v>
      </c>
      <c r="N308">
        <v>0</v>
      </c>
      <c r="O308">
        <v>0</v>
      </c>
      <c r="R308" t="s">
        <v>593</v>
      </c>
      <c r="S308" t="s">
        <v>594</v>
      </c>
      <c r="W308" t="s">
        <v>925</v>
      </c>
      <c r="X308" t="s">
        <v>960</v>
      </c>
    </row>
    <row r="309" spans="1:24" x14ac:dyDescent="0.2">
      <c r="A309" s="3">
        <v>514</v>
      </c>
      <c r="B309">
        <v>18</v>
      </c>
      <c r="C309">
        <v>14</v>
      </c>
      <c r="D309">
        <v>1</v>
      </c>
      <c r="E309">
        <v>0</v>
      </c>
      <c r="F309">
        <v>1</v>
      </c>
      <c r="G309">
        <f t="shared" si="21"/>
        <v>1</v>
      </c>
      <c r="H309" t="s">
        <v>11</v>
      </c>
      <c r="I309">
        <v>0.43</v>
      </c>
      <c r="J309">
        <f t="shared" si="22"/>
        <v>430</v>
      </c>
      <c r="K309">
        <v>34</v>
      </c>
      <c r="L309">
        <f t="shared" si="23"/>
        <v>1.0940362304091187</v>
      </c>
      <c r="M309">
        <v>0</v>
      </c>
      <c r="N309">
        <v>0</v>
      </c>
      <c r="O309">
        <v>0</v>
      </c>
      <c r="R309" t="s">
        <v>595</v>
      </c>
      <c r="S309" t="s">
        <v>596</v>
      </c>
      <c r="V309" t="s">
        <v>101</v>
      </c>
      <c r="W309" t="s">
        <v>933</v>
      </c>
      <c r="X309" t="s">
        <v>939</v>
      </c>
    </row>
    <row r="310" spans="1:24" x14ac:dyDescent="0.2">
      <c r="A310" s="3">
        <v>515</v>
      </c>
      <c r="B310">
        <v>18</v>
      </c>
      <c r="C310">
        <v>14</v>
      </c>
      <c r="D310">
        <v>1</v>
      </c>
      <c r="E310">
        <v>0</v>
      </c>
      <c r="F310">
        <v>1</v>
      </c>
      <c r="G310">
        <f t="shared" si="21"/>
        <v>1</v>
      </c>
      <c r="H310" t="s">
        <v>11</v>
      </c>
      <c r="I310">
        <v>0.4</v>
      </c>
      <c r="J310">
        <f t="shared" si="22"/>
        <v>400</v>
      </c>
      <c r="K310">
        <v>36</v>
      </c>
      <c r="L310">
        <f t="shared" si="23"/>
        <v>0.85733882030178332</v>
      </c>
      <c r="M310">
        <v>0</v>
      </c>
      <c r="N310">
        <v>0</v>
      </c>
      <c r="O310">
        <v>0</v>
      </c>
      <c r="R310" t="s">
        <v>597</v>
      </c>
      <c r="S310" t="s">
        <v>598</v>
      </c>
      <c r="W310" t="s">
        <v>933</v>
      </c>
      <c r="X310" t="s">
        <v>940</v>
      </c>
    </row>
    <row r="311" spans="1:24" x14ac:dyDescent="0.2">
      <c r="A311" s="3">
        <v>516</v>
      </c>
      <c r="B311">
        <v>18</v>
      </c>
      <c r="C311">
        <v>14</v>
      </c>
      <c r="D311">
        <v>1</v>
      </c>
      <c r="E311">
        <v>0</v>
      </c>
      <c r="F311">
        <v>1</v>
      </c>
      <c r="G311">
        <f t="shared" si="21"/>
        <v>1</v>
      </c>
      <c r="H311" t="s">
        <v>11</v>
      </c>
      <c r="I311">
        <v>0.45</v>
      </c>
      <c r="J311">
        <f t="shared" si="22"/>
        <v>450</v>
      </c>
      <c r="K311">
        <v>34</v>
      </c>
      <c r="L311">
        <f t="shared" si="23"/>
        <v>1.1449216364746591</v>
      </c>
      <c r="M311">
        <v>0</v>
      </c>
      <c r="N311">
        <v>0</v>
      </c>
      <c r="O311">
        <v>0</v>
      </c>
      <c r="R311" t="s">
        <v>599</v>
      </c>
      <c r="S311" t="s">
        <v>600</v>
      </c>
      <c r="W311" t="s">
        <v>933</v>
      </c>
      <c r="X311" t="s">
        <v>963</v>
      </c>
    </row>
    <row r="312" spans="1:24" x14ac:dyDescent="0.2">
      <c r="A312" s="3">
        <v>517</v>
      </c>
      <c r="B312">
        <v>18</v>
      </c>
      <c r="C312">
        <v>18</v>
      </c>
      <c r="D312">
        <v>1</v>
      </c>
      <c r="E312">
        <v>0</v>
      </c>
      <c r="F312">
        <v>1</v>
      </c>
      <c r="G312">
        <f t="shared" si="21"/>
        <v>1</v>
      </c>
      <c r="H312" t="s">
        <v>6</v>
      </c>
      <c r="I312">
        <v>0.33</v>
      </c>
      <c r="J312">
        <f t="shared" si="22"/>
        <v>330</v>
      </c>
      <c r="K312">
        <v>32.5</v>
      </c>
      <c r="L312">
        <f t="shared" si="23"/>
        <v>0.96131087847064178</v>
      </c>
      <c r="M312">
        <v>0</v>
      </c>
      <c r="N312">
        <v>0</v>
      </c>
      <c r="O312">
        <v>0</v>
      </c>
      <c r="R312" t="s">
        <v>601</v>
      </c>
      <c r="S312" t="s">
        <v>602</v>
      </c>
      <c r="V312" t="s">
        <v>22</v>
      </c>
      <c r="W312" t="s">
        <v>937</v>
      </c>
      <c r="X312" t="s">
        <v>947</v>
      </c>
    </row>
    <row r="313" spans="1:24" x14ac:dyDescent="0.2">
      <c r="A313" s="3">
        <v>518</v>
      </c>
      <c r="B313">
        <v>18</v>
      </c>
      <c r="C313">
        <v>18</v>
      </c>
      <c r="D313">
        <v>1</v>
      </c>
      <c r="E313">
        <v>0</v>
      </c>
      <c r="F313">
        <v>1</v>
      </c>
      <c r="G313">
        <f t="shared" si="21"/>
        <v>1</v>
      </c>
      <c r="H313" t="s">
        <v>6</v>
      </c>
      <c r="I313">
        <v>0.34</v>
      </c>
      <c r="J313">
        <f t="shared" si="22"/>
        <v>340</v>
      </c>
      <c r="K313">
        <v>33</v>
      </c>
      <c r="L313">
        <f t="shared" si="23"/>
        <v>0.94610011965383867</v>
      </c>
      <c r="M313">
        <v>0</v>
      </c>
      <c r="N313">
        <v>0</v>
      </c>
      <c r="O313">
        <v>0</v>
      </c>
      <c r="R313" t="s">
        <v>603</v>
      </c>
      <c r="S313" t="s">
        <v>604</v>
      </c>
      <c r="V313" t="s">
        <v>64</v>
      </c>
      <c r="W313" t="s">
        <v>937</v>
      </c>
      <c r="X313" t="s">
        <v>948</v>
      </c>
    </row>
    <row r="314" spans="1:24" x14ac:dyDescent="0.2">
      <c r="A314" s="3">
        <v>519</v>
      </c>
      <c r="B314">
        <v>18</v>
      </c>
      <c r="C314">
        <v>18</v>
      </c>
      <c r="D314">
        <v>1</v>
      </c>
      <c r="E314">
        <v>0</v>
      </c>
      <c r="F314">
        <v>1</v>
      </c>
      <c r="G314">
        <f t="shared" si="21"/>
        <v>1</v>
      </c>
      <c r="H314" t="s">
        <v>11</v>
      </c>
      <c r="I314">
        <v>0.37</v>
      </c>
      <c r="J314">
        <f t="shared" si="22"/>
        <v>370</v>
      </c>
      <c r="K314">
        <v>33</v>
      </c>
      <c r="L314">
        <f t="shared" si="23"/>
        <v>1.0295795419762361</v>
      </c>
      <c r="M314">
        <v>0</v>
      </c>
      <c r="N314">
        <v>0</v>
      </c>
      <c r="O314">
        <v>0</v>
      </c>
      <c r="R314" t="s">
        <v>605</v>
      </c>
      <c r="S314" t="s">
        <v>606</v>
      </c>
      <c r="V314" t="s">
        <v>22</v>
      </c>
      <c r="W314" t="s">
        <v>937</v>
      </c>
      <c r="X314" t="s">
        <v>949</v>
      </c>
    </row>
    <row r="315" spans="1:24" x14ac:dyDescent="0.2">
      <c r="A315" s="3">
        <v>520</v>
      </c>
      <c r="B315">
        <v>18</v>
      </c>
      <c r="C315">
        <v>25</v>
      </c>
      <c r="D315">
        <v>1</v>
      </c>
      <c r="E315">
        <v>0</v>
      </c>
      <c r="F315">
        <v>1</v>
      </c>
      <c r="G315">
        <f t="shared" si="21"/>
        <v>1</v>
      </c>
      <c r="H315" t="s">
        <v>11</v>
      </c>
      <c r="I315">
        <v>0.54</v>
      </c>
      <c r="J315">
        <f t="shared" si="22"/>
        <v>540</v>
      </c>
      <c r="K315">
        <v>36</v>
      </c>
      <c r="L315">
        <f t="shared" si="23"/>
        <v>1.1574074074074074</v>
      </c>
      <c r="M315">
        <v>0</v>
      </c>
      <c r="N315">
        <v>0</v>
      </c>
      <c r="O315">
        <v>0</v>
      </c>
      <c r="R315" t="s">
        <v>607</v>
      </c>
      <c r="S315" t="s">
        <v>608</v>
      </c>
      <c r="W315" t="s">
        <v>937</v>
      </c>
      <c r="X315" t="s">
        <v>970</v>
      </c>
    </row>
    <row r="316" spans="1:24" x14ac:dyDescent="0.2">
      <c r="A316" s="3">
        <v>521</v>
      </c>
      <c r="B316">
        <v>18</v>
      </c>
      <c r="C316">
        <v>25</v>
      </c>
      <c r="D316">
        <v>1</v>
      </c>
      <c r="E316">
        <v>0</v>
      </c>
      <c r="F316">
        <v>1</v>
      </c>
      <c r="G316">
        <f t="shared" si="21"/>
        <v>1</v>
      </c>
      <c r="H316" t="s">
        <v>11</v>
      </c>
      <c r="I316">
        <v>0.49</v>
      </c>
      <c r="J316">
        <f t="shared" si="22"/>
        <v>490</v>
      </c>
      <c r="K316">
        <v>35</v>
      </c>
      <c r="L316">
        <f t="shared" si="23"/>
        <v>1.1428571428571428</v>
      </c>
      <c r="M316">
        <v>0</v>
      </c>
      <c r="N316">
        <v>0</v>
      </c>
      <c r="O316">
        <v>0</v>
      </c>
      <c r="R316" t="s">
        <v>609</v>
      </c>
      <c r="S316" t="s">
        <v>610</v>
      </c>
      <c r="W316" t="s">
        <v>937</v>
      </c>
      <c r="X316" t="s">
        <v>971</v>
      </c>
    </row>
    <row r="317" spans="1:24" x14ac:dyDescent="0.2">
      <c r="A317" s="3">
        <v>522</v>
      </c>
      <c r="B317">
        <v>18</v>
      </c>
      <c r="C317">
        <v>25</v>
      </c>
      <c r="D317">
        <v>1</v>
      </c>
      <c r="E317">
        <v>0</v>
      </c>
      <c r="F317">
        <v>1</v>
      </c>
      <c r="G317">
        <f t="shared" si="21"/>
        <v>1</v>
      </c>
      <c r="I317">
        <v>0.35</v>
      </c>
      <c r="J317">
        <f t="shared" si="22"/>
        <v>350</v>
      </c>
      <c r="K317">
        <v>35</v>
      </c>
      <c r="L317">
        <f t="shared" si="23"/>
        <v>0.81632653061224492</v>
      </c>
      <c r="M317">
        <v>0</v>
      </c>
      <c r="N317">
        <v>0</v>
      </c>
      <c r="O317">
        <v>0</v>
      </c>
      <c r="Q317" t="s">
        <v>1035</v>
      </c>
      <c r="R317" t="s">
        <v>611</v>
      </c>
      <c r="S317" t="s">
        <v>612</v>
      </c>
      <c r="W317" t="s">
        <v>937</v>
      </c>
      <c r="X317" t="s">
        <v>986</v>
      </c>
    </row>
    <row r="318" spans="1:24" x14ac:dyDescent="0.2">
      <c r="A318" s="3">
        <v>523</v>
      </c>
      <c r="B318">
        <v>18</v>
      </c>
      <c r="C318">
        <v>29</v>
      </c>
      <c r="D318">
        <v>1</v>
      </c>
      <c r="E318">
        <v>0</v>
      </c>
      <c r="F318">
        <v>1</v>
      </c>
      <c r="G318">
        <f t="shared" si="21"/>
        <v>1</v>
      </c>
      <c r="H318" t="s">
        <v>6</v>
      </c>
      <c r="I318">
        <v>0.4</v>
      </c>
      <c r="J318">
        <f t="shared" si="22"/>
        <v>400</v>
      </c>
      <c r="K318">
        <v>34</v>
      </c>
      <c r="L318">
        <f t="shared" si="23"/>
        <v>1.0177081213108081</v>
      </c>
      <c r="M318">
        <v>0</v>
      </c>
      <c r="N318">
        <v>0</v>
      </c>
      <c r="O318">
        <v>0</v>
      </c>
      <c r="R318" t="s">
        <v>613</v>
      </c>
      <c r="S318" t="s">
        <v>614</v>
      </c>
      <c r="W318" t="s">
        <v>941</v>
      </c>
      <c r="X318" t="s">
        <v>958</v>
      </c>
    </row>
    <row r="319" spans="1:24" x14ac:dyDescent="0.2">
      <c r="A319" s="3">
        <v>524</v>
      </c>
      <c r="B319">
        <v>18</v>
      </c>
      <c r="C319">
        <v>29</v>
      </c>
      <c r="D319">
        <v>1</v>
      </c>
      <c r="E319">
        <v>0</v>
      </c>
      <c r="F319">
        <v>1</v>
      </c>
      <c r="G319">
        <f t="shared" si="21"/>
        <v>1</v>
      </c>
      <c r="H319" t="s">
        <v>11</v>
      </c>
      <c r="I319">
        <v>0.65</v>
      </c>
      <c r="J319">
        <f t="shared" si="22"/>
        <v>650</v>
      </c>
      <c r="K319">
        <v>38</v>
      </c>
      <c r="L319">
        <f t="shared" si="23"/>
        <v>1.1845750109345385</v>
      </c>
      <c r="M319">
        <v>0</v>
      </c>
      <c r="N319">
        <v>0</v>
      </c>
      <c r="O319">
        <v>0</v>
      </c>
      <c r="R319" t="s">
        <v>615</v>
      </c>
      <c r="S319" t="s">
        <v>616</v>
      </c>
      <c r="W319" t="s">
        <v>941</v>
      </c>
      <c r="X319" t="s">
        <v>959</v>
      </c>
    </row>
    <row r="320" spans="1:24" x14ac:dyDescent="0.2">
      <c r="A320" s="3">
        <v>525</v>
      </c>
      <c r="B320">
        <v>18</v>
      </c>
      <c r="C320">
        <v>29</v>
      </c>
      <c r="D320">
        <v>1</v>
      </c>
      <c r="E320">
        <v>0</v>
      </c>
      <c r="F320">
        <v>1</v>
      </c>
      <c r="G320">
        <f t="shared" si="21"/>
        <v>1</v>
      </c>
      <c r="H320" t="s">
        <v>6</v>
      </c>
      <c r="I320">
        <v>0.41</v>
      </c>
      <c r="J320">
        <f t="shared" si="22"/>
        <v>410</v>
      </c>
      <c r="K320">
        <v>35</v>
      </c>
      <c r="L320">
        <f t="shared" si="23"/>
        <v>0.95626822157434399</v>
      </c>
      <c r="M320">
        <v>0</v>
      </c>
      <c r="N320">
        <v>0</v>
      </c>
      <c r="O320">
        <v>0</v>
      </c>
      <c r="R320" t="s">
        <v>617</v>
      </c>
      <c r="S320" t="s">
        <v>618</v>
      </c>
      <c r="W320" t="s">
        <v>941</v>
      </c>
      <c r="X320" t="s">
        <v>969</v>
      </c>
    </row>
    <row r="321" spans="1:24" x14ac:dyDescent="0.2">
      <c r="A321" s="3">
        <v>506</v>
      </c>
      <c r="B321">
        <v>17</v>
      </c>
      <c r="C321">
        <v>60</v>
      </c>
      <c r="D321">
        <v>1</v>
      </c>
      <c r="E321">
        <v>0</v>
      </c>
      <c r="F321">
        <v>1</v>
      </c>
      <c r="G321">
        <f t="shared" si="21"/>
        <v>1</v>
      </c>
      <c r="H321" t="s">
        <v>11</v>
      </c>
      <c r="I321">
        <v>0.56000000000000005</v>
      </c>
      <c r="J321">
        <f t="shared" si="22"/>
        <v>560</v>
      </c>
      <c r="K321">
        <v>39</v>
      </c>
      <c r="L321">
        <f t="shared" si="23"/>
        <v>0.94404828132638785</v>
      </c>
      <c r="M321">
        <v>0</v>
      </c>
      <c r="N321">
        <v>1</v>
      </c>
      <c r="O321">
        <v>0</v>
      </c>
      <c r="P321" t="b">
        <v>1</v>
      </c>
      <c r="R321" t="s">
        <v>585</v>
      </c>
      <c r="S321" t="s">
        <v>586</v>
      </c>
      <c r="T321">
        <v>1</v>
      </c>
      <c r="U321">
        <v>0</v>
      </c>
      <c r="V321" t="s">
        <v>24</v>
      </c>
      <c r="W321" t="s">
        <v>945</v>
      </c>
      <c r="X321" t="s">
        <v>1007</v>
      </c>
    </row>
    <row r="322" spans="1:24" x14ac:dyDescent="0.2">
      <c r="A322" s="3">
        <v>526</v>
      </c>
      <c r="B322">
        <v>18</v>
      </c>
      <c r="C322">
        <v>60</v>
      </c>
      <c r="D322">
        <v>1</v>
      </c>
      <c r="E322">
        <v>0</v>
      </c>
      <c r="F322">
        <v>1</v>
      </c>
      <c r="G322">
        <f t="shared" si="21"/>
        <v>1</v>
      </c>
      <c r="H322" t="s">
        <v>11</v>
      </c>
      <c r="I322">
        <v>0.4</v>
      </c>
      <c r="J322">
        <f t="shared" si="22"/>
        <v>400</v>
      </c>
      <c r="K322">
        <v>34</v>
      </c>
      <c r="L322">
        <f t="shared" si="23"/>
        <v>1.0177081213108081</v>
      </c>
      <c r="M322">
        <v>0</v>
      </c>
      <c r="N322">
        <v>0</v>
      </c>
      <c r="O322">
        <v>0</v>
      </c>
      <c r="P322" t="b">
        <v>1</v>
      </c>
      <c r="R322" t="s">
        <v>619</v>
      </c>
      <c r="S322" t="s">
        <v>620</v>
      </c>
      <c r="W322" t="s">
        <v>945</v>
      </c>
      <c r="X322" t="s">
        <v>1017</v>
      </c>
    </row>
    <row r="323" spans="1:24" x14ac:dyDescent="0.2">
      <c r="A323" s="3">
        <v>528</v>
      </c>
      <c r="B323">
        <v>18</v>
      </c>
      <c r="C323">
        <v>60</v>
      </c>
      <c r="D323">
        <v>1</v>
      </c>
      <c r="E323">
        <v>0</v>
      </c>
      <c r="F323">
        <v>1</v>
      </c>
      <c r="G323">
        <f t="shared" si="21"/>
        <v>1</v>
      </c>
      <c r="H323" t="s">
        <v>6</v>
      </c>
      <c r="I323">
        <v>0.51</v>
      </c>
      <c r="J323">
        <f t="shared" si="22"/>
        <v>510</v>
      </c>
      <c r="K323">
        <v>35</v>
      </c>
      <c r="L323">
        <f t="shared" si="23"/>
        <v>1.1895043731778425</v>
      </c>
      <c r="M323">
        <v>0</v>
      </c>
      <c r="N323">
        <v>1</v>
      </c>
      <c r="O323">
        <v>0</v>
      </c>
      <c r="P323" t="b">
        <v>1</v>
      </c>
      <c r="R323" t="s">
        <v>621</v>
      </c>
      <c r="S323" t="s">
        <v>622</v>
      </c>
      <c r="T323">
        <v>1</v>
      </c>
      <c r="U323">
        <v>0</v>
      </c>
      <c r="V323" t="s">
        <v>24</v>
      </c>
      <c r="W323" t="s">
        <v>945</v>
      </c>
      <c r="X323" t="s">
        <v>1024</v>
      </c>
    </row>
    <row r="324" spans="1:24" x14ac:dyDescent="0.2">
      <c r="A324" s="3">
        <v>530</v>
      </c>
      <c r="B324">
        <v>18</v>
      </c>
      <c r="C324">
        <v>60</v>
      </c>
      <c r="D324">
        <v>1</v>
      </c>
      <c r="E324">
        <v>0</v>
      </c>
      <c r="F324">
        <v>1</v>
      </c>
      <c r="G324">
        <f t="shared" si="21"/>
        <v>1</v>
      </c>
      <c r="J324">
        <f t="shared" si="22"/>
        <v>0</v>
      </c>
      <c r="K324">
        <v>38</v>
      </c>
      <c r="L324">
        <f t="shared" si="23"/>
        <v>0</v>
      </c>
      <c r="M324" t="s">
        <v>927</v>
      </c>
      <c r="N324">
        <v>0</v>
      </c>
      <c r="O324">
        <v>0</v>
      </c>
      <c r="P324" t="b">
        <v>1</v>
      </c>
      <c r="Q324" t="s">
        <v>1031</v>
      </c>
      <c r="R324" t="s">
        <v>623</v>
      </c>
      <c r="S324" t="s">
        <v>624</v>
      </c>
      <c r="W324" t="s">
        <v>1026</v>
      </c>
      <c r="X324" t="s">
        <v>978</v>
      </c>
    </row>
    <row r="325" spans="1:24" x14ac:dyDescent="0.2">
      <c r="A325">
        <v>541</v>
      </c>
      <c r="B325">
        <v>19</v>
      </c>
      <c r="C325">
        <v>0</v>
      </c>
      <c r="D325">
        <v>1</v>
      </c>
      <c r="E325">
        <v>1</v>
      </c>
      <c r="F325">
        <v>0</v>
      </c>
      <c r="G325">
        <f t="shared" si="21"/>
        <v>2</v>
      </c>
      <c r="H325" t="s">
        <v>6</v>
      </c>
      <c r="I325">
        <v>0.42</v>
      </c>
      <c r="J325">
        <f t="shared" si="22"/>
        <v>420</v>
      </c>
      <c r="K325">
        <v>34</v>
      </c>
      <c r="L325">
        <f t="shared" si="23"/>
        <v>1.0685935273763485</v>
      </c>
      <c r="M325">
        <v>0</v>
      </c>
      <c r="N325">
        <v>0</v>
      </c>
      <c r="O325">
        <v>0</v>
      </c>
      <c r="R325" t="s">
        <v>627</v>
      </c>
      <c r="S325" t="s">
        <v>628</v>
      </c>
      <c r="W325" t="s">
        <v>925</v>
      </c>
      <c r="X325" t="s">
        <v>961</v>
      </c>
    </row>
    <row r="326" spans="1:24" x14ac:dyDescent="0.2">
      <c r="A326" s="3">
        <v>542</v>
      </c>
      <c r="B326">
        <v>19</v>
      </c>
      <c r="C326">
        <v>0</v>
      </c>
      <c r="D326">
        <v>1</v>
      </c>
      <c r="E326">
        <v>1</v>
      </c>
      <c r="F326">
        <v>0</v>
      </c>
      <c r="G326">
        <f t="shared" si="21"/>
        <v>2</v>
      </c>
      <c r="H326" t="s">
        <v>6</v>
      </c>
      <c r="I326">
        <v>0.56999999999999995</v>
      </c>
      <c r="J326">
        <f t="shared" si="22"/>
        <v>570</v>
      </c>
      <c r="K326">
        <v>38</v>
      </c>
      <c r="L326">
        <f t="shared" si="23"/>
        <v>1.0387811634349031</v>
      </c>
      <c r="M326">
        <v>0</v>
      </c>
      <c r="N326">
        <v>0</v>
      </c>
      <c r="O326">
        <v>0</v>
      </c>
      <c r="R326" t="s">
        <v>629</v>
      </c>
      <c r="S326" t="s">
        <v>630</v>
      </c>
      <c r="W326" t="s">
        <v>925</v>
      </c>
      <c r="X326" t="s">
        <v>962</v>
      </c>
    </row>
    <row r="327" spans="1:24" x14ac:dyDescent="0.2">
      <c r="A327" s="3">
        <v>543</v>
      </c>
      <c r="B327">
        <v>19</v>
      </c>
      <c r="C327">
        <v>0</v>
      </c>
      <c r="D327">
        <v>1</v>
      </c>
      <c r="E327">
        <v>1</v>
      </c>
      <c r="F327">
        <v>0</v>
      </c>
      <c r="G327">
        <f t="shared" si="21"/>
        <v>2</v>
      </c>
      <c r="H327" t="s">
        <v>11</v>
      </c>
      <c r="I327">
        <v>0.42</v>
      </c>
      <c r="J327">
        <f t="shared" si="22"/>
        <v>420</v>
      </c>
      <c r="K327">
        <v>35</v>
      </c>
      <c r="L327">
        <f t="shared" si="23"/>
        <v>0.97959183673469385</v>
      </c>
      <c r="M327">
        <v>0</v>
      </c>
      <c r="N327">
        <v>0</v>
      </c>
      <c r="O327">
        <v>0</v>
      </c>
      <c r="R327" t="s">
        <v>631</v>
      </c>
      <c r="S327" t="s">
        <v>632</v>
      </c>
      <c r="W327" t="s">
        <v>925</v>
      </c>
      <c r="X327" t="s">
        <v>972</v>
      </c>
    </row>
    <row r="328" spans="1:24" x14ac:dyDescent="0.2">
      <c r="A328" s="3">
        <v>544</v>
      </c>
      <c r="B328">
        <v>19</v>
      </c>
      <c r="C328">
        <v>14</v>
      </c>
      <c r="D328">
        <v>1</v>
      </c>
      <c r="E328">
        <v>1</v>
      </c>
      <c r="F328">
        <v>0</v>
      </c>
      <c r="G328">
        <f t="shared" si="21"/>
        <v>2</v>
      </c>
      <c r="H328" t="s">
        <v>11</v>
      </c>
      <c r="I328">
        <v>0.46</v>
      </c>
      <c r="J328">
        <f t="shared" si="22"/>
        <v>460</v>
      </c>
      <c r="K328">
        <v>34</v>
      </c>
      <c r="L328">
        <f t="shared" si="23"/>
        <v>1.1703643395074292</v>
      </c>
      <c r="M328">
        <v>0</v>
      </c>
      <c r="N328">
        <v>0</v>
      </c>
      <c r="O328">
        <v>0</v>
      </c>
      <c r="R328" t="s">
        <v>633</v>
      </c>
      <c r="S328" t="s">
        <v>634</v>
      </c>
      <c r="W328" t="s">
        <v>933</v>
      </c>
      <c r="X328" t="s">
        <v>964</v>
      </c>
    </row>
    <row r="329" spans="1:24" x14ac:dyDescent="0.2">
      <c r="A329" s="3">
        <v>545</v>
      </c>
      <c r="B329">
        <v>19</v>
      </c>
      <c r="C329">
        <v>14</v>
      </c>
      <c r="D329">
        <v>1</v>
      </c>
      <c r="E329">
        <v>1</v>
      </c>
      <c r="F329">
        <v>0</v>
      </c>
      <c r="G329">
        <f t="shared" si="21"/>
        <v>2</v>
      </c>
      <c r="H329" t="s">
        <v>11</v>
      </c>
      <c r="I329">
        <v>0.74</v>
      </c>
      <c r="J329">
        <f t="shared" si="22"/>
        <v>740</v>
      </c>
      <c r="K329">
        <v>39</v>
      </c>
      <c r="L329">
        <f t="shared" si="23"/>
        <v>1.2474923717527266</v>
      </c>
      <c r="M329">
        <v>0</v>
      </c>
      <c r="N329">
        <v>0</v>
      </c>
      <c r="O329">
        <v>0</v>
      </c>
      <c r="R329" t="s">
        <v>635</v>
      </c>
      <c r="S329" t="s">
        <v>636</v>
      </c>
      <c r="W329" t="s">
        <v>933</v>
      </c>
      <c r="X329" t="s">
        <v>965</v>
      </c>
    </row>
    <row r="330" spans="1:24" x14ac:dyDescent="0.2">
      <c r="A330" s="3">
        <v>546</v>
      </c>
      <c r="B330">
        <v>19</v>
      </c>
      <c r="C330">
        <v>14</v>
      </c>
      <c r="D330">
        <v>1</v>
      </c>
      <c r="E330">
        <v>1</v>
      </c>
      <c r="F330">
        <v>0</v>
      </c>
      <c r="G330">
        <f t="shared" si="21"/>
        <v>2</v>
      </c>
      <c r="H330" t="s">
        <v>11</v>
      </c>
      <c r="I330">
        <v>0.55000000000000004</v>
      </c>
      <c r="J330">
        <f t="shared" si="22"/>
        <v>550</v>
      </c>
      <c r="K330">
        <v>35</v>
      </c>
      <c r="L330">
        <f t="shared" si="23"/>
        <v>1.282798833819242</v>
      </c>
      <c r="M330">
        <v>0</v>
      </c>
      <c r="N330">
        <v>0</v>
      </c>
      <c r="O330">
        <v>0</v>
      </c>
      <c r="R330" t="s">
        <v>637</v>
      </c>
      <c r="S330" t="s">
        <v>638</v>
      </c>
      <c r="W330" t="s">
        <v>933</v>
      </c>
      <c r="X330" t="s">
        <v>975</v>
      </c>
    </row>
    <row r="331" spans="1:24" x14ac:dyDescent="0.2">
      <c r="A331" s="3">
        <v>547</v>
      </c>
      <c r="B331">
        <v>19</v>
      </c>
      <c r="C331">
        <v>18</v>
      </c>
      <c r="D331">
        <v>1</v>
      </c>
      <c r="E331">
        <v>1</v>
      </c>
      <c r="F331">
        <v>0</v>
      </c>
      <c r="G331">
        <f t="shared" si="21"/>
        <v>2</v>
      </c>
      <c r="H331" t="s">
        <v>6</v>
      </c>
      <c r="I331">
        <v>0.33</v>
      </c>
      <c r="J331">
        <f t="shared" si="22"/>
        <v>330</v>
      </c>
      <c r="K331">
        <v>33</v>
      </c>
      <c r="L331">
        <f t="shared" si="23"/>
        <v>0.91827364554637281</v>
      </c>
      <c r="M331">
        <v>0</v>
      </c>
      <c r="N331">
        <v>0</v>
      </c>
      <c r="O331">
        <v>0</v>
      </c>
      <c r="R331" t="s">
        <v>639</v>
      </c>
      <c r="S331" t="s">
        <v>640</v>
      </c>
      <c r="V331" t="s">
        <v>22</v>
      </c>
      <c r="W331" t="s">
        <v>937</v>
      </c>
      <c r="X331" t="s">
        <v>950</v>
      </c>
    </row>
    <row r="332" spans="1:24" x14ac:dyDescent="0.2">
      <c r="A332" s="3">
        <v>548</v>
      </c>
      <c r="B332">
        <v>19</v>
      </c>
      <c r="C332">
        <v>18</v>
      </c>
      <c r="D332">
        <v>1</v>
      </c>
      <c r="E332">
        <v>1</v>
      </c>
      <c r="F332">
        <v>0</v>
      </c>
      <c r="G332">
        <f t="shared" si="21"/>
        <v>2</v>
      </c>
      <c r="H332" t="s">
        <v>11</v>
      </c>
      <c r="I332">
        <v>0.6</v>
      </c>
      <c r="J332">
        <f t="shared" si="22"/>
        <v>600</v>
      </c>
      <c r="K332">
        <v>37</v>
      </c>
      <c r="L332">
        <f t="shared" si="23"/>
        <v>1.1845300377075394</v>
      </c>
      <c r="M332">
        <v>0</v>
      </c>
      <c r="N332">
        <v>0</v>
      </c>
      <c r="O332">
        <v>0</v>
      </c>
      <c r="R332" t="s">
        <v>641</v>
      </c>
      <c r="S332" t="s">
        <v>642</v>
      </c>
      <c r="V332" t="s">
        <v>22</v>
      </c>
      <c r="W332" t="s">
        <v>937</v>
      </c>
      <c r="X332" t="s">
        <v>955</v>
      </c>
    </row>
    <row r="333" spans="1:24" x14ac:dyDescent="0.2">
      <c r="A333" s="3">
        <v>549</v>
      </c>
      <c r="B333">
        <v>19</v>
      </c>
      <c r="C333">
        <v>18</v>
      </c>
      <c r="D333">
        <v>1</v>
      </c>
      <c r="E333">
        <v>1</v>
      </c>
      <c r="F333">
        <v>0</v>
      </c>
      <c r="G333">
        <f t="shared" si="21"/>
        <v>2</v>
      </c>
      <c r="H333" t="s">
        <v>11</v>
      </c>
      <c r="I333">
        <v>0.44</v>
      </c>
      <c r="J333">
        <f t="shared" si="22"/>
        <v>440</v>
      </c>
      <c r="K333">
        <v>34</v>
      </c>
      <c r="L333">
        <f t="shared" si="23"/>
        <v>1.1194789334418889</v>
      </c>
      <c r="M333">
        <v>0</v>
      </c>
      <c r="N333">
        <v>0</v>
      </c>
      <c r="O333">
        <v>0</v>
      </c>
      <c r="R333" t="s">
        <v>643</v>
      </c>
      <c r="S333" t="s">
        <v>644</v>
      </c>
      <c r="V333" t="s">
        <v>22</v>
      </c>
      <c r="W333" t="s">
        <v>937</v>
      </c>
      <c r="X333" t="s">
        <v>956</v>
      </c>
    </row>
    <row r="334" spans="1:24" x14ac:dyDescent="0.2">
      <c r="A334" s="3">
        <v>550</v>
      </c>
      <c r="B334">
        <v>19</v>
      </c>
      <c r="C334">
        <v>25</v>
      </c>
      <c r="D334">
        <v>1</v>
      </c>
      <c r="E334">
        <v>1</v>
      </c>
      <c r="F334">
        <v>0</v>
      </c>
      <c r="G334">
        <f t="shared" si="21"/>
        <v>2</v>
      </c>
      <c r="H334" t="s">
        <v>6</v>
      </c>
      <c r="I334">
        <v>0.4</v>
      </c>
      <c r="J334">
        <f t="shared" si="22"/>
        <v>400</v>
      </c>
      <c r="K334">
        <v>34</v>
      </c>
      <c r="L334">
        <f t="shared" si="23"/>
        <v>1.0177081213108081</v>
      </c>
      <c r="M334">
        <v>0</v>
      </c>
      <c r="N334">
        <v>0</v>
      </c>
      <c r="O334">
        <v>0</v>
      </c>
      <c r="R334" t="s">
        <v>645</v>
      </c>
      <c r="S334" t="s">
        <v>646</v>
      </c>
      <c r="W334" t="s">
        <v>937</v>
      </c>
      <c r="X334" t="s">
        <v>987</v>
      </c>
    </row>
    <row r="335" spans="1:24" x14ac:dyDescent="0.2">
      <c r="A335" s="3">
        <v>551</v>
      </c>
      <c r="B335">
        <v>19</v>
      </c>
      <c r="C335">
        <v>25</v>
      </c>
      <c r="D335">
        <v>1</v>
      </c>
      <c r="E335">
        <v>1</v>
      </c>
      <c r="F335">
        <v>0</v>
      </c>
      <c r="G335">
        <f t="shared" si="21"/>
        <v>2</v>
      </c>
      <c r="H335" t="s">
        <v>6</v>
      </c>
      <c r="I335">
        <v>0.31</v>
      </c>
      <c r="J335">
        <f t="shared" si="22"/>
        <v>310</v>
      </c>
      <c r="K335">
        <v>33</v>
      </c>
      <c r="L335">
        <f t="shared" si="23"/>
        <v>0.86262069733144109</v>
      </c>
      <c r="M335">
        <v>0</v>
      </c>
      <c r="N335">
        <v>0</v>
      </c>
      <c r="O335">
        <v>0</v>
      </c>
      <c r="R335" t="s">
        <v>647</v>
      </c>
      <c r="S335" t="s">
        <v>648</v>
      </c>
      <c r="W335" t="s">
        <v>937</v>
      </c>
      <c r="X335" t="s">
        <v>988</v>
      </c>
    </row>
    <row r="336" spans="1:24" x14ac:dyDescent="0.2">
      <c r="A336" s="3">
        <v>552</v>
      </c>
      <c r="B336">
        <v>19</v>
      </c>
      <c r="C336">
        <v>25</v>
      </c>
      <c r="D336">
        <v>1</v>
      </c>
      <c r="E336">
        <v>1</v>
      </c>
      <c r="F336">
        <v>0</v>
      </c>
      <c r="G336">
        <f t="shared" si="21"/>
        <v>2</v>
      </c>
      <c r="H336" t="s">
        <v>6</v>
      </c>
      <c r="I336">
        <v>0.5</v>
      </c>
      <c r="J336">
        <f t="shared" si="22"/>
        <v>500</v>
      </c>
      <c r="K336">
        <v>38</v>
      </c>
      <c r="L336">
        <f t="shared" si="23"/>
        <v>0.91121154687272188</v>
      </c>
      <c r="M336">
        <v>0</v>
      </c>
      <c r="N336">
        <v>0</v>
      </c>
      <c r="O336">
        <v>0</v>
      </c>
      <c r="R336" t="s">
        <v>649</v>
      </c>
      <c r="S336" t="s">
        <v>650</v>
      </c>
      <c r="W336" t="s">
        <v>937</v>
      </c>
      <c r="X336" t="s">
        <v>996</v>
      </c>
    </row>
    <row r="337" spans="1:24" x14ac:dyDescent="0.2">
      <c r="A337" s="3">
        <v>553</v>
      </c>
      <c r="B337">
        <v>19</v>
      </c>
      <c r="C337">
        <v>29</v>
      </c>
      <c r="D337">
        <v>1</v>
      </c>
      <c r="E337">
        <v>1</v>
      </c>
      <c r="F337">
        <v>0</v>
      </c>
      <c r="G337">
        <f t="shared" si="21"/>
        <v>2</v>
      </c>
      <c r="H337" t="s">
        <v>6</v>
      </c>
      <c r="I337">
        <v>0.45</v>
      </c>
      <c r="J337">
        <f t="shared" si="22"/>
        <v>450</v>
      </c>
      <c r="K337">
        <v>35</v>
      </c>
      <c r="L337">
        <f t="shared" si="23"/>
        <v>1.0495626822157436</v>
      </c>
      <c r="M337">
        <v>0</v>
      </c>
      <c r="N337">
        <v>0</v>
      </c>
      <c r="O337">
        <v>0</v>
      </c>
      <c r="R337" t="s">
        <v>651</v>
      </c>
      <c r="S337" t="s">
        <v>652</v>
      </c>
      <c r="W337" t="s">
        <v>941</v>
      </c>
      <c r="X337" t="s">
        <v>970</v>
      </c>
    </row>
    <row r="338" spans="1:24" x14ac:dyDescent="0.2">
      <c r="A338" s="3">
        <v>554</v>
      </c>
      <c r="B338">
        <v>19</v>
      </c>
      <c r="C338">
        <v>29</v>
      </c>
      <c r="D338">
        <v>1</v>
      </c>
      <c r="E338">
        <v>1</v>
      </c>
      <c r="F338">
        <v>0</v>
      </c>
      <c r="G338">
        <f t="shared" si="21"/>
        <v>2</v>
      </c>
      <c r="H338" t="s">
        <v>6</v>
      </c>
      <c r="I338">
        <v>0.38</v>
      </c>
      <c r="J338">
        <f t="shared" si="22"/>
        <v>380</v>
      </c>
      <c r="K338">
        <v>34</v>
      </c>
      <c r="L338">
        <f t="shared" si="23"/>
        <v>0.96682271524526775</v>
      </c>
      <c r="M338">
        <v>0</v>
      </c>
      <c r="N338">
        <v>0</v>
      </c>
      <c r="O338">
        <v>0</v>
      </c>
      <c r="R338" t="s">
        <v>653</v>
      </c>
      <c r="S338" t="s">
        <v>654</v>
      </c>
      <c r="W338" t="s">
        <v>941</v>
      </c>
      <c r="X338" t="s">
        <v>971</v>
      </c>
    </row>
    <row r="339" spans="1:24" x14ac:dyDescent="0.2">
      <c r="A339" s="3">
        <v>555</v>
      </c>
      <c r="B339">
        <v>19</v>
      </c>
      <c r="C339">
        <v>29</v>
      </c>
      <c r="D339">
        <v>1</v>
      </c>
      <c r="E339">
        <v>1</v>
      </c>
      <c r="F339">
        <v>0</v>
      </c>
      <c r="G339">
        <f t="shared" si="21"/>
        <v>2</v>
      </c>
      <c r="H339" t="s">
        <v>11</v>
      </c>
      <c r="I339">
        <v>0.41</v>
      </c>
      <c r="J339">
        <f t="shared" si="22"/>
        <v>410</v>
      </c>
      <c r="K339">
        <v>34</v>
      </c>
      <c r="L339">
        <f t="shared" si="23"/>
        <v>1.0431508243435783</v>
      </c>
      <c r="M339">
        <v>0</v>
      </c>
      <c r="N339">
        <v>0</v>
      </c>
      <c r="O339">
        <v>0</v>
      </c>
      <c r="R339" t="s">
        <v>655</v>
      </c>
      <c r="S339" t="s">
        <v>656</v>
      </c>
      <c r="W339" t="s">
        <v>941</v>
      </c>
      <c r="X339" t="s">
        <v>986</v>
      </c>
    </row>
    <row r="340" spans="1:24" x14ac:dyDescent="0.2">
      <c r="A340" s="3">
        <v>532</v>
      </c>
      <c r="B340">
        <v>18</v>
      </c>
      <c r="C340">
        <v>60</v>
      </c>
      <c r="D340">
        <v>1</v>
      </c>
      <c r="E340">
        <v>0</v>
      </c>
      <c r="F340">
        <v>1</v>
      </c>
      <c r="G340">
        <f t="shared" si="21"/>
        <v>1</v>
      </c>
      <c r="H340" t="s">
        <v>6</v>
      </c>
      <c r="I340">
        <v>0.39</v>
      </c>
      <c r="J340">
        <f t="shared" si="22"/>
        <v>390</v>
      </c>
      <c r="K340">
        <v>35</v>
      </c>
      <c r="L340">
        <f t="shared" si="23"/>
        <v>0.90962099125364437</v>
      </c>
      <c r="M340">
        <v>0</v>
      </c>
      <c r="N340">
        <v>1</v>
      </c>
      <c r="O340">
        <v>0</v>
      </c>
      <c r="P340" t="b">
        <v>1</v>
      </c>
      <c r="R340" t="s">
        <v>625</v>
      </c>
      <c r="S340" t="s">
        <v>626</v>
      </c>
      <c r="T340">
        <v>1</v>
      </c>
      <c r="U340">
        <v>0</v>
      </c>
      <c r="V340" t="s">
        <v>24</v>
      </c>
      <c r="W340" t="s">
        <v>941</v>
      </c>
      <c r="X340" t="s">
        <v>952</v>
      </c>
    </row>
    <row r="341" spans="1:24" x14ac:dyDescent="0.2">
      <c r="A341" s="3">
        <v>559</v>
      </c>
      <c r="B341">
        <v>19</v>
      </c>
      <c r="C341">
        <v>60</v>
      </c>
      <c r="D341">
        <v>1</v>
      </c>
      <c r="E341">
        <v>1</v>
      </c>
      <c r="F341">
        <v>0</v>
      </c>
      <c r="G341">
        <f t="shared" si="21"/>
        <v>2</v>
      </c>
      <c r="H341" t="s">
        <v>11</v>
      </c>
      <c r="I341">
        <v>0.75</v>
      </c>
      <c r="J341">
        <f t="shared" si="22"/>
        <v>750</v>
      </c>
      <c r="K341">
        <v>39</v>
      </c>
      <c r="L341">
        <f t="shared" si="23"/>
        <v>1.2643503767764124</v>
      </c>
      <c r="M341">
        <v>0</v>
      </c>
      <c r="N341">
        <v>0</v>
      </c>
      <c r="O341">
        <v>0</v>
      </c>
      <c r="P341" t="b">
        <v>1</v>
      </c>
      <c r="R341" t="s">
        <v>657</v>
      </c>
      <c r="S341" t="s">
        <v>658</v>
      </c>
      <c r="W341" t="s">
        <v>1026</v>
      </c>
      <c r="X341" t="s">
        <v>980</v>
      </c>
    </row>
    <row r="342" spans="1:24" x14ac:dyDescent="0.2">
      <c r="A342" s="3">
        <v>561</v>
      </c>
      <c r="B342">
        <v>19</v>
      </c>
      <c r="C342">
        <v>60</v>
      </c>
      <c r="D342">
        <v>1</v>
      </c>
      <c r="E342">
        <v>1</v>
      </c>
      <c r="F342">
        <v>0</v>
      </c>
      <c r="G342">
        <f t="shared" si="21"/>
        <v>2</v>
      </c>
      <c r="H342" t="s">
        <v>11</v>
      </c>
      <c r="I342">
        <v>0.68</v>
      </c>
      <c r="J342">
        <f t="shared" si="22"/>
        <v>680</v>
      </c>
      <c r="K342">
        <v>38</v>
      </c>
      <c r="L342">
        <f t="shared" si="23"/>
        <v>1.2392477037469019</v>
      </c>
      <c r="M342">
        <v>0</v>
      </c>
      <c r="N342">
        <v>0</v>
      </c>
      <c r="O342">
        <v>0</v>
      </c>
      <c r="P342" t="b">
        <v>1</v>
      </c>
      <c r="R342" t="s">
        <v>659</v>
      </c>
      <c r="S342" t="s">
        <v>660</v>
      </c>
      <c r="W342" t="s">
        <v>1026</v>
      </c>
      <c r="X342" t="s">
        <v>981</v>
      </c>
    </row>
    <row r="343" spans="1:24" x14ac:dyDescent="0.2">
      <c r="A343">
        <v>571</v>
      </c>
      <c r="B343">
        <v>20</v>
      </c>
      <c r="C343">
        <v>0</v>
      </c>
      <c r="D343">
        <v>1</v>
      </c>
      <c r="E343">
        <v>1</v>
      </c>
      <c r="F343">
        <v>0</v>
      </c>
      <c r="G343">
        <f t="shared" si="21"/>
        <v>2</v>
      </c>
      <c r="H343" t="s">
        <v>11</v>
      </c>
      <c r="I343">
        <v>0.65</v>
      </c>
      <c r="J343">
        <f t="shared" si="22"/>
        <v>650</v>
      </c>
      <c r="K343">
        <v>36</v>
      </c>
      <c r="L343">
        <f t="shared" si="23"/>
        <v>1.3931755829903978</v>
      </c>
      <c r="M343">
        <v>0</v>
      </c>
      <c r="N343">
        <v>0</v>
      </c>
      <c r="O343">
        <v>0</v>
      </c>
      <c r="R343" t="s">
        <v>663</v>
      </c>
      <c r="S343" t="s">
        <v>664</v>
      </c>
      <c r="W343" t="s">
        <v>925</v>
      </c>
      <c r="X343" t="s">
        <v>973</v>
      </c>
    </row>
    <row r="344" spans="1:24" x14ac:dyDescent="0.2">
      <c r="A344">
        <v>572</v>
      </c>
      <c r="B344">
        <v>20</v>
      </c>
      <c r="C344">
        <v>0</v>
      </c>
      <c r="D344">
        <v>1</v>
      </c>
      <c r="E344">
        <v>1</v>
      </c>
      <c r="F344">
        <v>0</v>
      </c>
      <c r="G344">
        <f t="shared" si="21"/>
        <v>2</v>
      </c>
      <c r="I344">
        <v>0.35</v>
      </c>
      <c r="J344">
        <f t="shared" si="22"/>
        <v>350</v>
      </c>
      <c r="K344">
        <v>32</v>
      </c>
      <c r="L344">
        <f t="shared" si="23"/>
        <v>1.068115234375</v>
      </c>
      <c r="M344">
        <v>0</v>
      </c>
      <c r="N344">
        <v>0</v>
      </c>
      <c r="O344">
        <v>0</v>
      </c>
      <c r="Q344" s="4" t="s">
        <v>1035</v>
      </c>
      <c r="R344" t="s">
        <v>665</v>
      </c>
      <c r="S344" t="s">
        <v>666</v>
      </c>
      <c r="W344" t="s">
        <v>925</v>
      </c>
      <c r="X344" t="s">
        <v>974</v>
      </c>
    </row>
    <row r="345" spans="1:24" x14ac:dyDescent="0.2">
      <c r="A345">
        <v>573</v>
      </c>
      <c r="B345">
        <v>20</v>
      </c>
      <c r="C345">
        <v>0</v>
      </c>
      <c r="D345">
        <v>1</v>
      </c>
      <c r="E345">
        <v>1</v>
      </c>
      <c r="F345">
        <v>0</v>
      </c>
      <c r="G345">
        <f t="shared" ref="G345:G408" si="24">SUM(D345:E345)</f>
        <v>2</v>
      </c>
      <c r="H345" t="s">
        <v>6</v>
      </c>
      <c r="I345">
        <v>0.45</v>
      </c>
      <c r="J345">
        <f t="shared" ref="J345:J408" si="25">(I345*1000)</f>
        <v>450</v>
      </c>
      <c r="K345">
        <v>32</v>
      </c>
      <c r="L345">
        <f t="shared" ref="L345:L408" si="26">(J345/K345^3)*100</f>
        <v>1.373291015625</v>
      </c>
      <c r="M345">
        <v>0</v>
      </c>
      <c r="N345">
        <v>0</v>
      </c>
      <c r="O345">
        <v>0</v>
      </c>
      <c r="R345" t="s">
        <v>667</v>
      </c>
      <c r="S345" t="s">
        <v>668</v>
      </c>
      <c r="W345" t="s">
        <v>925</v>
      </c>
      <c r="X345" t="s">
        <v>989</v>
      </c>
    </row>
    <row r="346" spans="1:24" x14ac:dyDescent="0.2">
      <c r="A346">
        <v>574</v>
      </c>
      <c r="B346">
        <v>20</v>
      </c>
      <c r="C346">
        <v>14</v>
      </c>
      <c r="D346">
        <v>1</v>
      </c>
      <c r="E346">
        <v>1</v>
      </c>
      <c r="F346">
        <v>0</v>
      </c>
      <c r="G346">
        <f t="shared" si="24"/>
        <v>2</v>
      </c>
      <c r="H346" t="s">
        <v>11</v>
      </c>
      <c r="I346">
        <v>0.55000000000000004</v>
      </c>
      <c r="J346">
        <f t="shared" si="25"/>
        <v>550</v>
      </c>
      <c r="K346">
        <v>35</v>
      </c>
      <c r="L346">
        <f t="shared" si="26"/>
        <v>1.282798833819242</v>
      </c>
      <c r="M346">
        <v>0</v>
      </c>
      <c r="N346">
        <v>0</v>
      </c>
      <c r="O346">
        <v>0</v>
      </c>
      <c r="R346" t="s">
        <v>669</v>
      </c>
      <c r="S346" t="s">
        <v>670</v>
      </c>
      <c r="W346" t="s">
        <v>933</v>
      </c>
      <c r="X346" t="s">
        <v>976</v>
      </c>
    </row>
    <row r="347" spans="1:24" x14ac:dyDescent="0.2">
      <c r="A347">
        <v>575</v>
      </c>
      <c r="B347">
        <v>20</v>
      </c>
      <c r="C347">
        <v>14</v>
      </c>
      <c r="D347">
        <v>1</v>
      </c>
      <c r="E347">
        <v>1</v>
      </c>
      <c r="F347">
        <v>0</v>
      </c>
      <c r="G347">
        <f t="shared" si="24"/>
        <v>2</v>
      </c>
      <c r="H347" t="s">
        <v>11</v>
      </c>
      <c r="I347">
        <v>0.38</v>
      </c>
      <c r="J347">
        <f t="shared" si="25"/>
        <v>380</v>
      </c>
      <c r="K347">
        <v>35</v>
      </c>
      <c r="L347">
        <f t="shared" si="26"/>
        <v>0.88629737609329451</v>
      </c>
      <c r="M347">
        <v>0</v>
      </c>
      <c r="N347">
        <v>0</v>
      </c>
      <c r="O347">
        <v>0</v>
      </c>
      <c r="R347" t="s">
        <v>671</v>
      </c>
      <c r="S347" t="s">
        <v>672</v>
      </c>
      <c r="V347" t="s">
        <v>101</v>
      </c>
      <c r="W347" t="s">
        <v>933</v>
      </c>
      <c r="X347" t="s">
        <v>977</v>
      </c>
    </row>
    <row r="348" spans="1:24" x14ac:dyDescent="0.2">
      <c r="A348">
        <v>576</v>
      </c>
      <c r="B348">
        <v>20</v>
      </c>
      <c r="C348">
        <v>14</v>
      </c>
      <c r="D348">
        <v>1</v>
      </c>
      <c r="E348">
        <v>1</v>
      </c>
      <c r="F348">
        <v>0</v>
      </c>
      <c r="G348">
        <f t="shared" si="24"/>
        <v>2</v>
      </c>
      <c r="H348" t="s">
        <v>6</v>
      </c>
      <c r="I348">
        <v>0.38</v>
      </c>
      <c r="J348">
        <f t="shared" si="25"/>
        <v>380</v>
      </c>
      <c r="K348">
        <v>35</v>
      </c>
      <c r="L348">
        <f t="shared" si="26"/>
        <v>0.88629737609329451</v>
      </c>
      <c r="M348">
        <v>0</v>
      </c>
      <c r="N348">
        <v>0</v>
      </c>
      <c r="O348">
        <v>0</v>
      </c>
      <c r="R348" t="s">
        <v>673</v>
      </c>
      <c r="S348" t="s">
        <v>674</v>
      </c>
      <c r="W348" t="s">
        <v>933</v>
      </c>
      <c r="X348" t="s">
        <v>992</v>
      </c>
    </row>
    <row r="349" spans="1:24" x14ac:dyDescent="0.2">
      <c r="A349">
        <v>577</v>
      </c>
      <c r="B349">
        <v>20</v>
      </c>
      <c r="C349">
        <v>18</v>
      </c>
      <c r="D349">
        <v>1</v>
      </c>
      <c r="E349">
        <v>1</v>
      </c>
      <c r="F349">
        <v>0</v>
      </c>
      <c r="G349">
        <f t="shared" si="24"/>
        <v>2</v>
      </c>
      <c r="H349" t="s">
        <v>11</v>
      </c>
      <c r="I349">
        <v>0.72</v>
      </c>
      <c r="J349">
        <f t="shared" si="25"/>
        <v>720</v>
      </c>
      <c r="K349">
        <v>40</v>
      </c>
      <c r="L349">
        <f t="shared" si="26"/>
        <v>1.125</v>
      </c>
      <c r="M349">
        <v>0</v>
      </c>
      <c r="N349">
        <v>0</v>
      </c>
      <c r="O349">
        <v>0</v>
      </c>
      <c r="R349" t="s">
        <v>675</v>
      </c>
      <c r="S349" t="s">
        <v>676</v>
      </c>
      <c r="W349" t="s">
        <v>937</v>
      </c>
      <c r="X349" t="s">
        <v>966</v>
      </c>
    </row>
    <row r="350" spans="1:24" x14ac:dyDescent="0.2">
      <c r="A350">
        <v>578</v>
      </c>
      <c r="B350">
        <v>20</v>
      </c>
      <c r="C350">
        <v>18</v>
      </c>
      <c r="D350">
        <v>1</v>
      </c>
      <c r="E350">
        <v>1</v>
      </c>
      <c r="F350">
        <v>0</v>
      </c>
      <c r="G350">
        <f t="shared" si="24"/>
        <v>2</v>
      </c>
      <c r="H350" t="s">
        <v>11</v>
      </c>
      <c r="I350">
        <v>0.6</v>
      </c>
      <c r="J350">
        <f t="shared" si="25"/>
        <v>600</v>
      </c>
      <c r="K350">
        <v>37</v>
      </c>
      <c r="L350">
        <f t="shared" si="26"/>
        <v>1.1845300377075394</v>
      </c>
      <c r="M350">
        <v>0</v>
      </c>
      <c r="N350">
        <v>0</v>
      </c>
      <c r="O350">
        <v>0</v>
      </c>
      <c r="R350" t="s">
        <v>677</v>
      </c>
      <c r="S350" t="s">
        <v>678</v>
      </c>
      <c r="V350" t="s">
        <v>22</v>
      </c>
      <c r="W350" t="s">
        <v>937</v>
      </c>
      <c r="X350" t="s">
        <v>967</v>
      </c>
    </row>
    <row r="351" spans="1:24" x14ac:dyDescent="0.2">
      <c r="A351">
        <v>579</v>
      </c>
      <c r="B351">
        <v>20</v>
      </c>
      <c r="C351">
        <v>18</v>
      </c>
      <c r="D351">
        <v>1</v>
      </c>
      <c r="E351">
        <v>1</v>
      </c>
      <c r="F351">
        <v>0</v>
      </c>
      <c r="G351">
        <f t="shared" si="24"/>
        <v>2</v>
      </c>
      <c r="H351" t="s">
        <v>6</v>
      </c>
      <c r="I351">
        <v>0.3</v>
      </c>
      <c r="J351">
        <f t="shared" si="25"/>
        <v>300</v>
      </c>
      <c r="K351">
        <v>32</v>
      </c>
      <c r="L351">
        <f t="shared" si="26"/>
        <v>0.91552734375</v>
      </c>
      <c r="M351">
        <v>0</v>
      </c>
      <c r="N351">
        <v>0</v>
      </c>
      <c r="O351">
        <v>0</v>
      </c>
      <c r="R351" t="s">
        <v>679</v>
      </c>
      <c r="S351" t="s">
        <v>680</v>
      </c>
      <c r="W351" t="s">
        <v>937</v>
      </c>
      <c r="X351" t="s">
        <v>968</v>
      </c>
    </row>
    <row r="352" spans="1:24" x14ac:dyDescent="0.2">
      <c r="A352">
        <v>580</v>
      </c>
      <c r="B352">
        <v>20</v>
      </c>
      <c r="C352">
        <v>25</v>
      </c>
      <c r="D352">
        <v>1</v>
      </c>
      <c r="E352">
        <v>1</v>
      </c>
      <c r="F352">
        <v>0</v>
      </c>
      <c r="G352">
        <f t="shared" si="24"/>
        <v>2</v>
      </c>
      <c r="H352" t="s">
        <v>6</v>
      </c>
      <c r="I352">
        <v>0.33</v>
      </c>
      <c r="J352">
        <f t="shared" si="25"/>
        <v>330</v>
      </c>
      <c r="K352">
        <v>33</v>
      </c>
      <c r="L352">
        <f t="shared" si="26"/>
        <v>0.91827364554637281</v>
      </c>
      <c r="M352">
        <v>0</v>
      </c>
      <c r="N352">
        <v>0</v>
      </c>
      <c r="O352">
        <v>0</v>
      </c>
      <c r="R352" t="s">
        <v>681</v>
      </c>
      <c r="S352" t="s">
        <v>682</v>
      </c>
      <c r="W352" t="s">
        <v>937</v>
      </c>
      <c r="X352" t="s">
        <v>997</v>
      </c>
    </row>
    <row r="353" spans="1:24" x14ac:dyDescent="0.2">
      <c r="A353">
        <v>581</v>
      </c>
      <c r="B353">
        <v>20</v>
      </c>
      <c r="C353">
        <v>25</v>
      </c>
      <c r="D353">
        <v>1</v>
      </c>
      <c r="E353">
        <v>1</v>
      </c>
      <c r="F353">
        <v>0</v>
      </c>
      <c r="G353">
        <f t="shared" si="24"/>
        <v>2</v>
      </c>
      <c r="H353" t="s">
        <v>6</v>
      </c>
      <c r="I353">
        <v>0.38</v>
      </c>
      <c r="J353">
        <f t="shared" si="25"/>
        <v>380</v>
      </c>
      <c r="K353">
        <v>33</v>
      </c>
      <c r="L353">
        <f t="shared" si="26"/>
        <v>1.057406016083702</v>
      </c>
      <c r="M353">
        <v>0</v>
      </c>
      <c r="N353">
        <v>0</v>
      </c>
      <c r="O353">
        <v>0</v>
      </c>
      <c r="R353" t="s">
        <v>683</v>
      </c>
      <c r="S353" t="s">
        <v>684</v>
      </c>
      <c r="W353" t="s">
        <v>937</v>
      </c>
      <c r="X353" t="s">
        <v>998</v>
      </c>
    </row>
    <row r="354" spans="1:24" x14ac:dyDescent="0.2">
      <c r="A354">
        <v>582</v>
      </c>
      <c r="B354">
        <v>20</v>
      </c>
      <c r="C354">
        <v>25</v>
      </c>
      <c r="D354">
        <v>1</v>
      </c>
      <c r="E354">
        <v>1</v>
      </c>
      <c r="F354">
        <v>0</v>
      </c>
      <c r="G354">
        <f t="shared" si="24"/>
        <v>2</v>
      </c>
      <c r="H354" t="s">
        <v>11</v>
      </c>
      <c r="I354">
        <v>0.48</v>
      </c>
      <c r="J354">
        <f t="shared" si="25"/>
        <v>480</v>
      </c>
      <c r="K354">
        <v>37</v>
      </c>
      <c r="L354">
        <f t="shared" si="26"/>
        <v>0.94762403016603169</v>
      </c>
      <c r="M354">
        <v>0</v>
      </c>
      <c r="N354">
        <v>0</v>
      </c>
      <c r="O354">
        <v>0</v>
      </c>
      <c r="R354" t="s">
        <v>685</v>
      </c>
      <c r="S354" t="s">
        <v>686</v>
      </c>
      <c r="W354" t="s">
        <v>937</v>
      </c>
      <c r="X354" t="s">
        <v>1005</v>
      </c>
    </row>
    <row r="355" spans="1:24" x14ac:dyDescent="0.2">
      <c r="A355">
        <v>583</v>
      </c>
      <c r="B355">
        <v>20</v>
      </c>
      <c r="C355">
        <v>29</v>
      </c>
      <c r="D355">
        <v>1</v>
      </c>
      <c r="E355">
        <v>1</v>
      </c>
      <c r="F355">
        <v>0</v>
      </c>
      <c r="G355">
        <f t="shared" si="24"/>
        <v>2</v>
      </c>
      <c r="H355" t="s">
        <v>11</v>
      </c>
      <c r="I355">
        <v>0.48</v>
      </c>
      <c r="J355">
        <f t="shared" si="25"/>
        <v>480</v>
      </c>
      <c r="K355">
        <v>36</v>
      </c>
      <c r="L355">
        <f t="shared" si="26"/>
        <v>1.0288065843621399</v>
      </c>
      <c r="M355">
        <v>0</v>
      </c>
      <c r="N355">
        <v>0</v>
      </c>
      <c r="O355">
        <v>0</v>
      </c>
      <c r="R355" t="s">
        <v>687</v>
      </c>
      <c r="S355" t="s">
        <v>688</v>
      </c>
      <c r="W355" t="s">
        <v>941</v>
      </c>
      <c r="X355" t="s">
        <v>987</v>
      </c>
    </row>
    <row r="356" spans="1:24" x14ac:dyDescent="0.2">
      <c r="A356">
        <v>584</v>
      </c>
      <c r="B356">
        <v>20</v>
      </c>
      <c r="C356">
        <v>29</v>
      </c>
      <c r="D356">
        <v>1</v>
      </c>
      <c r="E356">
        <v>1</v>
      </c>
      <c r="F356">
        <v>0</v>
      </c>
      <c r="G356">
        <f t="shared" si="24"/>
        <v>2</v>
      </c>
      <c r="H356" t="s">
        <v>11</v>
      </c>
      <c r="I356">
        <v>0.44</v>
      </c>
      <c r="J356">
        <f t="shared" si="25"/>
        <v>440</v>
      </c>
      <c r="K356">
        <v>35</v>
      </c>
      <c r="L356">
        <f t="shared" si="26"/>
        <v>1.0262390670553936</v>
      </c>
      <c r="M356">
        <v>0</v>
      </c>
      <c r="N356">
        <v>0</v>
      </c>
      <c r="O356">
        <v>0</v>
      </c>
      <c r="R356" t="s">
        <v>689</v>
      </c>
      <c r="S356" t="s">
        <v>690</v>
      </c>
      <c r="W356" t="s">
        <v>941</v>
      </c>
      <c r="X356" t="s">
        <v>988</v>
      </c>
    </row>
    <row r="357" spans="1:24" x14ac:dyDescent="0.2">
      <c r="A357">
        <v>585</v>
      </c>
      <c r="B357">
        <v>20</v>
      </c>
      <c r="C357">
        <v>29</v>
      </c>
      <c r="D357">
        <v>1</v>
      </c>
      <c r="E357">
        <v>1</v>
      </c>
      <c r="F357">
        <v>0</v>
      </c>
      <c r="G357">
        <f t="shared" si="24"/>
        <v>2</v>
      </c>
      <c r="H357" t="s">
        <v>6</v>
      </c>
      <c r="I357">
        <v>0.35</v>
      </c>
      <c r="J357">
        <f t="shared" si="25"/>
        <v>350</v>
      </c>
      <c r="K357">
        <v>34</v>
      </c>
      <c r="L357">
        <f t="shared" si="26"/>
        <v>0.89049460614695708</v>
      </c>
      <c r="M357">
        <v>0</v>
      </c>
      <c r="N357">
        <v>0</v>
      </c>
      <c r="O357">
        <v>0</v>
      </c>
      <c r="R357" t="s">
        <v>691</v>
      </c>
      <c r="S357" t="s">
        <v>692</v>
      </c>
      <c r="W357" t="s">
        <v>941</v>
      </c>
      <c r="X357" t="s">
        <v>996</v>
      </c>
    </row>
    <row r="358" spans="1:24" x14ac:dyDescent="0.2">
      <c r="A358">
        <v>562</v>
      </c>
      <c r="B358">
        <v>19</v>
      </c>
      <c r="C358">
        <v>60</v>
      </c>
      <c r="D358">
        <v>1</v>
      </c>
      <c r="E358">
        <v>1</v>
      </c>
      <c r="F358">
        <v>0</v>
      </c>
      <c r="G358">
        <f t="shared" si="24"/>
        <v>2</v>
      </c>
      <c r="H358" t="s">
        <v>11</v>
      </c>
      <c r="I358">
        <v>0.55000000000000004</v>
      </c>
      <c r="J358">
        <f t="shared" si="25"/>
        <v>550</v>
      </c>
      <c r="K358">
        <v>37</v>
      </c>
      <c r="L358">
        <f t="shared" si="26"/>
        <v>1.0858192012319112</v>
      </c>
      <c r="M358">
        <v>0</v>
      </c>
      <c r="N358">
        <v>0</v>
      </c>
      <c r="O358">
        <v>0</v>
      </c>
      <c r="P358" t="b">
        <v>1</v>
      </c>
      <c r="R358" t="s">
        <v>661</v>
      </c>
      <c r="S358" t="s">
        <v>662</v>
      </c>
      <c r="W358" t="s">
        <v>941</v>
      </c>
      <c r="X358" t="s">
        <v>954</v>
      </c>
    </row>
    <row r="359" spans="1:24" x14ac:dyDescent="0.2">
      <c r="A359">
        <v>601</v>
      </c>
      <c r="B359">
        <v>21</v>
      </c>
      <c r="C359">
        <v>0</v>
      </c>
      <c r="D359">
        <v>1</v>
      </c>
      <c r="E359">
        <v>1</v>
      </c>
      <c r="F359">
        <v>0</v>
      </c>
      <c r="G359">
        <f t="shared" si="24"/>
        <v>2</v>
      </c>
      <c r="H359" t="s">
        <v>11</v>
      </c>
      <c r="I359">
        <v>0.33</v>
      </c>
      <c r="J359">
        <f t="shared" si="25"/>
        <v>330</v>
      </c>
      <c r="K359">
        <v>32</v>
      </c>
      <c r="L359">
        <f t="shared" si="26"/>
        <v>1.007080078125</v>
      </c>
      <c r="M359">
        <v>0</v>
      </c>
      <c r="N359">
        <v>0</v>
      </c>
      <c r="O359">
        <v>0</v>
      </c>
      <c r="R359" t="s">
        <v>697</v>
      </c>
      <c r="S359" t="s">
        <v>698</v>
      </c>
      <c r="W359" t="s">
        <v>925</v>
      </c>
      <c r="X359" t="s">
        <v>990</v>
      </c>
    </row>
    <row r="360" spans="1:24" x14ac:dyDescent="0.2">
      <c r="A360">
        <v>602</v>
      </c>
      <c r="B360">
        <v>21</v>
      </c>
      <c r="C360">
        <v>0</v>
      </c>
      <c r="D360">
        <v>1</v>
      </c>
      <c r="E360">
        <v>1</v>
      </c>
      <c r="F360">
        <v>0</v>
      </c>
      <c r="G360">
        <f t="shared" si="24"/>
        <v>2</v>
      </c>
      <c r="H360" t="s">
        <v>11</v>
      </c>
      <c r="I360">
        <v>0.5</v>
      </c>
      <c r="J360">
        <f t="shared" si="25"/>
        <v>500</v>
      </c>
      <c r="K360">
        <v>34</v>
      </c>
      <c r="L360">
        <f t="shared" si="26"/>
        <v>1.27213515163851</v>
      </c>
      <c r="M360">
        <v>0</v>
      </c>
      <c r="N360">
        <v>0</v>
      </c>
      <c r="O360">
        <v>0</v>
      </c>
      <c r="R360" t="s">
        <v>699</v>
      </c>
      <c r="S360" t="s">
        <v>700</v>
      </c>
      <c r="W360" t="s">
        <v>925</v>
      </c>
      <c r="X360" t="s">
        <v>991</v>
      </c>
    </row>
    <row r="361" spans="1:24" x14ac:dyDescent="0.2">
      <c r="A361">
        <v>603</v>
      </c>
      <c r="B361">
        <v>21</v>
      </c>
      <c r="C361">
        <v>0</v>
      </c>
      <c r="D361">
        <v>1</v>
      </c>
      <c r="E361">
        <v>1</v>
      </c>
      <c r="F361">
        <v>0</v>
      </c>
      <c r="G361">
        <f t="shared" si="24"/>
        <v>2</v>
      </c>
      <c r="H361" t="s">
        <v>11</v>
      </c>
      <c r="I361">
        <v>0.61</v>
      </c>
      <c r="J361">
        <f t="shared" si="25"/>
        <v>610</v>
      </c>
      <c r="K361">
        <v>36</v>
      </c>
      <c r="L361">
        <f t="shared" si="26"/>
        <v>1.3074417009602195</v>
      </c>
      <c r="M361">
        <v>0</v>
      </c>
      <c r="N361">
        <v>0</v>
      </c>
      <c r="O361">
        <v>0</v>
      </c>
      <c r="R361" t="s">
        <v>701</v>
      </c>
      <c r="S361" t="s">
        <v>702</v>
      </c>
      <c r="W361" t="s">
        <v>925</v>
      </c>
      <c r="X361" t="s">
        <v>999</v>
      </c>
    </row>
    <row r="362" spans="1:24" x14ac:dyDescent="0.2">
      <c r="A362">
        <v>604</v>
      </c>
      <c r="B362">
        <v>21</v>
      </c>
      <c r="C362">
        <v>14</v>
      </c>
      <c r="D362">
        <v>1</v>
      </c>
      <c r="E362">
        <v>1</v>
      </c>
      <c r="F362">
        <v>0</v>
      </c>
      <c r="G362">
        <f t="shared" si="24"/>
        <v>2</v>
      </c>
      <c r="H362" t="s">
        <v>11</v>
      </c>
      <c r="I362">
        <v>0.28000000000000003</v>
      </c>
      <c r="J362">
        <f t="shared" si="25"/>
        <v>280</v>
      </c>
      <c r="K362">
        <v>34</v>
      </c>
      <c r="L362">
        <f t="shared" si="26"/>
        <v>0.71239568491756566</v>
      </c>
      <c r="M362">
        <v>0</v>
      </c>
      <c r="N362">
        <v>0</v>
      </c>
      <c r="O362">
        <v>0</v>
      </c>
      <c r="R362" t="s">
        <v>703</v>
      </c>
      <c r="S362" t="s">
        <v>704</v>
      </c>
      <c r="W362" t="s">
        <v>933</v>
      </c>
      <c r="X362" t="s">
        <v>993</v>
      </c>
    </row>
    <row r="363" spans="1:24" x14ac:dyDescent="0.2">
      <c r="A363">
        <v>605</v>
      </c>
      <c r="B363">
        <v>21</v>
      </c>
      <c r="C363">
        <v>14</v>
      </c>
      <c r="D363">
        <v>1</v>
      </c>
      <c r="E363">
        <v>1</v>
      </c>
      <c r="F363">
        <v>0</v>
      </c>
      <c r="G363">
        <f t="shared" si="24"/>
        <v>2</v>
      </c>
      <c r="H363" t="s">
        <v>11</v>
      </c>
      <c r="I363">
        <v>0.45</v>
      </c>
      <c r="J363">
        <f t="shared" si="25"/>
        <v>450</v>
      </c>
      <c r="K363">
        <v>34</v>
      </c>
      <c r="L363">
        <f t="shared" si="26"/>
        <v>1.1449216364746591</v>
      </c>
      <c r="M363">
        <v>0</v>
      </c>
      <c r="N363">
        <v>0</v>
      </c>
      <c r="O363">
        <v>0</v>
      </c>
      <c r="R363" t="s">
        <v>705</v>
      </c>
      <c r="S363" t="s">
        <v>706</v>
      </c>
      <c r="W363" t="s">
        <v>933</v>
      </c>
      <c r="X363" t="s">
        <v>994</v>
      </c>
    </row>
    <row r="364" spans="1:24" x14ac:dyDescent="0.2">
      <c r="A364">
        <v>606</v>
      </c>
      <c r="B364">
        <v>21</v>
      </c>
      <c r="C364">
        <v>14</v>
      </c>
      <c r="D364">
        <v>1</v>
      </c>
      <c r="E364">
        <v>1</v>
      </c>
      <c r="F364">
        <v>0</v>
      </c>
      <c r="G364">
        <f t="shared" si="24"/>
        <v>2</v>
      </c>
      <c r="H364" t="s">
        <v>11</v>
      </c>
      <c r="I364">
        <v>0.39</v>
      </c>
      <c r="J364">
        <f t="shared" si="25"/>
        <v>390</v>
      </c>
      <c r="K364">
        <v>33</v>
      </c>
      <c r="L364">
        <f t="shared" si="26"/>
        <v>1.0852324901911679</v>
      </c>
      <c r="M364">
        <v>0</v>
      </c>
      <c r="N364">
        <v>0</v>
      </c>
      <c r="O364">
        <v>0</v>
      </c>
      <c r="R364" t="s">
        <v>707</v>
      </c>
      <c r="S364" t="s">
        <v>708</v>
      </c>
      <c r="W364" t="s">
        <v>933</v>
      </c>
      <c r="X364" t="s">
        <v>1002</v>
      </c>
    </row>
    <row r="365" spans="1:24" x14ac:dyDescent="0.2">
      <c r="A365">
        <v>607</v>
      </c>
      <c r="B365">
        <v>21</v>
      </c>
      <c r="C365">
        <v>18</v>
      </c>
      <c r="D365">
        <v>1</v>
      </c>
      <c r="E365">
        <v>1</v>
      </c>
      <c r="F365">
        <v>0</v>
      </c>
      <c r="G365">
        <f t="shared" si="24"/>
        <v>2</v>
      </c>
      <c r="H365" t="s">
        <v>11</v>
      </c>
      <c r="I365">
        <v>0.55000000000000004</v>
      </c>
      <c r="J365">
        <f t="shared" si="25"/>
        <v>550</v>
      </c>
      <c r="K365">
        <v>40</v>
      </c>
      <c r="L365">
        <f t="shared" si="26"/>
        <v>0.85937500000000011</v>
      </c>
      <c r="M365">
        <v>0</v>
      </c>
      <c r="N365">
        <v>0</v>
      </c>
      <c r="O365">
        <v>0</v>
      </c>
      <c r="R365" t="s">
        <v>709</v>
      </c>
      <c r="S365" t="s">
        <v>710</v>
      </c>
      <c r="W365" t="s">
        <v>937</v>
      </c>
      <c r="X365" t="s">
        <v>978</v>
      </c>
    </row>
    <row r="366" spans="1:24" x14ac:dyDescent="0.2">
      <c r="A366">
        <v>608</v>
      </c>
      <c r="B366">
        <v>21</v>
      </c>
      <c r="C366">
        <v>18</v>
      </c>
      <c r="D366">
        <v>1</v>
      </c>
      <c r="E366">
        <v>1</v>
      </c>
      <c r="F366">
        <v>0</v>
      </c>
      <c r="G366">
        <f t="shared" si="24"/>
        <v>2</v>
      </c>
      <c r="H366" t="s">
        <v>11</v>
      </c>
      <c r="I366">
        <v>0.4</v>
      </c>
      <c r="J366">
        <f t="shared" si="25"/>
        <v>400</v>
      </c>
      <c r="K366">
        <v>38</v>
      </c>
      <c r="L366">
        <f t="shared" si="26"/>
        <v>0.72896923749817766</v>
      </c>
      <c r="M366">
        <v>0</v>
      </c>
      <c r="N366">
        <v>0</v>
      </c>
      <c r="O366">
        <v>0</v>
      </c>
      <c r="R366" t="s">
        <v>711</v>
      </c>
      <c r="S366" t="s">
        <v>712</v>
      </c>
      <c r="V366" t="s">
        <v>22</v>
      </c>
      <c r="W366" t="s">
        <v>937</v>
      </c>
      <c r="X366" t="s">
        <v>979</v>
      </c>
    </row>
    <row r="367" spans="1:24" x14ac:dyDescent="0.2">
      <c r="A367">
        <v>609</v>
      </c>
      <c r="B367">
        <v>21</v>
      </c>
      <c r="C367">
        <v>18</v>
      </c>
      <c r="D367">
        <v>1</v>
      </c>
      <c r="E367">
        <v>1</v>
      </c>
      <c r="F367">
        <v>0</v>
      </c>
      <c r="G367">
        <f t="shared" si="24"/>
        <v>2</v>
      </c>
      <c r="H367" t="s">
        <v>11</v>
      </c>
      <c r="I367">
        <v>0.42</v>
      </c>
      <c r="J367">
        <f t="shared" si="25"/>
        <v>420</v>
      </c>
      <c r="K367">
        <v>40</v>
      </c>
      <c r="L367">
        <f t="shared" si="26"/>
        <v>0.65625</v>
      </c>
      <c r="M367">
        <v>0</v>
      </c>
      <c r="N367">
        <v>0</v>
      </c>
      <c r="O367">
        <v>0</v>
      </c>
      <c r="R367" t="s">
        <v>713</v>
      </c>
      <c r="S367" t="s">
        <v>714</v>
      </c>
      <c r="V367" t="s">
        <v>22</v>
      </c>
      <c r="W367" t="s">
        <v>937</v>
      </c>
      <c r="X367" t="s">
        <v>980</v>
      </c>
    </row>
    <row r="368" spans="1:24" x14ac:dyDescent="0.2">
      <c r="A368">
        <v>610</v>
      </c>
      <c r="B368">
        <v>21</v>
      </c>
      <c r="C368">
        <v>25</v>
      </c>
      <c r="D368">
        <v>1</v>
      </c>
      <c r="E368">
        <v>1</v>
      </c>
      <c r="F368">
        <v>0</v>
      </c>
      <c r="G368">
        <f t="shared" si="24"/>
        <v>2</v>
      </c>
      <c r="H368" t="s">
        <v>11</v>
      </c>
      <c r="I368">
        <v>0.42</v>
      </c>
      <c r="J368">
        <f t="shared" si="25"/>
        <v>420</v>
      </c>
      <c r="K368">
        <v>33</v>
      </c>
      <c r="L368">
        <f t="shared" si="26"/>
        <v>1.1687119125135654</v>
      </c>
      <c r="M368">
        <v>0</v>
      </c>
      <c r="N368">
        <v>0</v>
      </c>
      <c r="O368">
        <v>0</v>
      </c>
      <c r="R368" t="s">
        <v>717</v>
      </c>
      <c r="S368" t="s">
        <v>718</v>
      </c>
      <c r="V368" t="s">
        <v>309</v>
      </c>
      <c r="W368" t="s">
        <v>937</v>
      </c>
      <c r="X368" t="s">
        <v>1006</v>
      </c>
    </row>
    <row r="369" spans="1:24" x14ac:dyDescent="0.2">
      <c r="A369">
        <v>611</v>
      </c>
      <c r="B369">
        <v>21</v>
      </c>
      <c r="C369">
        <v>25</v>
      </c>
      <c r="D369">
        <v>1</v>
      </c>
      <c r="E369">
        <v>1</v>
      </c>
      <c r="F369">
        <v>0</v>
      </c>
      <c r="G369">
        <f t="shared" si="24"/>
        <v>2</v>
      </c>
      <c r="H369" t="s">
        <v>6</v>
      </c>
      <c r="I369">
        <v>0.48</v>
      </c>
      <c r="J369">
        <f t="shared" si="25"/>
        <v>480</v>
      </c>
      <c r="K369">
        <v>37</v>
      </c>
      <c r="L369">
        <f t="shared" si="26"/>
        <v>0.94762403016603169</v>
      </c>
      <c r="M369">
        <v>0</v>
      </c>
      <c r="N369">
        <v>0</v>
      </c>
      <c r="O369">
        <v>0</v>
      </c>
      <c r="R369" t="s">
        <v>719</v>
      </c>
      <c r="S369" t="s">
        <v>720</v>
      </c>
      <c r="W369" t="s">
        <v>937</v>
      </c>
      <c r="X369" t="s">
        <v>1007</v>
      </c>
    </row>
    <row r="370" spans="1:24" x14ac:dyDescent="0.2">
      <c r="A370">
        <v>612</v>
      </c>
      <c r="B370">
        <v>21</v>
      </c>
      <c r="C370">
        <v>25</v>
      </c>
      <c r="D370">
        <v>1</v>
      </c>
      <c r="E370">
        <v>1</v>
      </c>
      <c r="F370">
        <v>0</v>
      </c>
      <c r="G370">
        <f t="shared" si="24"/>
        <v>2</v>
      </c>
      <c r="H370" t="s">
        <v>6</v>
      </c>
      <c r="I370">
        <v>0.35</v>
      </c>
      <c r="J370">
        <f t="shared" si="25"/>
        <v>350</v>
      </c>
      <c r="K370">
        <v>35</v>
      </c>
      <c r="L370">
        <f t="shared" si="26"/>
        <v>0.81632653061224492</v>
      </c>
      <c r="M370">
        <v>0</v>
      </c>
      <c r="N370">
        <v>0</v>
      </c>
      <c r="O370">
        <v>0</v>
      </c>
      <c r="R370" t="s">
        <v>721</v>
      </c>
      <c r="S370" t="s">
        <v>722</v>
      </c>
      <c r="W370" t="s">
        <v>937</v>
      </c>
      <c r="X370" t="s">
        <v>1016</v>
      </c>
    </row>
    <row r="371" spans="1:24" x14ac:dyDescent="0.2">
      <c r="A371">
        <v>613</v>
      </c>
      <c r="B371">
        <v>21</v>
      </c>
      <c r="C371">
        <v>29</v>
      </c>
      <c r="D371">
        <v>1</v>
      </c>
      <c r="E371">
        <v>1</v>
      </c>
      <c r="F371">
        <v>0</v>
      </c>
      <c r="G371">
        <f t="shared" si="24"/>
        <v>2</v>
      </c>
      <c r="H371" t="s">
        <v>6</v>
      </c>
      <c r="I371">
        <v>0.37</v>
      </c>
      <c r="J371">
        <f t="shared" si="25"/>
        <v>370</v>
      </c>
      <c r="K371">
        <v>35</v>
      </c>
      <c r="L371">
        <f t="shared" si="26"/>
        <v>0.86297376093294464</v>
      </c>
      <c r="M371">
        <v>0</v>
      </c>
      <c r="N371">
        <v>0</v>
      </c>
      <c r="O371">
        <v>0</v>
      </c>
      <c r="R371" t="s">
        <v>723</v>
      </c>
      <c r="S371" t="s">
        <v>724</v>
      </c>
      <c r="W371" t="s">
        <v>941</v>
      </c>
      <c r="X371" t="s">
        <v>997</v>
      </c>
    </row>
    <row r="372" spans="1:24" x14ac:dyDescent="0.2">
      <c r="A372">
        <v>614</v>
      </c>
      <c r="B372">
        <v>21</v>
      </c>
      <c r="C372">
        <v>29</v>
      </c>
      <c r="D372">
        <v>1</v>
      </c>
      <c r="E372">
        <v>1</v>
      </c>
      <c r="F372">
        <v>0</v>
      </c>
      <c r="G372">
        <f t="shared" si="24"/>
        <v>2</v>
      </c>
      <c r="H372" t="s">
        <v>11</v>
      </c>
      <c r="I372">
        <v>0.5</v>
      </c>
      <c r="J372">
        <f t="shared" si="25"/>
        <v>500</v>
      </c>
      <c r="K372">
        <v>35</v>
      </c>
      <c r="L372">
        <f t="shared" si="26"/>
        <v>1.1661807580174928</v>
      </c>
      <c r="M372">
        <v>0</v>
      </c>
      <c r="N372">
        <v>0</v>
      </c>
      <c r="O372">
        <v>0</v>
      </c>
      <c r="R372" t="s">
        <v>725</v>
      </c>
      <c r="S372" t="s">
        <v>726</v>
      </c>
      <c r="V372" t="s">
        <v>22</v>
      </c>
      <c r="W372" t="s">
        <v>941</v>
      </c>
      <c r="X372" t="s">
        <v>998</v>
      </c>
    </row>
    <row r="373" spans="1:24" x14ac:dyDescent="0.2">
      <c r="A373">
        <v>615</v>
      </c>
      <c r="B373">
        <v>21</v>
      </c>
      <c r="C373">
        <v>29</v>
      </c>
      <c r="D373">
        <v>1</v>
      </c>
      <c r="E373">
        <v>1</v>
      </c>
      <c r="F373">
        <v>0</v>
      </c>
      <c r="G373">
        <f t="shared" si="24"/>
        <v>2</v>
      </c>
      <c r="H373" t="s">
        <v>6</v>
      </c>
      <c r="I373">
        <v>0.47</v>
      </c>
      <c r="J373">
        <f t="shared" si="25"/>
        <v>470</v>
      </c>
      <c r="K373">
        <v>37</v>
      </c>
      <c r="L373">
        <f t="shared" si="26"/>
        <v>0.92788186287090602</v>
      </c>
      <c r="M373">
        <v>0</v>
      </c>
      <c r="N373">
        <v>0</v>
      </c>
      <c r="O373">
        <v>0</v>
      </c>
      <c r="R373" t="s">
        <v>727</v>
      </c>
      <c r="S373" t="s">
        <v>728</v>
      </c>
      <c r="W373" t="s">
        <v>941</v>
      </c>
      <c r="X373" t="s">
        <v>1005</v>
      </c>
    </row>
    <row r="374" spans="1:24" x14ac:dyDescent="0.2">
      <c r="A374">
        <v>586</v>
      </c>
      <c r="B374">
        <v>20</v>
      </c>
      <c r="C374">
        <v>60</v>
      </c>
      <c r="D374">
        <v>1</v>
      </c>
      <c r="E374">
        <v>1</v>
      </c>
      <c r="F374">
        <v>0</v>
      </c>
      <c r="G374">
        <f t="shared" si="24"/>
        <v>2</v>
      </c>
      <c r="H374" t="s">
        <v>11</v>
      </c>
      <c r="I374">
        <v>0.6</v>
      </c>
      <c r="J374">
        <f t="shared" si="25"/>
        <v>600</v>
      </c>
      <c r="K374">
        <v>35</v>
      </c>
      <c r="L374">
        <f t="shared" si="26"/>
        <v>1.3994169096209912</v>
      </c>
      <c r="M374">
        <v>0</v>
      </c>
      <c r="N374">
        <v>0</v>
      </c>
      <c r="O374">
        <v>0</v>
      </c>
      <c r="P374" t="b">
        <v>1</v>
      </c>
      <c r="R374" t="s">
        <v>693</v>
      </c>
      <c r="S374" t="s">
        <v>694</v>
      </c>
      <c r="W374" t="s">
        <v>941</v>
      </c>
      <c r="X374" t="s">
        <v>946</v>
      </c>
    </row>
    <row r="375" spans="1:24" x14ac:dyDescent="0.2">
      <c r="A375">
        <v>616</v>
      </c>
      <c r="B375">
        <v>21</v>
      </c>
      <c r="C375">
        <v>60</v>
      </c>
      <c r="D375">
        <v>1</v>
      </c>
      <c r="E375">
        <v>1</v>
      </c>
      <c r="F375">
        <v>0</v>
      </c>
      <c r="G375">
        <f t="shared" si="24"/>
        <v>2</v>
      </c>
      <c r="H375" t="s">
        <v>11</v>
      </c>
      <c r="I375">
        <v>0.55000000000000004</v>
      </c>
      <c r="J375">
        <f t="shared" si="25"/>
        <v>550</v>
      </c>
      <c r="K375">
        <v>35</v>
      </c>
      <c r="L375">
        <f t="shared" si="26"/>
        <v>1.282798833819242</v>
      </c>
      <c r="M375">
        <v>0</v>
      </c>
      <c r="N375">
        <v>0</v>
      </c>
      <c r="O375">
        <v>0</v>
      </c>
      <c r="P375" t="b">
        <v>1</v>
      </c>
      <c r="R375" t="s">
        <v>729</v>
      </c>
      <c r="S375" t="s">
        <v>730</v>
      </c>
      <c r="W375" t="s">
        <v>941</v>
      </c>
      <c r="X375" t="s">
        <v>948</v>
      </c>
    </row>
    <row r="376" spans="1:24" x14ac:dyDescent="0.2">
      <c r="A376">
        <v>631</v>
      </c>
      <c r="B376">
        <v>22</v>
      </c>
      <c r="C376">
        <v>0</v>
      </c>
      <c r="D376">
        <v>1</v>
      </c>
      <c r="E376">
        <v>1</v>
      </c>
      <c r="F376">
        <v>1</v>
      </c>
      <c r="G376">
        <f t="shared" si="24"/>
        <v>2</v>
      </c>
      <c r="H376" t="s">
        <v>11</v>
      </c>
      <c r="I376">
        <v>0.38</v>
      </c>
      <c r="J376">
        <f t="shared" si="25"/>
        <v>380</v>
      </c>
      <c r="K376">
        <v>32</v>
      </c>
      <c r="L376">
        <f t="shared" si="26"/>
        <v>1.15966796875</v>
      </c>
      <c r="M376">
        <v>0</v>
      </c>
      <c r="N376">
        <v>0</v>
      </c>
      <c r="O376">
        <v>0</v>
      </c>
      <c r="R376" t="s">
        <v>737</v>
      </c>
      <c r="S376" t="s">
        <v>738</v>
      </c>
      <c r="W376" t="s">
        <v>925</v>
      </c>
      <c r="X376" t="s">
        <v>1000</v>
      </c>
    </row>
    <row r="377" spans="1:24" x14ac:dyDescent="0.2">
      <c r="A377">
        <v>632</v>
      </c>
      <c r="B377">
        <v>22</v>
      </c>
      <c r="C377">
        <v>0</v>
      </c>
      <c r="D377">
        <v>1</v>
      </c>
      <c r="E377">
        <v>1</v>
      </c>
      <c r="F377">
        <v>1</v>
      </c>
      <c r="G377">
        <f t="shared" si="24"/>
        <v>2</v>
      </c>
      <c r="H377" t="s">
        <v>6</v>
      </c>
      <c r="I377">
        <v>0.46</v>
      </c>
      <c r="J377">
        <f t="shared" si="25"/>
        <v>460</v>
      </c>
      <c r="K377">
        <v>34</v>
      </c>
      <c r="L377">
        <f t="shared" si="26"/>
        <v>1.1703643395074292</v>
      </c>
      <c r="M377">
        <v>0</v>
      </c>
      <c r="N377">
        <v>0</v>
      </c>
      <c r="O377">
        <v>0</v>
      </c>
      <c r="R377" t="s">
        <v>739</v>
      </c>
      <c r="S377" t="s">
        <v>740</v>
      </c>
      <c r="W377" t="s">
        <v>925</v>
      </c>
      <c r="X377" t="s">
        <v>1001</v>
      </c>
    </row>
    <row r="378" spans="1:24" x14ac:dyDescent="0.2">
      <c r="A378">
        <v>633</v>
      </c>
      <c r="B378">
        <v>22</v>
      </c>
      <c r="C378">
        <v>0</v>
      </c>
      <c r="D378">
        <v>1</v>
      </c>
      <c r="E378">
        <v>1</v>
      </c>
      <c r="F378">
        <v>1</v>
      </c>
      <c r="G378">
        <f t="shared" si="24"/>
        <v>2</v>
      </c>
      <c r="H378" t="s">
        <v>6</v>
      </c>
      <c r="I378">
        <v>0.36</v>
      </c>
      <c r="J378">
        <f t="shared" si="25"/>
        <v>360</v>
      </c>
      <c r="K378">
        <v>32</v>
      </c>
      <c r="L378">
        <f t="shared" si="26"/>
        <v>1.0986328125</v>
      </c>
      <c r="M378">
        <v>0</v>
      </c>
      <c r="N378">
        <v>0</v>
      </c>
      <c r="O378">
        <v>0</v>
      </c>
      <c r="R378" t="s">
        <v>741</v>
      </c>
      <c r="S378" t="s">
        <v>742</v>
      </c>
      <c r="W378" t="s">
        <v>925</v>
      </c>
      <c r="X378" t="s">
        <v>1008</v>
      </c>
    </row>
    <row r="379" spans="1:24" x14ac:dyDescent="0.2">
      <c r="A379">
        <v>634</v>
      </c>
      <c r="B379">
        <v>22</v>
      </c>
      <c r="C379">
        <v>14</v>
      </c>
      <c r="D379">
        <v>1</v>
      </c>
      <c r="E379">
        <v>1</v>
      </c>
      <c r="F379">
        <v>1</v>
      </c>
      <c r="G379">
        <f t="shared" si="24"/>
        <v>2</v>
      </c>
      <c r="H379" t="s">
        <v>6</v>
      </c>
      <c r="I379">
        <v>0.42</v>
      </c>
      <c r="J379">
        <f t="shared" si="25"/>
        <v>420</v>
      </c>
      <c r="K379">
        <v>35</v>
      </c>
      <c r="L379">
        <f t="shared" si="26"/>
        <v>0.97959183673469385</v>
      </c>
      <c r="M379">
        <v>0</v>
      </c>
      <c r="N379">
        <v>0</v>
      </c>
      <c r="O379">
        <v>0</v>
      </c>
      <c r="R379" t="s">
        <v>743</v>
      </c>
      <c r="S379" t="s">
        <v>744</v>
      </c>
      <c r="V379" t="s">
        <v>101</v>
      </c>
      <c r="W379" t="s">
        <v>933</v>
      </c>
      <c r="X379" t="s">
        <v>1003</v>
      </c>
    </row>
    <row r="380" spans="1:24" x14ac:dyDescent="0.2">
      <c r="A380">
        <v>635</v>
      </c>
      <c r="B380">
        <v>22</v>
      </c>
      <c r="C380">
        <v>14</v>
      </c>
      <c r="D380">
        <v>1</v>
      </c>
      <c r="E380">
        <v>1</v>
      </c>
      <c r="F380">
        <v>1</v>
      </c>
      <c r="G380">
        <f t="shared" si="24"/>
        <v>2</v>
      </c>
      <c r="H380" t="s">
        <v>11</v>
      </c>
      <c r="I380">
        <v>0.51</v>
      </c>
      <c r="J380">
        <f t="shared" si="25"/>
        <v>510</v>
      </c>
      <c r="K380">
        <v>33.5</v>
      </c>
      <c r="L380">
        <f t="shared" si="26"/>
        <v>1.356549841569608</v>
      </c>
      <c r="M380">
        <v>0</v>
      </c>
      <c r="N380">
        <v>0</v>
      </c>
      <c r="O380">
        <v>0</v>
      </c>
      <c r="R380" t="s">
        <v>745</v>
      </c>
      <c r="S380" t="s">
        <v>746</v>
      </c>
      <c r="W380" t="s">
        <v>933</v>
      </c>
      <c r="X380" t="s">
        <v>1004</v>
      </c>
    </row>
    <row r="381" spans="1:24" x14ac:dyDescent="0.2">
      <c r="A381">
        <v>636</v>
      </c>
      <c r="B381">
        <v>22</v>
      </c>
      <c r="C381">
        <v>14</v>
      </c>
      <c r="D381">
        <v>1</v>
      </c>
      <c r="E381">
        <v>1</v>
      </c>
      <c r="F381">
        <v>1</v>
      </c>
      <c r="G381">
        <f t="shared" si="24"/>
        <v>2</v>
      </c>
      <c r="H381" t="s">
        <v>11</v>
      </c>
      <c r="I381">
        <v>0.65</v>
      </c>
      <c r="J381">
        <f t="shared" si="25"/>
        <v>650</v>
      </c>
      <c r="K381">
        <v>39</v>
      </c>
      <c r="L381">
        <f t="shared" si="26"/>
        <v>1.0957703265395573</v>
      </c>
      <c r="M381">
        <v>0</v>
      </c>
      <c r="N381">
        <v>0</v>
      </c>
      <c r="O381">
        <v>0</v>
      </c>
      <c r="R381" t="s">
        <v>747</v>
      </c>
      <c r="S381" t="s">
        <v>748</v>
      </c>
      <c r="W381" t="s">
        <v>933</v>
      </c>
      <c r="X381" t="s">
        <v>1011</v>
      </c>
    </row>
    <row r="382" spans="1:24" x14ac:dyDescent="0.2">
      <c r="A382">
        <v>637</v>
      </c>
      <c r="B382">
        <v>22</v>
      </c>
      <c r="C382">
        <v>18</v>
      </c>
      <c r="D382">
        <v>1</v>
      </c>
      <c r="E382">
        <v>1</v>
      </c>
      <c r="F382">
        <v>1</v>
      </c>
      <c r="G382">
        <f t="shared" si="24"/>
        <v>2</v>
      </c>
      <c r="H382" t="s">
        <v>11</v>
      </c>
      <c r="I382">
        <v>0.26</v>
      </c>
      <c r="J382">
        <f t="shared" si="25"/>
        <v>260</v>
      </c>
      <c r="K382">
        <v>28</v>
      </c>
      <c r="L382">
        <f t="shared" si="26"/>
        <v>1.184402332361516</v>
      </c>
      <c r="M382">
        <v>0</v>
      </c>
      <c r="N382">
        <v>0</v>
      </c>
      <c r="O382">
        <v>0</v>
      </c>
      <c r="R382" t="s">
        <v>749</v>
      </c>
      <c r="S382" t="s">
        <v>750</v>
      </c>
      <c r="V382" t="s">
        <v>22</v>
      </c>
      <c r="W382" t="s">
        <v>937</v>
      </c>
      <c r="X382" t="s">
        <v>981</v>
      </c>
    </row>
    <row r="383" spans="1:24" x14ac:dyDescent="0.2">
      <c r="A383">
        <v>638</v>
      </c>
      <c r="B383">
        <v>22</v>
      </c>
      <c r="C383">
        <v>18</v>
      </c>
      <c r="D383">
        <v>1</v>
      </c>
      <c r="E383">
        <v>1</v>
      </c>
      <c r="F383">
        <v>1</v>
      </c>
      <c r="G383">
        <f t="shared" si="24"/>
        <v>2</v>
      </c>
      <c r="H383" t="s">
        <v>6</v>
      </c>
      <c r="I383">
        <v>0.38</v>
      </c>
      <c r="J383">
        <f t="shared" si="25"/>
        <v>380</v>
      </c>
      <c r="K383">
        <v>34</v>
      </c>
      <c r="L383">
        <f t="shared" si="26"/>
        <v>0.96682271524526775</v>
      </c>
      <c r="M383">
        <v>0</v>
      </c>
      <c r="N383">
        <v>0</v>
      </c>
      <c r="O383">
        <v>0</v>
      </c>
      <c r="R383" t="s">
        <v>751</v>
      </c>
      <c r="S383" t="s">
        <v>752</v>
      </c>
      <c r="V383" t="s">
        <v>64</v>
      </c>
      <c r="W383" t="s">
        <v>937</v>
      </c>
      <c r="X383" t="s">
        <v>982</v>
      </c>
    </row>
    <row r="384" spans="1:24" x14ac:dyDescent="0.2">
      <c r="A384">
        <v>639</v>
      </c>
      <c r="B384">
        <v>22</v>
      </c>
      <c r="C384">
        <v>18</v>
      </c>
      <c r="D384">
        <v>1</v>
      </c>
      <c r="E384">
        <v>1</v>
      </c>
      <c r="F384">
        <v>1</v>
      </c>
      <c r="G384">
        <f t="shared" si="24"/>
        <v>2</v>
      </c>
      <c r="H384" t="s">
        <v>6</v>
      </c>
      <c r="I384">
        <v>0.42</v>
      </c>
      <c r="J384">
        <f t="shared" si="25"/>
        <v>420</v>
      </c>
      <c r="K384">
        <v>34</v>
      </c>
      <c r="L384">
        <f t="shared" si="26"/>
        <v>1.0685935273763485</v>
      </c>
      <c r="M384">
        <v>0</v>
      </c>
      <c r="N384">
        <v>0</v>
      </c>
      <c r="O384">
        <v>0</v>
      </c>
      <c r="R384" t="s">
        <v>753</v>
      </c>
      <c r="S384" t="s">
        <v>754</v>
      </c>
      <c r="V384" t="s">
        <v>22</v>
      </c>
      <c r="W384" t="s">
        <v>937</v>
      </c>
      <c r="X384" t="s">
        <v>983</v>
      </c>
    </row>
    <row r="385" spans="1:24" x14ac:dyDescent="0.2">
      <c r="A385">
        <v>640</v>
      </c>
      <c r="B385">
        <v>22</v>
      </c>
      <c r="C385">
        <v>25</v>
      </c>
      <c r="D385">
        <v>1</v>
      </c>
      <c r="E385">
        <v>1</v>
      </c>
      <c r="F385">
        <v>1</v>
      </c>
      <c r="G385">
        <f t="shared" si="24"/>
        <v>2</v>
      </c>
      <c r="H385" t="s">
        <v>6</v>
      </c>
      <c r="I385">
        <v>0.37</v>
      </c>
      <c r="J385">
        <f t="shared" si="25"/>
        <v>370</v>
      </c>
      <c r="K385">
        <v>34</v>
      </c>
      <c r="L385">
        <f t="shared" si="26"/>
        <v>0.94138001221249745</v>
      </c>
      <c r="M385">
        <v>0</v>
      </c>
      <c r="N385">
        <v>0</v>
      </c>
      <c r="O385">
        <v>0</v>
      </c>
      <c r="R385" t="s">
        <v>757</v>
      </c>
      <c r="S385" t="s">
        <v>758</v>
      </c>
      <c r="V385" t="s">
        <v>309</v>
      </c>
      <c r="W385" t="s">
        <v>937</v>
      </c>
      <c r="X385" t="s">
        <v>1017</v>
      </c>
    </row>
    <row r="386" spans="1:24" x14ac:dyDescent="0.2">
      <c r="A386">
        <v>641</v>
      </c>
      <c r="B386">
        <v>22</v>
      </c>
      <c r="C386">
        <v>25</v>
      </c>
      <c r="D386">
        <v>1</v>
      </c>
      <c r="E386">
        <v>1</v>
      </c>
      <c r="F386">
        <v>1</v>
      </c>
      <c r="G386">
        <f t="shared" si="24"/>
        <v>2</v>
      </c>
      <c r="H386" t="s">
        <v>11</v>
      </c>
      <c r="I386">
        <v>0.39</v>
      </c>
      <c r="J386">
        <f t="shared" si="25"/>
        <v>390</v>
      </c>
      <c r="K386">
        <v>34</v>
      </c>
      <c r="L386">
        <f t="shared" si="26"/>
        <v>0.99226541827803794</v>
      </c>
      <c r="M386">
        <v>0</v>
      </c>
      <c r="N386">
        <v>0</v>
      </c>
      <c r="O386">
        <v>0</v>
      </c>
      <c r="R386" t="s">
        <v>759</v>
      </c>
      <c r="S386" t="s">
        <v>760</v>
      </c>
      <c r="W386" t="s">
        <v>937</v>
      </c>
      <c r="X386" t="s">
        <v>1018</v>
      </c>
    </row>
    <row r="387" spans="1:24" x14ac:dyDescent="0.2">
      <c r="A387">
        <v>642</v>
      </c>
      <c r="B387">
        <v>22</v>
      </c>
      <c r="C387">
        <v>25</v>
      </c>
      <c r="D387">
        <v>1</v>
      </c>
      <c r="E387">
        <v>1</v>
      </c>
      <c r="F387">
        <v>1</v>
      </c>
      <c r="G387">
        <f t="shared" si="24"/>
        <v>2</v>
      </c>
      <c r="H387" t="s">
        <v>6</v>
      </c>
      <c r="I387">
        <v>0.37</v>
      </c>
      <c r="J387">
        <f t="shared" si="25"/>
        <v>370</v>
      </c>
      <c r="K387">
        <v>34</v>
      </c>
      <c r="L387">
        <f t="shared" si="26"/>
        <v>0.94138001221249745</v>
      </c>
      <c r="M387">
        <v>0</v>
      </c>
      <c r="N387">
        <v>0</v>
      </c>
      <c r="O387">
        <v>0</v>
      </c>
      <c r="R387" t="s">
        <v>761</v>
      </c>
      <c r="S387" t="s">
        <v>762</v>
      </c>
      <c r="V387" t="s">
        <v>309</v>
      </c>
      <c r="W387" t="s">
        <v>937</v>
      </c>
      <c r="X387" t="s">
        <v>1024</v>
      </c>
    </row>
    <row r="388" spans="1:24" x14ac:dyDescent="0.2">
      <c r="A388">
        <v>643</v>
      </c>
      <c r="B388">
        <v>22</v>
      </c>
      <c r="C388">
        <v>29</v>
      </c>
      <c r="D388">
        <v>1</v>
      </c>
      <c r="E388">
        <v>1</v>
      </c>
      <c r="F388">
        <v>1</v>
      </c>
      <c r="G388">
        <f t="shared" si="24"/>
        <v>2</v>
      </c>
      <c r="H388" t="s">
        <v>6</v>
      </c>
      <c r="I388">
        <v>0.47</v>
      </c>
      <c r="J388">
        <f t="shared" si="25"/>
        <v>470</v>
      </c>
      <c r="K388">
        <v>35</v>
      </c>
      <c r="L388">
        <f t="shared" si="26"/>
        <v>1.0962099125364433</v>
      </c>
      <c r="M388">
        <v>0</v>
      </c>
      <c r="N388">
        <v>0</v>
      </c>
      <c r="O388">
        <v>0</v>
      </c>
      <c r="R388" t="s">
        <v>763</v>
      </c>
      <c r="S388" t="s">
        <v>764</v>
      </c>
      <c r="W388" t="s">
        <v>941</v>
      </c>
      <c r="X388" t="s">
        <v>1006</v>
      </c>
    </row>
    <row r="389" spans="1:24" x14ac:dyDescent="0.2">
      <c r="A389">
        <v>644</v>
      </c>
      <c r="B389">
        <v>22</v>
      </c>
      <c r="C389">
        <v>29</v>
      </c>
      <c r="D389">
        <v>1</v>
      </c>
      <c r="E389">
        <v>1</v>
      </c>
      <c r="F389">
        <v>1</v>
      </c>
      <c r="G389">
        <f t="shared" si="24"/>
        <v>2</v>
      </c>
      <c r="H389" t="s">
        <v>11</v>
      </c>
      <c r="I389">
        <v>0.37</v>
      </c>
      <c r="J389">
        <f t="shared" si="25"/>
        <v>370</v>
      </c>
      <c r="K389">
        <v>33</v>
      </c>
      <c r="L389">
        <f t="shared" si="26"/>
        <v>1.0295795419762361</v>
      </c>
      <c r="M389">
        <v>0</v>
      </c>
      <c r="N389">
        <v>0</v>
      </c>
      <c r="O389">
        <v>0</v>
      </c>
      <c r="R389" t="s">
        <v>765</v>
      </c>
      <c r="S389" t="s">
        <v>766</v>
      </c>
      <c r="V389" t="s">
        <v>198</v>
      </c>
      <c r="W389" t="s">
        <v>941</v>
      </c>
      <c r="X389" t="s">
        <v>1007</v>
      </c>
    </row>
    <row r="390" spans="1:24" x14ac:dyDescent="0.2">
      <c r="A390">
        <v>645</v>
      </c>
      <c r="B390">
        <v>22</v>
      </c>
      <c r="C390">
        <v>29</v>
      </c>
      <c r="D390">
        <v>1</v>
      </c>
      <c r="E390">
        <v>1</v>
      </c>
      <c r="F390">
        <v>1</v>
      </c>
      <c r="G390">
        <f t="shared" si="24"/>
        <v>2</v>
      </c>
      <c r="H390" t="s">
        <v>11</v>
      </c>
      <c r="I390">
        <v>0.33</v>
      </c>
      <c r="J390">
        <f t="shared" si="25"/>
        <v>330</v>
      </c>
      <c r="K390">
        <v>32</v>
      </c>
      <c r="L390">
        <f t="shared" si="26"/>
        <v>1.007080078125</v>
      </c>
      <c r="M390">
        <v>0</v>
      </c>
      <c r="N390">
        <v>0</v>
      </c>
      <c r="O390">
        <v>0</v>
      </c>
      <c r="R390" t="s">
        <v>767</v>
      </c>
      <c r="S390" t="s">
        <v>768</v>
      </c>
      <c r="W390" t="s">
        <v>941</v>
      </c>
      <c r="X390" t="s">
        <v>1016</v>
      </c>
    </row>
    <row r="391" spans="1:24" x14ac:dyDescent="0.2">
      <c r="A391">
        <v>618</v>
      </c>
      <c r="B391">
        <v>21</v>
      </c>
      <c r="C391">
        <v>60</v>
      </c>
      <c r="D391">
        <v>1</v>
      </c>
      <c r="E391">
        <v>1</v>
      </c>
      <c r="F391">
        <v>0</v>
      </c>
      <c r="G391">
        <f t="shared" si="24"/>
        <v>2</v>
      </c>
      <c r="H391" t="s">
        <v>11</v>
      </c>
      <c r="I391">
        <v>0.95</v>
      </c>
      <c r="J391">
        <f t="shared" si="25"/>
        <v>950</v>
      </c>
      <c r="K391">
        <v>41</v>
      </c>
      <c r="L391">
        <f t="shared" si="26"/>
        <v>1.3783897505840019</v>
      </c>
      <c r="M391">
        <v>0</v>
      </c>
      <c r="N391">
        <v>0</v>
      </c>
      <c r="O391">
        <v>0</v>
      </c>
      <c r="P391" t="b">
        <v>1</v>
      </c>
      <c r="R391" t="s">
        <v>731</v>
      </c>
      <c r="S391" t="s">
        <v>732</v>
      </c>
      <c r="W391" t="s">
        <v>941</v>
      </c>
      <c r="X391" t="s">
        <v>955</v>
      </c>
    </row>
    <row r="392" spans="1:24" x14ac:dyDescent="0.2">
      <c r="A392">
        <v>646</v>
      </c>
      <c r="B392">
        <v>22</v>
      </c>
      <c r="C392">
        <v>60</v>
      </c>
      <c r="D392">
        <v>1</v>
      </c>
      <c r="E392">
        <v>1</v>
      </c>
      <c r="F392">
        <v>1</v>
      </c>
      <c r="G392">
        <f t="shared" si="24"/>
        <v>2</v>
      </c>
      <c r="H392" t="s">
        <v>6</v>
      </c>
      <c r="I392">
        <v>0.36</v>
      </c>
      <c r="J392">
        <f t="shared" si="25"/>
        <v>360</v>
      </c>
      <c r="K392">
        <v>34</v>
      </c>
      <c r="L392">
        <f t="shared" si="26"/>
        <v>0.91593730917972727</v>
      </c>
      <c r="M392">
        <v>0</v>
      </c>
      <c r="N392">
        <v>0</v>
      </c>
      <c r="O392">
        <v>0</v>
      </c>
      <c r="P392" t="b">
        <v>1</v>
      </c>
      <c r="R392" t="s">
        <v>769</v>
      </c>
      <c r="S392" t="s">
        <v>770</v>
      </c>
      <c r="W392" t="s">
        <v>1026</v>
      </c>
      <c r="X392" t="s">
        <v>984</v>
      </c>
    </row>
    <row r="393" spans="1:24" x14ac:dyDescent="0.2">
      <c r="A393">
        <v>651</v>
      </c>
      <c r="B393">
        <v>22</v>
      </c>
      <c r="C393">
        <v>60</v>
      </c>
      <c r="D393">
        <v>1</v>
      </c>
      <c r="E393">
        <v>1</v>
      </c>
      <c r="F393">
        <v>1</v>
      </c>
      <c r="G393">
        <f t="shared" si="24"/>
        <v>2</v>
      </c>
      <c r="H393" t="s">
        <v>11</v>
      </c>
      <c r="I393">
        <v>0.69</v>
      </c>
      <c r="J393">
        <f t="shared" si="25"/>
        <v>690</v>
      </c>
      <c r="K393">
        <v>38</v>
      </c>
      <c r="L393">
        <f t="shared" si="26"/>
        <v>1.2574719346843561</v>
      </c>
      <c r="M393">
        <v>0</v>
      </c>
      <c r="N393">
        <v>2</v>
      </c>
      <c r="O393">
        <v>0</v>
      </c>
      <c r="P393" t="b">
        <v>1</v>
      </c>
      <c r="R393" t="s">
        <v>774</v>
      </c>
      <c r="S393" t="s">
        <v>775</v>
      </c>
      <c r="T393">
        <v>2</v>
      </c>
      <c r="U393">
        <v>0</v>
      </c>
      <c r="V393" t="s">
        <v>30</v>
      </c>
      <c r="W393" t="s">
        <v>1026</v>
      </c>
      <c r="X393" t="s">
        <v>985</v>
      </c>
    </row>
    <row r="394" spans="1:24" x14ac:dyDescent="0.2">
      <c r="A394">
        <v>652</v>
      </c>
      <c r="B394">
        <v>22</v>
      </c>
      <c r="C394">
        <v>60</v>
      </c>
      <c r="D394">
        <v>1</v>
      </c>
      <c r="E394">
        <v>1</v>
      </c>
      <c r="F394">
        <v>1</v>
      </c>
      <c r="G394">
        <f t="shared" si="24"/>
        <v>2</v>
      </c>
      <c r="H394" t="s">
        <v>6</v>
      </c>
      <c r="I394">
        <v>0.28999999999999998</v>
      </c>
      <c r="J394">
        <f t="shared" si="25"/>
        <v>290</v>
      </c>
      <c r="K394">
        <v>36</v>
      </c>
      <c r="L394">
        <f t="shared" si="26"/>
        <v>0.62157064471879286</v>
      </c>
      <c r="M394">
        <v>0</v>
      </c>
      <c r="N394">
        <v>2</v>
      </c>
      <c r="O394">
        <v>0</v>
      </c>
      <c r="P394" t="b">
        <v>1</v>
      </c>
      <c r="R394" t="s">
        <v>776</v>
      </c>
      <c r="S394" t="s">
        <v>777</v>
      </c>
      <c r="T394">
        <v>2</v>
      </c>
      <c r="U394">
        <v>0</v>
      </c>
      <c r="V394" t="s">
        <v>30</v>
      </c>
      <c r="W394" t="s">
        <v>1026</v>
      </c>
      <c r="X394" t="s">
        <v>943</v>
      </c>
    </row>
    <row r="395" spans="1:24" x14ac:dyDescent="0.2">
      <c r="A395">
        <v>661</v>
      </c>
      <c r="B395">
        <v>23</v>
      </c>
      <c r="C395">
        <v>0</v>
      </c>
      <c r="D395">
        <v>1</v>
      </c>
      <c r="E395">
        <v>1</v>
      </c>
      <c r="F395">
        <v>1</v>
      </c>
      <c r="G395">
        <f t="shared" si="24"/>
        <v>2</v>
      </c>
      <c r="H395" t="s">
        <v>6</v>
      </c>
      <c r="I395">
        <v>0.36</v>
      </c>
      <c r="J395">
        <f t="shared" si="25"/>
        <v>360</v>
      </c>
      <c r="K395">
        <v>35</v>
      </c>
      <c r="L395">
        <f t="shared" si="26"/>
        <v>0.83965014577259478</v>
      </c>
      <c r="M395">
        <v>0</v>
      </c>
      <c r="N395">
        <v>0</v>
      </c>
      <c r="O395">
        <v>0</v>
      </c>
      <c r="R395" t="s">
        <v>782</v>
      </c>
      <c r="S395" t="s">
        <v>783</v>
      </c>
      <c r="W395" t="s">
        <v>925</v>
      </c>
      <c r="X395" t="s">
        <v>1009</v>
      </c>
    </row>
    <row r="396" spans="1:24" x14ac:dyDescent="0.2">
      <c r="A396">
        <v>662</v>
      </c>
      <c r="B396">
        <v>23</v>
      </c>
      <c r="C396">
        <v>0</v>
      </c>
      <c r="D396">
        <v>1</v>
      </c>
      <c r="E396">
        <v>1</v>
      </c>
      <c r="F396">
        <v>1</v>
      </c>
      <c r="G396">
        <f t="shared" si="24"/>
        <v>2</v>
      </c>
      <c r="H396" t="s">
        <v>11</v>
      </c>
      <c r="I396">
        <v>0.49</v>
      </c>
      <c r="J396">
        <f t="shared" si="25"/>
        <v>490</v>
      </c>
      <c r="K396">
        <v>34</v>
      </c>
      <c r="L396">
        <f t="shared" si="26"/>
        <v>1.2466924486057398</v>
      </c>
      <c r="M396">
        <v>0</v>
      </c>
      <c r="N396">
        <v>0</v>
      </c>
      <c r="O396">
        <v>0</v>
      </c>
      <c r="R396" t="s">
        <v>784</v>
      </c>
      <c r="S396" t="s">
        <v>785</v>
      </c>
      <c r="W396" t="s">
        <v>925</v>
      </c>
      <c r="X396" t="s">
        <v>1010</v>
      </c>
    </row>
    <row r="397" spans="1:24" x14ac:dyDescent="0.2">
      <c r="A397">
        <v>663</v>
      </c>
      <c r="B397">
        <v>23</v>
      </c>
      <c r="C397">
        <v>0</v>
      </c>
      <c r="D397">
        <v>1</v>
      </c>
      <c r="E397">
        <v>1</v>
      </c>
      <c r="F397">
        <v>1</v>
      </c>
      <c r="G397">
        <f t="shared" si="24"/>
        <v>2</v>
      </c>
      <c r="H397" t="s">
        <v>11</v>
      </c>
      <c r="I397">
        <v>0.43</v>
      </c>
      <c r="J397">
        <f t="shared" si="25"/>
        <v>430</v>
      </c>
      <c r="K397">
        <v>34</v>
      </c>
      <c r="L397">
        <f t="shared" si="26"/>
        <v>1.0940362304091187</v>
      </c>
      <c r="M397">
        <v>0</v>
      </c>
      <c r="N397">
        <v>0</v>
      </c>
      <c r="O397">
        <v>0</v>
      </c>
      <c r="R397" t="s">
        <v>786</v>
      </c>
      <c r="S397" t="s">
        <v>787</v>
      </c>
      <c r="W397" t="s">
        <v>925</v>
      </c>
      <c r="X397" t="s">
        <v>1019</v>
      </c>
    </row>
    <row r="398" spans="1:24" x14ac:dyDescent="0.2">
      <c r="A398">
        <v>664</v>
      </c>
      <c r="B398">
        <v>23</v>
      </c>
      <c r="C398">
        <v>14</v>
      </c>
      <c r="D398">
        <v>1</v>
      </c>
      <c r="E398">
        <v>1</v>
      </c>
      <c r="F398">
        <v>1</v>
      </c>
      <c r="G398">
        <f t="shared" si="24"/>
        <v>2</v>
      </c>
      <c r="H398" t="s">
        <v>11</v>
      </c>
      <c r="I398">
        <v>0.52</v>
      </c>
      <c r="J398">
        <f t="shared" si="25"/>
        <v>520</v>
      </c>
      <c r="K398">
        <v>37</v>
      </c>
      <c r="L398">
        <f t="shared" si="26"/>
        <v>1.0265926993465342</v>
      </c>
      <c r="M398">
        <v>0</v>
      </c>
      <c r="N398">
        <v>0</v>
      </c>
      <c r="O398">
        <v>0</v>
      </c>
      <c r="Q398" t="s">
        <v>789</v>
      </c>
      <c r="R398" t="s">
        <v>788</v>
      </c>
      <c r="S398" t="s">
        <v>790</v>
      </c>
      <c r="W398" t="s">
        <v>933</v>
      </c>
      <c r="X398" t="s">
        <v>1012</v>
      </c>
    </row>
    <row r="399" spans="1:24" x14ac:dyDescent="0.2">
      <c r="A399">
        <v>665</v>
      </c>
      <c r="B399">
        <v>23</v>
      </c>
      <c r="C399">
        <v>14</v>
      </c>
      <c r="D399">
        <v>1</v>
      </c>
      <c r="E399">
        <v>1</v>
      </c>
      <c r="F399">
        <v>1</v>
      </c>
      <c r="G399">
        <f t="shared" si="24"/>
        <v>2</v>
      </c>
      <c r="H399" t="s">
        <v>11</v>
      </c>
      <c r="I399">
        <v>0.68</v>
      </c>
      <c r="J399">
        <f t="shared" si="25"/>
        <v>680</v>
      </c>
      <c r="K399">
        <v>32</v>
      </c>
      <c r="L399">
        <f t="shared" si="26"/>
        <v>2.0751953125</v>
      </c>
      <c r="M399">
        <v>0</v>
      </c>
      <c r="N399">
        <v>0</v>
      </c>
      <c r="O399">
        <v>0</v>
      </c>
      <c r="R399" t="s">
        <v>791</v>
      </c>
      <c r="S399" t="s">
        <v>792</v>
      </c>
      <c r="W399" t="s">
        <v>933</v>
      </c>
      <c r="X399" t="s">
        <v>1013</v>
      </c>
    </row>
    <row r="400" spans="1:24" x14ac:dyDescent="0.2">
      <c r="A400">
        <v>666</v>
      </c>
      <c r="B400">
        <v>23</v>
      </c>
      <c r="C400">
        <v>14</v>
      </c>
      <c r="D400">
        <v>1</v>
      </c>
      <c r="E400">
        <v>1</v>
      </c>
      <c r="F400">
        <v>1</v>
      </c>
      <c r="G400">
        <f t="shared" si="24"/>
        <v>2</v>
      </c>
      <c r="H400" t="s">
        <v>11</v>
      </c>
      <c r="I400">
        <v>0.67</v>
      </c>
      <c r="J400">
        <f t="shared" si="25"/>
        <v>670</v>
      </c>
      <c r="K400">
        <v>36</v>
      </c>
      <c r="L400">
        <f t="shared" si="26"/>
        <v>1.436042524005487</v>
      </c>
      <c r="M400">
        <v>0</v>
      </c>
      <c r="N400">
        <v>0</v>
      </c>
      <c r="O400">
        <v>0</v>
      </c>
      <c r="R400" t="s">
        <v>793</v>
      </c>
      <c r="S400" t="s">
        <v>794</v>
      </c>
      <c r="W400" t="s">
        <v>933</v>
      </c>
      <c r="X400" t="s">
        <v>1014</v>
      </c>
    </row>
    <row r="401" spans="1:24" x14ac:dyDescent="0.2">
      <c r="A401">
        <v>667</v>
      </c>
      <c r="B401">
        <v>23</v>
      </c>
      <c r="C401">
        <v>18</v>
      </c>
      <c r="D401">
        <v>1</v>
      </c>
      <c r="E401">
        <v>1</v>
      </c>
      <c r="F401">
        <v>1</v>
      </c>
      <c r="G401">
        <f t="shared" si="24"/>
        <v>2</v>
      </c>
      <c r="H401" t="s">
        <v>11</v>
      </c>
      <c r="I401">
        <v>0.52</v>
      </c>
      <c r="J401">
        <f t="shared" si="25"/>
        <v>520</v>
      </c>
      <c r="K401">
        <v>35</v>
      </c>
      <c r="L401">
        <f t="shared" si="26"/>
        <v>1.2128279883381923</v>
      </c>
      <c r="M401">
        <v>0</v>
      </c>
      <c r="N401">
        <v>0</v>
      </c>
      <c r="O401">
        <v>0</v>
      </c>
      <c r="R401" t="s">
        <v>795</v>
      </c>
      <c r="S401" t="s">
        <v>796</v>
      </c>
      <c r="W401" t="s">
        <v>937</v>
      </c>
      <c r="X401" t="s">
        <v>984</v>
      </c>
    </row>
    <row r="402" spans="1:24" x14ac:dyDescent="0.2">
      <c r="A402">
        <v>668</v>
      </c>
      <c r="B402">
        <v>23</v>
      </c>
      <c r="C402">
        <v>18</v>
      </c>
      <c r="D402">
        <v>1</v>
      </c>
      <c r="E402">
        <v>1</v>
      </c>
      <c r="F402">
        <v>1</v>
      </c>
      <c r="G402">
        <f t="shared" si="24"/>
        <v>2</v>
      </c>
      <c r="H402" t="s">
        <v>11</v>
      </c>
      <c r="I402">
        <v>0.54</v>
      </c>
      <c r="J402">
        <f t="shared" si="25"/>
        <v>540</v>
      </c>
      <c r="K402">
        <v>37</v>
      </c>
      <c r="L402">
        <f t="shared" si="26"/>
        <v>1.0660770339367855</v>
      </c>
      <c r="M402">
        <v>0</v>
      </c>
      <c r="N402">
        <v>0</v>
      </c>
      <c r="O402">
        <v>0</v>
      </c>
      <c r="R402" t="s">
        <v>797</v>
      </c>
      <c r="S402" t="s">
        <v>798</v>
      </c>
      <c r="V402" t="s">
        <v>64</v>
      </c>
      <c r="W402" t="s">
        <v>937</v>
      </c>
      <c r="X402" t="s">
        <v>985</v>
      </c>
    </row>
    <row r="403" spans="1:24" x14ac:dyDescent="0.2">
      <c r="A403">
        <v>669</v>
      </c>
      <c r="B403">
        <v>23</v>
      </c>
      <c r="C403">
        <v>18</v>
      </c>
      <c r="D403">
        <v>1</v>
      </c>
      <c r="E403">
        <v>1</v>
      </c>
      <c r="F403">
        <v>1</v>
      </c>
      <c r="G403">
        <f t="shared" si="24"/>
        <v>2</v>
      </c>
      <c r="H403" t="s">
        <v>6</v>
      </c>
      <c r="I403">
        <v>0.4</v>
      </c>
      <c r="J403">
        <f t="shared" si="25"/>
        <v>400</v>
      </c>
      <c r="K403">
        <v>33</v>
      </c>
      <c r="L403">
        <f t="shared" si="26"/>
        <v>1.1130589642986337</v>
      </c>
      <c r="M403">
        <v>0</v>
      </c>
      <c r="N403">
        <v>0</v>
      </c>
      <c r="O403">
        <v>0</v>
      </c>
      <c r="R403" t="s">
        <v>799</v>
      </c>
      <c r="S403" t="s">
        <v>800</v>
      </c>
      <c r="V403" t="s">
        <v>22</v>
      </c>
      <c r="W403" t="s">
        <v>937</v>
      </c>
      <c r="X403" t="s">
        <v>995</v>
      </c>
    </row>
    <row r="404" spans="1:24" x14ac:dyDescent="0.2">
      <c r="A404">
        <v>670</v>
      </c>
      <c r="B404">
        <v>23</v>
      </c>
      <c r="C404">
        <v>25</v>
      </c>
      <c r="D404">
        <v>1</v>
      </c>
      <c r="E404">
        <v>1</v>
      </c>
      <c r="F404">
        <v>1</v>
      </c>
      <c r="G404">
        <f t="shared" si="24"/>
        <v>2</v>
      </c>
      <c r="H404" t="s">
        <v>6</v>
      </c>
      <c r="I404">
        <v>0.36</v>
      </c>
      <c r="J404">
        <f t="shared" si="25"/>
        <v>360</v>
      </c>
      <c r="K404">
        <v>34</v>
      </c>
      <c r="L404">
        <f t="shared" si="26"/>
        <v>0.91593730917972727</v>
      </c>
      <c r="M404">
        <v>0</v>
      </c>
      <c r="N404">
        <v>0</v>
      </c>
      <c r="O404">
        <v>0</v>
      </c>
      <c r="R404" t="s">
        <v>804</v>
      </c>
      <c r="S404" t="s">
        <v>805</v>
      </c>
      <c r="V404" t="s">
        <v>309</v>
      </c>
      <c r="W404" t="s">
        <v>945</v>
      </c>
      <c r="X404" t="s">
        <v>926</v>
      </c>
    </row>
    <row r="405" spans="1:24" x14ac:dyDescent="0.2">
      <c r="A405">
        <v>671</v>
      </c>
      <c r="B405">
        <v>23</v>
      </c>
      <c r="C405">
        <v>25</v>
      </c>
      <c r="D405">
        <v>1</v>
      </c>
      <c r="E405">
        <v>1</v>
      </c>
      <c r="F405">
        <v>1</v>
      </c>
      <c r="G405">
        <f t="shared" si="24"/>
        <v>2</v>
      </c>
      <c r="I405">
        <v>0.33</v>
      </c>
      <c r="J405">
        <f t="shared" si="25"/>
        <v>330</v>
      </c>
      <c r="K405">
        <v>33</v>
      </c>
      <c r="L405">
        <f t="shared" si="26"/>
        <v>0.91827364554637281</v>
      </c>
      <c r="M405">
        <v>0</v>
      </c>
      <c r="N405">
        <v>0</v>
      </c>
      <c r="O405">
        <v>0</v>
      </c>
      <c r="Q405" t="s">
        <v>1035</v>
      </c>
      <c r="R405" t="s">
        <v>806</v>
      </c>
      <c r="S405" t="s">
        <v>807</v>
      </c>
      <c r="W405" t="s">
        <v>945</v>
      </c>
      <c r="X405" t="s">
        <v>928</v>
      </c>
    </row>
    <row r="406" spans="1:24" x14ac:dyDescent="0.2">
      <c r="A406">
        <v>672</v>
      </c>
      <c r="B406">
        <v>23</v>
      </c>
      <c r="C406">
        <v>25</v>
      </c>
      <c r="D406">
        <v>1</v>
      </c>
      <c r="E406">
        <v>1</v>
      </c>
      <c r="F406">
        <v>1</v>
      </c>
      <c r="G406">
        <f t="shared" si="24"/>
        <v>2</v>
      </c>
      <c r="H406" t="s">
        <v>6</v>
      </c>
      <c r="J406">
        <f t="shared" si="25"/>
        <v>0</v>
      </c>
      <c r="L406" t="e">
        <f t="shared" si="26"/>
        <v>#DIV/0!</v>
      </c>
      <c r="M406">
        <v>0</v>
      </c>
      <c r="N406">
        <v>0</v>
      </c>
      <c r="O406">
        <v>0</v>
      </c>
      <c r="Q406" t="s">
        <v>1030</v>
      </c>
      <c r="R406" t="s">
        <v>808</v>
      </c>
      <c r="S406" t="s">
        <v>809</v>
      </c>
      <c r="W406" t="s">
        <v>945</v>
      </c>
      <c r="X406" t="s">
        <v>929</v>
      </c>
    </row>
    <row r="407" spans="1:24" x14ac:dyDescent="0.2">
      <c r="A407">
        <v>673</v>
      </c>
      <c r="B407">
        <v>23</v>
      </c>
      <c r="C407">
        <v>29</v>
      </c>
      <c r="D407">
        <v>1</v>
      </c>
      <c r="E407">
        <v>1</v>
      </c>
      <c r="F407">
        <v>1</v>
      </c>
      <c r="G407">
        <f t="shared" si="24"/>
        <v>2</v>
      </c>
      <c r="H407" t="s">
        <v>6</v>
      </c>
      <c r="I407">
        <v>0.42</v>
      </c>
      <c r="J407">
        <f t="shared" si="25"/>
        <v>420</v>
      </c>
      <c r="K407">
        <v>35</v>
      </c>
      <c r="L407">
        <f t="shared" si="26"/>
        <v>0.97959183673469385</v>
      </c>
      <c r="M407">
        <v>0</v>
      </c>
      <c r="N407">
        <v>0</v>
      </c>
      <c r="O407">
        <v>0</v>
      </c>
      <c r="R407" t="s">
        <v>810</v>
      </c>
      <c r="S407" t="s">
        <v>811</v>
      </c>
      <c r="W407" t="s">
        <v>941</v>
      </c>
      <c r="X407" t="s">
        <v>1017</v>
      </c>
    </row>
    <row r="408" spans="1:24" x14ac:dyDescent="0.2">
      <c r="A408">
        <v>674</v>
      </c>
      <c r="B408">
        <v>23</v>
      </c>
      <c r="C408">
        <v>29</v>
      </c>
      <c r="D408">
        <v>1</v>
      </c>
      <c r="E408">
        <v>1</v>
      </c>
      <c r="F408">
        <v>1</v>
      </c>
      <c r="G408">
        <f t="shared" si="24"/>
        <v>2</v>
      </c>
      <c r="H408" t="s">
        <v>11</v>
      </c>
      <c r="I408">
        <v>0.4</v>
      </c>
      <c r="J408">
        <f t="shared" si="25"/>
        <v>400</v>
      </c>
      <c r="K408">
        <v>34</v>
      </c>
      <c r="L408">
        <f t="shared" si="26"/>
        <v>1.0177081213108081</v>
      </c>
      <c r="M408">
        <v>0</v>
      </c>
      <c r="N408">
        <v>0</v>
      </c>
      <c r="O408">
        <v>0</v>
      </c>
      <c r="R408" t="s">
        <v>812</v>
      </c>
      <c r="S408" t="s">
        <v>813</v>
      </c>
      <c r="W408" t="s">
        <v>941</v>
      </c>
      <c r="X408" t="s">
        <v>1018</v>
      </c>
    </row>
    <row r="409" spans="1:24" x14ac:dyDescent="0.2">
      <c r="A409">
        <v>675</v>
      </c>
      <c r="B409">
        <v>23</v>
      </c>
      <c r="C409">
        <v>29</v>
      </c>
      <c r="D409">
        <v>1</v>
      </c>
      <c r="E409">
        <v>1</v>
      </c>
      <c r="F409">
        <v>1</v>
      </c>
      <c r="G409">
        <f t="shared" ref="G409:G433" si="27">SUM(D409:E409)</f>
        <v>2</v>
      </c>
      <c r="H409" t="s">
        <v>6</v>
      </c>
      <c r="I409">
        <v>0.46</v>
      </c>
      <c r="J409">
        <f t="shared" ref="J409:J433" si="28">(I409*1000)</f>
        <v>460</v>
      </c>
      <c r="K409">
        <v>36</v>
      </c>
      <c r="L409">
        <f t="shared" ref="L409:L433" si="29">(J409/K409^3)*100</f>
        <v>0.98593964334705075</v>
      </c>
      <c r="M409">
        <v>0</v>
      </c>
      <c r="N409">
        <v>0</v>
      </c>
      <c r="O409">
        <v>0</v>
      </c>
      <c r="R409" t="s">
        <v>814</v>
      </c>
      <c r="S409" t="s">
        <v>815</v>
      </c>
      <c r="W409" t="s">
        <v>941</v>
      </c>
      <c r="X409" t="s">
        <v>1024</v>
      </c>
    </row>
    <row r="410" spans="1:24" x14ac:dyDescent="0.2">
      <c r="A410">
        <v>655</v>
      </c>
      <c r="B410">
        <v>22</v>
      </c>
      <c r="C410">
        <v>60</v>
      </c>
      <c r="D410">
        <v>1</v>
      </c>
      <c r="E410">
        <v>1</v>
      </c>
      <c r="F410">
        <v>1</v>
      </c>
      <c r="G410">
        <f t="shared" si="27"/>
        <v>2</v>
      </c>
      <c r="H410" t="s">
        <v>11</v>
      </c>
      <c r="I410">
        <v>0.48</v>
      </c>
      <c r="J410">
        <f t="shared" si="28"/>
        <v>480</v>
      </c>
      <c r="K410">
        <v>36</v>
      </c>
      <c r="L410">
        <f t="shared" si="29"/>
        <v>1.0288065843621399</v>
      </c>
      <c r="M410">
        <v>0</v>
      </c>
      <c r="N410">
        <v>3</v>
      </c>
      <c r="O410">
        <v>0</v>
      </c>
      <c r="P410" t="b">
        <v>1</v>
      </c>
      <c r="R410" t="s">
        <v>778</v>
      </c>
      <c r="S410" t="s">
        <v>779</v>
      </c>
      <c r="T410">
        <v>3</v>
      </c>
      <c r="U410">
        <v>0</v>
      </c>
      <c r="V410" t="s">
        <v>23</v>
      </c>
      <c r="W410" t="s">
        <v>941</v>
      </c>
      <c r="X410" t="s">
        <v>978</v>
      </c>
    </row>
    <row r="411" spans="1:24" x14ac:dyDescent="0.2">
      <c r="A411">
        <v>676</v>
      </c>
      <c r="B411">
        <v>23</v>
      </c>
      <c r="C411">
        <v>60</v>
      </c>
      <c r="D411">
        <v>1</v>
      </c>
      <c r="E411">
        <v>1</v>
      </c>
      <c r="F411">
        <v>1</v>
      </c>
      <c r="G411">
        <f t="shared" si="27"/>
        <v>2</v>
      </c>
      <c r="H411" t="s">
        <v>11</v>
      </c>
      <c r="I411">
        <v>0.53</v>
      </c>
      <c r="J411">
        <f t="shared" si="28"/>
        <v>530</v>
      </c>
      <c r="K411">
        <v>67</v>
      </c>
      <c r="L411">
        <f t="shared" si="29"/>
        <v>0.17621848432154222</v>
      </c>
      <c r="M411">
        <v>0</v>
      </c>
      <c r="N411">
        <v>0</v>
      </c>
      <c r="O411">
        <v>0</v>
      </c>
      <c r="P411" t="b">
        <v>1</v>
      </c>
      <c r="R411" t="s">
        <v>816</v>
      </c>
      <c r="S411" t="s">
        <v>817</v>
      </c>
      <c r="V411" t="s">
        <v>818</v>
      </c>
      <c r="W411" t="s">
        <v>941</v>
      </c>
      <c r="X411" t="s">
        <v>979</v>
      </c>
    </row>
    <row r="412" spans="1:24" x14ac:dyDescent="0.2">
      <c r="A412">
        <v>677</v>
      </c>
      <c r="B412">
        <v>23</v>
      </c>
      <c r="C412">
        <v>60</v>
      </c>
      <c r="D412">
        <v>1</v>
      </c>
      <c r="E412">
        <v>1</v>
      </c>
      <c r="F412">
        <v>1</v>
      </c>
      <c r="G412">
        <f t="shared" si="27"/>
        <v>2</v>
      </c>
      <c r="H412" t="s">
        <v>11</v>
      </c>
      <c r="I412">
        <v>0.55000000000000004</v>
      </c>
      <c r="J412">
        <f t="shared" si="28"/>
        <v>550</v>
      </c>
      <c r="K412">
        <v>35</v>
      </c>
      <c r="L412">
        <f t="shared" si="29"/>
        <v>1.282798833819242</v>
      </c>
      <c r="M412">
        <v>0</v>
      </c>
      <c r="N412">
        <v>0</v>
      </c>
      <c r="O412">
        <v>0</v>
      </c>
      <c r="P412" t="b">
        <v>1</v>
      </c>
      <c r="R412" t="s">
        <v>819</v>
      </c>
      <c r="S412" t="s">
        <v>820</v>
      </c>
      <c r="W412" t="s">
        <v>941</v>
      </c>
      <c r="X412" t="s">
        <v>980</v>
      </c>
    </row>
    <row r="413" spans="1:24" x14ac:dyDescent="0.2">
      <c r="A413">
        <v>678</v>
      </c>
      <c r="B413">
        <v>23</v>
      </c>
      <c r="C413">
        <v>60</v>
      </c>
      <c r="D413">
        <v>1</v>
      </c>
      <c r="E413">
        <v>1</v>
      </c>
      <c r="F413">
        <v>1</v>
      </c>
      <c r="G413">
        <f t="shared" si="27"/>
        <v>2</v>
      </c>
      <c r="H413" t="s">
        <v>11</v>
      </c>
      <c r="I413">
        <v>0.64</v>
      </c>
      <c r="J413">
        <f t="shared" si="28"/>
        <v>640</v>
      </c>
      <c r="K413">
        <v>39</v>
      </c>
      <c r="L413">
        <f t="shared" si="29"/>
        <v>1.0789123215158718</v>
      </c>
      <c r="M413">
        <v>0</v>
      </c>
      <c r="N413">
        <v>0</v>
      </c>
      <c r="O413">
        <v>0</v>
      </c>
      <c r="P413" t="b">
        <v>1</v>
      </c>
      <c r="R413" t="s">
        <v>821</v>
      </c>
      <c r="S413" t="s">
        <v>822</v>
      </c>
      <c r="W413" t="s">
        <v>941</v>
      </c>
      <c r="X413" t="s">
        <v>981</v>
      </c>
    </row>
    <row r="414" spans="1:24" x14ac:dyDescent="0.2">
      <c r="A414">
        <v>679</v>
      </c>
      <c r="B414">
        <v>23</v>
      </c>
      <c r="C414">
        <v>60</v>
      </c>
      <c r="D414">
        <v>1</v>
      </c>
      <c r="E414">
        <v>1</v>
      </c>
      <c r="F414">
        <v>1</v>
      </c>
      <c r="G414">
        <f t="shared" si="27"/>
        <v>2</v>
      </c>
      <c r="H414" t="s">
        <v>11</v>
      </c>
      <c r="I414">
        <v>0.45</v>
      </c>
      <c r="J414">
        <f t="shared" si="28"/>
        <v>450</v>
      </c>
      <c r="K414">
        <v>35</v>
      </c>
      <c r="L414">
        <f t="shared" si="29"/>
        <v>1.0495626822157436</v>
      </c>
      <c r="M414">
        <v>0</v>
      </c>
      <c r="N414">
        <v>10</v>
      </c>
      <c r="O414">
        <v>0</v>
      </c>
      <c r="P414" t="b">
        <v>1</v>
      </c>
      <c r="R414" t="s">
        <v>823</v>
      </c>
      <c r="S414" t="s">
        <v>824</v>
      </c>
      <c r="T414">
        <v>10</v>
      </c>
      <c r="U414">
        <v>0</v>
      </c>
      <c r="V414" t="s">
        <v>825</v>
      </c>
      <c r="W414" t="s">
        <v>1026</v>
      </c>
      <c r="X414" t="s">
        <v>964</v>
      </c>
    </row>
    <row r="415" spans="1:24" x14ac:dyDescent="0.2">
      <c r="A415">
        <v>691</v>
      </c>
      <c r="B415">
        <v>24</v>
      </c>
      <c r="C415">
        <v>0</v>
      </c>
      <c r="D415">
        <v>1</v>
      </c>
      <c r="E415">
        <v>1</v>
      </c>
      <c r="F415">
        <v>1</v>
      </c>
      <c r="G415">
        <f t="shared" si="27"/>
        <v>2</v>
      </c>
      <c r="H415" t="s">
        <v>11</v>
      </c>
      <c r="I415">
        <v>0.28000000000000003</v>
      </c>
      <c r="J415">
        <f t="shared" si="28"/>
        <v>280</v>
      </c>
      <c r="K415">
        <v>30</v>
      </c>
      <c r="L415">
        <f t="shared" si="29"/>
        <v>1.037037037037037</v>
      </c>
      <c r="M415">
        <v>0</v>
      </c>
      <c r="N415">
        <v>0</v>
      </c>
      <c r="O415">
        <v>0</v>
      </c>
      <c r="R415" t="s">
        <v>833</v>
      </c>
      <c r="S415" t="s">
        <v>834</v>
      </c>
      <c r="W415" t="s">
        <v>925</v>
      </c>
      <c r="X415" t="s">
        <v>1020</v>
      </c>
    </row>
    <row r="416" spans="1:24" x14ac:dyDescent="0.2">
      <c r="A416">
        <v>692</v>
      </c>
      <c r="B416">
        <v>24</v>
      </c>
      <c r="C416">
        <v>0</v>
      </c>
      <c r="D416">
        <v>1</v>
      </c>
      <c r="E416">
        <v>1</v>
      </c>
      <c r="F416">
        <v>1</v>
      </c>
      <c r="G416">
        <f t="shared" si="27"/>
        <v>2</v>
      </c>
      <c r="I416">
        <v>0.39</v>
      </c>
      <c r="J416">
        <f t="shared" si="28"/>
        <v>390</v>
      </c>
      <c r="K416">
        <v>36</v>
      </c>
      <c r="L416">
        <f t="shared" si="29"/>
        <v>0.83590534979423869</v>
      </c>
      <c r="M416">
        <v>0</v>
      </c>
      <c r="N416">
        <v>0</v>
      </c>
      <c r="O416">
        <v>0</v>
      </c>
      <c r="Q416" s="4" t="s">
        <v>1035</v>
      </c>
      <c r="R416" t="s">
        <v>835</v>
      </c>
      <c r="S416" t="s">
        <v>836</v>
      </c>
      <c r="W416" t="s">
        <v>925</v>
      </c>
      <c r="X416" t="s">
        <v>1021</v>
      </c>
    </row>
    <row r="417" spans="1:24" x14ac:dyDescent="0.2">
      <c r="A417">
        <v>693</v>
      </c>
      <c r="B417">
        <v>24</v>
      </c>
      <c r="C417">
        <v>0</v>
      </c>
      <c r="D417">
        <v>1</v>
      </c>
      <c r="E417">
        <v>1</v>
      </c>
      <c r="F417">
        <v>1</v>
      </c>
      <c r="G417">
        <f t="shared" si="27"/>
        <v>2</v>
      </c>
      <c r="H417" t="s">
        <v>11</v>
      </c>
      <c r="I417">
        <v>0.51</v>
      </c>
      <c r="J417">
        <f t="shared" si="28"/>
        <v>510</v>
      </c>
      <c r="K417">
        <v>36</v>
      </c>
      <c r="L417">
        <f t="shared" si="29"/>
        <v>1.0931069958847737</v>
      </c>
      <c r="M417">
        <v>0</v>
      </c>
      <c r="N417">
        <v>0</v>
      </c>
      <c r="O417">
        <v>0</v>
      </c>
      <c r="R417" t="s">
        <v>837</v>
      </c>
      <c r="S417" t="s">
        <v>838</v>
      </c>
      <c r="W417" t="s">
        <v>925</v>
      </c>
      <c r="X417" t="s">
        <v>1025</v>
      </c>
    </row>
    <row r="418" spans="1:24" x14ac:dyDescent="0.2">
      <c r="A418">
        <v>694</v>
      </c>
      <c r="B418">
        <v>24</v>
      </c>
      <c r="C418">
        <v>14</v>
      </c>
      <c r="D418">
        <v>1</v>
      </c>
      <c r="E418">
        <v>1</v>
      </c>
      <c r="F418">
        <v>1</v>
      </c>
      <c r="G418">
        <f t="shared" si="27"/>
        <v>2</v>
      </c>
      <c r="H418" t="s">
        <v>11</v>
      </c>
      <c r="I418">
        <v>0.36</v>
      </c>
      <c r="J418">
        <f t="shared" si="28"/>
        <v>360</v>
      </c>
      <c r="K418">
        <v>32</v>
      </c>
      <c r="L418">
        <f t="shared" si="29"/>
        <v>1.0986328125</v>
      </c>
      <c r="M418">
        <v>0</v>
      </c>
      <c r="N418">
        <v>0</v>
      </c>
      <c r="O418">
        <v>0</v>
      </c>
      <c r="R418" t="s">
        <v>839</v>
      </c>
      <c r="S418" t="s">
        <v>840</v>
      </c>
      <c r="V418" t="s">
        <v>101</v>
      </c>
      <c r="W418" t="s">
        <v>933</v>
      </c>
      <c r="X418" t="s">
        <v>1015</v>
      </c>
    </row>
    <row r="419" spans="1:24" x14ac:dyDescent="0.2">
      <c r="A419">
        <v>695</v>
      </c>
      <c r="B419">
        <v>24</v>
      </c>
      <c r="C419">
        <v>14</v>
      </c>
      <c r="D419">
        <v>1</v>
      </c>
      <c r="E419">
        <v>1</v>
      </c>
      <c r="F419">
        <v>1</v>
      </c>
      <c r="G419">
        <f t="shared" si="27"/>
        <v>2</v>
      </c>
      <c r="H419" t="s">
        <v>11</v>
      </c>
      <c r="I419">
        <v>0.31</v>
      </c>
      <c r="J419">
        <f t="shared" si="28"/>
        <v>310</v>
      </c>
      <c r="K419">
        <v>30</v>
      </c>
      <c r="L419">
        <f t="shared" si="29"/>
        <v>1.1481481481481481</v>
      </c>
      <c r="M419">
        <v>0</v>
      </c>
      <c r="N419">
        <v>0</v>
      </c>
      <c r="O419">
        <v>0</v>
      </c>
      <c r="R419" t="s">
        <v>841</v>
      </c>
      <c r="S419" t="s">
        <v>842</v>
      </c>
      <c r="W419" t="s">
        <v>933</v>
      </c>
      <c r="X419" t="s">
        <v>1022</v>
      </c>
    </row>
    <row r="420" spans="1:24" x14ac:dyDescent="0.2">
      <c r="A420">
        <v>696</v>
      </c>
      <c r="B420">
        <v>24</v>
      </c>
      <c r="C420">
        <v>14</v>
      </c>
      <c r="D420">
        <v>1</v>
      </c>
      <c r="E420">
        <v>1</v>
      </c>
      <c r="F420">
        <v>1</v>
      </c>
      <c r="G420">
        <f t="shared" si="27"/>
        <v>2</v>
      </c>
      <c r="H420" t="s">
        <v>6</v>
      </c>
      <c r="I420">
        <v>0.47</v>
      </c>
      <c r="J420">
        <f t="shared" si="28"/>
        <v>470</v>
      </c>
      <c r="K420">
        <v>37</v>
      </c>
      <c r="L420">
        <f t="shared" si="29"/>
        <v>0.92788186287090602</v>
      </c>
      <c r="M420">
        <v>0</v>
      </c>
      <c r="N420">
        <v>0</v>
      </c>
      <c r="O420">
        <v>0</v>
      </c>
      <c r="R420" t="s">
        <v>843</v>
      </c>
      <c r="S420" t="s">
        <v>844</v>
      </c>
      <c r="V420" t="s">
        <v>101</v>
      </c>
      <c r="W420" t="s">
        <v>933</v>
      </c>
      <c r="X420" t="s">
        <v>1023</v>
      </c>
    </row>
    <row r="421" spans="1:24" x14ac:dyDescent="0.2">
      <c r="A421">
        <v>697</v>
      </c>
      <c r="B421">
        <v>24</v>
      </c>
      <c r="C421">
        <v>18</v>
      </c>
      <c r="D421">
        <v>1</v>
      </c>
      <c r="E421">
        <v>1</v>
      </c>
      <c r="F421">
        <v>1</v>
      </c>
      <c r="G421">
        <f t="shared" si="27"/>
        <v>2</v>
      </c>
      <c r="H421" t="s">
        <v>11</v>
      </c>
      <c r="I421">
        <v>0.55000000000000004</v>
      </c>
      <c r="J421">
        <f t="shared" si="28"/>
        <v>550</v>
      </c>
      <c r="K421">
        <v>31</v>
      </c>
      <c r="L421">
        <f t="shared" si="29"/>
        <v>1.8461951596119635</v>
      </c>
      <c r="M421">
        <v>0</v>
      </c>
      <c r="N421">
        <v>0</v>
      </c>
      <c r="O421">
        <v>0</v>
      </c>
      <c r="R421" t="s">
        <v>845</v>
      </c>
      <c r="S421" t="s">
        <v>846</v>
      </c>
      <c r="V421" t="s">
        <v>22</v>
      </c>
      <c r="W421" t="s">
        <v>937</v>
      </c>
      <c r="X421" t="s">
        <v>942</v>
      </c>
    </row>
    <row r="422" spans="1:24" x14ac:dyDescent="0.2">
      <c r="A422">
        <v>698</v>
      </c>
      <c r="B422">
        <v>24</v>
      </c>
      <c r="C422">
        <v>18</v>
      </c>
      <c r="D422">
        <v>1</v>
      </c>
      <c r="E422">
        <v>1</v>
      </c>
      <c r="F422">
        <v>1</v>
      </c>
      <c r="G422">
        <f t="shared" si="27"/>
        <v>2</v>
      </c>
      <c r="H422" t="s">
        <v>11</v>
      </c>
      <c r="I422">
        <v>0.45</v>
      </c>
      <c r="J422">
        <f t="shared" si="28"/>
        <v>450</v>
      </c>
      <c r="K422">
        <v>35</v>
      </c>
      <c r="L422">
        <f t="shared" si="29"/>
        <v>1.0495626822157436</v>
      </c>
      <c r="M422">
        <v>0</v>
      </c>
      <c r="N422">
        <v>0</v>
      </c>
      <c r="O422">
        <v>0</v>
      </c>
      <c r="R422" t="s">
        <v>847</v>
      </c>
      <c r="S422" t="s">
        <v>848</v>
      </c>
      <c r="V422" t="s">
        <v>22</v>
      </c>
      <c r="W422" t="s">
        <v>937</v>
      </c>
      <c r="X422" t="s">
        <v>943</v>
      </c>
    </row>
    <row r="423" spans="1:24" x14ac:dyDescent="0.2">
      <c r="A423">
        <v>699</v>
      </c>
      <c r="B423">
        <v>24</v>
      </c>
      <c r="C423">
        <v>18</v>
      </c>
      <c r="D423">
        <v>1</v>
      </c>
      <c r="E423">
        <v>1</v>
      </c>
      <c r="F423">
        <v>1</v>
      </c>
      <c r="G423">
        <f t="shared" si="27"/>
        <v>2</v>
      </c>
      <c r="H423" t="s">
        <v>6</v>
      </c>
      <c r="I423">
        <v>0.57999999999999996</v>
      </c>
      <c r="J423">
        <f t="shared" si="28"/>
        <v>580</v>
      </c>
      <c r="K423">
        <v>37</v>
      </c>
      <c r="L423">
        <f t="shared" si="29"/>
        <v>1.1450457031172883</v>
      </c>
      <c r="M423">
        <v>0</v>
      </c>
      <c r="N423">
        <v>0</v>
      </c>
      <c r="O423">
        <v>0</v>
      </c>
      <c r="R423" t="s">
        <v>849</v>
      </c>
      <c r="S423" t="s">
        <v>850</v>
      </c>
      <c r="V423" t="s">
        <v>22</v>
      </c>
      <c r="W423" t="s">
        <v>937</v>
      </c>
      <c r="X423" t="s">
        <v>944</v>
      </c>
    </row>
    <row r="424" spans="1:24" x14ac:dyDescent="0.2">
      <c r="A424">
        <v>700</v>
      </c>
      <c r="B424">
        <v>24</v>
      </c>
      <c r="C424">
        <v>25</v>
      </c>
      <c r="D424">
        <v>1</v>
      </c>
      <c r="E424">
        <v>1</v>
      </c>
      <c r="F424">
        <v>1</v>
      </c>
      <c r="G424">
        <f t="shared" si="27"/>
        <v>2</v>
      </c>
      <c r="H424" t="s">
        <v>11</v>
      </c>
      <c r="I424">
        <v>0.47</v>
      </c>
      <c r="J424">
        <f t="shared" si="28"/>
        <v>470</v>
      </c>
      <c r="K424">
        <v>35</v>
      </c>
      <c r="L424">
        <f t="shared" si="29"/>
        <v>1.0962099125364433</v>
      </c>
      <c r="M424">
        <v>0</v>
      </c>
      <c r="N424">
        <v>0</v>
      </c>
      <c r="O424">
        <v>0</v>
      </c>
      <c r="R424" t="s">
        <v>856</v>
      </c>
      <c r="S424" t="s">
        <v>857</v>
      </c>
      <c r="W424" t="s">
        <v>945</v>
      </c>
      <c r="X424" t="s">
        <v>952</v>
      </c>
    </row>
    <row r="425" spans="1:24" x14ac:dyDescent="0.2">
      <c r="A425">
        <v>701</v>
      </c>
      <c r="B425">
        <v>24</v>
      </c>
      <c r="C425">
        <v>25</v>
      </c>
      <c r="D425">
        <v>1</v>
      </c>
      <c r="E425">
        <v>1</v>
      </c>
      <c r="F425">
        <v>1</v>
      </c>
      <c r="G425">
        <f t="shared" si="27"/>
        <v>2</v>
      </c>
      <c r="H425" t="s">
        <v>6</v>
      </c>
      <c r="I425">
        <v>0.47</v>
      </c>
      <c r="J425">
        <f t="shared" si="28"/>
        <v>470</v>
      </c>
      <c r="K425">
        <v>37</v>
      </c>
      <c r="L425">
        <f t="shared" si="29"/>
        <v>0.92788186287090602</v>
      </c>
      <c r="M425">
        <v>0</v>
      </c>
      <c r="N425">
        <v>0</v>
      </c>
      <c r="O425">
        <v>0</v>
      </c>
      <c r="R425" t="s">
        <v>858</v>
      </c>
      <c r="S425" t="s">
        <v>859</v>
      </c>
      <c r="V425" t="s">
        <v>309</v>
      </c>
      <c r="W425" t="s">
        <v>945</v>
      </c>
      <c r="X425" t="s">
        <v>953</v>
      </c>
    </row>
    <row r="426" spans="1:24" x14ac:dyDescent="0.2">
      <c r="A426">
        <v>702</v>
      </c>
      <c r="B426">
        <v>24</v>
      </c>
      <c r="C426">
        <v>25</v>
      </c>
      <c r="D426">
        <v>1</v>
      </c>
      <c r="E426">
        <v>1</v>
      </c>
      <c r="F426">
        <v>1</v>
      </c>
      <c r="G426">
        <f t="shared" si="27"/>
        <v>2</v>
      </c>
      <c r="H426" t="s">
        <v>6</v>
      </c>
      <c r="I426">
        <v>0.4</v>
      </c>
      <c r="J426">
        <f t="shared" si="28"/>
        <v>400</v>
      </c>
      <c r="K426">
        <v>35</v>
      </c>
      <c r="L426">
        <f t="shared" si="29"/>
        <v>0.93294460641399413</v>
      </c>
      <c r="M426">
        <v>0</v>
      </c>
      <c r="N426">
        <v>0</v>
      </c>
      <c r="O426">
        <v>0</v>
      </c>
      <c r="R426" t="s">
        <v>860</v>
      </c>
      <c r="S426" t="s">
        <v>861</v>
      </c>
      <c r="V426" t="s">
        <v>309</v>
      </c>
      <c r="W426" t="s">
        <v>945</v>
      </c>
      <c r="X426" t="s">
        <v>954</v>
      </c>
    </row>
    <row r="427" spans="1:24" x14ac:dyDescent="0.2">
      <c r="A427">
        <v>703</v>
      </c>
      <c r="B427">
        <v>24</v>
      </c>
      <c r="C427">
        <v>29</v>
      </c>
      <c r="D427">
        <v>1</v>
      </c>
      <c r="E427">
        <v>1</v>
      </c>
      <c r="F427">
        <v>1</v>
      </c>
      <c r="G427">
        <f t="shared" si="27"/>
        <v>2</v>
      </c>
      <c r="H427" t="s">
        <v>6</v>
      </c>
      <c r="I427">
        <v>0.38</v>
      </c>
      <c r="J427">
        <f t="shared" si="28"/>
        <v>380</v>
      </c>
      <c r="K427">
        <v>35</v>
      </c>
      <c r="L427">
        <f t="shared" si="29"/>
        <v>0.88629737609329451</v>
      </c>
      <c r="M427">
        <v>0</v>
      </c>
      <c r="N427">
        <v>0</v>
      </c>
      <c r="O427">
        <v>0</v>
      </c>
      <c r="R427" t="s">
        <v>862</v>
      </c>
      <c r="S427" t="s">
        <v>863</v>
      </c>
      <c r="V427" t="s">
        <v>198</v>
      </c>
      <c r="W427" t="s">
        <v>951</v>
      </c>
      <c r="X427" t="s">
        <v>926</v>
      </c>
    </row>
    <row r="428" spans="1:24" x14ac:dyDescent="0.2">
      <c r="A428">
        <v>704</v>
      </c>
      <c r="B428">
        <v>24</v>
      </c>
      <c r="C428">
        <v>29</v>
      </c>
      <c r="D428">
        <v>1</v>
      </c>
      <c r="E428">
        <v>1</v>
      </c>
      <c r="F428">
        <v>1</v>
      </c>
      <c r="G428">
        <f t="shared" si="27"/>
        <v>2</v>
      </c>
      <c r="H428" t="s">
        <v>6</v>
      </c>
      <c r="I428">
        <v>0.41</v>
      </c>
      <c r="J428">
        <f t="shared" si="28"/>
        <v>410</v>
      </c>
      <c r="K428">
        <v>36</v>
      </c>
      <c r="L428">
        <f t="shared" si="29"/>
        <v>0.87877229080932784</v>
      </c>
      <c r="M428">
        <v>0</v>
      </c>
      <c r="N428">
        <v>0</v>
      </c>
      <c r="O428">
        <v>0</v>
      </c>
      <c r="R428" t="s">
        <v>864</v>
      </c>
      <c r="S428" t="s">
        <v>865</v>
      </c>
      <c r="V428" t="s">
        <v>198</v>
      </c>
      <c r="W428" t="s">
        <v>951</v>
      </c>
      <c r="X428" t="s">
        <v>928</v>
      </c>
    </row>
    <row r="429" spans="1:24" x14ac:dyDescent="0.2">
      <c r="A429">
        <v>705</v>
      </c>
      <c r="B429">
        <v>24</v>
      </c>
      <c r="C429">
        <v>29</v>
      </c>
      <c r="D429">
        <v>1</v>
      </c>
      <c r="E429">
        <v>1</v>
      </c>
      <c r="F429">
        <v>1</v>
      </c>
      <c r="G429">
        <f t="shared" si="27"/>
        <v>2</v>
      </c>
      <c r="H429" t="s">
        <v>11</v>
      </c>
      <c r="I429">
        <v>0.53</v>
      </c>
      <c r="J429">
        <f t="shared" si="28"/>
        <v>530</v>
      </c>
      <c r="K429">
        <v>37</v>
      </c>
      <c r="L429">
        <f t="shared" si="29"/>
        <v>1.0463348666416601</v>
      </c>
      <c r="M429">
        <v>0</v>
      </c>
      <c r="N429">
        <v>0</v>
      </c>
      <c r="O429">
        <v>0</v>
      </c>
      <c r="R429" t="s">
        <v>866</v>
      </c>
      <c r="S429" t="s">
        <v>867</v>
      </c>
      <c r="W429" t="s">
        <v>951</v>
      </c>
      <c r="X429" t="s">
        <v>929</v>
      </c>
    </row>
    <row r="430" spans="1:24" x14ac:dyDescent="0.2">
      <c r="A430">
        <v>683</v>
      </c>
      <c r="B430">
        <v>23</v>
      </c>
      <c r="C430">
        <v>60</v>
      </c>
      <c r="D430">
        <v>1</v>
      </c>
      <c r="E430">
        <v>1</v>
      </c>
      <c r="F430">
        <v>1</v>
      </c>
      <c r="G430">
        <f t="shared" si="27"/>
        <v>2</v>
      </c>
      <c r="H430" t="s">
        <v>6</v>
      </c>
      <c r="I430">
        <v>0.4</v>
      </c>
      <c r="J430">
        <f t="shared" si="28"/>
        <v>400</v>
      </c>
      <c r="K430">
        <v>35</v>
      </c>
      <c r="L430">
        <f t="shared" si="29"/>
        <v>0.93294460641399413</v>
      </c>
      <c r="M430">
        <v>0</v>
      </c>
      <c r="N430">
        <v>2</v>
      </c>
      <c r="O430">
        <v>0</v>
      </c>
      <c r="P430" t="b">
        <v>1</v>
      </c>
      <c r="R430" t="s">
        <v>828</v>
      </c>
      <c r="S430" t="s">
        <v>829</v>
      </c>
      <c r="T430">
        <v>2</v>
      </c>
      <c r="U430">
        <v>0</v>
      </c>
      <c r="V430" t="s">
        <v>830</v>
      </c>
      <c r="W430" t="s">
        <v>941</v>
      </c>
      <c r="X430" t="s">
        <v>984</v>
      </c>
    </row>
    <row r="431" spans="1:24" x14ac:dyDescent="0.2">
      <c r="A431">
        <v>707</v>
      </c>
      <c r="B431">
        <v>24</v>
      </c>
      <c r="C431">
        <v>60</v>
      </c>
      <c r="D431">
        <v>1</v>
      </c>
      <c r="E431">
        <v>1</v>
      </c>
      <c r="F431">
        <v>1</v>
      </c>
      <c r="G431">
        <f t="shared" si="27"/>
        <v>2</v>
      </c>
      <c r="H431" t="s">
        <v>6</v>
      </c>
      <c r="I431">
        <v>0.43</v>
      </c>
      <c r="J431">
        <f t="shared" si="28"/>
        <v>430</v>
      </c>
      <c r="K431">
        <v>35</v>
      </c>
      <c r="L431">
        <f t="shared" si="29"/>
        <v>1.0029154518950436</v>
      </c>
      <c r="M431">
        <v>0</v>
      </c>
      <c r="N431">
        <v>6</v>
      </c>
      <c r="O431">
        <v>0</v>
      </c>
      <c r="P431" t="b">
        <v>1</v>
      </c>
      <c r="R431" t="s">
        <v>868</v>
      </c>
      <c r="S431" t="s">
        <v>869</v>
      </c>
      <c r="T431">
        <v>6</v>
      </c>
      <c r="U431">
        <v>0</v>
      </c>
      <c r="V431" t="s">
        <v>368</v>
      </c>
      <c r="W431" t="s">
        <v>941</v>
      </c>
      <c r="X431" t="s">
        <v>985</v>
      </c>
    </row>
    <row r="432" spans="1:24" x14ac:dyDescent="0.2">
      <c r="A432">
        <v>708</v>
      </c>
      <c r="B432">
        <v>24</v>
      </c>
      <c r="C432">
        <v>60</v>
      </c>
      <c r="D432">
        <v>1</v>
      </c>
      <c r="E432">
        <v>1</v>
      </c>
      <c r="F432">
        <v>1</v>
      </c>
      <c r="G432">
        <f t="shared" si="27"/>
        <v>2</v>
      </c>
      <c r="H432" t="s">
        <v>11</v>
      </c>
      <c r="I432">
        <v>0.6</v>
      </c>
      <c r="J432">
        <f t="shared" si="28"/>
        <v>600</v>
      </c>
      <c r="K432">
        <v>40</v>
      </c>
      <c r="L432">
        <f t="shared" si="29"/>
        <v>0.9375</v>
      </c>
      <c r="M432">
        <v>0</v>
      </c>
      <c r="N432">
        <v>1</v>
      </c>
      <c r="O432">
        <v>0</v>
      </c>
      <c r="P432" t="b">
        <v>1</v>
      </c>
      <c r="R432" t="s">
        <v>870</v>
      </c>
      <c r="S432" t="s">
        <v>871</v>
      </c>
      <c r="T432">
        <v>1</v>
      </c>
      <c r="U432">
        <v>0</v>
      </c>
      <c r="V432" t="s">
        <v>24</v>
      </c>
      <c r="W432" t="s">
        <v>941</v>
      </c>
      <c r="X432" t="s">
        <v>995</v>
      </c>
    </row>
    <row r="433" spans="1:22" x14ac:dyDescent="0.2">
      <c r="A433">
        <v>710</v>
      </c>
      <c r="B433">
        <v>24</v>
      </c>
      <c r="C433">
        <v>60</v>
      </c>
      <c r="D433">
        <v>1</v>
      </c>
      <c r="E433">
        <v>1</v>
      </c>
      <c r="F433">
        <v>1</v>
      </c>
      <c r="G433">
        <f t="shared" si="27"/>
        <v>2</v>
      </c>
      <c r="H433" t="s">
        <v>6</v>
      </c>
      <c r="I433">
        <v>0.42</v>
      </c>
      <c r="J433">
        <f t="shared" si="28"/>
        <v>420</v>
      </c>
      <c r="K433">
        <v>35</v>
      </c>
      <c r="L433">
        <f t="shared" si="29"/>
        <v>0.97959183673469385</v>
      </c>
      <c r="M433">
        <v>0</v>
      </c>
      <c r="N433">
        <v>16</v>
      </c>
      <c r="O433">
        <v>0</v>
      </c>
      <c r="P433" t="b">
        <v>1</v>
      </c>
      <c r="R433" t="s">
        <v>874</v>
      </c>
      <c r="S433" t="s">
        <v>875</v>
      </c>
      <c r="T433">
        <v>16</v>
      </c>
      <c r="U433">
        <v>0</v>
      </c>
      <c r="V433" t="s">
        <v>125</v>
      </c>
    </row>
  </sheetData>
  <autoFilter ref="A1:V433" xr:uid="{00000000-0001-0000-0000-000000000000}"/>
  <phoneticPr fontId="3" type="noConversion"/>
  <conditionalFormatting sqref="A18">
    <cfRule type="expression" dxfId="78" priority="864" stopIfTrue="1">
      <formula>ISNA(MATCH(A18:A452,#REF!, 0))</formula>
    </cfRule>
  </conditionalFormatting>
  <conditionalFormatting sqref="A35">
    <cfRule type="expression" dxfId="77" priority="857" stopIfTrue="1">
      <formula>ISNA(MATCH(A35:A483,#REF!, 0))</formula>
    </cfRule>
  </conditionalFormatting>
  <conditionalFormatting sqref="A51">
    <cfRule type="expression" dxfId="76" priority="854" stopIfTrue="1">
      <formula>ISNA(MATCH(A51:A511,#REF!, 0))</formula>
    </cfRule>
  </conditionalFormatting>
  <conditionalFormatting sqref="A52">
    <cfRule type="expression" dxfId="75" priority="850" stopIfTrue="1">
      <formula>ISNA(MATCH(A52:A517,#REF!, 0))</formula>
    </cfRule>
  </conditionalFormatting>
  <conditionalFormatting sqref="A68">
    <cfRule type="expression" dxfId="74" priority="842" stopIfTrue="1">
      <formula>ISNA(MATCH(A68:A542,#REF!, 0))</formula>
    </cfRule>
  </conditionalFormatting>
  <conditionalFormatting sqref="A69">
    <cfRule type="expression" dxfId="73" priority="838" stopIfTrue="1">
      <formula>ISNA(MATCH(A69:A544,#REF!, 0))</formula>
    </cfRule>
  </conditionalFormatting>
  <conditionalFormatting sqref="A70">
    <cfRule type="expression" dxfId="72" priority="834" stopIfTrue="1">
      <formula>ISNA(MATCH(A70:A546,#REF!, 0))</formula>
    </cfRule>
  </conditionalFormatting>
  <conditionalFormatting sqref="A71">
    <cfRule type="expression" dxfId="71" priority="830" stopIfTrue="1">
      <formula>ISNA(MATCH(A71:A548,#REF!, 0))</formula>
    </cfRule>
  </conditionalFormatting>
  <conditionalFormatting sqref="A72">
    <cfRule type="expression" dxfId="70" priority="827" stopIfTrue="1">
      <formula>ISNA(MATCH(A72:A551,#REF!, 0))</formula>
    </cfRule>
  </conditionalFormatting>
  <conditionalFormatting sqref="A88">
    <cfRule type="expression" dxfId="69" priority="821" stopIfTrue="1">
      <formula>ISNA(MATCH(A88:A570,#REF!, 0))</formula>
    </cfRule>
  </conditionalFormatting>
  <conditionalFormatting sqref="A89:A90">
    <cfRule type="expression" dxfId="68" priority="813" stopIfTrue="1">
      <formula>ISNA(MATCH(A89:A577,#REF!, 0))</formula>
    </cfRule>
  </conditionalFormatting>
  <conditionalFormatting sqref="A91:A105">
    <cfRule type="expression" dxfId="67" priority="806" stopIfTrue="1">
      <formula>ISNA(MATCH(A91:A583,#REF!, 0))</formula>
    </cfRule>
  </conditionalFormatting>
  <conditionalFormatting sqref="A106">
    <cfRule type="expression" dxfId="66" priority="799" stopIfTrue="1">
      <formula>ISNA(MATCH(A106:A602,#REF!, 0))</formula>
    </cfRule>
  </conditionalFormatting>
  <conditionalFormatting sqref="A107">
    <cfRule type="expression" dxfId="65" priority="792" stopIfTrue="1">
      <formula>ISNA(MATCH(A107:A607,#REF!, 0))</formula>
    </cfRule>
  </conditionalFormatting>
  <conditionalFormatting sqref="A108">
    <cfRule type="expression" dxfId="64" priority="785" stopIfTrue="1">
      <formula>ISNA(MATCH(A108:A609,#REF!, 0))</formula>
    </cfRule>
  </conditionalFormatting>
  <conditionalFormatting sqref="A109:A123">
    <cfRule type="expression" dxfId="63" priority="780" stopIfTrue="1">
      <formula>ISNA(MATCH(A109:A613,#REF!, 0))</formula>
    </cfRule>
  </conditionalFormatting>
  <conditionalFormatting sqref="A124">
    <cfRule type="expression" dxfId="62" priority="772" stopIfTrue="1">
      <formula>ISNA(MATCH(A124:A632,#REF!, 0))</formula>
    </cfRule>
  </conditionalFormatting>
  <conditionalFormatting sqref="A125">
    <cfRule type="expression" dxfId="61" priority="765" stopIfTrue="1">
      <formula>ISNA(MATCH(A125:A636,#REF!, 0))</formula>
    </cfRule>
  </conditionalFormatting>
  <conditionalFormatting sqref="A126:A140">
    <cfRule type="expression" dxfId="60" priority="757" stopIfTrue="1">
      <formula>ISNA(MATCH(A126:A643,#REF!, 0))</formula>
    </cfRule>
  </conditionalFormatting>
  <conditionalFormatting sqref="A141">
    <cfRule type="expression" dxfId="59" priority="748" stopIfTrue="1">
      <formula>ISNA(MATCH(A141:A661,#REF!, 0))</formula>
    </cfRule>
  </conditionalFormatting>
  <conditionalFormatting sqref="A142">
    <cfRule type="expression" dxfId="58" priority="740" stopIfTrue="1">
      <formula>ISNA(MATCH(A142:A663,#REF!, 0))</formula>
    </cfRule>
  </conditionalFormatting>
  <conditionalFormatting sqref="A143:A157">
    <cfRule type="expression" dxfId="57" priority="731" stopIfTrue="1">
      <formula>ISNA(MATCH(A143:A673,#REF!, 0))</formula>
    </cfRule>
  </conditionalFormatting>
  <conditionalFormatting sqref="A158">
    <cfRule type="expression" dxfId="56" priority="721" stopIfTrue="1">
      <formula>ISNA(MATCH(A158:A690,#REF!, 0))</formula>
    </cfRule>
  </conditionalFormatting>
  <conditionalFormatting sqref="A159">
    <cfRule type="expression" dxfId="55" priority="712" stopIfTrue="1">
      <formula>ISNA(MATCH(A159:A694,#REF!, 0))</formula>
    </cfRule>
  </conditionalFormatting>
  <conditionalFormatting sqref="A160:A175">
    <cfRule type="expression" dxfId="54" priority="701" stopIfTrue="1">
      <formula>ISNA(MATCH(A160:A703,#REF!, 0))</formula>
    </cfRule>
  </conditionalFormatting>
  <conditionalFormatting sqref="A176:A177">
    <cfRule type="expression" dxfId="53" priority="690" stopIfTrue="1">
      <formula>ISNA(MATCH(A176:A720,#REF!, 0))</formula>
    </cfRule>
  </conditionalFormatting>
  <conditionalFormatting sqref="A178">
    <cfRule type="expression" dxfId="52" priority="678" stopIfTrue="1">
      <formula>ISNA(MATCH(A178:A723,#REF!, 0))</formula>
    </cfRule>
  </conditionalFormatting>
  <conditionalFormatting sqref="A179:A193">
    <cfRule type="expression" dxfId="51" priority="682" stopIfTrue="1">
      <formula>ISNA(MATCH(A179:A733,#REF!, 0))</formula>
    </cfRule>
  </conditionalFormatting>
  <conditionalFormatting sqref="A194:A196">
    <cfRule type="expression" dxfId="50" priority="670" stopIfTrue="1">
      <formula>ISNA(MATCH(A194:A749,#REF!, 0))</formula>
    </cfRule>
  </conditionalFormatting>
  <conditionalFormatting sqref="A197">
    <cfRule type="expression" dxfId="49" priority="658" stopIfTrue="1">
      <formula>ISNA(MATCH(A197:A754,#REF!, 0))</formula>
    </cfRule>
  </conditionalFormatting>
  <conditionalFormatting sqref="A198">
    <cfRule type="expression" dxfId="48" priority="646" stopIfTrue="1">
      <formula>ISNA(MATCH(A198:A758,#REF!, 0))</formula>
    </cfRule>
  </conditionalFormatting>
  <conditionalFormatting sqref="A199">
    <cfRule type="expression" dxfId="47" priority="634" stopIfTrue="1">
      <formula>ISNA(MATCH(A199:A760,#REF!, 0))</formula>
    </cfRule>
  </conditionalFormatting>
  <conditionalFormatting sqref="A200:A214">
    <cfRule type="expression" dxfId="46" priority="622" stopIfTrue="1">
      <formula>ISNA(MATCH(A200:A763,#REF!, 0))</formula>
    </cfRule>
  </conditionalFormatting>
  <conditionalFormatting sqref="A215">
    <cfRule type="expression" dxfId="45" priority="610" stopIfTrue="1">
      <formula>ISNA(MATCH(A215:A779,#REF!, 0))</formula>
    </cfRule>
  </conditionalFormatting>
  <conditionalFormatting sqref="A216">
    <cfRule type="expression" dxfId="44" priority="599" stopIfTrue="1">
      <formula>ISNA(MATCH(A216:A787,#REF!, 0))</formula>
    </cfRule>
  </conditionalFormatting>
  <conditionalFormatting sqref="A217:A231">
    <cfRule type="expression" dxfId="43" priority="580" stopIfTrue="1">
      <formula>ISNA(MATCH(A217:A793,#REF!, 0))</formula>
    </cfRule>
  </conditionalFormatting>
  <conditionalFormatting sqref="A232">
    <cfRule type="expression" dxfId="42" priority="565" stopIfTrue="1">
      <formula>ISNA(MATCH(A232:A809,#REF!, 0))</formula>
    </cfRule>
  </conditionalFormatting>
  <conditionalFormatting sqref="A233">
    <cfRule type="expression" dxfId="41" priority="550" stopIfTrue="1">
      <formula>ISNA(MATCH(A233:A813,#REF!, 0))</formula>
    </cfRule>
  </conditionalFormatting>
  <conditionalFormatting sqref="A234:A248">
    <cfRule type="expression" dxfId="40" priority="561" stopIfTrue="1">
      <formula>ISNA(MATCH(A234:A823,#REF!, 0))</formula>
    </cfRule>
  </conditionalFormatting>
  <conditionalFormatting sqref="A249">
    <cfRule type="expression" dxfId="39" priority="547" stopIfTrue="1">
      <formula>ISNA(MATCH(A249:A839,#REF!, 0))</formula>
    </cfRule>
  </conditionalFormatting>
  <conditionalFormatting sqref="A250">
    <cfRule type="expression" dxfId="38" priority="534" stopIfTrue="1">
      <formula>ISNA(MATCH(A250:A844,#REF!, 0))</formula>
    </cfRule>
  </conditionalFormatting>
  <conditionalFormatting sqref="A251:A265">
    <cfRule type="expression" dxfId="37" priority="516" stopIfTrue="1">
      <formula>ISNA(MATCH(A251:A853,#REF!, 0))</formula>
    </cfRule>
  </conditionalFormatting>
  <conditionalFormatting sqref="A266">
    <cfRule type="expression" dxfId="36" priority="501" stopIfTrue="1">
      <formula>ISNA(MATCH(A266:A871,#REF!, 0))</formula>
    </cfRule>
  </conditionalFormatting>
  <conditionalFormatting sqref="A267">
    <cfRule type="expression" dxfId="35" priority="487" stopIfTrue="1">
      <formula>ISNA(MATCH(A267:A874,#REF!, 0))</formula>
    </cfRule>
  </conditionalFormatting>
  <conditionalFormatting sqref="A268:A282">
    <cfRule type="expression" dxfId="34" priority="467" stopIfTrue="1">
      <formula>ISNA(MATCH(A268:A883,#REF!, 0))</formula>
    </cfRule>
  </conditionalFormatting>
  <conditionalFormatting sqref="A283:A284">
    <cfRule type="expression" dxfId="33" priority="447" stopIfTrue="1">
      <formula>ISNA(MATCH(A283:A900,#REF!, 0))</formula>
    </cfRule>
  </conditionalFormatting>
  <conditionalFormatting sqref="A285:A286">
    <cfRule type="expression" dxfId="32" priority="423" stopIfTrue="1">
      <formula>ISNA(MATCH(A285:A909,#REF!, 0))</formula>
    </cfRule>
  </conditionalFormatting>
  <conditionalFormatting sqref="A287:A301">
    <cfRule type="expression" dxfId="31" priority="406" stopIfTrue="1">
      <formula>ISNA(MATCH(A287:A913,#REF!, 0))</formula>
    </cfRule>
  </conditionalFormatting>
  <conditionalFormatting sqref="A302">
    <cfRule type="expression" dxfId="30" priority="372" stopIfTrue="1">
      <formula>ISNA(MATCH(A302:A930,#REF!, 0))</formula>
    </cfRule>
  </conditionalFormatting>
  <conditionalFormatting sqref="A303">
    <cfRule type="expression" dxfId="29" priority="368" stopIfTrue="1">
      <formula>ISNA(MATCH(A303:A932,#REF!, 0))</formula>
    </cfRule>
  </conditionalFormatting>
  <conditionalFormatting sqref="A304">
    <cfRule type="expression" dxfId="28" priority="366" stopIfTrue="1">
      <formula>ISNA(MATCH(A304:A934,#REF!, 0))</formula>
    </cfRule>
  </conditionalFormatting>
  <conditionalFormatting sqref="A305">
    <cfRule type="expression" dxfId="27" priority="338" stopIfTrue="1">
      <formula>ISNA(MATCH(A305:A938,#REF!, 0))</formula>
    </cfRule>
  </conditionalFormatting>
  <conditionalFormatting sqref="A306:A321">
    <cfRule type="expression" dxfId="26" priority="333" stopIfTrue="1">
      <formula>ISNA(MATCH(A306:A943,#REF!, 0))</formula>
    </cfRule>
  </conditionalFormatting>
  <conditionalFormatting sqref="A322">
    <cfRule type="expression" dxfId="25" priority="315" stopIfTrue="1">
      <formula>ISNA(MATCH(A322:A960,#REF!, 0))</formula>
    </cfRule>
  </conditionalFormatting>
  <conditionalFormatting sqref="A323">
    <cfRule type="expression" dxfId="24" priority="297" stopIfTrue="1">
      <formula>ISNA(MATCH(A323:A962,#REF!, 0))</formula>
    </cfRule>
  </conditionalFormatting>
  <conditionalFormatting sqref="A324">
    <cfRule type="expression" dxfId="23" priority="277" stopIfTrue="1">
      <formula>ISNA(MATCH(A324:A964,#REF!, 0))</formula>
    </cfRule>
  </conditionalFormatting>
  <conditionalFormatting sqref="A325:A339">
    <cfRule type="expression" dxfId="22" priority="274" stopIfTrue="1">
      <formula>ISNA(MATCH(A325:A973,#REF!, 0))</formula>
    </cfRule>
  </conditionalFormatting>
  <conditionalFormatting sqref="A340">
    <cfRule type="expression" dxfId="21" priority="255" stopIfTrue="1">
      <formula>ISNA(MATCH(A340:A991,#REF!, 0))</formula>
    </cfRule>
  </conditionalFormatting>
  <conditionalFormatting sqref="A341:A342">
    <cfRule type="expression" dxfId="20" priority="234" stopIfTrue="1">
      <formula>ISNA(MATCH(A341:A993,#REF!, 0))</formula>
    </cfRule>
  </conditionalFormatting>
  <conditionalFormatting sqref="A343:A358">
    <cfRule type="expression" dxfId="19" priority="235" stopIfTrue="1">
      <formula>ISNA(MATCH(A343:A1003,#REF!, 0))</formula>
    </cfRule>
  </conditionalFormatting>
  <conditionalFormatting sqref="A359:A374">
    <cfRule type="expression" dxfId="18" priority="236" stopIfTrue="1">
      <formula>ISNA(MATCH(A359:A1033,#REF!, 0))</formula>
    </cfRule>
  </conditionalFormatting>
  <conditionalFormatting sqref="A375">
    <cfRule type="expression" dxfId="17" priority="216" stopIfTrue="1">
      <formula>ISNA(MATCH(A375:A1050,#REF!, 0))</formula>
    </cfRule>
  </conditionalFormatting>
  <conditionalFormatting sqref="A376:A391">
    <cfRule type="expression" dxfId="16" priority="195" stopIfTrue="1">
      <formula>ISNA(MATCH(A376:A1063,#REF!, 0))</formula>
    </cfRule>
  </conditionalFormatting>
  <conditionalFormatting sqref="A392:A393">
    <cfRule type="expression" dxfId="15" priority="173" stopIfTrue="1">
      <formula>ISNA(MATCH(A392:A1083,#REF!, 0))</formula>
    </cfRule>
  </conditionalFormatting>
  <conditionalFormatting sqref="A394">
    <cfRule type="expression" dxfId="14" priority="152" stopIfTrue="1">
      <formula>ISNA(MATCH(A394:A1087,#REF!, 0))</formula>
    </cfRule>
  </conditionalFormatting>
  <conditionalFormatting sqref="A395:A413">
    <cfRule type="expression" dxfId="13" priority="130" stopIfTrue="1">
      <formula>ISNA(MATCH(A395:A1093,#REF!, 0))</formula>
    </cfRule>
  </conditionalFormatting>
  <conditionalFormatting sqref="A414">
    <cfRule type="expression" dxfId="12" priority="105" stopIfTrue="1">
      <formula>ISNA(MATCH(A414:A1115,#REF!, 0))</formula>
    </cfRule>
  </conditionalFormatting>
  <conditionalFormatting sqref="A415:A429">
    <cfRule type="expression" dxfId="11" priority="106" stopIfTrue="1">
      <formula>ISNA(MATCH(A415:A1123,#REF!, 0))</formula>
    </cfRule>
  </conditionalFormatting>
  <conditionalFormatting sqref="A430:A431">
    <cfRule type="expression" dxfId="10" priority="3" stopIfTrue="1">
      <formula>ISNA(MATCH(A430:A1139,#REF!, 0))</formula>
    </cfRule>
  </conditionalFormatting>
  <conditionalFormatting sqref="A432:A1047587">
    <cfRule type="expression" dxfId="9" priority="2" stopIfTrue="1">
      <formula>ISNA(MATCH(A432:A1142,#REF!, 0))</formula>
    </cfRule>
  </conditionalFormatting>
  <conditionalFormatting sqref="A1048292:A1048296">
    <cfRule type="expression" dxfId="8" priority="109" stopIfTrue="1">
      <formula>ISNA(MATCH(A428:A1048292,#REF!, 0))</formula>
    </cfRule>
  </conditionalFormatting>
  <conditionalFormatting sqref="A1048297:A1048345">
    <cfRule type="expression" dxfId="7" priority="4" stopIfTrue="1">
      <formula>ISNA(MATCH(A431:A1048297,#REF!, 0))</formula>
    </cfRule>
  </conditionalFormatting>
  <conditionalFormatting sqref="A1048346:A1048576">
    <cfRule type="expression" dxfId="6" priority="41" stopIfTrue="1">
      <formula>ISNA(MATCH(A480:A1048347,#REF!, 0))</formula>
    </cfRule>
  </conditionalFormatting>
  <conditionalFormatting sqref="A1:A17">
    <cfRule type="expression" dxfId="5" priority="870" stopIfTrue="1">
      <formula>ISNA(MATCH(A1:A432,#REF!, 0))</formula>
    </cfRule>
  </conditionalFormatting>
  <conditionalFormatting sqref="A19:A34">
    <cfRule type="expression" dxfId="4" priority="871" stopIfTrue="1">
      <formula>ISNA(MATCH(A19:A463,#REF!, 0))</formula>
    </cfRule>
  </conditionalFormatting>
  <conditionalFormatting sqref="A36:A50">
    <cfRule type="expression" dxfId="3" priority="872" stopIfTrue="1">
      <formula>ISNA(MATCH(A36:A493,#REF!, 0))</formula>
    </cfRule>
  </conditionalFormatting>
  <conditionalFormatting sqref="A53:A67">
    <cfRule type="expression" dxfId="2" priority="873" stopIfTrue="1">
      <formula>ISNA(MATCH(A53:A523,#REF!, 0))</formula>
    </cfRule>
  </conditionalFormatting>
  <conditionalFormatting sqref="A73:A87">
    <cfRule type="expression" dxfId="1" priority="874" stopIfTrue="1">
      <formula>ISNA(MATCH(A73:A553,#REF!, 0))</formula>
    </cfRule>
  </conditionalFormatting>
  <conditionalFormatting sqref="A1047588:A1048291">
    <cfRule type="expression" dxfId="0" priority="875" stopIfTrue="1">
      <formula>ISNA(MATCH(A1:A1047588,#REF!, 0))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MetadataSheet__corrected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J Sieler Jr</cp:lastModifiedBy>
  <cp:revision/>
  <dcterms:created xsi:type="dcterms:W3CDTF">2024-01-22T23:33:30Z</dcterms:created>
  <dcterms:modified xsi:type="dcterms:W3CDTF">2025-05-09T23:13:01Z</dcterms:modified>
  <cp:category/>
  <cp:contentStatus/>
</cp:coreProperties>
</file>