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entm\Desktop\1 Kent Documents\1 proposals\1 NIH\2 Nutrition Suppl\"/>
    </mc:Choice>
  </mc:AlternateContent>
  <bookViews>
    <workbookView xWindow="0" yWindow="0" windowWidth="15525" windowHeight="11460" activeTab="1"/>
  </bookViews>
  <sheets>
    <sheet name="5 wpe" sheetId="1" r:id="rId1"/>
    <sheet name="15 wpe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56" i="2" l="1"/>
  <c r="N64" i="2"/>
  <c r="L59" i="2"/>
</calcChain>
</file>

<file path=xl/sharedStrings.xml><?xml version="1.0" encoding="utf-8"?>
<sst xmlns="http://schemas.openxmlformats.org/spreadsheetml/2006/main" count="814" uniqueCount="242">
  <si>
    <t>Sex</t>
  </si>
  <si>
    <t>F</t>
  </si>
  <si>
    <t>M</t>
  </si>
  <si>
    <t>Tank #</t>
  </si>
  <si>
    <t>DSF 361</t>
  </si>
  <si>
    <t>Z31</t>
  </si>
  <si>
    <t>DSF 362</t>
  </si>
  <si>
    <t>DSF 363</t>
  </si>
  <si>
    <t>DSF 364</t>
  </si>
  <si>
    <t>DSF 365</t>
  </si>
  <si>
    <t>DSF 366</t>
  </si>
  <si>
    <t>G08</t>
  </si>
  <si>
    <t>DSF 367</t>
  </si>
  <si>
    <t>DSF 368</t>
  </si>
  <si>
    <t>DSF 369</t>
  </si>
  <si>
    <t>DSF 370</t>
  </si>
  <si>
    <t>DSF 371</t>
  </si>
  <si>
    <t>W15</t>
  </si>
  <si>
    <t>DSF 372</t>
  </si>
  <si>
    <t>DSF 373</t>
  </si>
  <si>
    <t>DSF 374</t>
  </si>
  <si>
    <t>DSF 375</t>
  </si>
  <si>
    <t>DSF 376</t>
  </si>
  <si>
    <t>Z22</t>
  </si>
  <si>
    <t>DSF 377</t>
  </si>
  <si>
    <t>DSF 378</t>
  </si>
  <si>
    <t>DSF 379</t>
  </si>
  <si>
    <t>DSF 380</t>
  </si>
  <si>
    <t>DSF 381</t>
  </si>
  <si>
    <t>Z07</t>
  </si>
  <si>
    <t>DSF 382</t>
  </si>
  <si>
    <t>DSF 383</t>
  </si>
  <si>
    <t>DSF 384</t>
  </si>
  <si>
    <t>DSF 385</t>
  </si>
  <si>
    <t>DSF 386</t>
  </si>
  <si>
    <t>G35</t>
  </si>
  <si>
    <t>DSF 387</t>
  </si>
  <si>
    <t>DSF 388</t>
  </si>
  <si>
    <t>DSF 389</t>
  </si>
  <si>
    <t>DSF 390</t>
  </si>
  <si>
    <t>DSF 391</t>
  </si>
  <si>
    <t>W06</t>
  </si>
  <si>
    <t>DSF 392</t>
  </si>
  <si>
    <t>DSF 393</t>
  </si>
  <si>
    <t>DSF 394</t>
  </si>
  <si>
    <t>DSF 395</t>
  </si>
  <si>
    <t>DSF 396</t>
  </si>
  <si>
    <t>Z10</t>
  </si>
  <si>
    <t>DSF 397</t>
  </si>
  <si>
    <t>DSF 398</t>
  </si>
  <si>
    <t>DSF 399</t>
  </si>
  <si>
    <t>DSF 400</t>
  </si>
  <si>
    <t>DSF 401</t>
  </si>
  <si>
    <t>G14</t>
  </si>
  <si>
    <t>DSF 402</t>
  </si>
  <si>
    <t>DSF 403</t>
  </si>
  <si>
    <t>DSF 404</t>
  </si>
  <si>
    <t>DSF 405</t>
  </si>
  <si>
    <t>DSF 406</t>
  </si>
  <si>
    <t>G23</t>
  </si>
  <si>
    <t>DSF 407</t>
  </si>
  <si>
    <t>DSF 408</t>
  </si>
  <si>
    <t>DSF 409</t>
  </si>
  <si>
    <t>DSF 410</t>
  </si>
  <si>
    <t>DSF 411</t>
  </si>
  <si>
    <t>W27</t>
  </si>
  <si>
    <t>DSF 412</t>
  </si>
  <si>
    <t>DSF 413</t>
  </si>
  <si>
    <t>DSF 414</t>
  </si>
  <si>
    <t>DSF 415</t>
  </si>
  <si>
    <t>DSF 416</t>
  </si>
  <si>
    <t>Z19</t>
  </si>
  <si>
    <t>DSF 417</t>
  </si>
  <si>
    <t>DSF 418</t>
  </si>
  <si>
    <t>DSF 419</t>
  </si>
  <si>
    <t>DSF 420</t>
  </si>
  <si>
    <t>DSF 421</t>
  </si>
  <si>
    <t>G11</t>
  </si>
  <si>
    <t>DSF 422</t>
  </si>
  <si>
    <t>DSF 423</t>
  </si>
  <si>
    <t>DSF 424</t>
  </si>
  <si>
    <t>DSF 425</t>
  </si>
  <si>
    <t>DSF 426</t>
  </si>
  <si>
    <t>W36</t>
  </si>
  <si>
    <t>DSF 427</t>
  </si>
  <si>
    <t>DSF 428</t>
  </si>
  <si>
    <t>DSF 429</t>
  </si>
  <si>
    <t>DSF 430</t>
  </si>
  <si>
    <t>DSF 431</t>
  </si>
  <si>
    <t>W12</t>
  </si>
  <si>
    <t>DSF 432</t>
  </si>
  <si>
    <t>DSF 433</t>
  </si>
  <si>
    <t>DSF 434</t>
  </si>
  <si>
    <t>DSF 435</t>
  </si>
  <si>
    <t>DSF 436</t>
  </si>
  <si>
    <t>Z04</t>
  </si>
  <si>
    <t>DSF 437</t>
  </si>
  <si>
    <t>DSF 438</t>
  </si>
  <si>
    <t>DSF 439</t>
  </si>
  <si>
    <t>DSF 440</t>
  </si>
  <si>
    <t>DSF 441</t>
  </si>
  <si>
    <t>G26</t>
  </si>
  <si>
    <t>DSF 442</t>
  </si>
  <si>
    <t>DSF 443</t>
  </si>
  <si>
    <t>DSF 444</t>
  </si>
  <si>
    <t>DSF 445</t>
  </si>
  <si>
    <t>DSF 446</t>
  </si>
  <si>
    <t>W33</t>
  </si>
  <si>
    <t>DSF 447</t>
  </si>
  <si>
    <t>DSF 448</t>
  </si>
  <si>
    <t>DSF 449</t>
  </si>
  <si>
    <t>DSF 450</t>
  </si>
  <si>
    <t>Fish #</t>
  </si>
  <si>
    <t>Notes</t>
  </si>
  <si>
    <t>Assessed male visually</t>
  </si>
  <si>
    <t>Assessed female visually</t>
  </si>
  <si>
    <t>C=coelom</t>
  </si>
  <si>
    <t>O=ovary</t>
  </si>
  <si>
    <t>K=kidney</t>
  </si>
  <si>
    <t>Fish#=Control for Pathogen</t>
  </si>
  <si>
    <t>Fish#=Mc Exposure</t>
  </si>
  <si>
    <t>ZIRC diet</t>
  </si>
  <si>
    <t>Gemma diet</t>
  </si>
  <si>
    <t>Watts diet</t>
  </si>
  <si>
    <t xml:space="preserve"> Myco Severity Score</t>
  </si>
  <si>
    <t>Tissue locations of infection are listed as 1=positive and 0=negative.</t>
  </si>
  <si>
    <t>5 wpe Mc samples; DSF 361-405 Mar 26, 2020; DSF 406-450 Mar 27, 2020</t>
  </si>
  <si>
    <t>Assessed male visually; jaw stuck open</t>
  </si>
  <si>
    <t>egg bound</t>
  </si>
  <si>
    <t>DSF 545</t>
  </si>
  <si>
    <t>DSF 546</t>
  </si>
  <si>
    <t>DSF 547</t>
  </si>
  <si>
    <t>DSF 548</t>
  </si>
  <si>
    <t>DSF 549</t>
  </si>
  <si>
    <t>DSF 550</t>
  </si>
  <si>
    <t>DSF 551</t>
  </si>
  <si>
    <t>DSF 552</t>
  </si>
  <si>
    <t>DSF 553</t>
  </si>
  <si>
    <t>DSF 554</t>
  </si>
  <si>
    <t>DSF 555</t>
  </si>
  <si>
    <t>DSF 556</t>
  </si>
  <si>
    <t>DSF 557</t>
  </si>
  <si>
    <t>DSF 558</t>
  </si>
  <si>
    <t>DSF 559</t>
  </si>
  <si>
    <t>DSF 560</t>
  </si>
  <si>
    <t>DSF 561</t>
  </si>
  <si>
    <t>DSF 562</t>
  </si>
  <si>
    <t>DSF 563</t>
  </si>
  <si>
    <t>DSF 564</t>
  </si>
  <si>
    <t>DSF 565</t>
  </si>
  <si>
    <t>DSF 566</t>
  </si>
  <si>
    <t>DSF 567</t>
  </si>
  <si>
    <t>DSF 568</t>
  </si>
  <si>
    <t>DSF 569</t>
  </si>
  <si>
    <t>DSF 570</t>
  </si>
  <si>
    <t>DSF 571</t>
  </si>
  <si>
    <t>DSF 572</t>
  </si>
  <si>
    <t>DSF 573</t>
  </si>
  <si>
    <t>DSF 574</t>
  </si>
  <si>
    <t>DSF 575</t>
  </si>
  <si>
    <t>DSF 576</t>
  </si>
  <si>
    <t>DSF 577</t>
  </si>
  <si>
    <t>DSF 578</t>
  </si>
  <si>
    <t>DSF 579</t>
  </si>
  <si>
    <t>DSF 622</t>
  </si>
  <si>
    <t>DSF 623</t>
  </si>
  <si>
    <t>DSF 624</t>
  </si>
  <si>
    <t>DSF 625</t>
  </si>
  <si>
    <t>DSF 626</t>
  </si>
  <si>
    <t>DSF 627</t>
  </si>
  <si>
    <t>DSF 628</t>
  </si>
  <si>
    <t>DSF 629</t>
  </si>
  <si>
    <t>DSF 630</t>
  </si>
  <si>
    <t>DSF 631</t>
  </si>
  <si>
    <t>DSF 632</t>
  </si>
  <si>
    <t>DSF 633</t>
  </si>
  <si>
    <t>DSF 634</t>
  </si>
  <si>
    <t>DSF 635</t>
  </si>
  <si>
    <t>DSF 636</t>
  </si>
  <si>
    <t>DSF 637</t>
  </si>
  <si>
    <t>DSF 638</t>
  </si>
  <si>
    <t>DSF 639</t>
  </si>
  <si>
    <t>DSF 640</t>
  </si>
  <si>
    <t>DSF 641</t>
  </si>
  <si>
    <t>DSF 642</t>
  </si>
  <si>
    <t>DSF 643</t>
  </si>
  <si>
    <t>DSF 644</t>
  </si>
  <si>
    <t>DSF 645</t>
  </si>
  <si>
    <t>DSF 646</t>
  </si>
  <si>
    <t>DSF 647</t>
  </si>
  <si>
    <t>DSF 648</t>
  </si>
  <si>
    <t>DSF 649</t>
  </si>
  <si>
    <t>DSF 650</t>
  </si>
  <si>
    <t>DSF 651</t>
  </si>
  <si>
    <t>DSF 652</t>
  </si>
  <si>
    <t>15 wpe Mc samples; DSF 507-579 May 14, 2020; DSF 580-652 May 15, 2020</t>
  </si>
  <si>
    <t>Lumen</t>
  </si>
  <si>
    <t>?</t>
  </si>
  <si>
    <t>Photo, good example</t>
  </si>
  <si>
    <t>also skin</t>
  </si>
  <si>
    <t>m</t>
  </si>
  <si>
    <t>Also skin</t>
  </si>
  <si>
    <t>SB Photo, good example</t>
  </si>
  <si>
    <t>TESTIS Photo, good example</t>
  </si>
  <si>
    <t>pancreas</t>
  </si>
  <si>
    <t>18 of 23</t>
  </si>
  <si>
    <t>7 of 28</t>
  </si>
  <si>
    <t>8 of 20</t>
  </si>
  <si>
    <t>Watts</t>
  </si>
  <si>
    <t>ZIRC</t>
  </si>
  <si>
    <t>Gemma</t>
  </si>
  <si>
    <t>Dose</t>
  </si>
  <si>
    <t>Notes:  Dose 1 3.1 X 10E3, Dose 2 1.0 1X10E5</t>
  </si>
  <si>
    <t>High Dose</t>
  </si>
  <si>
    <t>Low Dose</t>
  </si>
  <si>
    <t>44%</t>
  </si>
  <si>
    <t>M/F  52/13</t>
  </si>
  <si>
    <t>M + 19/52</t>
  </si>
  <si>
    <t>F 13/13</t>
  </si>
  <si>
    <t>12 of 30</t>
  </si>
  <si>
    <t>3</t>
  </si>
  <si>
    <t>20/34</t>
  </si>
  <si>
    <t>M 19/52</t>
  </si>
  <si>
    <t>M/F</t>
  </si>
  <si>
    <t>25/2</t>
  </si>
  <si>
    <t>Ge,,a</t>
  </si>
  <si>
    <t>F13/13</t>
  </si>
  <si>
    <t>Positve</t>
  </si>
  <si>
    <t>19/52</t>
  </si>
  <si>
    <t>Sex Ratiio</t>
  </si>
  <si>
    <t>17/6</t>
  </si>
  <si>
    <t>9 of 19</t>
  </si>
  <si>
    <t>4 of 24</t>
  </si>
  <si>
    <t>3 of 12</t>
  </si>
  <si>
    <t>3 of  12</t>
  </si>
  <si>
    <t>ZIRC 07</t>
  </si>
  <si>
    <t>15 fish</t>
  </si>
  <si>
    <t>23 fish</t>
  </si>
  <si>
    <t>12/3</t>
  </si>
  <si>
    <t>28/fish</t>
  </si>
  <si>
    <t>24/4</t>
  </si>
  <si>
    <t>14 of 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</si>
</sst>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9999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23">
    <xf numFmtId="0" fontId="0" fillId="0" borderId="0" xfId="0"/>
    <xf numFmtId="0" fontId="0" fillId="2" borderId="0" xfId="0" applyFill="1"/>
    <xf numFmtId="0" fontId="0" fillId="0" borderId="0" xfId="0" applyFill="1"/>
    <xf numFmtId="0" fontId="0" fillId="0" borderId="0" xfId="0" applyFont="1"/>
    <xf numFmtId="0" fontId="0" fillId="3" borderId="0" xfId="0" applyFill="1"/>
    <xf numFmtId="0" fontId="1" fillId="0" borderId="0" xfId="1" applyFont="1" applyFill="1"/>
    <xf numFmtId="0" fontId="0" fillId="4" borderId="0" xfId="0" applyFill="1"/>
    <xf numFmtId="0" fontId="0" fillId="2" borderId="0" xfId="0" applyFont="1" applyFill="1"/>
    <xf numFmtId="0" fontId="0" fillId="0" borderId="0" xfId="0" applyFont="1" applyFill="1"/>
    <xf numFmtId="0" fontId="1" fillId="0" borderId="0" xfId="0" applyFont="1"/>
    <xf numFmtId="0" fontId="0" fillId="5" borderId="0" xfId="0" applyFill="1"/>
    <xf numFmtId="0" fontId="0" fillId="6" borderId="0" xfId="0" applyFill="1"/>
    <xf numFmtId="0" fontId="0" fillId="5" borderId="0" xfId="0" applyFont="1" applyFill="1"/>
    <xf numFmtId="0" fontId="0" fillId="7" borderId="0" xfId="0" applyFill="1"/>
    <xf numFmtId="0" fontId="1" fillId="0" borderId="0" xfId="0" applyFont="1" applyFill="1"/>
    <xf numFmtId="49" fontId="0" fillId="7" borderId="0" xfId="0" applyNumberFormat="1" applyFill="1"/>
    <xf numFmtId="49" fontId="0" fillId="5" borderId="0" xfId="0" applyNumberFormat="1" applyFill="1"/>
    <xf numFmtId="49" fontId="0" fillId="2" borderId="0" xfId="0" applyNumberFormat="1" applyFill="1"/>
    <xf numFmtId="49" fontId="0" fillId="0" borderId="0" xfId="0" applyNumberFormat="1"/>
    <xf numFmtId="49" fontId="0" fillId="0" borderId="0" xfId="0" applyNumberFormat="1" applyAlignment="1">
      <alignment horizontal="right"/>
    </xf>
    <xf numFmtId="9" fontId="0" fillId="0" borderId="0" xfId="0" applyNumberFormat="1"/>
    <xf numFmtId="16" fontId="0" fillId="0" borderId="0" xfId="0" applyNumberFormat="1"/>
    <xf numFmtId="0" fontId="0" fillId="8" borderId="0" xfId="0" applyFill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00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Mycobactriosis Prevalence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'15 wpe'!$AF$3:$AF$5</c:f>
              <c:strCache>
                <c:ptCount val="3"/>
                <c:pt idx="0">
                  <c:v>ZIRC</c:v>
                </c:pt>
                <c:pt idx="1">
                  <c:v>Gemma</c:v>
                </c:pt>
                <c:pt idx="2">
                  <c:v>Watts</c:v>
                </c:pt>
              </c:strCache>
            </c:strRef>
          </c:cat>
          <c:val>
            <c:numRef>
              <c:f>'15 wpe'!$AG$3:$AG$5</c:f>
              <c:numCache>
                <c:formatCode>General</c:formatCode>
                <c:ptCount val="3"/>
                <c:pt idx="0">
                  <c:v>80</c:v>
                </c:pt>
                <c:pt idx="1">
                  <c:v>25</c:v>
                </c:pt>
                <c:pt idx="2">
                  <c:v>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C6-443D-BB46-A6DE4CF7F62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334405376"/>
        <c:axId val="334408984"/>
      </c:barChart>
      <c:catAx>
        <c:axId val="334405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408984"/>
        <c:crosses val="autoZero"/>
        <c:auto val="1"/>
        <c:lblAlgn val="ctr"/>
        <c:lblOffset val="100"/>
        <c:noMultiLvlLbl val="0"/>
      </c:catAx>
      <c:valAx>
        <c:axId val="33440898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334405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150</xdr:row>
      <xdr:rowOff>66675</xdr:rowOff>
    </xdr:from>
    <xdr:to>
      <xdr:col>9</xdr:col>
      <xdr:colOff>2000251</xdr:colOff>
      <xdr:row>174</xdr:row>
      <xdr:rowOff>38100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1564" t="19338" r="62193" b="34074"/>
        <a:stretch/>
      </xdr:blipFill>
      <xdr:spPr>
        <a:xfrm>
          <a:off x="1" y="28641675"/>
          <a:ext cx="7200900" cy="4543425"/>
        </a:xfrm>
        <a:prstGeom prst="rect">
          <a:avLst/>
        </a:prstGeom>
      </xdr:spPr>
    </xdr:pic>
    <xdr:clientData/>
  </xdr:twoCellAnchor>
  <xdr:twoCellAnchor>
    <xdr:from>
      <xdr:col>30</xdr:col>
      <xdr:colOff>463549</xdr:colOff>
      <xdr:row>9</xdr:row>
      <xdr:rowOff>101600</xdr:rowOff>
    </xdr:from>
    <xdr:to>
      <xdr:col>38</xdr:col>
      <xdr:colOff>158749</xdr:colOff>
      <xdr:row>23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7"/>
  <sheetViews>
    <sheetView topLeftCell="E34" workbookViewId="0">
      <selection activeCell="I56" sqref="I56"/>
    </sheetView>
  </sheetViews>
  <sheetFormatPr defaultRowHeight="15" x14ac:dyDescent="0.25"/>
  <cols>
    <col min="3" max="3" width="7.28515625" customWidth="1"/>
    <col min="4" max="4" width="17.85546875" customWidth="1"/>
    <col min="8" max="8" width="35.140625" customWidth="1"/>
  </cols>
  <sheetData>
    <row r="1" spans="1:15" x14ac:dyDescent="0.25">
      <c r="A1" s="9" t="s">
        <v>112</v>
      </c>
      <c r="B1" s="9" t="s">
        <v>3</v>
      </c>
      <c r="C1" s="5" t="s">
        <v>0</v>
      </c>
      <c r="D1" t="s">
        <v>124</v>
      </c>
      <c r="E1" t="s">
        <v>116</v>
      </c>
      <c r="F1" t="s">
        <v>117</v>
      </c>
      <c r="G1" t="s">
        <v>118</v>
      </c>
      <c r="H1" t="s">
        <v>113</v>
      </c>
      <c r="I1" s="11" t="s">
        <v>126</v>
      </c>
      <c r="J1" s="11"/>
      <c r="K1" s="11"/>
      <c r="L1" s="11"/>
      <c r="M1" s="11"/>
      <c r="N1" s="11"/>
      <c r="O1" s="11"/>
    </row>
    <row r="2" spans="1:15" x14ac:dyDescent="0.25">
      <c r="A2" s="3" t="s">
        <v>4</v>
      </c>
      <c r="B2" s="4" t="s">
        <v>5</v>
      </c>
      <c r="C2" t="s">
        <v>1</v>
      </c>
      <c r="D2">
        <v>0</v>
      </c>
      <c r="E2">
        <v>0</v>
      </c>
      <c r="F2">
        <v>0</v>
      </c>
      <c r="G2">
        <v>0</v>
      </c>
      <c r="I2" t="s">
        <v>119</v>
      </c>
      <c r="J2" s="10"/>
    </row>
    <row r="3" spans="1:15" x14ac:dyDescent="0.25">
      <c r="A3" s="3" t="s">
        <v>6</v>
      </c>
      <c r="B3" s="4" t="s">
        <v>5</v>
      </c>
      <c r="C3" t="s">
        <v>1</v>
      </c>
      <c r="D3">
        <v>0</v>
      </c>
      <c r="E3">
        <v>0</v>
      </c>
      <c r="F3">
        <v>0</v>
      </c>
      <c r="G3">
        <v>0</v>
      </c>
      <c r="I3" s="1" t="s">
        <v>120</v>
      </c>
      <c r="J3" s="1"/>
    </row>
    <row r="4" spans="1:15" x14ac:dyDescent="0.25">
      <c r="A4" s="3" t="s">
        <v>7</v>
      </c>
      <c r="B4" s="4" t="s">
        <v>5</v>
      </c>
      <c r="C4" t="s">
        <v>1</v>
      </c>
      <c r="D4">
        <v>0</v>
      </c>
      <c r="E4">
        <v>0</v>
      </c>
      <c r="F4">
        <v>0</v>
      </c>
      <c r="G4">
        <v>0</v>
      </c>
      <c r="I4" s="4" t="s">
        <v>121</v>
      </c>
    </row>
    <row r="5" spans="1:15" x14ac:dyDescent="0.25">
      <c r="A5" s="3" t="s">
        <v>8</v>
      </c>
      <c r="B5" s="4" t="s">
        <v>5</v>
      </c>
      <c r="C5" t="s">
        <v>1</v>
      </c>
      <c r="D5">
        <v>0</v>
      </c>
      <c r="E5">
        <v>0</v>
      </c>
      <c r="F5">
        <v>0</v>
      </c>
      <c r="G5">
        <v>0</v>
      </c>
      <c r="I5" s="10" t="s">
        <v>122</v>
      </c>
    </row>
    <row r="6" spans="1:15" x14ac:dyDescent="0.25">
      <c r="A6" s="3" t="s">
        <v>9</v>
      </c>
      <c r="B6" s="4" t="s">
        <v>5</v>
      </c>
      <c r="C6" t="s">
        <v>2</v>
      </c>
      <c r="D6">
        <v>0</v>
      </c>
      <c r="E6">
        <v>0</v>
      </c>
      <c r="F6">
        <v>0</v>
      </c>
      <c r="G6">
        <v>0</v>
      </c>
      <c r="I6" s="6" t="s">
        <v>123</v>
      </c>
    </row>
    <row r="7" spans="1:15" x14ac:dyDescent="0.25">
      <c r="A7" s="3" t="s">
        <v>10</v>
      </c>
      <c r="B7" s="2" t="s">
        <v>11</v>
      </c>
      <c r="C7" t="s">
        <v>1</v>
      </c>
      <c r="D7">
        <v>0</v>
      </c>
      <c r="E7">
        <v>0</v>
      </c>
      <c r="F7">
        <v>0</v>
      </c>
      <c r="G7">
        <v>0</v>
      </c>
      <c r="I7" t="s">
        <v>125</v>
      </c>
    </row>
    <row r="8" spans="1:15" x14ac:dyDescent="0.25">
      <c r="A8" s="3" t="s">
        <v>12</v>
      </c>
      <c r="B8" s="2" t="s">
        <v>11</v>
      </c>
      <c r="C8" t="s">
        <v>2</v>
      </c>
      <c r="D8">
        <v>0</v>
      </c>
      <c r="E8">
        <v>0</v>
      </c>
      <c r="F8">
        <v>0</v>
      </c>
      <c r="G8">
        <v>0</v>
      </c>
    </row>
    <row r="9" spans="1:15" x14ac:dyDescent="0.25">
      <c r="A9" s="3" t="s">
        <v>13</v>
      </c>
      <c r="B9" s="2" t="s">
        <v>11</v>
      </c>
      <c r="C9" t="s">
        <v>2</v>
      </c>
      <c r="D9">
        <v>0</v>
      </c>
      <c r="E9">
        <v>0</v>
      </c>
      <c r="F9">
        <v>0</v>
      </c>
      <c r="G9">
        <v>0</v>
      </c>
    </row>
    <row r="10" spans="1:15" x14ac:dyDescent="0.25">
      <c r="A10" s="3" t="s">
        <v>14</v>
      </c>
      <c r="B10" s="2" t="s">
        <v>11</v>
      </c>
      <c r="C10" t="s">
        <v>2</v>
      </c>
      <c r="D10">
        <v>0</v>
      </c>
      <c r="E10">
        <v>0</v>
      </c>
      <c r="F10">
        <v>0</v>
      </c>
      <c r="G10">
        <v>0</v>
      </c>
    </row>
    <row r="11" spans="1:15" x14ac:dyDescent="0.25">
      <c r="A11" s="3" t="s">
        <v>15</v>
      </c>
      <c r="B11" s="2" t="s">
        <v>11</v>
      </c>
      <c r="C11" t="s">
        <v>2</v>
      </c>
      <c r="D11">
        <v>0</v>
      </c>
      <c r="E11">
        <v>0</v>
      </c>
      <c r="F11">
        <v>0</v>
      </c>
      <c r="G11">
        <v>0</v>
      </c>
    </row>
    <row r="12" spans="1:15" x14ac:dyDescent="0.25">
      <c r="A12" s="3" t="s">
        <v>16</v>
      </c>
      <c r="B12" s="6" t="s">
        <v>17</v>
      </c>
      <c r="C12" t="s">
        <v>2</v>
      </c>
      <c r="D12">
        <v>0</v>
      </c>
      <c r="E12">
        <v>0</v>
      </c>
      <c r="F12">
        <v>0</v>
      </c>
      <c r="G12">
        <v>0</v>
      </c>
    </row>
    <row r="13" spans="1:15" x14ac:dyDescent="0.25">
      <c r="A13" s="3" t="s">
        <v>18</v>
      </c>
      <c r="B13" s="6" t="s">
        <v>17</v>
      </c>
      <c r="C13" t="s">
        <v>1</v>
      </c>
      <c r="D13">
        <v>0</v>
      </c>
      <c r="E13">
        <v>0</v>
      </c>
      <c r="F13">
        <v>0</v>
      </c>
      <c r="G13">
        <v>0</v>
      </c>
    </row>
    <row r="14" spans="1:15" x14ac:dyDescent="0.25">
      <c r="A14" s="3" t="s">
        <v>19</v>
      </c>
      <c r="B14" s="6" t="s">
        <v>17</v>
      </c>
      <c r="C14" t="s">
        <v>1</v>
      </c>
      <c r="D14">
        <v>0</v>
      </c>
      <c r="E14">
        <v>0</v>
      </c>
      <c r="F14">
        <v>0</v>
      </c>
      <c r="G14">
        <v>0</v>
      </c>
    </row>
    <row r="15" spans="1:15" x14ac:dyDescent="0.25">
      <c r="A15" s="3" t="s">
        <v>20</v>
      </c>
      <c r="B15" s="6" t="s">
        <v>17</v>
      </c>
      <c r="C15" t="s">
        <v>1</v>
      </c>
      <c r="D15">
        <v>0</v>
      </c>
      <c r="E15">
        <v>0</v>
      </c>
      <c r="F15">
        <v>0</v>
      </c>
      <c r="G15">
        <v>0</v>
      </c>
    </row>
    <row r="16" spans="1:15" x14ac:dyDescent="0.25">
      <c r="A16" s="3" t="s">
        <v>21</v>
      </c>
      <c r="B16" s="6" t="s">
        <v>17</v>
      </c>
      <c r="C16" t="s">
        <v>2</v>
      </c>
      <c r="D16">
        <v>0</v>
      </c>
      <c r="E16">
        <v>0</v>
      </c>
      <c r="F16">
        <v>0</v>
      </c>
      <c r="G16">
        <v>0</v>
      </c>
    </row>
    <row r="17" spans="1:15" x14ac:dyDescent="0.25">
      <c r="A17" s="3" t="s">
        <v>22</v>
      </c>
      <c r="B17" s="4" t="s">
        <v>23</v>
      </c>
    </row>
    <row r="18" spans="1:15" x14ac:dyDescent="0.25">
      <c r="A18" s="3" t="s">
        <v>24</v>
      </c>
      <c r="B18" s="4" t="s">
        <v>23</v>
      </c>
    </row>
    <row r="19" spans="1:15" x14ac:dyDescent="0.25">
      <c r="A19" s="3" t="s">
        <v>25</v>
      </c>
      <c r="B19" s="4" t="s">
        <v>23</v>
      </c>
    </row>
    <row r="20" spans="1:15" x14ac:dyDescent="0.25">
      <c r="A20" s="3" t="s">
        <v>26</v>
      </c>
      <c r="B20" s="4" t="s">
        <v>23</v>
      </c>
    </row>
    <row r="21" spans="1:15" x14ac:dyDescent="0.25">
      <c r="A21" s="3" t="s">
        <v>27</v>
      </c>
      <c r="B21" s="4" t="s">
        <v>23</v>
      </c>
    </row>
    <row r="22" spans="1:15" x14ac:dyDescent="0.25">
      <c r="A22" s="7" t="s">
        <v>28</v>
      </c>
      <c r="B22" s="4" t="s">
        <v>29</v>
      </c>
      <c r="C22" t="s">
        <v>1</v>
      </c>
      <c r="D22">
        <v>2</v>
      </c>
      <c r="E22">
        <v>0</v>
      </c>
      <c r="F22">
        <v>1</v>
      </c>
      <c r="G22">
        <v>0</v>
      </c>
    </row>
    <row r="23" spans="1:15" x14ac:dyDescent="0.25">
      <c r="A23" s="7" t="s">
        <v>30</v>
      </c>
      <c r="B23" s="4" t="s">
        <v>29</v>
      </c>
      <c r="C23" t="s">
        <v>1</v>
      </c>
      <c r="D23">
        <v>2</v>
      </c>
      <c r="E23">
        <v>0</v>
      </c>
      <c r="F23">
        <v>1</v>
      </c>
      <c r="G23">
        <v>0</v>
      </c>
    </row>
    <row r="24" spans="1:15" x14ac:dyDescent="0.25">
      <c r="A24" s="7" t="s">
        <v>31</v>
      </c>
      <c r="B24" s="4" t="s">
        <v>29</v>
      </c>
      <c r="C24" t="s">
        <v>2</v>
      </c>
      <c r="D24">
        <v>0</v>
      </c>
      <c r="E24">
        <v>0</v>
      </c>
      <c r="F24">
        <v>0</v>
      </c>
      <c r="G24">
        <v>0</v>
      </c>
    </row>
    <row r="25" spans="1:15" x14ac:dyDescent="0.25">
      <c r="A25" s="7" t="s">
        <v>32</v>
      </c>
      <c r="B25" s="4" t="s">
        <v>29</v>
      </c>
      <c r="C25" t="s">
        <v>2</v>
      </c>
      <c r="D25">
        <v>1</v>
      </c>
      <c r="E25">
        <v>0</v>
      </c>
      <c r="F25">
        <v>0</v>
      </c>
      <c r="G25">
        <v>1</v>
      </c>
    </row>
    <row r="26" spans="1:15" x14ac:dyDescent="0.25">
      <c r="A26" s="7" t="s">
        <v>33</v>
      </c>
      <c r="B26" s="4" t="s">
        <v>29</v>
      </c>
      <c r="C26" t="s">
        <v>2</v>
      </c>
      <c r="D26">
        <v>2</v>
      </c>
      <c r="E26">
        <v>1</v>
      </c>
      <c r="F26">
        <v>0</v>
      </c>
      <c r="G26">
        <v>0</v>
      </c>
    </row>
    <row r="27" spans="1:15" x14ac:dyDescent="0.25">
      <c r="A27" s="7" t="s">
        <v>34</v>
      </c>
      <c r="B27" s="2" t="s">
        <v>35</v>
      </c>
      <c r="C27" t="s">
        <v>1</v>
      </c>
      <c r="D27">
        <v>0</v>
      </c>
      <c r="E27">
        <v>0</v>
      </c>
      <c r="F27">
        <v>0</v>
      </c>
      <c r="G27">
        <v>0</v>
      </c>
    </row>
    <row r="28" spans="1:15" x14ac:dyDescent="0.25">
      <c r="A28" s="7" t="s">
        <v>36</v>
      </c>
      <c r="B28" s="2" t="s">
        <v>35</v>
      </c>
      <c r="C28" t="s">
        <v>1</v>
      </c>
      <c r="D28">
        <v>2</v>
      </c>
      <c r="E28">
        <v>0</v>
      </c>
      <c r="F28">
        <v>1</v>
      </c>
      <c r="G28">
        <v>0</v>
      </c>
    </row>
    <row r="29" spans="1:15" x14ac:dyDescent="0.25">
      <c r="A29" s="7" t="s">
        <v>37</v>
      </c>
      <c r="B29" s="2" t="s">
        <v>35</v>
      </c>
      <c r="C29" t="s">
        <v>2</v>
      </c>
      <c r="D29">
        <v>0</v>
      </c>
      <c r="E29">
        <v>0</v>
      </c>
      <c r="F29">
        <v>0</v>
      </c>
      <c r="G29">
        <v>0</v>
      </c>
    </row>
    <row r="30" spans="1:15" x14ac:dyDescent="0.25">
      <c r="A30" s="7" t="s">
        <v>38</v>
      </c>
      <c r="B30" s="2" t="s">
        <v>35</v>
      </c>
      <c r="C30" t="s">
        <v>2</v>
      </c>
      <c r="D30">
        <v>1</v>
      </c>
      <c r="E30">
        <v>1</v>
      </c>
      <c r="F30">
        <v>0</v>
      </c>
      <c r="G30">
        <v>0</v>
      </c>
    </row>
    <row r="31" spans="1:15" x14ac:dyDescent="0.25">
      <c r="A31" s="7" t="s">
        <v>39</v>
      </c>
      <c r="B31" s="2" t="s">
        <v>35</v>
      </c>
      <c r="C31" t="s">
        <v>1</v>
      </c>
      <c r="D31">
        <v>2</v>
      </c>
      <c r="E31">
        <v>0</v>
      </c>
      <c r="F31" s="2">
        <v>1</v>
      </c>
      <c r="G31" s="2">
        <v>0</v>
      </c>
      <c r="I31" s="2"/>
      <c r="J31" s="2"/>
    </row>
    <row r="32" spans="1:15" s="2" customFormat="1" x14ac:dyDescent="0.25">
      <c r="A32" s="7" t="s">
        <v>40</v>
      </c>
      <c r="B32" s="6" t="s">
        <v>41</v>
      </c>
      <c r="C32" t="s">
        <v>1</v>
      </c>
      <c r="D32">
        <v>2</v>
      </c>
      <c r="E32">
        <v>0</v>
      </c>
      <c r="F32" s="2">
        <v>1</v>
      </c>
      <c r="G32" s="2">
        <v>0</v>
      </c>
      <c r="H32"/>
      <c r="I32"/>
      <c r="J32"/>
      <c r="L32"/>
      <c r="M32"/>
      <c r="N32"/>
      <c r="O32"/>
    </row>
    <row r="33" spans="1:15" x14ac:dyDescent="0.25">
      <c r="A33" s="7" t="s">
        <v>42</v>
      </c>
      <c r="B33" s="6" t="s">
        <v>41</v>
      </c>
      <c r="C33" t="s">
        <v>1</v>
      </c>
      <c r="D33">
        <v>2</v>
      </c>
      <c r="E33">
        <v>0</v>
      </c>
      <c r="F33" s="2">
        <v>1</v>
      </c>
      <c r="G33" s="2">
        <v>0</v>
      </c>
      <c r="H33" t="s">
        <v>114</v>
      </c>
      <c r="L33" s="2"/>
      <c r="M33" s="2"/>
      <c r="N33" s="2"/>
      <c r="O33" s="2"/>
    </row>
    <row r="34" spans="1:15" x14ac:dyDescent="0.25">
      <c r="A34" s="7" t="s">
        <v>43</v>
      </c>
      <c r="B34" s="6" t="s">
        <v>41</v>
      </c>
      <c r="C34" t="s">
        <v>1</v>
      </c>
      <c r="D34">
        <v>3</v>
      </c>
      <c r="E34">
        <v>0</v>
      </c>
      <c r="F34" s="2">
        <v>1</v>
      </c>
      <c r="G34" s="2">
        <v>0</v>
      </c>
      <c r="H34" t="s">
        <v>114</v>
      </c>
    </row>
    <row r="35" spans="1:15" x14ac:dyDescent="0.25">
      <c r="A35" s="7" t="s">
        <v>44</v>
      </c>
      <c r="B35" s="6" t="s">
        <v>41</v>
      </c>
      <c r="C35" s="1" t="s">
        <v>1</v>
      </c>
      <c r="D35" s="1">
        <v>3</v>
      </c>
      <c r="E35" s="1">
        <v>0</v>
      </c>
      <c r="F35" s="2">
        <v>1</v>
      </c>
      <c r="G35" s="1">
        <v>0</v>
      </c>
      <c r="H35" t="s">
        <v>114</v>
      </c>
    </row>
    <row r="36" spans="1:15" x14ac:dyDescent="0.25">
      <c r="A36" s="7" t="s">
        <v>45</v>
      </c>
      <c r="B36" s="6" t="s">
        <v>41</v>
      </c>
      <c r="C36" t="s">
        <v>1</v>
      </c>
      <c r="D36">
        <v>0</v>
      </c>
      <c r="E36">
        <v>0</v>
      </c>
      <c r="F36" s="2">
        <v>0</v>
      </c>
      <c r="G36" s="2">
        <v>0</v>
      </c>
    </row>
    <row r="37" spans="1:15" x14ac:dyDescent="0.25">
      <c r="A37" s="7" t="s">
        <v>46</v>
      </c>
      <c r="B37" s="4" t="s">
        <v>47</v>
      </c>
      <c r="C37" s="1" t="s">
        <v>2</v>
      </c>
      <c r="D37" s="1">
        <v>3</v>
      </c>
      <c r="E37" s="1">
        <v>1</v>
      </c>
      <c r="F37" s="2">
        <v>0</v>
      </c>
      <c r="G37" s="1">
        <v>0</v>
      </c>
      <c r="H37" s="1"/>
    </row>
    <row r="38" spans="1:15" x14ac:dyDescent="0.25">
      <c r="A38" s="7" t="s">
        <v>48</v>
      </c>
      <c r="B38" s="4" t="s">
        <v>47</v>
      </c>
      <c r="C38" t="s">
        <v>1</v>
      </c>
      <c r="D38">
        <v>2</v>
      </c>
      <c r="E38">
        <v>0</v>
      </c>
      <c r="F38" s="2">
        <v>1</v>
      </c>
      <c r="G38" s="2">
        <v>0</v>
      </c>
    </row>
    <row r="39" spans="1:15" x14ac:dyDescent="0.25">
      <c r="A39" s="7" t="s">
        <v>49</v>
      </c>
      <c r="B39" s="4" t="s">
        <v>47</v>
      </c>
      <c r="C39" s="1" t="s">
        <v>2</v>
      </c>
      <c r="D39" s="1">
        <v>2</v>
      </c>
      <c r="E39" s="1">
        <v>1</v>
      </c>
      <c r="F39" s="2">
        <v>0</v>
      </c>
      <c r="G39" s="1">
        <v>0</v>
      </c>
      <c r="H39" s="1" t="s">
        <v>115</v>
      </c>
    </row>
    <row r="40" spans="1:15" x14ac:dyDescent="0.25">
      <c r="A40" s="7" t="s">
        <v>50</v>
      </c>
      <c r="B40" s="4" t="s">
        <v>47</v>
      </c>
      <c r="C40" t="s">
        <v>2</v>
      </c>
      <c r="D40">
        <v>0</v>
      </c>
      <c r="E40">
        <v>0</v>
      </c>
      <c r="F40" s="2">
        <v>0</v>
      </c>
      <c r="G40" s="2">
        <v>0</v>
      </c>
    </row>
    <row r="41" spans="1:15" x14ac:dyDescent="0.25">
      <c r="A41" s="7" t="s">
        <v>51</v>
      </c>
      <c r="B41" s="4" t="s">
        <v>47</v>
      </c>
      <c r="C41" s="1" t="s">
        <v>1</v>
      </c>
      <c r="D41" s="1">
        <v>3</v>
      </c>
      <c r="E41" s="1">
        <v>0</v>
      </c>
      <c r="F41" s="2">
        <v>1</v>
      </c>
      <c r="G41" s="1">
        <v>0</v>
      </c>
      <c r="H41" s="1"/>
    </row>
    <row r="42" spans="1:15" x14ac:dyDescent="0.25">
      <c r="A42" s="7" t="s">
        <v>52</v>
      </c>
      <c r="B42" s="2" t="s">
        <v>53</v>
      </c>
      <c r="C42" s="2" t="s">
        <v>1</v>
      </c>
      <c r="D42" s="2">
        <v>3</v>
      </c>
      <c r="E42">
        <v>1</v>
      </c>
      <c r="F42" s="2">
        <v>1</v>
      </c>
      <c r="G42" s="2">
        <v>0</v>
      </c>
      <c r="H42" s="2"/>
    </row>
    <row r="43" spans="1:15" x14ac:dyDescent="0.25">
      <c r="A43" s="7" t="s">
        <v>54</v>
      </c>
      <c r="B43" s="2" t="s">
        <v>53</v>
      </c>
      <c r="C43" s="2" t="s">
        <v>2</v>
      </c>
      <c r="D43" s="2">
        <v>0</v>
      </c>
      <c r="E43" s="1">
        <v>0</v>
      </c>
      <c r="F43" s="2">
        <v>0</v>
      </c>
      <c r="G43" s="1">
        <v>0</v>
      </c>
      <c r="H43" s="2"/>
    </row>
    <row r="44" spans="1:15" x14ac:dyDescent="0.25">
      <c r="A44" s="7" t="s">
        <v>55</v>
      </c>
      <c r="B44" s="2" t="s">
        <v>53</v>
      </c>
      <c r="C44" s="2" t="s">
        <v>2</v>
      </c>
      <c r="D44" s="2">
        <v>0</v>
      </c>
      <c r="E44">
        <v>0</v>
      </c>
      <c r="F44" s="2">
        <v>0</v>
      </c>
      <c r="G44" s="2">
        <v>0</v>
      </c>
      <c r="H44" s="2" t="s">
        <v>115</v>
      </c>
    </row>
    <row r="45" spans="1:15" x14ac:dyDescent="0.25">
      <c r="A45" s="7" t="s">
        <v>56</v>
      </c>
      <c r="B45" s="2" t="s">
        <v>53</v>
      </c>
      <c r="C45" s="2" t="s">
        <v>2</v>
      </c>
      <c r="D45" s="2">
        <v>0</v>
      </c>
      <c r="E45" s="1">
        <v>0</v>
      </c>
      <c r="F45" s="2">
        <v>0</v>
      </c>
      <c r="G45" s="1">
        <v>0</v>
      </c>
      <c r="H45" s="2"/>
    </row>
    <row r="46" spans="1:15" x14ac:dyDescent="0.25">
      <c r="A46" s="7" t="s">
        <v>57</v>
      </c>
      <c r="B46" s="2" t="s">
        <v>53</v>
      </c>
      <c r="C46" t="s">
        <v>1</v>
      </c>
      <c r="D46">
        <v>1</v>
      </c>
      <c r="E46">
        <v>0</v>
      </c>
      <c r="F46" s="2">
        <v>1</v>
      </c>
      <c r="G46" s="2">
        <v>0</v>
      </c>
    </row>
    <row r="47" spans="1:15" x14ac:dyDescent="0.25">
      <c r="A47" s="8" t="s">
        <v>58</v>
      </c>
      <c r="B47" s="2" t="s">
        <v>59</v>
      </c>
    </row>
    <row r="48" spans="1:15" x14ac:dyDescent="0.25">
      <c r="A48" s="3" t="s">
        <v>60</v>
      </c>
      <c r="B48" s="2" t="s">
        <v>59</v>
      </c>
    </row>
    <row r="49" spans="1:2" x14ac:dyDescent="0.25">
      <c r="A49" s="3" t="s">
        <v>61</v>
      </c>
      <c r="B49" s="2" t="s">
        <v>59</v>
      </c>
    </row>
    <row r="50" spans="1:2" x14ac:dyDescent="0.25">
      <c r="A50" s="3" t="s">
        <v>62</v>
      </c>
      <c r="B50" s="2" t="s">
        <v>59</v>
      </c>
    </row>
    <row r="51" spans="1:2" x14ac:dyDescent="0.25">
      <c r="A51" s="3" t="s">
        <v>63</v>
      </c>
      <c r="B51" s="2" t="s">
        <v>59</v>
      </c>
    </row>
    <row r="52" spans="1:2" x14ac:dyDescent="0.25">
      <c r="A52" s="3" t="s">
        <v>64</v>
      </c>
      <c r="B52" s="6" t="s">
        <v>65</v>
      </c>
    </row>
    <row r="53" spans="1:2" x14ac:dyDescent="0.25">
      <c r="A53" s="3" t="s">
        <v>66</v>
      </c>
      <c r="B53" s="6" t="s">
        <v>65</v>
      </c>
    </row>
    <row r="54" spans="1:2" x14ac:dyDescent="0.25">
      <c r="A54" s="3" t="s">
        <v>67</v>
      </c>
      <c r="B54" s="6" t="s">
        <v>65</v>
      </c>
    </row>
    <row r="55" spans="1:2" x14ac:dyDescent="0.25">
      <c r="A55" s="3" t="s">
        <v>68</v>
      </c>
      <c r="B55" s="6" t="s">
        <v>65</v>
      </c>
    </row>
    <row r="56" spans="1:2" x14ac:dyDescent="0.25">
      <c r="A56" s="3" t="s">
        <v>69</v>
      </c>
      <c r="B56" s="6" t="s">
        <v>65</v>
      </c>
    </row>
    <row r="57" spans="1:2" x14ac:dyDescent="0.25">
      <c r="A57" s="3" t="s">
        <v>70</v>
      </c>
      <c r="B57" s="4" t="s">
        <v>71</v>
      </c>
    </row>
    <row r="58" spans="1:2" x14ac:dyDescent="0.25">
      <c r="A58" s="3" t="s">
        <v>72</v>
      </c>
      <c r="B58" s="4" t="s">
        <v>71</v>
      </c>
    </row>
    <row r="59" spans="1:2" x14ac:dyDescent="0.25">
      <c r="A59" s="3" t="s">
        <v>73</v>
      </c>
      <c r="B59" s="4" t="s">
        <v>71</v>
      </c>
    </row>
    <row r="60" spans="1:2" x14ac:dyDescent="0.25">
      <c r="A60" s="3" t="s">
        <v>74</v>
      </c>
      <c r="B60" s="4" t="s">
        <v>71</v>
      </c>
    </row>
    <row r="61" spans="1:2" ht="16.5" customHeight="1" x14ac:dyDescent="0.25">
      <c r="A61" s="3" t="s">
        <v>75</v>
      </c>
      <c r="B61" s="4" t="s">
        <v>71</v>
      </c>
    </row>
    <row r="62" spans="1:2" ht="15.75" customHeight="1" x14ac:dyDescent="0.25">
      <c r="A62" s="3" t="s">
        <v>76</v>
      </c>
      <c r="B62" s="2" t="s">
        <v>77</v>
      </c>
    </row>
    <row r="63" spans="1:2" ht="15.75" customHeight="1" x14ac:dyDescent="0.25">
      <c r="A63" s="3" t="s">
        <v>78</v>
      </c>
      <c r="B63" s="2" t="s">
        <v>77</v>
      </c>
    </row>
    <row r="64" spans="1:2" ht="15.75" customHeight="1" x14ac:dyDescent="0.25">
      <c r="A64" s="3" t="s">
        <v>79</v>
      </c>
      <c r="B64" s="2" t="s">
        <v>77</v>
      </c>
    </row>
    <row r="65" spans="1:8" ht="15.75" customHeight="1" x14ac:dyDescent="0.25">
      <c r="A65" s="3" t="s">
        <v>80</v>
      </c>
      <c r="B65" s="2" t="s">
        <v>77</v>
      </c>
    </row>
    <row r="66" spans="1:8" ht="15.75" customHeight="1" x14ac:dyDescent="0.25">
      <c r="A66" s="3" t="s">
        <v>81</v>
      </c>
      <c r="B66" s="2" t="s">
        <v>77</v>
      </c>
    </row>
    <row r="67" spans="1:8" ht="15.75" customHeight="1" x14ac:dyDescent="0.25">
      <c r="A67" s="3" t="s">
        <v>82</v>
      </c>
      <c r="B67" s="6" t="s">
        <v>83</v>
      </c>
    </row>
    <row r="68" spans="1:8" ht="15.75" customHeight="1" x14ac:dyDescent="0.25">
      <c r="A68" s="3" t="s">
        <v>84</v>
      </c>
      <c r="B68" s="6" t="s">
        <v>83</v>
      </c>
    </row>
    <row r="69" spans="1:8" x14ac:dyDescent="0.25">
      <c r="A69" s="3" t="s">
        <v>85</v>
      </c>
      <c r="B69" s="6" t="s">
        <v>83</v>
      </c>
    </row>
    <row r="70" spans="1:8" x14ac:dyDescent="0.25">
      <c r="A70" s="3" t="s">
        <v>86</v>
      </c>
      <c r="B70" s="6" t="s">
        <v>83</v>
      </c>
    </row>
    <row r="71" spans="1:8" x14ac:dyDescent="0.25">
      <c r="A71" s="3" t="s">
        <v>87</v>
      </c>
      <c r="B71" s="6" t="s">
        <v>83</v>
      </c>
    </row>
    <row r="72" spans="1:8" x14ac:dyDescent="0.25">
      <c r="A72" s="7" t="s">
        <v>88</v>
      </c>
      <c r="B72" s="6" t="s">
        <v>89</v>
      </c>
      <c r="C72" t="s">
        <v>1</v>
      </c>
      <c r="D72">
        <v>1</v>
      </c>
      <c r="E72">
        <v>0</v>
      </c>
      <c r="F72">
        <v>1</v>
      </c>
      <c r="G72">
        <v>0</v>
      </c>
    </row>
    <row r="73" spans="1:8" x14ac:dyDescent="0.25">
      <c r="A73" s="7" t="s">
        <v>90</v>
      </c>
      <c r="B73" s="6" t="s">
        <v>89</v>
      </c>
      <c r="C73" t="s">
        <v>2</v>
      </c>
      <c r="D73">
        <v>0</v>
      </c>
      <c r="E73">
        <v>0</v>
      </c>
      <c r="F73">
        <v>0</v>
      </c>
      <c r="G73">
        <v>0</v>
      </c>
      <c r="H73" t="s">
        <v>115</v>
      </c>
    </row>
    <row r="74" spans="1:8" x14ac:dyDescent="0.25">
      <c r="A74" s="7" t="s">
        <v>91</v>
      </c>
      <c r="B74" s="6" t="s">
        <v>89</v>
      </c>
      <c r="C74" t="s">
        <v>1</v>
      </c>
      <c r="D74">
        <v>2</v>
      </c>
      <c r="E74">
        <v>0</v>
      </c>
      <c r="F74">
        <v>1</v>
      </c>
      <c r="G74">
        <v>0</v>
      </c>
      <c r="H74" t="s">
        <v>127</v>
      </c>
    </row>
    <row r="75" spans="1:8" x14ac:dyDescent="0.25">
      <c r="A75" s="7" t="s">
        <v>92</v>
      </c>
      <c r="B75" s="6" t="s">
        <v>89</v>
      </c>
      <c r="C75" t="s">
        <v>2</v>
      </c>
      <c r="D75">
        <v>0</v>
      </c>
      <c r="E75">
        <v>0</v>
      </c>
      <c r="F75">
        <v>0</v>
      </c>
      <c r="G75">
        <v>0</v>
      </c>
    </row>
    <row r="76" spans="1:8" x14ac:dyDescent="0.25">
      <c r="A76" s="7" t="s">
        <v>93</v>
      </c>
      <c r="B76" s="6" t="s">
        <v>89</v>
      </c>
      <c r="C76" t="s">
        <v>1</v>
      </c>
      <c r="D76">
        <v>3</v>
      </c>
      <c r="E76">
        <v>0</v>
      </c>
      <c r="F76">
        <v>1</v>
      </c>
      <c r="G76">
        <v>0</v>
      </c>
    </row>
    <row r="77" spans="1:8" x14ac:dyDescent="0.25">
      <c r="A77" s="7" t="s">
        <v>94</v>
      </c>
      <c r="B77" s="4" t="s">
        <v>95</v>
      </c>
      <c r="C77" t="s">
        <v>1</v>
      </c>
      <c r="D77">
        <v>0</v>
      </c>
      <c r="E77">
        <v>0</v>
      </c>
      <c r="F77">
        <v>0</v>
      </c>
      <c r="G77">
        <v>0</v>
      </c>
      <c r="H77" t="s">
        <v>128</v>
      </c>
    </row>
    <row r="78" spans="1:8" x14ac:dyDescent="0.25">
      <c r="A78" s="7" t="s">
        <v>96</v>
      </c>
      <c r="B78" s="4" t="s">
        <v>95</v>
      </c>
      <c r="C78" t="s">
        <v>1</v>
      </c>
      <c r="D78">
        <v>0</v>
      </c>
      <c r="E78">
        <v>0</v>
      </c>
      <c r="F78">
        <v>0</v>
      </c>
      <c r="G78">
        <v>0</v>
      </c>
      <c r="H78" t="s">
        <v>128</v>
      </c>
    </row>
    <row r="79" spans="1:8" x14ac:dyDescent="0.25">
      <c r="A79" s="7" t="s">
        <v>97</v>
      </c>
      <c r="B79" s="4" t="s">
        <v>95</v>
      </c>
      <c r="C79" t="s">
        <v>2</v>
      </c>
      <c r="D79">
        <v>0</v>
      </c>
      <c r="E79">
        <v>0</v>
      </c>
      <c r="F79">
        <v>0</v>
      </c>
      <c r="G79">
        <v>0</v>
      </c>
    </row>
    <row r="80" spans="1:8" x14ac:dyDescent="0.25">
      <c r="A80" s="7" t="s">
        <v>98</v>
      </c>
      <c r="B80" s="4" t="s">
        <v>95</v>
      </c>
      <c r="C80" t="s">
        <v>1</v>
      </c>
      <c r="D80">
        <v>3</v>
      </c>
      <c r="E80">
        <v>0</v>
      </c>
      <c r="F80">
        <v>1</v>
      </c>
      <c r="G80">
        <v>0</v>
      </c>
    </row>
    <row r="81" spans="1:8" x14ac:dyDescent="0.25">
      <c r="A81" s="7" t="s">
        <v>99</v>
      </c>
      <c r="B81" s="4" t="s">
        <v>95</v>
      </c>
      <c r="C81" s="1" t="s">
        <v>1</v>
      </c>
      <c r="D81" s="1">
        <v>3</v>
      </c>
      <c r="E81" s="1">
        <v>0</v>
      </c>
      <c r="F81">
        <v>1</v>
      </c>
      <c r="G81" s="1">
        <v>0</v>
      </c>
      <c r="H81" s="1" t="s">
        <v>114</v>
      </c>
    </row>
    <row r="82" spans="1:8" x14ac:dyDescent="0.25">
      <c r="A82" s="7" t="s">
        <v>100</v>
      </c>
      <c r="B82" s="2" t="s">
        <v>101</v>
      </c>
      <c r="C82" t="s">
        <v>2</v>
      </c>
      <c r="D82">
        <v>0</v>
      </c>
      <c r="E82">
        <v>0</v>
      </c>
      <c r="F82">
        <v>0</v>
      </c>
      <c r="G82">
        <v>0</v>
      </c>
    </row>
    <row r="83" spans="1:8" x14ac:dyDescent="0.25">
      <c r="A83" s="7" t="s">
        <v>102</v>
      </c>
      <c r="B83" s="2" t="s">
        <v>101</v>
      </c>
      <c r="C83" t="s">
        <v>1</v>
      </c>
      <c r="D83">
        <v>3</v>
      </c>
      <c r="E83">
        <v>0</v>
      </c>
      <c r="F83">
        <v>1</v>
      </c>
      <c r="G83">
        <v>0</v>
      </c>
      <c r="H83" t="s">
        <v>114</v>
      </c>
    </row>
    <row r="84" spans="1:8" x14ac:dyDescent="0.25">
      <c r="A84" s="7" t="s">
        <v>103</v>
      </c>
      <c r="B84" s="2" t="s">
        <v>101</v>
      </c>
      <c r="C84" t="s">
        <v>1</v>
      </c>
      <c r="D84">
        <v>3</v>
      </c>
      <c r="E84">
        <v>0</v>
      </c>
      <c r="F84">
        <v>1</v>
      </c>
      <c r="G84">
        <v>0</v>
      </c>
    </row>
    <row r="85" spans="1:8" x14ac:dyDescent="0.25">
      <c r="A85" s="7" t="s">
        <v>104</v>
      </c>
      <c r="B85" s="2" t="s">
        <v>101</v>
      </c>
      <c r="C85" t="s">
        <v>2</v>
      </c>
      <c r="D85">
        <v>0</v>
      </c>
      <c r="E85">
        <v>0</v>
      </c>
      <c r="F85">
        <v>0</v>
      </c>
      <c r="G85">
        <v>0</v>
      </c>
      <c r="H85" t="s">
        <v>115</v>
      </c>
    </row>
    <row r="86" spans="1:8" x14ac:dyDescent="0.25">
      <c r="A86" s="7" t="s">
        <v>105</v>
      </c>
      <c r="B86" s="2" t="s">
        <v>101</v>
      </c>
      <c r="C86" t="s">
        <v>2</v>
      </c>
      <c r="D86">
        <v>0</v>
      </c>
      <c r="E86">
        <v>0</v>
      </c>
      <c r="F86">
        <v>0</v>
      </c>
      <c r="G86">
        <v>0</v>
      </c>
    </row>
    <row r="87" spans="1:8" x14ac:dyDescent="0.25">
      <c r="A87" s="7" t="s">
        <v>106</v>
      </c>
      <c r="B87" s="6" t="s">
        <v>107</v>
      </c>
      <c r="C87" t="s">
        <v>1</v>
      </c>
      <c r="D87">
        <v>2</v>
      </c>
      <c r="E87">
        <v>0</v>
      </c>
      <c r="F87">
        <v>1</v>
      </c>
      <c r="G87">
        <v>0</v>
      </c>
    </row>
    <row r="88" spans="1:8" x14ac:dyDescent="0.25">
      <c r="A88" s="7" t="s">
        <v>108</v>
      </c>
      <c r="B88" s="6" t="s">
        <v>107</v>
      </c>
      <c r="C88" t="s">
        <v>1</v>
      </c>
      <c r="D88">
        <v>2</v>
      </c>
      <c r="E88">
        <v>0</v>
      </c>
      <c r="F88">
        <v>1</v>
      </c>
      <c r="G88">
        <v>0</v>
      </c>
    </row>
    <row r="89" spans="1:8" x14ac:dyDescent="0.25">
      <c r="A89" s="7" t="s">
        <v>109</v>
      </c>
      <c r="B89" s="6" t="s">
        <v>107</v>
      </c>
      <c r="C89" t="s">
        <v>2</v>
      </c>
      <c r="D89">
        <v>0</v>
      </c>
      <c r="E89">
        <v>0</v>
      </c>
      <c r="F89">
        <v>0</v>
      </c>
      <c r="G89">
        <v>0</v>
      </c>
    </row>
    <row r="90" spans="1:8" x14ac:dyDescent="0.25">
      <c r="A90" s="7" t="s">
        <v>110</v>
      </c>
      <c r="B90" s="6" t="s">
        <v>107</v>
      </c>
      <c r="C90" t="s">
        <v>1</v>
      </c>
      <c r="D90">
        <v>2</v>
      </c>
      <c r="E90">
        <v>0</v>
      </c>
      <c r="F90">
        <v>0</v>
      </c>
      <c r="G90">
        <v>0</v>
      </c>
    </row>
    <row r="91" spans="1:8" x14ac:dyDescent="0.25">
      <c r="A91" s="7" t="s">
        <v>111</v>
      </c>
      <c r="B91" s="6" t="s">
        <v>107</v>
      </c>
      <c r="C91" t="s">
        <v>1</v>
      </c>
      <c r="D91">
        <v>3</v>
      </c>
      <c r="E91">
        <v>0</v>
      </c>
      <c r="F91">
        <v>1</v>
      </c>
      <c r="G91">
        <v>0</v>
      </c>
    </row>
    <row r="121" spans="3:3" x14ac:dyDescent="0.25">
      <c r="C121" s="2"/>
    </row>
    <row r="187" spans="8:8" x14ac:dyDescent="0.25">
      <c r="H187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69"/>
  <sheetViews>
    <sheetView tabSelected="1" topLeftCell="P1" zoomScaleNormal="100" workbookViewId="0">
      <selection activeCell="AF26" sqref="AF26"/>
    </sheetView>
  </sheetViews>
  <sheetFormatPr defaultRowHeight="15" x14ac:dyDescent="0.25"/>
  <cols>
    <col min="3" max="3" width="9.140625" style="2"/>
    <col min="5" max="5" width="4.7109375" customWidth="1"/>
    <col min="10" max="10" width="43" customWidth="1"/>
    <col min="12" max="12" width="9.140625" style="18"/>
    <col min="14" max="14" width="12.140625" customWidth="1"/>
  </cols>
  <sheetData>
    <row r="1" spans="1:33" x14ac:dyDescent="0.25">
      <c r="A1" s="9" t="s">
        <v>112</v>
      </c>
      <c r="B1" s="9" t="s">
        <v>3</v>
      </c>
      <c r="C1" s="14" t="s">
        <v>211</v>
      </c>
      <c r="D1" s="5" t="s">
        <v>0</v>
      </c>
      <c r="E1" t="s">
        <v>124</v>
      </c>
      <c r="F1" t="s">
        <v>116</v>
      </c>
      <c r="G1" t="s">
        <v>117</v>
      </c>
      <c r="H1" t="s">
        <v>118</v>
      </c>
      <c r="I1" t="s">
        <v>196</v>
      </c>
      <c r="J1" t="s">
        <v>212</v>
      </c>
      <c r="K1" s="13" t="s">
        <v>195</v>
      </c>
      <c r="L1" s="15"/>
      <c r="M1" s="13"/>
      <c r="N1" s="13"/>
      <c r="O1" s="13"/>
      <c r="P1" s="13"/>
      <c r="Q1" s="13"/>
      <c r="R1" s="13"/>
      <c r="U1" t="s">
        <v>0</v>
      </c>
      <c r="V1" t="s">
        <v>124</v>
      </c>
      <c r="Y1" t="s">
        <v>227</v>
      </c>
      <c r="AA1" s="4" t="s">
        <v>235</v>
      </c>
      <c r="AB1" s="2">
        <v>1</v>
      </c>
      <c r="AC1" t="s">
        <v>2</v>
      </c>
      <c r="AD1">
        <v>3</v>
      </c>
    </row>
    <row r="2" spans="1:33" x14ac:dyDescent="0.25">
      <c r="A2" s="7" t="s">
        <v>129</v>
      </c>
      <c r="B2" s="4" t="s">
        <v>29</v>
      </c>
      <c r="C2" s="2">
        <v>1</v>
      </c>
      <c r="D2" t="s">
        <v>2</v>
      </c>
      <c r="E2">
        <v>3</v>
      </c>
      <c r="F2">
        <v>1</v>
      </c>
      <c r="G2">
        <v>0</v>
      </c>
      <c r="H2">
        <v>0</v>
      </c>
      <c r="I2" t="s">
        <v>197</v>
      </c>
      <c r="J2" s="2"/>
      <c r="K2" t="s">
        <v>119</v>
      </c>
      <c r="L2" s="16"/>
      <c r="U2" s="22" t="s">
        <v>1</v>
      </c>
      <c r="V2" s="22">
        <v>2</v>
      </c>
      <c r="Y2" t="s">
        <v>226</v>
      </c>
      <c r="AA2" s="4" t="s">
        <v>29</v>
      </c>
      <c r="AB2" s="2">
        <v>1</v>
      </c>
      <c r="AC2" t="s">
        <v>2</v>
      </c>
      <c r="AD2">
        <v>1</v>
      </c>
    </row>
    <row r="3" spans="1:33" x14ac:dyDescent="0.25">
      <c r="A3" s="7" t="s">
        <v>130</v>
      </c>
      <c r="B3" s="4" t="s">
        <v>29</v>
      </c>
      <c r="C3" s="2">
        <v>1</v>
      </c>
      <c r="D3" t="s">
        <v>2</v>
      </c>
      <c r="E3">
        <v>1</v>
      </c>
      <c r="F3">
        <v>0</v>
      </c>
      <c r="G3">
        <v>0</v>
      </c>
      <c r="H3">
        <v>1</v>
      </c>
      <c r="J3" s="2"/>
      <c r="K3" s="1" t="s">
        <v>120</v>
      </c>
      <c r="L3" s="17"/>
      <c r="U3" t="s">
        <v>1</v>
      </c>
      <c r="V3">
        <v>3</v>
      </c>
      <c r="Y3" t="s">
        <v>228</v>
      </c>
      <c r="AA3" s="4" t="s">
        <v>29</v>
      </c>
      <c r="AB3" s="2">
        <v>1</v>
      </c>
      <c r="AC3" t="s">
        <v>2</v>
      </c>
      <c r="AD3">
        <v>2</v>
      </c>
      <c r="AF3" t="s">
        <v>209</v>
      </c>
      <c r="AG3">
        <v>80</v>
      </c>
    </row>
    <row r="4" spans="1:33" x14ac:dyDescent="0.25">
      <c r="A4" s="7" t="s">
        <v>131</v>
      </c>
      <c r="B4" s="4" t="s">
        <v>29</v>
      </c>
      <c r="C4" s="2">
        <v>1</v>
      </c>
      <c r="D4" t="s">
        <v>2</v>
      </c>
      <c r="E4">
        <v>2</v>
      </c>
      <c r="F4">
        <v>1</v>
      </c>
      <c r="G4">
        <v>0</v>
      </c>
      <c r="H4">
        <v>0</v>
      </c>
      <c r="J4" s="2"/>
      <c r="K4" s="4" t="s">
        <v>121</v>
      </c>
      <c r="U4" t="s">
        <v>1</v>
      </c>
      <c r="V4">
        <v>2</v>
      </c>
      <c r="AA4" s="4" t="s">
        <v>29</v>
      </c>
      <c r="AB4" s="2">
        <v>1</v>
      </c>
      <c r="AC4" t="s">
        <v>2</v>
      </c>
      <c r="AD4">
        <v>3</v>
      </c>
      <c r="AF4" t="s">
        <v>210</v>
      </c>
      <c r="AG4">
        <v>25</v>
      </c>
    </row>
    <row r="5" spans="1:33" x14ac:dyDescent="0.25">
      <c r="A5" s="7" t="s">
        <v>132</v>
      </c>
      <c r="B5" s="4" t="s">
        <v>29</v>
      </c>
      <c r="C5" s="2">
        <v>1</v>
      </c>
      <c r="D5" t="s">
        <v>2</v>
      </c>
      <c r="E5">
        <v>3</v>
      </c>
      <c r="F5">
        <v>1</v>
      </c>
      <c r="G5">
        <v>0</v>
      </c>
      <c r="H5">
        <v>0</v>
      </c>
      <c r="J5" s="2"/>
      <c r="K5" s="10" t="s">
        <v>122</v>
      </c>
      <c r="U5" t="s">
        <v>1</v>
      </c>
      <c r="V5">
        <v>3</v>
      </c>
      <c r="Y5" t="s">
        <v>229</v>
      </c>
      <c r="Z5" t="s">
        <v>223</v>
      </c>
      <c r="AA5" s="4" t="s">
        <v>29</v>
      </c>
      <c r="AB5" s="2">
        <v>1</v>
      </c>
      <c r="AC5" t="s">
        <v>2</v>
      </c>
      <c r="AD5">
        <v>2</v>
      </c>
      <c r="AF5" t="s">
        <v>208</v>
      </c>
      <c r="AG5">
        <v>12.5</v>
      </c>
    </row>
    <row r="6" spans="1:33" x14ac:dyDescent="0.25">
      <c r="A6" s="7" t="s">
        <v>133</v>
      </c>
      <c r="B6" s="4" t="s">
        <v>29</v>
      </c>
      <c r="C6" s="2">
        <v>1</v>
      </c>
      <c r="D6" t="s">
        <v>2</v>
      </c>
      <c r="E6">
        <v>2</v>
      </c>
      <c r="F6">
        <v>1</v>
      </c>
      <c r="G6">
        <v>0</v>
      </c>
      <c r="H6">
        <v>0</v>
      </c>
      <c r="J6" s="2"/>
      <c r="K6" s="6" t="s">
        <v>123</v>
      </c>
      <c r="U6" t="s">
        <v>1</v>
      </c>
      <c r="V6">
        <v>3</v>
      </c>
      <c r="X6" t="s">
        <v>237</v>
      </c>
      <c r="Y6" s="9" t="s">
        <v>209</v>
      </c>
      <c r="Z6" t="s">
        <v>230</v>
      </c>
      <c r="AA6" s="4" t="s">
        <v>29</v>
      </c>
      <c r="AB6" s="2">
        <v>1</v>
      </c>
      <c r="AC6" t="s">
        <v>2</v>
      </c>
      <c r="AD6">
        <v>1</v>
      </c>
    </row>
    <row r="7" spans="1:33" x14ac:dyDescent="0.25">
      <c r="A7" s="7" t="s">
        <v>134</v>
      </c>
      <c r="B7" s="4" t="s">
        <v>29</v>
      </c>
      <c r="C7" s="2">
        <v>1</v>
      </c>
      <c r="D7" s="22" t="s">
        <v>1</v>
      </c>
      <c r="E7">
        <v>2</v>
      </c>
      <c r="F7">
        <v>1</v>
      </c>
      <c r="G7">
        <v>1</v>
      </c>
      <c r="H7">
        <v>0</v>
      </c>
      <c r="J7" s="2"/>
      <c r="K7" t="s">
        <v>125</v>
      </c>
      <c r="U7" t="s">
        <v>1</v>
      </c>
      <c r="V7">
        <v>2</v>
      </c>
      <c r="X7" t="s">
        <v>236</v>
      </c>
      <c r="Y7" t="s">
        <v>210</v>
      </c>
      <c r="Z7" s="18" t="s">
        <v>238</v>
      </c>
      <c r="AA7" s="4" t="s">
        <v>29</v>
      </c>
      <c r="AB7" s="2">
        <v>1</v>
      </c>
      <c r="AC7" t="s">
        <v>2</v>
      </c>
      <c r="AD7">
        <v>3</v>
      </c>
    </row>
    <row r="8" spans="1:33" x14ac:dyDescent="0.25">
      <c r="A8" s="7" t="s">
        <v>135</v>
      </c>
      <c r="B8" s="4" t="s">
        <v>29</v>
      </c>
      <c r="C8" s="2">
        <v>1</v>
      </c>
      <c r="D8" t="s">
        <v>2</v>
      </c>
      <c r="E8">
        <v>1</v>
      </c>
      <c r="F8">
        <v>1</v>
      </c>
      <c r="G8">
        <v>0</v>
      </c>
      <c r="H8">
        <v>0</v>
      </c>
      <c r="J8" s="2"/>
      <c r="U8" t="s">
        <v>1</v>
      </c>
      <c r="V8">
        <v>2</v>
      </c>
      <c r="X8" t="s">
        <v>239</v>
      </c>
      <c r="Y8" t="s">
        <v>208</v>
      </c>
      <c r="Z8" s="18" t="s">
        <v>240</v>
      </c>
      <c r="AA8" s="4"/>
      <c r="AB8" s="2"/>
    </row>
    <row r="9" spans="1:33" x14ac:dyDescent="0.25">
      <c r="A9" s="7" t="s">
        <v>136</v>
      </c>
      <c r="B9" s="4" t="s">
        <v>29</v>
      </c>
      <c r="C9" s="2">
        <v>1</v>
      </c>
      <c r="D9" t="s">
        <v>2</v>
      </c>
      <c r="E9">
        <v>3</v>
      </c>
      <c r="F9">
        <v>1</v>
      </c>
      <c r="G9">
        <v>0</v>
      </c>
      <c r="H9">
        <v>1</v>
      </c>
      <c r="J9" s="2" t="s">
        <v>198</v>
      </c>
      <c r="U9" t="s">
        <v>1</v>
      </c>
      <c r="V9">
        <v>2</v>
      </c>
      <c r="AA9" s="4" t="s">
        <v>47</v>
      </c>
      <c r="AB9" s="2">
        <v>1</v>
      </c>
      <c r="AC9" t="s">
        <v>2</v>
      </c>
      <c r="AD9">
        <v>0</v>
      </c>
    </row>
    <row r="10" spans="1:33" x14ac:dyDescent="0.25">
      <c r="A10" s="7" t="s">
        <v>137</v>
      </c>
      <c r="B10" s="2" t="s">
        <v>35</v>
      </c>
      <c r="C10" s="2">
        <v>1</v>
      </c>
      <c r="D10" t="s">
        <v>1</v>
      </c>
      <c r="E10">
        <v>3</v>
      </c>
      <c r="F10">
        <v>0</v>
      </c>
      <c r="G10">
        <v>1</v>
      </c>
      <c r="H10">
        <v>0</v>
      </c>
      <c r="J10" s="2"/>
      <c r="U10" t="s">
        <v>1</v>
      </c>
      <c r="V10">
        <v>3</v>
      </c>
      <c r="AA10" s="4"/>
      <c r="AB10" s="2"/>
    </row>
    <row r="11" spans="1:33" x14ac:dyDescent="0.25">
      <c r="A11" s="7" t="s">
        <v>138</v>
      </c>
      <c r="B11" s="2" t="s">
        <v>35</v>
      </c>
      <c r="C11" s="2">
        <v>1</v>
      </c>
      <c r="D11" t="s">
        <v>1</v>
      </c>
      <c r="E11">
        <v>2</v>
      </c>
      <c r="F11">
        <v>0</v>
      </c>
      <c r="G11">
        <v>1</v>
      </c>
      <c r="H11">
        <v>0</v>
      </c>
      <c r="J11" s="2"/>
      <c r="U11" t="s">
        <v>1</v>
      </c>
      <c r="V11">
        <v>3</v>
      </c>
      <c r="AA11" s="4" t="s">
        <v>47</v>
      </c>
      <c r="AB11" s="2">
        <v>1</v>
      </c>
      <c r="AC11" t="s">
        <v>2</v>
      </c>
      <c r="AD11">
        <v>0</v>
      </c>
    </row>
    <row r="12" spans="1:33" x14ac:dyDescent="0.25">
      <c r="A12" s="7" t="s">
        <v>139</v>
      </c>
      <c r="B12" s="2" t="s">
        <v>35</v>
      </c>
      <c r="C12" s="2">
        <v>1</v>
      </c>
      <c r="D12" t="s">
        <v>2</v>
      </c>
      <c r="E12">
        <v>3</v>
      </c>
      <c r="F12">
        <v>1</v>
      </c>
      <c r="G12">
        <v>0</v>
      </c>
      <c r="H12">
        <v>0</v>
      </c>
      <c r="J12" s="2" t="s">
        <v>199</v>
      </c>
      <c r="U12" t="s">
        <v>1</v>
      </c>
      <c r="V12">
        <v>2</v>
      </c>
      <c r="AA12" s="4" t="s">
        <v>47</v>
      </c>
      <c r="AB12" s="2">
        <v>1</v>
      </c>
      <c r="AC12" t="s">
        <v>2</v>
      </c>
      <c r="AD12">
        <v>3</v>
      </c>
    </row>
    <row r="13" spans="1:33" x14ac:dyDescent="0.25">
      <c r="A13" s="7" t="s">
        <v>140</v>
      </c>
      <c r="B13" s="2" t="s">
        <v>35</v>
      </c>
      <c r="C13" s="2">
        <v>1</v>
      </c>
      <c r="D13" t="s">
        <v>2</v>
      </c>
      <c r="E13">
        <v>0</v>
      </c>
      <c r="F13">
        <v>0</v>
      </c>
      <c r="G13">
        <v>0</v>
      </c>
      <c r="H13">
        <v>0</v>
      </c>
      <c r="I13">
        <v>1</v>
      </c>
      <c r="J13" s="2"/>
      <c r="U13" t="s">
        <v>1</v>
      </c>
      <c r="V13">
        <v>1</v>
      </c>
      <c r="AA13" s="4" t="s">
        <v>47</v>
      </c>
      <c r="AB13" s="2">
        <v>1</v>
      </c>
      <c r="AC13" t="s">
        <v>2</v>
      </c>
      <c r="AD13">
        <v>3</v>
      </c>
    </row>
    <row r="14" spans="1:33" x14ac:dyDescent="0.25">
      <c r="A14" s="7" t="s">
        <v>141</v>
      </c>
      <c r="B14" s="6" t="s">
        <v>41</v>
      </c>
      <c r="C14" s="2">
        <v>1</v>
      </c>
      <c r="D14" t="s">
        <v>2</v>
      </c>
      <c r="E14">
        <v>0</v>
      </c>
      <c r="F14">
        <v>0</v>
      </c>
      <c r="G14">
        <v>0</v>
      </c>
      <c r="H14">
        <v>0</v>
      </c>
      <c r="I14">
        <v>1</v>
      </c>
      <c r="J14" s="2"/>
      <c r="U14" t="s">
        <v>1</v>
      </c>
      <c r="V14">
        <v>2</v>
      </c>
      <c r="AA14" s="4" t="s">
        <v>47</v>
      </c>
      <c r="AB14" s="2">
        <v>1</v>
      </c>
      <c r="AC14" t="s">
        <v>2</v>
      </c>
      <c r="AD14">
        <v>3</v>
      </c>
    </row>
    <row r="15" spans="1:33" x14ac:dyDescent="0.25">
      <c r="A15" s="7" t="s">
        <v>142</v>
      </c>
      <c r="B15" s="6" t="s">
        <v>41</v>
      </c>
      <c r="C15" s="2">
        <v>1</v>
      </c>
      <c r="D15" t="s">
        <v>2</v>
      </c>
      <c r="E15">
        <v>0</v>
      </c>
      <c r="F15">
        <v>0</v>
      </c>
      <c r="G15">
        <v>0</v>
      </c>
      <c r="H15">
        <v>0</v>
      </c>
      <c r="I15">
        <v>1</v>
      </c>
      <c r="J15" s="2"/>
      <c r="U15" t="s">
        <v>2</v>
      </c>
      <c r="V15">
        <v>3</v>
      </c>
      <c r="AA15" s="4" t="s">
        <v>47</v>
      </c>
      <c r="AB15" s="2">
        <v>1</v>
      </c>
      <c r="AC15" t="s">
        <v>2</v>
      </c>
      <c r="AD15">
        <v>0</v>
      </c>
    </row>
    <row r="16" spans="1:33" x14ac:dyDescent="0.25">
      <c r="A16" s="7" t="s">
        <v>143</v>
      </c>
      <c r="B16" s="6" t="s">
        <v>41</v>
      </c>
      <c r="C16" s="2">
        <v>1</v>
      </c>
      <c r="D16" t="s">
        <v>2</v>
      </c>
      <c r="E16">
        <v>0</v>
      </c>
      <c r="F16">
        <v>0</v>
      </c>
      <c r="G16">
        <v>0</v>
      </c>
      <c r="H16">
        <v>0</v>
      </c>
      <c r="I16">
        <v>1</v>
      </c>
      <c r="J16" s="2"/>
      <c r="U16" t="s">
        <v>2</v>
      </c>
      <c r="V16">
        <v>1</v>
      </c>
      <c r="AA16" s="4" t="s">
        <v>95</v>
      </c>
      <c r="AB16" s="8">
        <v>2</v>
      </c>
      <c r="AC16" t="s">
        <v>1</v>
      </c>
      <c r="AD16">
        <v>2</v>
      </c>
    </row>
    <row r="17" spans="1:30" x14ac:dyDescent="0.25">
      <c r="A17" s="7" t="s">
        <v>144</v>
      </c>
      <c r="B17" s="6" t="s">
        <v>41</v>
      </c>
      <c r="C17" s="2">
        <v>1</v>
      </c>
      <c r="D17" t="s">
        <v>2</v>
      </c>
      <c r="E17">
        <v>0</v>
      </c>
      <c r="F17">
        <v>0</v>
      </c>
      <c r="G17">
        <v>0</v>
      </c>
      <c r="H17">
        <v>0</v>
      </c>
      <c r="I17">
        <v>3</v>
      </c>
      <c r="J17" s="2"/>
      <c r="U17" t="s">
        <v>2</v>
      </c>
      <c r="V17">
        <v>2</v>
      </c>
      <c r="AA17" s="4" t="s">
        <v>95</v>
      </c>
      <c r="AB17" s="8">
        <v>2</v>
      </c>
      <c r="AC17" t="s">
        <v>2</v>
      </c>
      <c r="AD17">
        <v>2</v>
      </c>
    </row>
    <row r="18" spans="1:30" x14ac:dyDescent="0.25">
      <c r="A18" s="7" t="s">
        <v>145</v>
      </c>
      <c r="B18" s="6" t="s">
        <v>41</v>
      </c>
      <c r="C18" s="2">
        <v>1</v>
      </c>
      <c r="D18" s="2" t="s">
        <v>1</v>
      </c>
      <c r="E18">
        <v>3</v>
      </c>
      <c r="F18">
        <v>0</v>
      </c>
      <c r="G18">
        <v>1</v>
      </c>
      <c r="H18">
        <v>0</v>
      </c>
      <c r="I18" t="s">
        <v>197</v>
      </c>
      <c r="J18" s="2"/>
      <c r="U18" t="s">
        <v>2</v>
      </c>
      <c r="V18">
        <v>3</v>
      </c>
      <c r="AA18" s="4" t="s">
        <v>95</v>
      </c>
      <c r="AB18" s="8">
        <v>2</v>
      </c>
      <c r="AC18" t="s">
        <v>2</v>
      </c>
      <c r="AD18">
        <v>0</v>
      </c>
    </row>
    <row r="19" spans="1:30" x14ac:dyDescent="0.25">
      <c r="A19" s="7" t="s">
        <v>146</v>
      </c>
      <c r="B19" s="6" t="s">
        <v>41</v>
      </c>
      <c r="C19" s="2">
        <v>1</v>
      </c>
      <c r="D19" t="s">
        <v>2</v>
      </c>
      <c r="E19">
        <v>1</v>
      </c>
      <c r="F19">
        <v>1</v>
      </c>
      <c r="G19">
        <v>0</v>
      </c>
      <c r="H19">
        <v>0</v>
      </c>
      <c r="J19" s="2"/>
      <c r="U19" t="s">
        <v>2</v>
      </c>
      <c r="V19">
        <v>2</v>
      </c>
      <c r="AA19" s="4"/>
      <c r="AB19" s="8"/>
    </row>
    <row r="20" spans="1:30" x14ac:dyDescent="0.25">
      <c r="A20" s="7" t="s">
        <v>147</v>
      </c>
      <c r="B20" s="6" t="s">
        <v>41</v>
      </c>
      <c r="C20" s="2">
        <v>1</v>
      </c>
      <c r="D20" t="s">
        <v>2</v>
      </c>
      <c r="E20">
        <v>0</v>
      </c>
      <c r="F20">
        <v>0</v>
      </c>
      <c r="G20">
        <v>0</v>
      </c>
      <c r="H20">
        <v>0</v>
      </c>
      <c r="I20">
        <v>3</v>
      </c>
      <c r="J20" s="2"/>
      <c r="U20" t="s">
        <v>2</v>
      </c>
      <c r="V20">
        <v>1</v>
      </c>
      <c r="AA20" s="4" t="s">
        <v>95</v>
      </c>
      <c r="AB20" s="8">
        <v>2</v>
      </c>
      <c r="AC20" t="s">
        <v>1</v>
      </c>
      <c r="AD20">
        <v>3</v>
      </c>
    </row>
    <row r="21" spans="1:30" x14ac:dyDescent="0.25">
      <c r="A21" s="7" t="s">
        <v>148</v>
      </c>
      <c r="B21" s="6" t="s">
        <v>41</v>
      </c>
      <c r="C21" s="2">
        <v>1</v>
      </c>
      <c r="D21" t="s">
        <v>2</v>
      </c>
      <c r="E21">
        <v>0</v>
      </c>
      <c r="F21">
        <v>0</v>
      </c>
      <c r="G21">
        <v>0</v>
      </c>
      <c r="H21">
        <v>3</v>
      </c>
      <c r="I21">
        <v>0</v>
      </c>
      <c r="J21" s="2"/>
      <c r="U21" t="s">
        <v>2</v>
      </c>
      <c r="V21">
        <v>3</v>
      </c>
      <c r="AA21" s="4" t="s">
        <v>95</v>
      </c>
      <c r="AB21" s="8">
        <v>2</v>
      </c>
      <c r="AC21" t="s">
        <v>2</v>
      </c>
      <c r="AD21">
        <v>0</v>
      </c>
    </row>
    <row r="22" spans="1:30" x14ac:dyDescent="0.25">
      <c r="A22" s="7" t="s">
        <v>149</v>
      </c>
      <c r="B22" s="6" t="s">
        <v>41</v>
      </c>
      <c r="C22" s="2">
        <v>1</v>
      </c>
      <c r="D22" t="s">
        <v>2</v>
      </c>
      <c r="E22">
        <v>3</v>
      </c>
      <c r="F22">
        <v>1</v>
      </c>
      <c r="G22">
        <v>0</v>
      </c>
      <c r="H22">
        <v>0</v>
      </c>
      <c r="I22">
        <v>0</v>
      </c>
      <c r="J22" s="2" t="s">
        <v>201</v>
      </c>
      <c r="U22" t="s">
        <v>2</v>
      </c>
      <c r="V22">
        <v>3</v>
      </c>
      <c r="AA22" s="4" t="s">
        <v>95</v>
      </c>
      <c r="AB22" s="8">
        <v>2</v>
      </c>
      <c r="AC22" t="s">
        <v>2</v>
      </c>
      <c r="AD22">
        <v>1</v>
      </c>
    </row>
    <row r="23" spans="1:30" x14ac:dyDescent="0.25">
      <c r="A23" s="7" t="s">
        <v>150</v>
      </c>
      <c r="B23" s="4" t="s">
        <v>47</v>
      </c>
      <c r="C23" s="2">
        <v>1</v>
      </c>
      <c r="D23" s="22" t="s">
        <v>1</v>
      </c>
      <c r="E23">
        <v>3</v>
      </c>
      <c r="F23">
        <v>0</v>
      </c>
      <c r="G23">
        <v>3</v>
      </c>
      <c r="H23">
        <v>0</v>
      </c>
      <c r="I23">
        <v>0</v>
      </c>
      <c r="J23" s="2"/>
      <c r="U23" t="s">
        <v>2</v>
      </c>
      <c r="V23">
        <v>0</v>
      </c>
      <c r="AD23" s="22" t="s">
        <v>241</v>
      </c>
    </row>
    <row r="24" spans="1:30" x14ac:dyDescent="0.25">
      <c r="A24" s="7" t="s">
        <v>151</v>
      </c>
      <c r="B24" s="4" t="s">
        <v>47</v>
      </c>
      <c r="C24" s="2">
        <v>1</v>
      </c>
      <c r="D24" t="s">
        <v>2</v>
      </c>
      <c r="E24">
        <v>0</v>
      </c>
      <c r="F24">
        <v>0</v>
      </c>
      <c r="G24">
        <v>0</v>
      </c>
      <c r="H24">
        <v>0</v>
      </c>
      <c r="I24">
        <v>0</v>
      </c>
      <c r="J24" s="2"/>
      <c r="U24" t="s">
        <v>2</v>
      </c>
      <c r="V24">
        <v>0</v>
      </c>
      <c r="AD24" s="20">
        <v>0.82</v>
      </c>
    </row>
    <row r="25" spans="1:30" x14ac:dyDescent="0.25">
      <c r="A25" s="7" t="s">
        <v>152</v>
      </c>
      <c r="B25" s="4" t="s">
        <v>47</v>
      </c>
      <c r="C25" s="2">
        <v>1</v>
      </c>
      <c r="D25" s="22" t="s">
        <v>1</v>
      </c>
      <c r="E25">
        <v>2</v>
      </c>
      <c r="F25">
        <v>0</v>
      </c>
      <c r="G25">
        <v>2</v>
      </c>
      <c r="H25">
        <v>0</v>
      </c>
      <c r="I25">
        <v>2</v>
      </c>
      <c r="J25" s="2"/>
      <c r="U25" t="s">
        <v>2</v>
      </c>
      <c r="V25">
        <v>0</v>
      </c>
      <c r="AA25" s="21" t="s">
        <v>231</v>
      </c>
    </row>
    <row r="26" spans="1:30" x14ac:dyDescent="0.25">
      <c r="A26" s="7" t="s">
        <v>153</v>
      </c>
      <c r="B26" s="4" t="s">
        <v>47</v>
      </c>
      <c r="C26" s="2">
        <v>1</v>
      </c>
      <c r="D26" t="s">
        <v>2</v>
      </c>
      <c r="E26">
        <v>0</v>
      </c>
      <c r="F26">
        <v>0</v>
      </c>
      <c r="G26">
        <v>0</v>
      </c>
      <c r="H26">
        <v>0</v>
      </c>
      <c r="I26">
        <v>0</v>
      </c>
      <c r="J26" s="2"/>
      <c r="U26" t="s">
        <v>2</v>
      </c>
      <c r="V26">
        <v>0</v>
      </c>
    </row>
    <row r="27" spans="1:30" x14ac:dyDescent="0.25">
      <c r="A27" s="7" t="s">
        <v>154</v>
      </c>
      <c r="B27" s="4" t="s">
        <v>47</v>
      </c>
      <c r="C27" s="2">
        <v>1</v>
      </c>
      <c r="D27" t="s">
        <v>2</v>
      </c>
      <c r="E27">
        <v>3</v>
      </c>
      <c r="F27">
        <v>1</v>
      </c>
      <c r="G27">
        <v>0</v>
      </c>
      <c r="H27">
        <v>0</v>
      </c>
      <c r="I27">
        <v>0</v>
      </c>
      <c r="J27" s="2"/>
      <c r="U27" t="s">
        <v>2</v>
      </c>
      <c r="V27">
        <v>0</v>
      </c>
      <c r="AA27" s="6" t="s">
        <v>41</v>
      </c>
      <c r="AB27" s="2">
        <v>1</v>
      </c>
      <c r="AC27" t="s">
        <v>2</v>
      </c>
      <c r="AD27">
        <v>0</v>
      </c>
    </row>
    <row r="28" spans="1:30" x14ac:dyDescent="0.25">
      <c r="A28" s="7" t="s">
        <v>155</v>
      </c>
      <c r="B28" s="4" t="s">
        <v>47</v>
      </c>
      <c r="C28" s="2">
        <v>1</v>
      </c>
      <c r="D28" t="s">
        <v>2</v>
      </c>
      <c r="E28">
        <v>3</v>
      </c>
      <c r="F28">
        <v>1</v>
      </c>
      <c r="G28">
        <v>0</v>
      </c>
      <c r="H28">
        <v>0</v>
      </c>
      <c r="I28">
        <v>0</v>
      </c>
      <c r="J28" s="2"/>
      <c r="U28" t="s">
        <v>2</v>
      </c>
      <c r="V28">
        <v>1</v>
      </c>
      <c r="AA28" s="6" t="s">
        <v>41</v>
      </c>
      <c r="AB28" s="2">
        <v>1</v>
      </c>
      <c r="AC28" t="s">
        <v>2</v>
      </c>
      <c r="AD28">
        <v>0</v>
      </c>
    </row>
    <row r="29" spans="1:30" x14ac:dyDescent="0.25">
      <c r="A29" s="7" t="s">
        <v>156</v>
      </c>
      <c r="B29" s="4" t="s">
        <v>47</v>
      </c>
      <c r="C29" s="2">
        <v>1</v>
      </c>
      <c r="D29" t="s">
        <v>2</v>
      </c>
      <c r="E29">
        <v>3</v>
      </c>
      <c r="F29">
        <v>0</v>
      </c>
      <c r="G29">
        <v>0</v>
      </c>
      <c r="H29">
        <v>0</v>
      </c>
      <c r="I29">
        <v>0</v>
      </c>
      <c r="J29" s="2" t="s">
        <v>202</v>
      </c>
      <c r="U29" t="s">
        <v>2</v>
      </c>
      <c r="V29">
        <v>0</v>
      </c>
      <c r="AA29" s="6" t="s">
        <v>41</v>
      </c>
      <c r="AB29" s="2">
        <v>1</v>
      </c>
      <c r="AC29" t="s">
        <v>2</v>
      </c>
      <c r="AD29">
        <v>0</v>
      </c>
    </row>
    <row r="30" spans="1:30" x14ac:dyDescent="0.25">
      <c r="A30" s="7" t="s">
        <v>157</v>
      </c>
      <c r="B30" s="4" t="s">
        <v>47</v>
      </c>
      <c r="C30" s="2">
        <v>1</v>
      </c>
      <c r="D30" t="s">
        <v>2</v>
      </c>
      <c r="E30">
        <v>0</v>
      </c>
      <c r="F30">
        <v>0</v>
      </c>
      <c r="G30">
        <v>0</v>
      </c>
      <c r="H30">
        <v>0</v>
      </c>
      <c r="I30">
        <v>0</v>
      </c>
      <c r="J30" s="2"/>
      <c r="U30" t="s">
        <v>2</v>
      </c>
      <c r="V30">
        <v>0</v>
      </c>
      <c r="AA30" s="6" t="s">
        <v>41</v>
      </c>
      <c r="AB30" s="2">
        <v>1</v>
      </c>
      <c r="AC30" t="s">
        <v>2</v>
      </c>
      <c r="AD30">
        <v>0</v>
      </c>
    </row>
    <row r="31" spans="1:30" x14ac:dyDescent="0.25">
      <c r="A31" s="7" t="s">
        <v>158</v>
      </c>
      <c r="B31" s="10" t="s">
        <v>53</v>
      </c>
      <c r="C31" s="2">
        <v>1</v>
      </c>
      <c r="D31" t="s">
        <v>2</v>
      </c>
      <c r="E31">
        <v>0</v>
      </c>
      <c r="F31">
        <v>0</v>
      </c>
      <c r="G31">
        <v>0</v>
      </c>
      <c r="H31">
        <v>0</v>
      </c>
      <c r="I31">
        <v>0</v>
      </c>
      <c r="J31" s="2"/>
      <c r="U31" t="s">
        <v>2</v>
      </c>
      <c r="V31">
        <v>3</v>
      </c>
      <c r="AA31" s="6"/>
      <c r="AB31" s="2"/>
    </row>
    <row r="32" spans="1:30" x14ac:dyDescent="0.25">
      <c r="A32" s="7" t="s">
        <v>159</v>
      </c>
      <c r="B32" s="10" t="s">
        <v>53</v>
      </c>
      <c r="C32" s="2">
        <v>1</v>
      </c>
      <c r="D32" t="s">
        <v>2</v>
      </c>
      <c r="E32">
        <v>0</v>
      </c>
      <c r="F32">
        <v>0</v>
      </c>
      <c r="G32">
        <v>0</v>
      </c>
      <c r="H32">
        <v>0</v>
      </c>
      <c r="I32">
        <v>0</v>
      </c>
      <c r="J32" s="2"/>
      <c r="U32" t="s">
        <v>2</v>
      </c>
      <c r="V32">
        <v>0</v>
      </c>
      <c r="AA32" s="6" t="s">
        <v>41</v>
      </c>
      <c r="AB32" s="2">
        <v>1</v>
      </c>
      <c r="AC32" t="s">
        <v>2</v>
      </c>
      <c r="AD32">
        <v>1</v>
      </c>
    </row>
    <row r="33" spans="1:30" x14ac:dyDescent="0.25">
      <c r="A33" s="7" t="s">
        <v>160</v>
      </c>
      <c r="B33" s="10" t="s">
        <v>53</v>
      </c>
      <c r="C33" s="2">
        <v>1</v>
      </c>
      <c r="D33" t="s">
        <v>2</v>
      </c>
      <c r="E33">
        <v>3</v>
      </c>
      <c r="F33">
        <v>1</v>
      </c>
      <c r="G33">
        <v>0</v>
      </c>
      <c r="H33">
        <v>0</v>
      </c>
      <c r="I33">
        <v>0</v>
      </c>
      <c r="J33" s="2" t="s">
        <v>203</v>
      </c>
      <c r="U33" t="s">
        <v>2</v>
      </c>
      <c r="V33">
        <v>0</v>
      </c>
      <c r="AA33" s="6" t="s">
        <v>41</v>
      </c>
      <c r="AB33" s="2">
        <v>1</v>
      </c>
      <c r="AC33" t="s">
        <v>2</v>
      </c>
      <c r="AD33">
        <v>0</v>
      </c>
    </row>
    <row r="34" spans="1:30" x14ac:dyDescent="0.25">
      <c r="A34" s="7" t="s">
        <v>161</v>
      </c>
      <c r="B34" s="10" t="s">
        <v>53</v>
      </c>
      <c r="C34" s="2">
        <v>1</v>
      </c>
      <c r="D34" t="s">
        <v>2</v>
      </c>
      <c r="E34">
        <v>0</v>
      </c>
      <c r="F34">
        <v>0</v>
      </c>
      <c r="G34">
        <v>0</v>
      </c>
      <c r="H34">
        <v>0</v>
      </c>
      <c r="I34">
        <v>0</v>
      </c>
      <c r="J34" s="2"/>
      <c r="U34" t="s">
        <v>2</v>
      </c>
      <c r="V34">
        <v>3</v>
      </c>
      <c r="AA34" s="6" t="s">
        <v>41</v>
      </c>
      <c r="AB34" s="2">
        <v>1</v>
      </c>
      <c r="AC34" t="s">
        <v>2</v>
      </c>
      <c r="AD34">
        <v>0</v>
      </c>
    </row>
    <row r="35" spans="1:30" x14ac:dyDescent="0.25">
      <c r="A35" s="7" t="s">
        <v>162</v>
      </c>
      <c r="B35" s="10" t="s">
        <v>53</v>
      </c>
      <c r="C35" s="2">
        <v>1</v>
      </c>
      <c r="D35" t="s">
        <v>2</v>
      </c>
      <c r="E35">
        <v>0</v>
      </c>
      <c r="F35">
        <v>0</v>
      </c>
      <c r="G35">
        <v>0</v>
      </c>
      <c r="H35">
        <v>0</v>
      </c>
      <c r="I35">
        <v>0</v>
      </c>
      <c r="J35" s="2"/>
      <c r="L35" s="18" t="s">
        <v>209</v>
      </c>
      <c r="N35" t="s">
        <v>208</v>
      </c>
      <c r="P35" t="s">
        <v>210</v>
      </c>
      <c r="U35" t="s">
        <v>2</v>
      </c>
      <c r="V35">
        <v>3</v>
      </c>
      <c r="AA35" s="6" t="s">
        <v>41</v>
      </c>
      <c r="AB35" s="2">
        <v>1</v>
      </c>
      <c r="AC35" t="s">
        <v>2</v>
      </c>
      <c r="AD35">
        <v>3</v>
      </c>
    </row>
    <row r="36" spans="1:30" x14ac:dyDescent="0.25">
      <c r="A36" s="7" t="s">
        <v>163</v>
      </c>
      <c r="B36" s="10" t="s">
        <v>53</v>
      </c>
      <c r="C36" s="2">
        <v>1</v>
      </c>
      <c r="D36" t="s">
        <v>2</v>
      </c>
      <c r="E36">
        <v>0</v>
      </c>
      <c r="F36">
        <v>0</v>
      </c>
      <c r="G36">
        <v>0</v>
      </c>
      <c r="H36">
        <v>0</v>
      </c>
      <c r="I36">
        <v>1</v>
      </c>
      <c r="J36" s="2"/>
      <c r="L36" s="18">
        <v>3</v>
      </c>
      <c r="N36">
        <v>0</v>
      </c>
      <c r="P36">
        <v>3</v>
      </c>
      <c r="U36" t="s">
        <v>2</v>
      </c>
      <c r="V36">
        <v>3</v>
      </c>
      <c r="AA36" s="6" t="s">
        <v>89</v>
      </c>
      <c r="AB36" s="8">
        <v>2</v>
      </c>
      <c r="AC36" t="s">
        <v>2</v>
      </c>
      <c r="AD36">
        <v>1</v>
      </c>
    </row>
    <row r="37" spans="1:30" x14ac:dyDescent="0.25">
      <c r="A37" s="1" t="s">
        <v>164</v>
      </c>
      <c r="B37" s="6" t="s">
        <v>89</v>
      </c>
      <c r="C37" s="8">
        <v>2</v>
      </c>
      <c r="D37" t="s">
        <v>2</v>
      </c>
      <c r="E37">
        <v>1</v>
      </c>
      <c r="F37">
        <v>0</v>
      </c>
      <c r="G37">
        <v>0</v>
      </c>
      <c r="H37">
        <v>0</v>
      </c>
      <c r="I37">
        <v>0</v>
      </c>
      <c r="J37" s="2" t="s">
        <v>204</v>
      </c>
      <c r="L37" s="18">
        <v>1</v>
      </c>
      <c r="N37">
        <v>0</v>
      </c>
      <c r="P37">
        <v>2</v>
      </c>
      <c r="U37" t="s">
        <v>2</v>
      </c>
      <c r="V37">
        <v>0</v>
      </c>
      <c r="AA37" s="6" t="s">
        <v>89</v>
      </c>
      <c r="AB37" s="8">
        <v>2</v>
      </c>
      <c r="AC37" t="s">
        <v>2</v>
      </c>
      <c r="AD37">
        <v>0</v>
      </c>
    </row>
    <row r="38" spans="1:30" x14ac:dyDescent="0.25">
      <c r="A38" s="1" t="s">
        <v>165</v>
      </c>
      <c r="B38" s="6" t="s">
        <v>89</v>
      </c>
      <c r="C38" s="8">
        <v>2</v>
      </c>
      <c r="D38" t="s">
        <v>2</v>
      </c>
      <c r="E38">
        <v>0</v>
      </c>
      <c r="F38">
        <v>0</v>
      </c>
      <c r="G38">
        <v>0</v>
      </c>
      <c r="H38">
        <v>0</v>
      </c>
      <c r="I38">
        <v>0</v>
      </c>
      <c r="J38" s="2"/>
      <c r="L38" s="18">
        <v>2</v>
      </c>
      <c r="N38">
        <v>0</v>
      </c>
      <c r="P38">
        <v>3</v>
      </c>
      <c r="U38" t="s">
        <v>2</v>
      </c>
      <c r="V38">
        <v>0</v>
      </c>
      <c r="AA38" s="6" t="s">
        <v>89</v>
      </c>
      <c r="AB38" s="8">
        <v>2</v>
      </c>
      <c r="AC38" t="s">
        <v>2</v>
      </c>
      <c r="AD38">
        <v>0</v>
      </c>
    </row>
    <row r="39" spans="1:30" x14ac:dyDescent="0.25">
      <c r="A39" s="1" t="s">
        <v>166</v>
      </c>
      <c r="B39" s="6" t="s">
        <v>89</v>
      </c>
      <c r="C39" s="8">
        <v>2</v>
      </c>
      <c r="D39" t="s">
        <v>2</v>
      </c>
      <c r="E39">
        <v>0</v>
      </c>
      <c r="F39">
        <v>0</v>
      </c>
      <c r="G39">
        <v>0</v>
      </c>
      <c r="H39">
        <v>0</v>
      </c>
      <c r="I39">
        <v>0</v>
      </c>
      <c r="J39" s="2"/>
      <c r="L39" s="18">
        <v>3</v>
      </c>
      <c r="N39">
        <v>0</v>
      </c>
      <c r="P39">
        <v>0</v>
      </c>
      <c r="U39" t="s">
        <v>2</v>
      </c>
      <c r="V39">
        <v>0</v>
      </c>
      <c r="AA39" s="6" t="s">
        <v>89</v>
      </c>
      <c r="AB39" s="8">
        <v>2</v>
      </c>
      <c r="AC39" t="s">
        <v>2</v>
      </c>
      <c r="AD39">
        <v>0</v>
      </c>
    </row>
    <row r="40" spans="1:30" x14ac:dyDescent="0.25">
      <c r="A40" s="1" t="s">
        <v>167</v>
      </c>
      <c r="B40" s="6" t="s">
        <v>89</v>
      </c>
      <c r="C40" s="8">
        <v>2</v>
      </c>
      <c r="D40" t="s">
        <v>2</v>
      </c>
      <c r="E40">
        <v>0</v>
      </c>
      <c r="F40">
        <v>0</v>
      </c>
      <c r="G40">
        <v>0</v>
      </c>
      <c r="H40">
        <v>0</v>
      </c>
      <c r="I40">
        <v>0</v>
      </c>
      <c r="J40" s="2"/>
      <c r="L40" s="18">
        <v>2</v>
      </c>
      <c r="N40">
        <v>3</v>
      </c>
      <c r="P40">
        <v>0</v>
      </c>
      <c r="U40" t="s">
        <v>2</v>
      </c>
      <c r="V40">
        <v>3</v>
      </c>
      <c r="AA40" s="6" t="s">
        <v>89</v>
      </c>
      <c r="AB40" s="8">
        <v>2</v>
      </c>
      <c r="AC40" t="s">
        <v>2</v>
      </c>
      <c r="AD40">
        <v>0</v>
      </c>
    </row>
    <row r="41" spans="1:30" x14ac:dyDescent="0.25">
      <c r="A41" s="1" t="s">
        <v>168</v>
      </c>
      <c r="B41" s="6" t="s">
        <v>89</v>
      </c>
      <c r="C41" s="8">
        <v>2</v>
      </c>
      <c r="D41" t="s">
        <v>2</v>
      </c>
      <c r="E41">
        <v>0</v>
      </c>
      <c r="F41">
        <v>0</v>
      </c>
      <c r="G41">
        <v>0</v>
      </c>
      <c r="H41">
        <v>0</v>
      </c>
      <c r="I41">
        <v>0</v>
      </c>
      <c r="J41" s="2"/>
      <c r="L41" s="18">
        <v>2</v>
      </c>
      <c r="N41">
        <v>1</v>
      </c>
      <c r="P41">
        <v>0</v>
      </c>
      <c r="U41" t="s">
        <v>2</v>
      </c>
      <c r="V41">
        <v>0</v>
      </c>
      <c r="AA41" s="6" t="s">
        <v>89</v>
      </c>
      <c r="AB41" s="8">
        <v>2</v>
      </c>
      <c r="AC41" t="s">
        <v>2</v>
      </c>
      <c r="AD41">
        <v>0</v>
      </c>
    </row>
    <row r="42" spans="1:30" x14ac:dyDescent="0.25">
      <c r="A42" s="1" t="s">
        <v>169</v>
      </c>
      <c r="B42" s="6" t="s">
        <v>89</v>
      </c>
      <c r="C42" s="8">
        <v>2</v>
      </c>
      <c r="D42" t="s">
        <v>2</v>
      </c>
      <c r="E42">
        <v>0</v>
      </c>
      <c r="F42">
        <v>0</v>
      </c>
      <c r="G42">
        <v>0</v>
      </c>
      <c r="H42">
        <v>0</v>
      </c>
      <c r="I42">
        <v>0</v>
      </c>
      <c r="J42" s="2"/>
      <c r="L42" s="18">
        <v>1</v>
      </c>
      <c r="N42">
        <v>0</v>
      </c>
      <c r="P42">
        <v>3</v>
      </c>
      <c r="U42" t="s">
        <v>2</v>
      </c>
      <c r="V42">
        <v>0</v>
      </c>
      <c r="AA42" s="6" t="s">
        <v>89</v>
      </c>
      <c r="AB42" s="8">
        <v>2</v>
      </c>
      <c r="AC42" t="s">
        <v>2</v>
      </c>
      <c r="AD42">
        <v>0</v>
      </c>
    </row>
    <row r="43" spans="1:30" x14ac:dyDescent="0.25">
      <c r="A43" s="1" t="s">
        <v>170</v>
      </c>
      <c r="B43" s="6" t="s">
        <v>89</v>
      </c>
      <c r="C43" s="8">
        <v>2</v>
      </c>
      <c r="D43" t="s">
        <v>2</v>
      </c>
      <c r="E43">
        <v>0</v>
      </c>
      <c r="F43">
        <v>0</v>
      </c>
      <c r="G43">
        <v>0</v>
      </c>
      <c r="H43">
        <v>0</v>
      </c>
      <c r="I43">
        <v>0</v>
      </c>
      <c r="J43" s="2"/>
      <c r="L43" s="18">
        <v>3</v>
      </c>
      <c r="N43">
        <v>0</v>
      </c>
      <c r="P43">
        <v>0</v>
      </c>
      <c r="U43" t="s">
        <v>2</v>
      </c>
      <c r="V43">
        <v>0</v>
      </c>
      <c r="AA43" s="6" t="s">
        <v>89</v>
      </c>
      <c r="AB43" s="8">
        <v>2</v>
      </c>
      <c r="AC43" t="s">
        <v>2</v>
      </c>
      <c r="AD43">
        <v>0</v>
      </c>
    </row>
    <row r="44" spans="1:30" x14ac:dyDescent="0.25">
      <c r="A44" s="1" t="s">
        <v>171</v>
      </c>
      <c r="B44" s="6" t="s">
        <v>89</v>
      </c>
      <c r="C44" s="8">
        <v>2</v>
      </c>
      <c r="D44" t="s">
        <v>2</v>
      </c>
      <c r="E44">
        <v>0</v>
      </c>
      <c r="F44">
        <v>0</v>
      </c>
      <c r="G44">
        <v>0</v>
      </c>
      <c r="H44">
        <v>0</v>
      </c>
      <c r="I44">
        <v>3</v>
      </c>
      <c r="J44" s="2"/>
      <c r="L44" s="18">
        <v>3</v>
      </c>
      <c r="N44">
        <v>3</v>
      </c>
      <c r="P44">
        <v>0</v>
      </c>
      <c r="U44" t="s">
        <v>2</v>
      </c>
      <c r="V44">
        <v>1</v>
      </c>
      <c r="AA44" s="6"/>
      <c r="AB44" s="8"/>
    </row>
    <row r="45" spans="1:30" x14ac:dyDescent="0.25">
      <c r="A45" s="1" t="s">
        <v>172</v>
      </c>
      <c r="B45" s="6" t="s">
        <v>89</v>
      </c>
      <c r="C45" s="8">
        <v>2</v>
      </c>
      <c r="D45" t="s">
        <v>1</v>
      </c>
      <c r="E45">
        <v>2</v>
      </c>
      <c r="F45">
        <v>0</v>
      </c>
      <c r="G45">
        <v>1</v>
      </c>
      <c r="H45">
        <v>0</v>
      </c>
      <c r="I45">
        <v>2</v>
      </c>
      <c r="J45" s="2"/>
      <c r="L45" s="18">
        <v>0</v>
      </c>
      <c r="N45">
        <v>1</v>
      </c>
      <c r="P45">
        <v>0</v>
      </c>
      <c r="U45" t="s">
        <v>2</v>
      </c>
      <c r="V45">
        <v>0</v>
      </c>
      <c r="AA45" s="6" t="s">
        <v>89</v>
      </c>
      <c r="AB45" s="8">
        <v>2</v>
      </c>
      <c r="AC45" t="s">
        <v>2</v>
      </c>
      <c r="AD45">
        <v>0</v>
      </c>
    </row>
    <row r="46" spans="1:30" x14ac:dyDescent="0.25">
      <c r="A46" s="1" t="s">
        <v>173</v>
      </c>
      <c r="B46" s="6" t="s">
        <v>89</v>
      </c>
      <c r="C46" s="8">
        <v>2</v>
      </c>
      <c r="D46" t="s">
        <v>2</v>
      </c>
      <c r="E46">
        <v>0</v>
      </c>
      <c r="F46">
        <v>0</v>
      </c>
      <c r="G46">
        <v>0</v>
      </c>
      <c r="H46">
        <v>0</v>
      </c>
      <c r="I46">
        <v>0</v>
      </c>
      <c r="J46" s="2"/>
      <c r="L46" s="18">
        <v>2</v>
      </c>
      <c r="N46">
        <v>0</v>
      </c>
      <c r="P46">
        <v>2</v>
      </c>
      <c r="U46" t="s">
        <v>2</v>
      </c>
      <c r="V46">
        <v>0</v>
      </c>
      <c r="AA46" s="6"/>
      <c r="AB46" s="8"/>
    </row>
    <row r="47" spans="1:30" x14ac:dyDescent="0.25">
      <c r="A47" s="1" t="s">
        <v>174</v>
      </c>
      <c r="B47" s="4" t="s">
        <v>95</v>
      </c>
      <c r="C47" s="8">
        <v>2</v>
      </c>
      <c r="D47" s="22" t="s">
        <v>1</v>
      </c>
      <c r="E47">
        <v>2</v>
      </c>
      <c r="F47">
        <v>0</v>
      </c>
      <c r="G47">
        <v>0</v>
      </c>
      <c r="H47">
        <v>0</v>
      </c>
      <c r="I47">
        <v>0</v>
      </c>
      <c r="J47" s="2"/>
      <c r="L47" s="18">
        <v>0</v>
      </c>
      <c r="N47">
        <v>0</v>
      </c>
      <c r="P47">
        <v>2</v>
      </c>
      <c r="U47" t="s">
        <v>2</v>
      </c>
      <c r="V47">
        <v>0</v>
      </c>
      <c r="AA47" s="6" t="s">
        <v>107</v>
      </c>
      <c r="AB47" s="8">
        <v>2</v>
      </c>
      <c r="AC47" t="s">
        <v>2</v>
      </c>
      <c r="AD47">
        <v>0</v>
      </c>
    </row>
    <row r="48" spans="1:30" x14ac:dyDescent="0.25">
      <c r="A48" s="1" t="s">
        <v>175</v>
      </c>
      <c r="B48" s="4" t="s">
        <v>95</v>
      </c>
      <c r="C48" s="8">
        <v>2</v>
      </c>
      <c r="D48" t="s">
        <v>2</v>
      </c>
      <c r="E48">
        <v>2</v>
      </c>
      <c r="F48">
        <v>1</v>
      </c>
      <c r="G48">
        <v>0</v>
      </c>
      <c r="H48">
        <v>0</v>
      </c>
      <c r="I48">
        <v>0</v>
      </c>
      <c r="J48" s="2"/>
      <c r="L48" s="18">
        <v>3</v>
      </c>
      <c r="N48">
        <v>0</v>
      </c>
      <c r="P48">
        <v>0</v>
      </c>
      <c r="U48" t="s">
        <v>2</v>
      </c>
      <c r="V48">
        <v>0</v>
      </c>
      <c r="AA48" s="6"/>
      <c r="AB48" s="8"/>
    </row>
    <row r="49" spans="1:30" x14ac:dyDescent="0.25">
      <c r="A49" s="1" t="s">
        <v>176</v>
      </c>
      <c r="B49" s="4" t="s">
        <v>95</v>
      </c>
      <c r="C49" s="8">
        <v>2</v>
      </c>
      <c r="D49" t="s">
        <v>2</v>
      </c>
      <c r="E49">
        <v>0</v>
      </c>
      <c r="F49">
        <v>0</v>
      </c>
      <c r="G49">
        <v>0</v>
      </c>
      <c r="H49">
        <v>0</v>
      </c>
      <c r="I49">
        <v>1</v>
      </c>
      <c r="J49" s="2"/>
      <c r="L49" s="18">
        <v>3</v>
      </c>
      <c r="N49">
        <v>0</v>
      </c>
      <c r="P49">
        <v>0</v>
      </c>
      <c r="U49" t="s">
        <v>2</v>
      </c>
      <c r="V49">
        <v>0</v>
      </c>
      <c r="AA49" s="6" t="s">
        <v>107</v>
      </c>
      <c r="AB49" s="8">
        <v>2</v>
      </c>
      <c r="AC49" t="s">
        <v>2</v>
      </c>
      <c r="AD49">
        <v>0</v>
      </c>
    </row>
    <row r="50" spans="1:30" x14ac:dyDescent="0.25">
      <c r="A50" s="1" t="s">
        <v>177</v>
      </c>
      <c r="B50" s="4" t="s">
        <v>95</v>
      </c>
      <c r="C50" s="8">
        <v>2</v>
      </c>
      <c r="D50" s="22" t="s">
        <v>1</v>
      </c>
      <c r="E50">
        <v>3</v>
      </c>
      <c r="F50">
        <v>0</v>
      </c>
      <c r="G50">
        <v>1</v>
      </c>
      <c r="H50">
        <v>0</v>
      </c>
      <c r="I50">
        <v>0</v>
      </c>
      <c r="J50" s="2"/>
      <c r="L50" s="18">
        <v>3</v>
      </c>
      <c r="N50">
        <v>0</v>
      </c>
      <c r="P50">
        <v>0</v>
      </c>
      <c r="U50" t="s">
        <v>2</v>
      </c>
      <c r="V50">
        <v>0</v>
      </c>
      <c r="AA50" s="6" t="s">
        <v>107</v>
      </c>
      <c r="AB50" s="8">
        <v>2</v>
      </c>
      <c r="AC50" t="s">
        <v>2</v>
      </c>
      <c r="AD50">
        <v>0</v>
      </c>
    </row>
    <row r="51" spans="1:30" x14ac:dyDescent="0.25">
      <c r="A51" s="1" t="s">
        <v>178</v>
      </c>
      <c r="B51" s="4" t="s">
        <v>95</v>
      </c>
      <c r="C51" s="8">
        <v>2</v>
      </c>
      <c r="D51" s="22" t="s">
        <v>1</v>
      </c>
      <c r="E51">
        <v>3</v>
      </c>
      <c r="F51">
        <v>0</v>
      </c>
      <c r="G51">
        <v>1</v>
      </c>
      <c r="H51">
        <v>0</v>
      </c>
      <c r="I51">
        <v>2</v>
      </c>
      <c r="J51" s="2"/>
      <c r="L51" s="18">
        <v>0</v>
      </c>
      <c r="N51">
        <v>0</v>
      </c>
      <c r="P51">
        <v>2</v>
      </c>
      <c r="U51" t="s">
        <v>2</v>
      </c>
      <c r="V51">
        <v>0</v>
      </c>
      <c r="AA51" s="6" t="s">
        <v>107</v>
      </c>
      <c r="AB51" s="8">
        <v>2</v>
      </c>
      <c r="AC51" t="s">
        <v>2</v>
      </c>
      <c r="AD51">
        <v>0</v>
      </c>
    </row>
    <row r="52" spans="1:30" x14ac:dyDescent="0.25">
      <c r="A52" s="1" t="s">
        <v>179</v>
      </c>
      <c r="B52" s="4" t="s">
        <v>95</v>
      </c>
      <c r="C52" s="8">
        <v>2</v>
      </c>
      <c r="D52" t="s">
        <v>2</v>
      </c>
      <c r="E52">
        <v>0</v>
      </c>
      <c r="F52">
        <v>0</v>
      </c>
      <c r="G52">
        <v>0</v>
      </c>
      <c r="H52">
        <v>0</v>
      </c>
      <c r="I52">
        <v>0</v>
      </c>
      <c r="J52" s="2"/>
      <c r="L52" s="18">
        <v>2</v>
      </c>
      <c r="N52">
        <v>0</v>
      </c>
      <c r="P52">
        <v>2</v>
      </c>
      <c r="U52" t="s">
        <v>2</v>
      </c>
      <c r="V52">
        <v>0</v>
      </c>
      <c r="AA52" s="6" t="s">
        <v>107</v>
      </c>
      <c r="AB52" s="8">
        <v>2</v>
      </c>
      <c r="AC52" t="s">
        <v>200</v>
      </c>
      <c r="AD52">
        <v>0</v>
      </c>
    </row>
    <row r="53" spans="1:30" x14ac:dyDescent="0.25">
      <c r="A53" s="1" t="s">
        <v>180</v>
      </c>
      <c r="B53" s="4" t="s">
        <v>95</v>
      </c>
      <c r="C53" s="8">
        <v>2</v>
      </c>
      <c r="D53" t="s">
        <v>2</v>
      </c>
      <c r="E53">
        <v>1</v>
      </c>
      <c r="F53">
        <v>1</v>
      </c>
      <c r="G53">
        <v>0</v>
      </c>
      <c r="H53">
        <v>0</v>
      </c>
      <c r="I53">
        <v>0</v>
      </c>
      <c r="J53" s="2"/>
      <c r="L53" s="18">
        <v>2</v>
      </c>
      <c r="N53">
        <v>2</v>
      </c>
      <c r="P53">
        <v>0</v>
      </c>
      <c r="U53" t="s">
        <v>2</v>
      </c>
      <c r="V53">
        <v>2</v>
      </c>
      <c r="AA53" s="6" t="s">
        <v>107</v>
      </c>
      <c r="AB53" s="8">
        <v>2</v>
      </c>
      <c r="AC53" t="s">
        <v>200</v>
      </c>
      <c r="AD53">
        <v>1</v>
      </c>
    </row>
    <row r="54" spans="1:30" x14ac:dyDescent="0.25">
      <c r="A54" s="1" t="s">
        <v>181</v>
      </c>
      <c r="B54" s="2" t="s">
        <v>101</v>
      </c>
      <c r="C54" s="8">
        <v>2</v>
      </c>
      <c r="D54" t="s">
        <v>1</v>
      </c>
      <c r="E54">
        <v>2</v>
      </c>
      <c r="F54">
        <v>0</v>
      </c>
      <c r="G54">
        <v>1</v>
      </c>
      <c r="H54">
        <v>0</v>
      </c>
      <c r="I54">
        <v>0</v>
      </c>
      <c r="J54" s="2"/>
      <c r="L54" s="18">
        <v>0</v>
      </c>
      <c r="N54">
        <v>0</v>
      </c>
      <c r="P54">
        <v>0</v>
      </c>
      <c r="U54" t="s">
        <v>2</v>
      </c>
      <c r="V54">
        <v>0</v>
      </c>
      <c r="AA54" s="6" t="s">
        <v>107</v>
      </c>
      <c r="AB54" s="8">
        <v>2</v>
      </c>
      <c r="AC54" t="s">
        <v>2</v>
      </c>
      <c r="AD54">
        <v>0</v>
      </c>
    </row>
    <row r="55" spans="1:30" x14ac:dyDescent="0.25">
      <c r="A55" s="1" t="s">
        <v>182</v>
      </c>
      <c r="B55" s="2" t="s">
        <v>101</v>
      </c>
      <c r="C55" s="8">
        <v>2</v>
      </c>
      <c r="D55" t="s">
        <v>2</v>
      </c>
      <c r="E55">
        <v>2</v>
      </c>
      <c r="F55">
        <v>0</v>
      </c>
      <c r="G55">
        <v>0</v>
      </c>
      <c r="H55">
        <v>1</v>
      </c>
      <c r="I55">
        <v>1</v>
      </c>
      <c r="J55" s="2"/>
      <c r="L55" s="18">
        <v>3</v>
      </c>
      <c r="N55">
        <v>1</v>
      </c>
      <c r="P55">
        <v>0</v>
      </c>
      <c r="U55" t="s">
        <v>2</v>
      </c>
      <c r="V55">
        <v>0</v>
      </c>
      <c r="AD55" s="22" t="s">
        <v>232</v>
      </c>
    </row>
    <row r="56" spans="1:30" x14ac:dyDescent="0.25">
      <c r="A56" s="1" t="s">
        <v>183</v>
      </c>
      <c r="B56" s="2" t="s">
        <v>101</v>
      </c>
      <c r="C56" s="8">
        <v>2</v>
      </c>
      <c r="D56" t="s">
        <v>2</v>
      </c>
      <c r="E56">
        <v>0</v>
      </c>
      <c r="F56">
        <v>0</v>
      </c>
      <c r="G56">
        <v>0</v>
      </c>
      <c r="H56">
        <v>0</v>
      </c>
      <c r="I56">
        <v>0</v>
      </c>
      <c r="J56" s="2"/>
      <c r="L56" s="18">
        <v>3</v>
      </c>
      <c r="N56">
        <v>0</v>
      </c>
      <c r="P56">
        <f>AVERAGE(P36:P55)</f>
        <v>0.95</v>
      </c>
      <c r="U56" t="s">
        <v>2</v>
      </c>
      <c r="V56">
        <v>1</v>
      </c>
      <c r="AA56" s="6" t="s">
        <v>232</v>
      </c>
    </row>
    <row r="57" spans="1:30" x14ac:dyDescent="0.25">
      <c r="A57" s="1" t="s">
        <v>184</v>
      </c>
      <c r="B57" s="2" t="s">
        <v>101</v>
      </c>
      <c r="C57" s="8">
        <v>2</v>
      </c>
      <c r="D57" t="s">
        <v>2</v>
      </c>
      <c r="E57">
        <v>0</v>
      </c>
      <c r="F57">
        <v>0</v>
      </c>
      <c r="G57">
        <v>0</v>
      </c>
      <c r="H57">
        <v>0</v>
      </c>
      <c r="I57">
        <v>0</v>
      </c>
      <c r="J57" s="2"/>
      <c r="L57" s="18">
        <v>0</v>
      </c>
      <c r="N57">
        <v>2</v>
      </c>
      <c r="P57" t="s">
        <v>207</v>
      </c>
      <c r="U57" t="s">
        <v>2</v>
      </c>
      <c r="V57">
        <v>2</v>
      </c>
    </row>
    <row r="58" spans="1:30" x14ac:dyDescent="0.25">
      <c r="A58" s="1" t="s">
        <v>185</v>
      </c>
      <c r="B58" s="2" t="s">
        <v>101</v>
      </c>
      <c r="C58" s="8">
        <v>2</v>
      </c>
      <c r="D58" t="s">
        <v>2</v>
      </c>
      <c r="E58">
        <v>0</v>
      </c>
      <c r="F58">
        <v>0</v>
      </c>
      <c r="G58">
        <v>0</v>
      </c>
      <c r="H58">
        <v>0</v>
      </c>
      <c r="I58">
        <v>0</v>
      </c>
      <c r="J58" s="2"/>
      <c r="L58" s="18">
        <v>1</v>
      </c>
      <c r="N58">
        <v>0</v>
      </c>
      <c r="U58" t="s">
        <v>2</v>
      </c>
      <c r="V58">
        <v>0</v>
      </c>
      <c r="AA58" s="2"/>
      <c r="AB58" s="2"/>
    </row>
    <row r="59" spans="1:30" x14ac:dyDescent="0.25">
      <c r="A59" s="1" t="s">
        <v>186</v>
      </c>
      <c r="B59" s="6" t="s">
        <v>107</v>
      </c>
      <c r="C59" s="8">
        <v>2</v>
      </c>
      <c r="D59" t="s">
        <v>1</v>
      </c>
      <c r="E59">
        <v>1</v>
      </c>
      <c r="F59">
        <v>0</v>
      </c>
      <c r="G59">
        <v>1</v>
      </c>
      <c r="H59">
        <v>0</v>
      </c>
      <c r="I59">
        <v>0</v>
      </c>
      <c r="J59" s="2"/>
      <c r="L59" s="18">
        <f>AVERAGE(L36:L58)</f>
        <v>1.826086956521739</v>
      </c>
      <c r="N59">
        <v>0</v>
      </c>
      <c r="U59" t="s">
        <v>2</v>
      </c>
      <c r="V59">
        <v>0</v>
      </c>
      <c r="AA59" s="2"/>
      <c r="AB59" s="2"/>
    </row>
    <row r="60" spans="1:30" x14ac:dyDescent="0.25">
      <c r="A60" s="1" t="s">
        <v>187</v>
      </c>
      <c r="B60" s="6" t="s">
        <v>107</v>
      </c>
      <c r="C60" s="8">
        <v>2</v>
      </c>
      <c r="D60" t="s">
        <v>2</v>
      </c>
      <c r="E60">
        <v>0</v>
      </c>
      <c r="F60">
        <v>0</v>
      </c>
      <c r="G60">
        <v>0</v>
      </c>
      <c r="H60">
        <v>0</v>
      </c>
      <c r="I60">
        <v>0</v>
      </c>
      <c r="J60" s="2"/>
      <c r="L60" s="18" t="s">
        <v>205</v>
      </c>
      <c r="N60">
        <v>0</v>
      </c>
      <c r="U60" t="s">
        <v>2</v>
      </c>
      <c r="V60">
        <v>0</v>
      </c>
      <c r="Z60" t="s">
        <v>210</v>
      </c>
      <c r="AA60" s="2" t="s">
        <v>35</v>
      </c>
      <c r="AB60" s="2">
        <v>1</v>
      </c>
      <c r="AC60" t="s">
        <v>2</v>
      </c>
      <c r="AD60">
        <v>3</v>
      </c>
    </row>
    <row r="61" spans="1:30" x14ac:dyDescent="0.25">
      <c r="A61" s="1" t="s">
        <v>188</v>
      </c>
      <c r="B61" s="6" t="s">
        <v>107</v>
      </c>
      <c r="C61" s="8">
        <v>2</v>
      </c>
      <c r="D61" t="s">
        <v>1</v>
      </c>
      <c r="E61">
        <v>2</v>
      </c>
      <c r="F61">
        <v>0</v>
      </c>
      <c r="G61">
        <v>1</v>
      </c>
      <c r="H61">
        <v>0</v>
      </c>
      <c r="I61">
        <v>2</v>
      </c>
      <c r="J61" s="2"/>
      <c r="N61">
        <v>0</v>
      </c>
      <c r="U61" t="s">
        <v>2</v>
      </c>
      <c r="V61">
        <v>0</v>
      </c>
      <c r="AA61" s="2" t="s">
        <v>35</v>
      </c>
      <c r="AB61" s="2">
        <v>1</v>
      </c>
      <c r="AC61" t="s">
        <v>2</v>
      </c>
      <c r="AD61">
        <v>0</v>
      </c>
    </row>
    <row r="62" spans="1:30" x14ac:dyDescent="0.25">
      <c r="A62" s="1" t="s">
        <v>189</v>
      </c>
      <c r="B62" s="6" t="s">
        <v>107</v>
      </c>
      <c r="C62" s="8">
        <v>2</v>
      </c>
      <c r="D62" t="s">
        <v>2</v>
      </c>
      <c r="E62">
        <v>0</v>
      </c>
      <c r="F62">
        <v>0</v>
      </c>
      <c r="G62">
        <v>0</v>
      </c>
      <c r="H62">
        <v>0</v>
      </c>
      <c r="I62">
        <v>0</v>
      </c>
      <c r="J62" s="2"/>
      <c r="N62">
        <v>1</v>
      </c>
      <c r="U62" t="s">
        <v>2</v>
      </c>
      <c r="V62">
        <v>0</v>
      </c>
      <c r="AA62" s="10" t="s">
        <v>53</v>
      </c>
      <c r="AB62" s="2">
        <v>1</v>
      </c>
      <c r="AC62" t="s">
        <v>2</v>
      </c>
      <c r="AD62">
        <v>0</v>
      </c>
    </row>
    <row r="63" spans="1:30" x14ac:dyDescent="0.25">
      <c r="A63" s="1" t="s">
        <v>190</v>
      </c>
      <c r="B63" s="6" t="s">
        <v>107</v>
      </c>
      <c r="C63" s="8">
        <v>2</v>
      </c>
      <c r="D63" t="s">
        <v>2</v>
      </c>
      <c r="E63">
        <v>0</v>
      </c>
      <c r="F63">
        <v>0</v>
      </c>
      <c r="G63">
        <v>0</v>
      </c>
      <c r="H63">
        <v>0</v>
      </c>
      <c r="I63">
        <v>2</v>
      </c>
      <c r="J63" s="2"/>
      <c r="N63">
        <v>0</v>
      </c>
      <c r="U63" t="s">
        <v>2</v>
      </c>
      <c r="V63">
        <v>0</v>
      </c>
      <c r="AA63" s="10" t="s">
        <v>53</v>
      </c>
      <c r="AB63" s="2">
        <v>1</v>
      </c>
      <c r="AC63" t="s">
        <v>2</v>
      </c>
      <c r="AD63">
        <v>0</v>
      </c>
    </row>
    <row r="64" spans="1:30" x14ac:dyDescent="0.25">
      <c r="A64" s="1" t="s">
        <v>191</v>
      </c>
      <c r="B64" s="6" t="s">
        <v>107</v>
      </c>
      <c r="C64" s="8">
        <v>2</v>
      </c>
      <c r="D64" t="s">
        <v>2</v>
      </c>
      <c r="E64">
        <v>0</v>
      </c>
      <c r="F64">
        <v>0</v>
      </c>
      <c r="G64">
        <v>0</v>
      </c>
      <c r="H64">
        <v>0</v>
      </c>
      <c r="I64">
        <v>2</v>
      </c>
      <c r="J64" s="2"/>
      <c r="N64">
        <f>AVERAGE(N36:N63)</f>
        <v>0.5</v>
      </c>
      <c r="U64" t="s">
        <v>2</v>
      </c>
      <c r="V64">
        <v>0</v>
      </c>
      <c r="AA64" s="10" t="s">
        <v>53</v>
      </c>
      <c r="AB64" s="2">
        <v>1</v>
      </c>
      <c r="AC64" t="s">
        <v>2</v>
      </c>
      <c r="AD64">
        <v>3</v>
      </c>
    </row>
    <row r="65" spans="1:30" x14ac:dyDescent="0.25">
      <c r="A65" s="1" t="s">
        <v>192</v>
      </c>
      <c r="B65" s="6" t="s">
        <v>107</v>
      </c>
      <c r="C65" s="8">
        <v>2</v>
      </c>
      <c r="D65" t="s">
        <v>200</v>
      </c>
      <c r="E65">
        <v>0</v>
      </c>
      <c r="F65">
        <v>0</v>
      </c>
      <c r="G65">
        <v>0</v>
      </c>
      <c r="H65">
        <v>0</v>
      </c>
      <c r="I65">
        <v>0</v>
      </c>
      <c r="J65" s="2"/>
      <c r="N65" t="s">
        <v>206</v>
      </c>
      <c r="U65" t="s">
        <v>200</v>
      </c>
      <c r="V65">
        <v>0</v>
      </c>
      <c r="AA65" s="10" t="s">
        <v>53</v>
      </c>
      <c r="AB65" s="2">
        <v>1</v>
      </c>
      <c r="AC65" t="s">
        <v>2</v>
      </c>
      <c r="AD65">
        <v>0</v>
      </c>
    </row>
    <row r="66" spans="1:30" x14ac:dyDescent="0.25">
      <c r="A66" s="1" t="s">
        <v>193</v>
      </c>
      <c r="B66" s="6" t="s">
        <v>107</v>
      </c>
      <c r="C66" s="8">
        <v>2</v>
      </c>
      <c r="D66" t="s">
        <v>200</v>
      </c>
      <c r="E66">
        <v>1</v>
      </c>
      <c r="F66">
        <v>0</v>
      </c>
      <c r="G66">
        <v>0</v>
      </c>
      <c r="H66">
        <v>1</v>
      </c>
      <c r="I66">
        <v>0</v>
      </c>
      <c r="J66" s="2"/>
      <c r="U66" t="s">
        <v>200</v>
      </c>
      <c r="V66">
        <v>1</v>
      </c>
      <c r="AA66" s="10" t="s">
        <v>53</v>
      </c>
      <c r="AB66" s="2">
        <v>1</v>
      </c>
      <c r="AC66" t="s">
        <v>2</v>
      </c>
      <c r="AD66">
        <v>0</v>
      </c>
    </row>
    <row r="67" spans="1:30" x14ac:dyDescent="0.25">
      <c r="A67" s="1" t="s">
        <v>194</v>
      </c>
      <c r="B67" s="6" t="s">
        <v>107</v>
      </c>
      <c r="C67" s="8">
        <v>2</v>
      </c>
      <c r="D67" t="s">
        <v>2</v>
      </c>
      <c r="E67">
        <v>0</v>
      </c>
      <c r="F67">
        <v>0</v>
      </c>
      <c r="G67">
        <v>0</v>
      </c>
      <c r="H67">
        <v>0</v>
      </c>
      <c r="I67">
        <v>2</v>
      </c>
      <c r="J67" s="2"/>
      <c r="U67" t="s">
        <v>2</v>
      </c>
      <c r="V67">
        <v>0</v>
      </c>
      <c r="AA67" s="10" t="s">
        <v>53</v>
      </c>
      <c r="AB67" s="2">
        <v>1</v>
      </c>
      <c r="AC67" t="s">
        <v>2</v>
      </c>
      <c r="AD67">
        <v>0</v>
      </c>
    </row>
    <row r="68" spans="1:30" x14ac:dyDescent="0.25">
      <c r="L68" s="18" t="s">
        <v>2</v>
      </c>
      <c r="N68" t="s">
        <v>1</v>
      </c>
      <c r="AA68" s="2"/>
      <c r="AB68" s="8"/>
    </row>
    <row r="69" spans="1:30" x14ac:dyDescent="0.25">
      <c r="L69" s="18" t="s">
        <v>2</v>
      </c>
      <c r="N69" t="s">
        <v>1</v>
      </c>
      <c r="AA69" s="2" t="s">
        <v>101</v>
      </c>
      <c r="AB69" s="8">
        <v>2</v>
      </c>
      <c r="AC69" t="s">
        <v>2</v>
      </c>
      <c r="AD69">
        <v>2</v>
      </c>
    </row>
    <row r="70" spans="1:30" x14ac:dyDescent="0.25">
      <c r="L70" s="18" t="s">
        <v>2</v>
      </c>
      <c r="N70" t="s">
        <v>1</v>
      </c>
      <c r="AA70" s="2" t="s">
        <v>101</v>
      </c>
      <c r="AB70" s="8">
        <v>2</v>
      </c>
      <c r="AC70" t="s">
        <v>2</v>
      </c>
      <c r="AD70">
        <v>0</v>
      </c>
    </row>
    <row r="71" spans="1:30" x14ac:dyDescent="0.25">
      <c r="L71" s="18" t="s">
        <v>2</v>
      </c>
      <c r="N71" t="s">
        <v>1</v>
      </c>
      <c r="AA71" s="2" t="s">
        <v>101</v>
      </c>
      <c r="AB71" s="8">
        <v>2</v>
      </c>
      <c r="AC71" t="s">
        <v>2</v>
      </c>
      <c r="AD71">
        <v>0</v>
      </c>
    </row>
    <row r="72" spans="1:30" x14ac:dyDescent="0.25">
      <c r="L72" s="18" t="s">
        <v>2</v>
      </c>
      <c r="N72" t="s">
        <v>1</v>
      </c>
      <c r="AA72" s="2" t="s">
        <v>101</v>
      </c>
      <c r="AB72" s="8">
        <v>2</v>
      </c>
      <c r="AC72" t="s">
        <v>2</v>
      </c>
      <c r="AD72">
        <v>0</v>
      </c>
    </row>
    <row r="73" spans="1:30" x14ac:dyDescent="0.25">
      <c r="L73" s="18" t="s">
        <v>1</v>
      </c>
      <c r="N73" t="s">
        <v>1</v>
      </c>
    </row>
    <row r="74" spans="1:30" x14ac:dyDescent="0.25">
      <c r="L74" s="18" t="s">
        <v>2</v>
      </c>
      <c r="N74" t="s">
        <v>1</v>
      </c>
      <c r="AA74" s="21" t="s">
        <v>233</v>
      </c>
      <c r="AD74" s="22" t="s">
        <v>234</v>
      </c>
    </row>
    <row r="75" spans="1:30" x14ac:dyDescent="0.25">
      <c r="L75" s="18" t="s">
        <v>2</v>
      </c>
      <c r="N75" t="s">
        <v>1</v>
      </c>
    </row>
    <row r="76" spans="1:30" x14ac:dyDescent="0.25">
      <c r="L76" s="18" t="s">
        <v>1</v>
      </c>
      <c r="N76" t="s">
        <v>1</v>
      </c>
    </row>
    <row r="77" spans="1:30" x14ac:dyDescent="0.25">
      <c r="L77" s="18" t="s">
        <v>1</v>
      </c>
      <c r="N77" t="s">
        <v>1</v>
      </c>
    </row>
    <row r="78" spans="1:30" x14ac:dyDescent="0.25">
      <c r="L78" s="18" t="s">
        <v>2</v>
      </c>
      <c r="N78" t="s">
        <v>1</v>
      </c>
    </row>
    <row r="79" spans="1:30" x14ac:dyDescent="0.25">
      <c r="L79" s="18" t="s">
        <v>2</v>
      </c>
      <c r="N79" t="s">
        <v>1</v>
      </c>
    </row>
    <row r="80" spans="1:30" x14ac:dyDescent="0.25">
      <c r="L80" s="18" t="s">
        <v>2</v>
      </c>
      <c r="N80" t="s">
        <v>1</v>
      </c>
    </row>
    <row r="81" spans="12:14" x14ac:dyDescent="0.25">
      <c r="L81" s="18" t="s">
        <v>2</v>
      </c>
      <c r="N81" t="s">
        <v>2</v>
      </c>
    </row>
    <row r="82" spans="12:14" x14ac:dyDescent="0.25">
      <c r="L82" s="18" t="s">
        <v>2</v>
      </c>
      <c r="N82" t="s">
        <v>2</v>
      </c>
    </row>
    <row r="83" spans="12:14" x14ac:dyDescent="0.25">
      <c r="L83" s="18" t="s">
        <v>2</v>
      </c>
      <c r="N83" t="s">
        <v>2</v>
      </c>
    </row>
    <row r="84" spans="12:14" x14ac:dyDescent="0.25">
      <c r="L84" s="18" t="s">
        <v>1</v>
      </c>
      <c r="N84" t="s">
        <v>2</v>
      </c>
    </row>
    <row r="85" spans="12:14" x14ac:dyDescent="0.25">
      <c r="L85" s="18" t="s">
        <v>2</v>
      </c>
      <c r="N85" t="s">
        <v>2</v>
      </c>
    </row>
    <row r="86" spans="12:14" x14ac:dyDescent="0.25">
      <c r="L86" s="18" t="s">
        <v>2</v>
      </c>
      <c r="N86" t="s">
        <v>2</v>
      </c>
    </row>
    <row r="87" spans="12:14" x14ac:dyDescent="0.25">
      <c r="L87" s="18" t="s">
        <v>2</v>
      </c>
      <c r="N87" t="s">
        <v>2</v>
      </c>
    </row>
    <row r="88" spans="12:14" x14ac:dyDescent="0.25">
      <c r="L88" s="18" t="s">
        <v>2</v>
      </c>
      <c r="N88" t="s">
        <v>2</v>
      </c>
    </row>
    <row r="89" spans="12:14" x14ac:dyDescent="0.25">
      <c r="L89" s="18" t="s">
        <v>1</v>
      </c>
      <c r="N89" t="s">
        <v>2</v>
      </c>
    </row>
    <row r="90" spans="12:14" x14ac:dyDescent="0.25">
      <c r="L90" s="18" t="s">
        <v>2</v>
      </c>
      <c r="N90" t="s">
        <v>2</v>
      </c>
    </row>
    <row r="91" spans="12:14" x14ac:dyDescent="0.25">
      <c r="L91" s="18" t="s">
        <v>1</v>
      </c>
      <c r="N91" t="s">
        <v>2</v>
      </c>
    </row>
    <row r="92" spans="12:14" x14ac:dyDescent="0.25">
      <c r="L92" s="18" t="s">
        <v>2</v>
      </c>
      <c r="N92" t="s">
        <v>2</v>
      </c>
    </row>
    <row r="93" spans="12:14" x14ac:dyDescent="0.25">
      <c r="L93" s="18" t="s">
        <v>2</v>
      </c>
      <c r="N93" t="s">
        <v>2</v>
      </c>
    </row>
    <row r="94" spans="12:14" x14ac:dyDescent="0.25">
      <c r="L94" s="18" t="s">
        <v>2</v>
      </c>
      <c r="N94" t="s">
        <v>2</v>
      </c>
    </row>
    <row r="95" spans="12:14" x14ac:dyDescent="0.25">
      <c r="L95" s="18" t="s">
        <v>2</v>
      </c>
      <c r="N95" t="s">
        <v>2</v>
      </c>
    </row>
    <row r="96" spans="12:14" x14ac:dyDescent="0.25">
      <c r="L96" s="18" t="s">
        <v>2</v>
      </c>
      <c r="N96" t="s">
        <v>2</v>
      </c>
    </row>
    <row r="97" spans="1:14" x14ac:dyDescent="0.25">
      <c r="L97" s="18" t="s">
        <v>2</v>
      </c>
      <c r="N97" t="s">
        <v>2</v>
      </c>
    </row>
    <row r="98" spans="1:14" x14ac:dyDescent="0.25">
      <c r="L98" s="18" t="s">
        <v>2</v>
      </c>
      <c r="N98" t="s">
        <v>2</v>
      </c>
    </row>
    <row r="99" spans="1:14" x14ac:dyDescent="0.25">
      <c r="L99" s="18" t="s">
        <v>2</v>
      </c>
      <c r="N99" t="s">
        <v>2</v>
      </c>
    </row>
    <row r="100" spans="1:14" x14ac:dyDescent="0.25">
      <c r="L100" s="18" t="s">
        <v>2</v>
      </c>
      <c r="N100" t="s">
        <v>2</v>
      </c>
    </row>
    <row r="101" spans="1:14" x14ac:dyDescent="0.25">
      <c r="L101" s="18" t="s">
        <v>2</v>
      </c>
      <c r="N101" t="s">
        <v>2</v>
      </c>
    </row>
    <row r="102" spans="1:14" x14ac:dyDescent="0.25">
      <c r="L102" s="18" t="s">
        <v>2</v>
      </c>
      <c r="N102" t="s">
        <v>200</v>
      </c>
    </row>
    <row r="103" spans="1:14" x14ac:dyDescent="0.25">
      <c r="N103" t="s">
        <v>200</v>
      </c>
    </row>
    <row r="104" spans="1:14" x14ac:dyDescent="0.25">
      <c r="N104" t="s">
        <v>2</v>
      </c>
    </row>
    <row r="105" spans="1:14" x14ac:dyDescent="0.25">
      <c r="N105" t="s">
        <v>2</v>
      </c>
    </row>
    <row r="106" spans="1:14" x14ac:dyDescent="0.25">
      <c r="J106" s="2"/>
      <c r="N106" t="s">
        <v>2</v>
      </c>
    </row>
    <row r="107" spans="1:14" x14ac:dyDescent="0.25">
      <c r="A107" s="12"/>
      <c r="B107" s="2"/>
      <c r="J107" s="2"/>
      <c r="N107" t="s">
        <v>2</v>
      </c>
    </row>
    <row r="108" spans="1:14" x14ac:dyDescent="0.25">
      <c r="A108" s="12"/>
      <c r="B108" s="6"/>
      <c r="J108" s="2"/>
      <c r="N108" t="s">
        <v>2</v>
      </c>
    </row>
    <row r="109" spans="1:14" x14ac:dyDescent="0.25">
      <c r="A109" s="12"/>
      <c r="B109" s="6"/>
      <c r="J109" s="2"/>
      <c r="N109" t="s">
        <v>2</v>
      </c>
    </row>
    <row r="110" spans="1:14" x14ac:dyDescent="0.25">
      <c r="A110" s="12"/>
      <c r="B110" s="6"/>
      <c r="J110" s="2"/>
      <c r="N110" t="s">
        <v>2</v>
      </c>
    </row>
    <row r="111" spans="1:14" x14ac:dyDescent="0.25">
      <c r="A111" s="12"/>
      <c r="B111" s="6"/>
      <c r="J111" s="2"/>
      <c r="N111" t="s">
        <v>2</v>
      </c>
    </row>
    <row r="112" spans="1:14" x14ac:dyDescent="0.25">
      <c r="A112" s="12"/>
      <c r="B112" s="6"/>
      <c r="J112" s="2"/>
      <c r="N112" t="s">
        <v>2</v>
      </c>
    </row>
    <row r="113" spans="1:14" x14ac:dyDescent="0.25">
      <c r="A113" s="12"/>
      <c r="B113" s="6"/>
      <c r="J113" s="2"/>
      <c r="N113" t="s">
        <v>2</v>
      </c>
    </row>
    <row r="114" spans="1:14" x14ac:dyDescent="0.25">
      <c r="A114" s="12"/>
      <c r="B114" s="6"/>
      <c r="J114" s="2"/>
      <c r="N114" t="s">
        <v>2</v>
      </c>
    </row>
    <row r="115" spans="1:14" x14ac:dyDescent="0.25">
      <c r="A115" s="12"/>
      <c r="B115" s="6"/>
      <c r="J115" s="2"/>
      <c r="N115" t="s">
        <v>2</v>
      </c>
    </row>
    <row r="116" spans="1:14" x14ac:dyDescent="0.25">
      <c r="A116" s="10"/>
      <c r="B116" s="6"/>
      <c r="J116" s="2"/>
      <c r="K116" t="s">
        <v>213</v>
      </c>
      <c r="L116" s="18" t="s">
        <v>214</v>
      </c>
      <c r="N116" t="s">
        <v>2</v>
      </c>
    </row>
    <row r="117" spans="1:14" x14ac:dyDescent="0.25">
      <c r="K117">
        <v>1</v>
      </c>
      <c r="L117" s="19">
        <v>3</v>
      </c>
      <c r="N117" t="s">
        <v>2</v>
      </c>
    </row>
    <row r="118" spans="1:14" x14ac:dyDescent="0.25">
      <c r="K118">
        <v>0</v>
      </c>
      <c r="L118" s="19">
        <v>1</v>
      </c>
      <c r="N118" t="s">
        <v>2</v>
      </c>
    </row>
    <row r="119" spans="1:14" x14ac:dyDescent="0.25">
      <c r="K119">
        <v>0</v>
      </c>
      <c r="L119" s="19">
        <v>2</v>
      </c>
      <c r="N119" t="s">
        <v>2</v>
      </c>
    </row>
    <row r="120" spans="1:14" x14ac:dyDescent="0.25">
      <c r="K120">
        <v>0</v>
      </c>
      <c r="L120" s="19">
        <v>3</v>
      </c>
      <c r="N120" t="s">
        <v>2</v>
      </c>
    </row>
    <row r="121" spans="1:14" x14ac:dyDescent="0.25">
      <c r="K121">
        <v>0</v>
      </c>
      <c r="L121" s="19">
        <v>2</v>
      </c>
      <c r="N121" t="s">
        <v>2</v>
      </c>
    </row>
    <row r="122" spans="1:14" x14ac:dyDescent="0.25">
      <c r="K122">
        <v>0</v>
      </c>
      <c r="L122" s="19">
        <v>2</v>
      </c>
      <c r="N122" t="s">
        <v>2</v>
      </c>
    </row>
    <row r="123" spans="1:14" x14ac:dyDescent="0.25">
      <c r="K123">
        <v>0</v>
      </c>
      <c r="L123" s="19">
        <v>1</v>
      </c>
      <c r="N123" t="s">
        <v>2</v>
      </c>
    </row>
    <row r="124" spans="1:14" x14ac:dyDescent="0.25">
      <c r="K124">
        <v>0</v>
      </c>
      <c r="L124" s="19">
        <v>3</v>
      </c>
      <c r="N124" t="s">
        <v>2</v>
      </c>
    </row>
    <row r="125" spans="1:14" x14ac:dyDescent="0.25">
      <c r="K125">
        <v>2</v>
      </c>
      <c r="L125" s="19">
        <v>3</v>
      </c>
      <c r="N125" t="s">
        <v>2</v>
      </c>
    </row>
    <row r="126" spans="1:14" x14ac:dyDescent="0.25">
      <c r="K126">
        <v>0</v>
      </c>
      <c r="L126" s="19">
        <v>2</v>
      </c>
      <c r="N126" t="s">
        <v>2</v>
      </c>
    </row>
    <row r="127" spans="1:14" x14ac:dyDescent="0.25">
      <c r="K127">
        <v>2</v>
      </c>
      <c r="L127" s="19">
        <v>3</v>
      </c>
      <c r="N127" t="s">
        <v>2</v>
      </c>
    </row>
    <row r="128" spans="1:14" x14ac:dyDescent="0.25">
      <c r="K128">
        <v>2</v>
      </c>
      <c r="L128" s="19">
        <v>0</v>
      </c>
      <c r="N128" t="s">
        <v>2</v>
      </c>
    </row>
    <row r="129" spans="11:15" x14ac:dyDescent="0.25">
      <c r="K129">
        <v>0</v>
      </c>
      <c r="L129" s="19">
        <v>0</v>
      </c>
      <c r="N129" t="s">
        <v>2</v>
      </c>
    </row>
    <row r="130" spans="11:15" x14ac:dyDescent="0.25">
      <c r="K130">
        <v>3</v>
      </c>
      <c r="L130" s="19">
        <v>0</v>
      </c>
      <c r="N130" t="s">
        <v>2</v>
      </c>
    </row>
    <row r="131" spans="11:15" x14ac:dyDescent="0.25">
      <c r="K131">
        <v>3</v>
      </c>
      <c r="L131" s="19">
        <v>0</v>
      </c>
      <c r="N131" t="s">
        <v>2</v>
      </c>
    </row>
    <row r="132" spans="11:15" x14ac:dyDescent="0.25">
      <c r="K132">
        <v>0</v>
      </c>
      <c r="L132" s="19">
        <v>0</v>
      </c>
      <c r="N132" t="s">
        <v>2</v>
      </c>
    </row>
    <row r="133" spans="11:15" x14ac:dyDescent="0.25">
      <c r="K133">
        <v>1</v>
      </c>
      <c r="L133" s="19">
        <v>3</v>
      </c>
      <c r="N133" t="s">
        <v>2</v>
      </c>
    </row>
    <row r="134" spans="11:15" x14ac:dyDescent="0.25">
      <c r="K134">
        <v>2</v>
      </c>
      <c r="L134" s="19">
        <v>1</v>
      </c>
    </row>
    <row r="135" spans="11:15" x14ac:dyDescent="0.25">
      <c r="K135">
        <v>2</v>
      </c>
      <c r="L135" s="19">
        <v>0</v>
      </c>
      <c r="N135" t="s">
        <v>216</v>
      </c>
    </row>
    <row r="136" spans="11:15" x14ac:dyDescent="0.25">
      <c r="K136">
        <v>0</v>
      </c>
      <c r="L136" s="19">
        <v>0</v>
      </c>
      <c r="N136" t="s">
        <v>217</v>
      </c>
    </row>
    <row r="137" spans="11:15" x14ac:dyDescent="0.25">
      <c r="K137">
        <v>0</v>
      </c>
      <c r="L137" s="19">
        <v>3</v>
      </c>
      <c r="N137" t="s">
        <v>218</v>
      </c>
    </row>
    <row r="138" spans="11:15" x14ac:dyDescent="0.25">
      <c r="K138">
        <v>0</v>
      </c>
      <c r="L138" s="19">
        <v>3</v>
      </c>
      <c r="N138" t="s">
        <v>222</v>
      </c>
    </row>
    <row r="139" spans="11:15" x14ac:dyDescent="0.25">
      <c r="K139">
        <v>1</v>
      </c>
      <c r="L139" s="19">
        <v>0</v>
      </c>
    </row>
    <row r="140" spans="11:15" x14ac:dyDescent="0.25">
      <c r="K140">
        <v>0</v>
      </c>
      <c r="L140" s="19">
        <v>2</v>
      </c>
      <c r="N140" t="s">
        <v>208</v>
      </c>
      <c r="O140" t="s">
        <v>223</v>
      </c>
    </row>
    <row r="141" spans="11:15" x14ac:dyDescent="0.25">
      <c r="K141">
        <v>2</v>
      </c>
      <c r="L141" s="19">
        <v>0</v>
      </c>
      <c r="O141" t="s">
        <v>224</v>
      </c>
    </row>
    <row r="142" spans="11:15" x14ac:dyDescent="0.25">
      <c r="K142">
        <v>0</v>
      </c>
      <c r="L142" s="19">
        <v>3</v>
      </c>
      <c r="N142" t="s">
        <v>209</v>
      </c>
      <c r="O142">
        <v>3</v>
      </c>
    </row>
    <row r="143" spans="11:15" x14ac:dyDescent="0.25">
      <c r="K143">
        <v>0</v>
      </c>
      <c r="L143" s="19">
        <v>3</v>
      </c>
      <c r="N143" t="s">
        <v>225</v>
      </c>
    </row>
    <row r="144" spans="11:15" x14ac:dyDescent="0.25">
      <c r="K144">
        <v>0</v>
      </c>
      <c r="L144" s="19">
        <v>3</v>
      </c>
    </row>
    <row r="145" spans="10:12" x14ac:dyDescent="0.25">
      <c r="K145">
        <v>0</v>
      </c>
      <c r="L145" s="19">
        <v>0</v>
      </c>
    </row>
    <row r="146" spans="10:12" x14ac:dyDescent="0.25">
      <c r="K146">
        <v>1</v>
      </c>
      <c r="L146" s="19">
        <v>0</v>
      </c>
    </row>
    <row r="147" spans="10:12" x14ac:dyDescent="0.25">
      <c r="K147">
        <v>0</v>
      </c>
      <c r="L147" s="19">
        <v>0</v>
      </c>
    </row>
    <row r="148" spans="10:12" x14ac:dyDescent="0.25">
      <c r="K148" s="21" t="s">
        <v>219</v>
      </c>
      <c r="L148" s="19" t="s">
        <v>220</v>
      </c>
    </row>
    <row r="149" spans="10:12" x14ac:dyDescent="0.25">
      <c r="J149" s="2"/>
      <c r="K149" s="20">
        <v>0.43</v>
      </c>
      <c r="L149" s="19">
        <v>0</v>
      </c>
    </row>
    <row r="150" spans="10:12" x14ac:dyDescent="0.25">
      <c r="J150" s="2"/>
      <c r="L150" s="19">
        <v>0</v>
      </c>
    </row>
    <row r="151" spans="10:12" x14ac:dyDescent="0.25">
      <c r="J151" s="2"/>
      <c r="L151" s="19">
        <v>0</v>
      </c>
    </row>
    <row r="152" spans="10:12" x14ac:dyDescent="0.25">
      <c r="J152" s="2"/>
      <c r="L152" s="19" t="s">
        <v>221</v>
      </c>
    </row>
    <row r="153" spans="10:12" x14ac:dyDescent="0.25">
      <c r="J153" s="2"/>
      <c r="L153" s="18" t="s">
        <v>215</v>
      </c>
    </row>
    <row r="154" spans="10:12" x14ac:dyDescent="0.25">
      <c r="J154" s="2"/>
    </row>
    <row r="155" spans="10:12" x14ac:dyDescent="0.25">
      <c r="J155" s="2"/>
    </row>
    <row r="156" spans="10:12" x14ac:dyDescent="0.25">
      <c r="J156" s="2"/>
    </row>
    <row r="157" spans="10:12" x14ac:dyDescent="0.25">
      <c r="J157" s="2"/>
    </row>
    <row r="158" spans="10:12" x14ac:dyDescent="0.25">
      <c r="J158" s="2"/>
    </row>
    <row r="159" spans="10:12" x14ac:dyDescent="0.25">
      <c r="J159" s="2"/>
    </row>
    <row r="160" spans="10:12" x14ac:dyDescent="0.25">
      <c r="J160" s="2"/>
    </row>
    <row r="161" spans="10:10" x14ac:dyDescent="0.25">
      <c r="J161" s="2"/>
    </row>
    <row r="162" spans="10:10" x14ac:dyDescent="0.25">
      <c r="J162" s="2"/>
    </row>
    <row r="163" spans="10:10" x14ac:dyDescent="0.25">
      <c r="J163" s="2"/>
    </row>
    <row r="164" spans="10:10" x14ac:dyDescent="0.25">
      <c r="J164" s="2"/>
    </row>
    <row r="165" spans="10:10" x14ac:dyDescent="0.25">
      <c r="J165" s="2"/>
    </row>
    <row r="166" spans="10:10" x14ac:dyDescent="0.25">
      <c r="J166" s="2"/>
    </row>
    <row r="167" spans="10:10" x14ac:dyDescent="0.25">
      <c r="J167" s="2"/>
    </row>
    <row r="168" spans="10:10" x14ac:dyDescent="0.25">
      <c r="J168" s="2"/>
    </row>
    <row r="169" spans="10:10" x14ac:dyDescent="0.25">
      <c r="J169" s="2"/>
    </row>
  </sheetData>
  <sortState ref="U2:V169">
    <sortCondition ref="U1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5 wpe</vt:lpstr>
      <vt:lpstr>15 wpe</vt:lpstr>
    </vt:vector>
  </TitlesOfParts>
  <Company>Oregon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Kent, Michael</dc:creator>
  <cp:lastModifiedBy>Kent, Michael</cp:lastModifiedBy>
  <dcterms:created xsi:type="dcterms:W3CDTF">2020-06-07T16:13:18Z</dcterms:created>
  <dcterms:modified xsi:type="dcterms:W3CDTF">2022-12-07T17:39:38Z</dcterms:modified>
</cp:coreProperties>
</file>