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5.xml" ContentType="application/vnd.openxmlformats-officedocument.spreadsheetml.pivot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https://d.docs.live.net/83aa3c7f44030b4a/Thesis/Clean Analysis RMD- Overall Thesis/Thesis Data Analysis/Data/"/>
    </mc:Choice>
  </mc:AlternateContent>
  <xr:revisionPtr revIDLastSave="0" documentId="8_{7EBC467F-90BB-48F8-B68B-EF3B0CA4D9F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RGraph" sheetId="7" r:id="rId1"/>
    <sheet name="redtail parrot_TCRMP transects" sheetId="1" r:id="rId2"/>
    <sheet name="tcrmp+survey" sheetId="8" r:id="rId3"/>
    <sheet name="Fig2.3" sheetId="9" r:id="rId4"/>
    <sheet name="pivot-yr x site" sheetId="2" r:id="rId5"/>
    <sheet name="pivot- site x size" sheetId="3" r:id="rId6"/>
    <sheet name="Sheet2" sheetId="5" r:id="rId7"/>
    <sheet name="Sheet1" sheetId="4" r:id="rId8"/>
    <sheet name="Sheet4" sheetId="10" r:id="rId9"/>
    <sheet name="Sheet3" sheetId="6" r:id="rId10"/>
  </sheets>
  <definedNames>
    <definedName name="_xlnm._FilterDatabase" localSheetId="1" hidden="1">'redtail parrot_TCRMP transects'!$A$1:$AC$147</definedName>
    <definedName name="_xlnm._FilterDatabase" localSheetId="0" hidden="1">RGraph!$A$1:$A$447</definedName>
  </definedNames>
  <calcPr calcId="191029"/>
  <pivotCaches>
    <pivotCache cacheId="0" r:id="rId11"/>
    <pivotCache cacheId="1" r:id="rId12"/>
    <pivotCache cacheId="2" r:id="rId1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3" i="8" l="1"/>
  <c r="S3" i="8"/>
  <c r="T3" i="8"/>
  <c r="U3" i="8"/>
  <c r="V3" i="8"/>
  <c r="R4" i="8"/>
  <c r="S4" i="8"/>
  <c r="T4" i="8"/>
  <c r="U4" i="8"/>
  <c r="V4" i="8"/>
  <c r="R5" i="8"/>
  <c r="S5" i="8"/>
  <c r="T5" i="8"/>
  <c r="U5" i="8"/>
  <c r="V5" i="8"/>
  <c r="R6" i="8"/>
  <c r="S6" i="8"/>
  <c r="T6" i="8"/>
  <c r="U6" i="8"/>
  <c r="V6" i="8"/>
  <c r="R7" i="8"/>
  <c r="S7" i="8"/>
  <c r="T7" i="8"/>
  <c r="U7" i="8"/>
  <c r="V7" i="8"/>
  <c r="R8" i="8"/>
  <c r="S8" i="8"/>
  <c r="T8" i="8"/>
  <c r="U8" i="8"/>
  <c r="V8" i="8"/>
  <c r="R9" i="8"/>
  <c r="S9" i="8"/>
  <c r="T9" i="8"/>
  <c r="U9" i="8"/>
  <c r="V9" i="8"/>
  <c r="R10" i="8"/>
  <c r="S10" i="8"/>
  <c r="T10" i="8"/>
  <c r="U10" i="8"/>
  <c r="V10" i="8"/>
  <c r="R11" i="8"/>
  <c r="S11" i="8"/>
  <c r="T11" i="8"/>
  <c r="U11" i="8"/>
  <c r="V11" i="8"/>
  <c r="R12" i="8"/>
  <c r="S12" i="8"/>
  <c r="T12" i="8"/>
  <c r="U12" i="8"/>
  <c r="V12" i="8"/>
  <c r="R13" i="8"/>
  <c r="S13" i="8"/>
  <c r="T13" i="8"/>
  <c r="U13" i="8"/>
  <c r="V13" i="8"/>
  <c r="R14" i="8"/>
  <c r="S14" i="8"/>
  <c r="T14" i="8"/>
  <c r="U14" i="8"/>
  <c r="V14" i="8"/>
  <c r="R15" i="8"/>
  <c r="S15" i="8"/>
  <c r="T15" i="8"/>
  <c r="U15" i="8"/>
  <c r="V15" i="8"/>
  <c r="R16" i="8"/>
  <c r="S16" i="8"/>
  <c r="T16" i="8"/>
  <c r="U16" i="8"/>
  <c r="V16" i="8"/>
  <c r="R17" i="8"/>
  <c r="S17" i="8"/>
  <c r="T17" i="8"/>
  <c r="U17" i="8"/>
  <c r="V17" i="8"/>
  <c r="R18" i="8"/>
  <c r="S18" i="8"/>
  <c r="T18" i="8"/>
  <c r="U18" i="8"/>
  <c r="V18" i="8"/>
  <c r="R19" i="8"/>
  <c r="S19" i="8"/>
  <c r="T19" i="8"/>
  <c r="U19" i="8"/>
  <c r="V19" i="8"/>
  <c r="R20" i="8"/>
  <c r="S20" i="8"/>
  <c r="T20" i="8"/>
  <c r="U20" i="8"/>
  <c r="V20" i="8"/>
  <c r="R21" i="8"/>
  <c r="S21" i="8"/>
  <c r="T21" i="8"/>
  <c r="U21" i="8"/>
  <c r="V21" i="8"/>
  <c r="R22" i="8"/>
  <c r="S22" i="8"/>
  <c r="T22" i="8"/>
  <c r="U22" i="8"/>
  <c r="V22" i="8"/>
  <c r="R23" i="8"/>
  <c r="S23" i="8"/>
  <c r="T23" i="8"/>
  <c r="U23" i="8"/>
  <c r="V23" i="8"/>
  <c r="R24" i="8"/>
  <c r="S24" i="8"/>
  <c r="T24" i="8"/>
  <c r="U24" i="8"/>
  <c r="V24" i="8"/>
  <c r="R25" i="8"/>
  <c r="S25" i="8"/>
  <c r="T25" i="8"/>
  <c r="U25" i="8"/>
  <c r="V25" i="8"/>
  <c r="R26" i="8"/>
  <c r="S26" i="8"/>
  <c r="T26" i="8"/>
  <c r="U26" i="8"/>
  <c r="V26" i="8"/>
  <c r="R27" i="8"/>
  <c r="S27" i="8"/>
  <c r="T27" i="8"/>
  <c r="U27" i="8"/>
  <c r="V27" i="8"/>
  <c r="R28" i="8"/>
  <c r="S28" i="8"/>
  <c r="T28" i="8"/>
  <c r="U28" i="8"/>
  <c r="V28" i="8"/>
  <c r="R29" i="8"/>
  <c r="S29" i="8"/>
  <c r="T29" i="8"/>
  <c r="U29" i="8"/>
  <c r="V29" i="8"/>
  <c r="R30" i="8"/>
  <c r="S30" i="8"/>
  <c r="T30" i="8"/>
  <c r="U30" i="8"/>
  <c r="V30" i="8"/>
  <c r="R31" i="8"/>
  <c r="S31" i="8"/>
  <c r="T31" i="8"/>
  <c r="U31" i="8"/>
  <c r="V31" i="8"/>
  <c r="R32" i="8"/>
  <c r="S32" i="8"/>
  <c r="T32" i="8"/>
  <c r="U32" i="8"/>
  <c r="V32" i="8"/>
  <c r="R33" i="8"/>
  <c r="S33" i="8"/>
  <c r="T33" i="8"/>
  <c r="U33" i="8"/>
  <c r="V33" i="8"/>
  <c r="R34" i="8"/>
  <c r="S34" i="8"/>
  <c r="T34" i="8"/>
  <c r="U34" i="8"/>
  <c r="V34" i="8"/>
  <c r="R35" i="8"/>
  <c r="S35" i="8"/>
  <c r="T35" i="8"/>
  <c r="U35" i="8"/>
  <c r="V35" i="8"/>
  <c r="R36" i="8"/>
  <c r="S36" i="8"/>
  <c r="T36" i="8"/>
  <c r="U36" i="8"/>
  <c r="V36" i="8"/>
  <c r="R37" i="8"/>
  <c r="S37" i="8"/>
  <c r="T37" i="8"/>
  <c r="U37" i="8"/>
  <c r="V37" i="8"/>
  <c r="R38" i="8"/>
  <c r="S38" i="8"/>
  <c r="T38" i="8"/>
  <c r="U38" i="8"/>
  <c r="V38" i="8"/>
  <c r="R39" i="8"/>
  <c r="S39" i="8"/>
  <c r="T39" i="8"/>
  <c r="U39" i="8"/>
  <c r="V39" i="8"/>
  <c r="R40" i="8"/>
  <c r="S40" i="8"/>
  <c r="T40" i="8"/>
  <c r="U40" i="8"/>
  <c r="V40" i="8"/>
  <c r="R41" i="8"/>
  <c r="S41" i="8"/>
  <c r="T41" i="8"/>
  <c r="U41" i="8"/>
  <c r="V41" i="8"/>
  <c r="R42" i="8"/>
  <c r="S42" i="8"/>
  <c r="T42" i="8"/>
  <c r="U42" i="8"/>
  <c r="V42" i="8"/>
  <c r="R43" i="8"/>
  <c r="S43" i="8"/>
  <c r="T43" i="8"/>
  <c r="U43" i="8"/>
  <c r="V43" i="8"/>
  <c r="R44" i="8"/>
  <c r="S44" i="8"/>
  <c r="T44" i="8"/>
  <c r="U44" i="8"/>
  <c r="V44" i="8"/>
  <c r="R45" i="8"/>
  <c r="S45" i="8"/>
  <c r="T45" i="8"/>
  <c r="U45" i="8"/>
  <c r="V45" i="8"/>
  <c r="R46" i="8"/>
  <c r="S46" i="8"/>
  <c r="T46" i="8"/>
  <c r="U46" i="8"/>
  <c r="V46" i="8"/>
  <c r="R47" i="8"/>
  <c r="S47" i="8"/>
  <c r="T47" i="8"/>
  <c r="U47" i="8"/>
  <c r="V47" i="8"/>
  <c r="R48" i="8"/>
  <c r="S48" i="8"/>
  <c r="T48" i="8"/>
  <c r="U48" i="8"/>
  <c r="V48" i="8"/>
  <c r="R49" i="8"/>
  <c r="S49" i="8"/>
  <c r="T49" i="8"/>
  <c r="U49" i="8"/>
  <c r="V49" i="8"/>
  <c r="R50" i="8"/>
  <c r="S50" i="8"/>
  <c r="T50" i="8"/>
  <c r="U50" i="8"/>
  <c r="V50" i="8"/>
  <c r="R51" i="8"/>
  <c r="S51" i="8"/>
  <c r="T51" i="8"/>
  <c r="U51" i="8"/>
  <c r="V51" i="8"/>
  <c r="R52" i="8"/>
  <c r="S52" i="8"/>
  <c r="T52" i="8"/>
  <c r="U52" i="8"/>
  <c r="V52" i="8"/>
  <c r="R53" i="8"/>
  <c r="S53" i="8"/>
  <c r="T53" i="8"/>
  <c r="U53" i="8"/>
  <c r="V53" i="8"/>
  <c r="R54" i="8"/>
  <c r="S54" i="8"/>
  <c r="T54" i="8"/>
  <c r="U54" i="8"/>
  <c r="V54" i="8"/>
  <c r="R55" i="8"/>
  <c r="S55" i="8"/>
  <c r="T55" i="8"/>
  <c r="U55" i="8"/>
  <c r="V55" i="8"/>
  <c r="R56" i="8"/>
  <c r="S56" i="8"/>
  <c r="T56" i="8"/>
  <c r="U56" i="8"/>
  <c r="V56" i="8"/>
  <c r="R57" i="8"/>
  <c r="S57" i="8"/>
  <c r="T57" i="8"/>
  <c r="U57" i="8"/>
  <c r="V57" i="8"/>
  <c r="R58" i="8"/>
  <c r="S58" i="8"/>
  <c r="T58" i="8"/>
  <c r="U58" i="8"/>
  <c r="V58" i="8"/>
  <c r="R59" i="8"/>
  <c r="S59" i="8"/>
  <c r="T59" i="8"/>
  <c r="U59" i="8"/>
  <c r="V59" i="8"/>
  <c r="R60" i="8"/>
  <c r="S60" i="8"/>
  <c r="T60" i="8"/>
  <c r="U60" i="8"/>
  <c r="V60" i="8"/>
  <c r="R61" i="8"/>
  <c r="S61" i="8"/>
  <c r="T61" i="8"/>
  <c r="U61" i="8"/>
  <c r="V61" i="8"/>
  <c r="R62" i="8"/>
  <c r="S62" i="8"/>
  <c r="T62" i="8"/>
  <c r="U62" i="8"/>
  <c r="V62" i="8"/>
  <c r="R63" i="8"/>
  <c r="S63" i="8"/>
  <c r="T63" i="8"/>
  <c r="U63" i="8"/>
  <c r="V63" i="8"/>
  <c r="R64" i="8"/>
  <c r="S64" i="8"/>
  <c r="T64" i="8"/>
  <c r="U64" i="8"/>
  <c r="V64" i="8"/>
  <c r="R65" i="8"/>
  <c r="S65" i="8"/>
  <c r="T65" i="8"/>
  <c r="U65" i="8"/>
  <c r="V65" i="8"/>
  <c r="R66" i="8"/>
  <c r="S66" i="8"/>
  <c r="T66" i="8"/>
  <c r="U66" i="8"/>
  <c r="V66" i="8"/>
  <c r="R67" i="8"/>
  <c r="S67" i="8"/>
  <c r="T67" i="8"/>
  <c r="U67" i="8"/>
  <c r="V67" i="8"/>
  <c r="R68" i="8"/>
  <c r="S68" i="8"/>
  <c r="T68" i="8"/>
  <c r="U68" i="8"/>
  <c r="V68" i="8"/>
  <c r="R69" i="8"/>
  <c r="S69" i="8"/>
  <c r="T69" i="8"/>
  <c r="U69" i="8"/>
  <c r="V69" i="8"/>
  <c r="R70" i="8"/>
  <c r="S70" i="8"/>
  <c r="T70" i="8"/>
  <c r="U70" i="8"/>
  <c r="V70" i="8"/>
  <c r="R71" i="8"/>
  <c r="S71" i="8"/>
  <c r="T71" i="8"/>
  <c r="U71" i="8"/>
  <c r="V71" i="8"/>
  <c r="R72" i="8"/>
  <c r="S72" i="8"/>
  <c r="T72" i="8"/>
  <c r="U72" i="8"/>
  <c r="V72" i="8"/>
  <c r="R73" i="8"/>
  <c r="S73" i="8"/>
  <c r="T73" i="8"/>
  <c r="U73" i="8"/>
  <c r="V73" i="8"/>
  <c r="R74" i="8"/>
  <c r="S74" i="8"/>
  <c r="T74" i="8"/>
  <c r="U74" i="8"/>
  <c r="V74" i="8"/>
  <c r="R75" i="8"/>
  <c r="S75" i="8"/>
  <c r="T75" i="8"/>
  <c r="U75" i="8"/>
  <c r="V75" i="8"/>
  <c r="R76" i="8"/>
  <c r="S76" i="8"/>
  <c r="T76" i="8"/>
  <c r="U76" i="8"/>
  <c r="V76" i="8"/>
  <c r="R77" i="8"/>
  <c r="S77" i="8"/>
  <c r="T77" i="8"/>
  <c r="U77" i="8"/>
  <c r="V77" i="8"/>
  <c r="R78" i="8"/>
  <c r="S78" i="8"/>
  <c r="T78" i="8"/>
  <c r="U78" i="8"/>
  <c r="V78" i="8"/>
  <c r="R79" i="8"/>
  <c r="S79" i="8"/>
  <c r="T79" i="8"/>
  <c r="U79" i="8"/>
  <c r="V79" i="8"/>
  <c r="R80" i="8"/>
  <c r="S80" i="8"/>
  <c r="T80" i="8"/>
  <c r="U80" i="8"/>
  <c r="V80" i="8"/>
  <c r="R81" i="8"/>
  <c r="S81" i="8"/>
  <c r="T81" i="8"/>
  <c r="U81" i="8"/>
  <c r="V81" i="8"/>
  <c r="R82" i="8"/>
  <c r="S82" i="8"/>
  <c r="T82" i="8"/>
  <c r="U82" i="8"/>
  <c r="V82" i="8"/>
  <c r="R83" i="8"/>
  <c r="S83" i="8"/>
  <c r="T83" i="8"/>
  <c r="U83" i="8"/>
  <c r="V83" i="8"/>
  <c r="R84" i="8"/>
  <c r="S84" i="8"/>
  <c r="T84" i="8"/>
  <c r="U84" i="8"/>
  <c r="V84" i="8"/>
  <c r="R85" i="8"/>
  <c r="S85" i="8"/>
  <c r="T85" i="8"/>
  <c r="U85" i="8"/>
  <c r="V85" i="8"/>
  <c r="R86" i="8"/>
  <c r="S86" i="8"/>
  <c r="T86" i="8"/>
  <c r="U86" i="8"/>
  <c r="V86" i="8"/>
  <c r="R87" i="8"/>
  <c r="S87" i="8"/>
  <c r="T87" i="8"/>
  <c r="U87" i="8"/>
  <c r="V87" i="8"/>
  <c r="R88" i="8"/>
  <c r="S88" i="8"/>
  <c r="T88" i="8"/>
  <c r="U88" i="8"/>
  <c r="V88" i="8"/>
  <c r="R89" i="8"/>
  <c r="S89" i="8"/>
  <c r="T89" i="8"/>
  <c r="U89" i="8"/>
  <c r="V89" i="8"/>
  <c r="R90" i="8"/>
  <c r="S90" i="8"/>
  <c r="T90" i="8"/>
  <c r="U90" i="8"/>
  <c r="V90" i="8"/>
  <c r="R91" i="8"/>
  <c r="S91" i="8"/>
  <c r="T91" i="8"/>
  <c r="U91" i="8"/>
  <c r="V91" i="8"/>
  <c r="R92" i="8"/>
  <c r="S92" i="8"/>
  <c r="T92" i="8"/>
  <c r="U92" i="8"/>
  <c r="V92" i="8"/>
  <c r="R93" i="8"/>
  <c r="S93" i="8"/>
  <c r="T93" i="8"/>
  <c r="U93" i="8"/>
  <c r="V93" i="8"/>
  <c r="R94" i="8"/>
  <c r="S94" i="8"/>
  <c r="T94" i="8"/>
  <c r="U94" i="8"/>
  <c r="V94" i="8"/>
  <c r="R95" i="8"/>
  <c r="S95" i="8"/>
  <c r="T95" i="8"/>
  <c r="U95" i="8"/>
  <c r="V95" i="8"/>
  <c r="R96" i="8"/>
  <c r="S96" i="8"/>
  <c r="T96" i="8"/>
  <c r="U96" i="8"/>
  <c r="V96" i="8"/>
  <c r="R97" i="8"/>
  <c r="S97" i="8"/>
  <c r="T97" i="8"/>
  <c r="U97" i="8"/>
  <c r="V97" i="8"/>
  <c r="R98" i="8"/>
  <c r="S98" i="8"/>
  <c r="T98" i="8"/>
  <c r="U98" i="8"/>
  <c r="V98" i="8"/>
  <c r="R99" i="8"/>
  <c r="S99" i="8"/>
  <c r="T99" i="8"/>
  <c r="U99" i="8"/>
  <c r="V99" i="8"/>
  <c r="R100" i="8"/>
  <c r="S100" i="8"/>
  <c r="T100" i="8"/>
  <c r="U100" i="8"/>
  <c r="V100" i="8"/>
  <c r="R101" i="8"/>
  <c r="S101" i="8"/>
  <c r="T101" i="8"/>
  <c r="U101" i="8"/>
  <c r="V101" i="8"/>
  <c r="R102" i="8"/>
  <c r="S102" i="8"/>
  <c r="T102" i="8"/>
  <c r="U102" i="8"/>
  <c r="V102" i="8"/>
  <c r="R103" i="8"/>
  <c r="S103" i="8"/>
  <c r="T103" i="8"/>
  <c r="U103" i="8"/>
  <c r="V103" i="8"/>
  <c r="R104" i="8"/>
  <c r="S104" i="8"/>
  <c r="T104" i="8"/>
  <c r="U104" i="8"/>
  <c r="V104" i="8"/>
  <c r="R105" i="8"/>
  <c r="S105" i="8"/>
  <c r="T105" i="8"/>
  <c r="U105" i="8"/>
  <c r="V105" i="8"/>
  <c r="R106" i="8"/>
  <c r="S106" i="8"/>
  <c r="T106" i="8"/>
  <c r="U106" i="8"/>
  <c r="V106" i="8"/>
  <c r="R107" i="8"/>
  <c r="S107" i="8"/>
  <c r="T107" i="8"/>
  <c r="U107" i="8"/>
  <c r="V107" i="8"/>
  <c r="R108" i="8"/>
  <c r="S108" i="8"/>
  <c r="T108" i="8"/>
  <c r="U108" i="8"/>
  <c r="V108" i="8"/>
  <c r="R109" i="8"/>
  <c r="S109" i="8"/>
  <c r="T109" i="8"/>
  <c r="U109" i="8"/>
  <c r="V109" i="8"/>
  <c r="R110" i="8"/>
  <c r="S110" i="8"/>
  <c r="T110" i="8"/>
  <c r="U110" i="8"/>
  <c r="V110" i="8"/>
  <c r="R111" i="8"/>
  <c r="S111" i="8"/>
  <c r="T111" i="8"/>
  <c r="U111" i="8"/>
  <c r="V111" i="8"/>
  <c r="R112" i="8"/>
  <c r="S112" i="8"/>
  <c r="T112" i="8"/>
  <c r="U112" i="8"/>
  <c r="V112" i="8"/>
  <c r="R113" i="8"/>
  <c r="S113" i="8"/>
  <c r="T113" i="8"/>
  <c r="U113" i="8"/>
  <c r="V113" i="8"/>
  <c r="R114" i="8"/>
  <c r="S114" i="8"/>
  <c r="T114" i="8"/>
  <c r="U114" i="8"/>
  <c r="V114" i="8"/>
  <c r="R115" i="8"/>
  <c r="S115" i="8"/>
  <c r="T115" i="8"/>
  <c r="U115" i="8"/>
  <c r="V115" i="8"/>
  <c r="R116" i="8"/>
  <c r="S116" i="8"/>
  <c r="T116" i="8"/>
  <c r="U116" i="8"/>
  <c r="V116" i="8"/>
  <c r="R117" i="8"/>
  <c r="S117" i="8"/>
  <c r="T117" i="8"/>
  <c r="U117" i="8"/>
  <c r="V117" i="8"/>
  <c r="R118" i="8"/>
  <c r="S118" i="8"/>
  <c r="T118" i="8"/>
  <c r="U118" i="8"/>
  <c r="V118" i="8"/>
  <c r="R119" i="8"/>
  <c r="S119" i="8"/>
  <c r="T119" i="8"/>
  <c r="U119" i="8"/>
  <c r="V119" i="8"/>
  <c r="R120" i="8"/>
  <c r="S120" i="8"/>
  <c r="T120" i="8"/>
  <c r="U120" i="8"/>
  <c r="V120" i="8"/>
  <c r="R121" i="8"/>
  <c r="S121" i="8"/>
  <c r="T121" i="8"/>
  <c r="U121" i="8"/>
  <c r="V121" i="8"/>
  <c r="R122" i="8"/>
  <c r="S122" i="8"/>
  <c r="T122" i="8"/>
  <c r="U122" i="8"/>
  <c r="V122" i="8"/>
  <c r="R123" i="8"/>
  <c r="S123" i="8"/>
  <c r="T123" i="8"/>
  <c r="U123" i="8"/>
  <c r="V123" i="8"/>
  <c r="R124" i="8"/>
  <c r="S124" i="8"/>
  <c r="T124" i="8"/>
  <c r="U124" i="8"/>
  <c r="V124" i="8"/>
  <c r="R125" i="8"/>
  <c r="S125" i="8"/>
  <c r="T125" i="8"/>
  <c r="U125" i="8"/>
  <c r="V125" i="8"/>
  <c r="R126" i="8"/>
  <c r="S126" i="8"/>
  <c r="T126" i="8"/>
  <c r="U126" i="8"/>
  <c r="V126" i="8"/>
  <c r="R127" i="8"/>
  <c r="S127" i="8"/>
  <c r="T127" i="8"/>
  <c r="U127" i="8"/>
  <c r="V127" i="8"/>
  <c r="R128" i="8"/>
  <c r="S128" i="8"/>
  <c r="T128" i="8"/>
  <c r="U128" i="8"/>
  <c r="V128" i="8"/>
  <c r="R129" i="8"/>
  <c r="S129" i="8"/>
  <c r="T129" i="8"/>
  <c r="U129" i="8"/>
  <c r="V129" i="8"/>
  <c r="R130" i="8"/>
  <c r="S130" i="8"/>
  <c r="T130" i="8"/>
  <c r="U130" i="8"/>
  <c r="V130" i="8"/>
  <c r="R131" i="8"/>
  <c r="S131" i="8"/>
  <c r="T131" i="8"/>
  <c r="U131" i="8"/>
  <c r="V131" i="8"/>
  <c r="R132" i="8"/>
  <c r="S132" i="8"/>
  <c r="T132" i="8"/>
  <c r="U132" i="8"/>
  <c r="V132" i="8"/>
  <c r="R133" i="8"/>
  <c r="S133" i="8"/>
  <c r="T133" i="8"/>
  <c r="U133" i="8"/>
  <c r="V133" i="8"/>
  <c r="R134" i="8"/>
  <c r="S134" i="8"/>
  <c r="T134" i="8"/>
  <c r="U134" i="8"/>
  <c r="V134" i="8"/>
  <c r="R135" i="8"/>
  <c r="S135" i="8"/>
  <c r="T135" i="8"/>
  <c r="U135" i="8"/>
  <c r="V135" i="8"/>
  <c r="R136" i="8"/>
  <c r="S136" i="8"/>
  <c r="T136" i="8"/>
  <c r="U136" i="8"/>
  <c r="V136" i="8"/>
  <c r="R137" i="8"/>
  <c r="S137" i="8"/>
  <c r="T137" i="8"/>
  <c r="U137" i="8"/>
  <c r="V137" i="8"/>
  <c r="R138" i="8"/>
  <c r="S138" i="8"/>
  <c r="T138" i="8"/>
  <c r="U138" i="8"/>
  <c r="V138" i="8"/>
  <c r="R139" i="8"/>
  <c r="S139" i="8"/>
  <c r="T139" i="8"/>
  <c r="U139" i="8"/>
  <c r="V139" i="8"/>
  <c r="R140" i="8"/>
  <c r="S140" i="8"/>
  <c r="T140" i="8"/>
  <c r="U140" i="8"/>
  <c r="V140" i="8"/>
  <c r="R141" i="8"/>
  <c r="S141" i="8"/>
  <c r="T141" i="8"/>
  <c r="U141" i="8"/>
  <c r="V141" i="8"/>
  <c r="R142" i="8"/>
  <c r="S142" i="8"/>
  <c r="T142" i="8"/>
  <c r="U142" i="8"/>
  <c r="V142" i="8"/>
  <c r="R143" i="8"/>
  <c r="S143" i="8"/>
  <c r="T143" i="8"/>
  <c r="U143" i="8"/>
  <c r="V143" i="8"/>
  <c r="R144" i="8"/>
  <c r="S144" i="8"/>
  <c r="T144" i="8"/>
  <c r="U144" i="8"/>
  <c r="V144" i="8"/>
  <c r="R145" i="8"/>
  <c r="S145" i="8"/>
  <c r="T145" i="8"/>
  <c r="U145" i="8"/>
  <c r="V145" i="8"/>
  <c r="R146" i="8"/>
  <c r="S146" i="8"/>
  <c r="T146" i="8"/>
  <c r="U146" i="8"/>
  <c r="V146" i="8"/>
  <c r="R147" i="8"/>
  <c r="S147" i="8"/>
  <c r="T147" i="8"/>
  <c r="U147" i="8"/>
  <c r="V147" i="8"/>
  <c r="R148" i="8"/>
  <c r="S148" i="8"/>
  <c r="T148" i="8"/>
  <c r="U148" i="8"/>
  <c r="V148" i="8"/>
  <c r="R149" i="8"/>
  <c r="S149" i="8"/>
  <c r="T149" i="8"/>
  <c r="U149" i="8"/>
  <c r="V149" i="8"/>
  <c r="R150" i="8"/>
  <c r="S150" i="8"/>
  <c r="T150" i="8"/>
  <c r="U150" i="8"/>
  <c r="V150" i="8"/>
  <c r="R151" i="8"/>
  <c r="S151" i="8"/>
  <c r="T151" i="8"/>
  <c r="U151" i="8"/>
  <c r="V151" i="8"/>
  <c r="R152" i="8"/>
  <c r="S152" i="8"/>
  <c r="T152" i="8"/>
  <c r="U152" i="8"/>
  <c r="V152" i="8"/>
  <c r="R153" i="8"/>
  <c r="S153" i="8"/>
  <c r="T153" i="8"/>
  <c r="U153" i="8"/>
  <c r="V153" i="8"/>
  <c r="R154" i="8"/>
  <c r="S154" i="8"/>
  <c r="T154" i="8"/>
  <c r="U154" i="8"/>
  <c r="V154" i="8"/>
  <c r="R155" i="8"/>
  <c r="S155" i="8"/>
  <c r="T155" i="8"/>
  <c r="U155" i="8"/>
  <c r="V155" i="8"/>
  <c r="R156" i="8"/>
  <c r="S156" i="8"/>
  <c r="T156" i="8"/>
  <c r="U156" i="8"/>
  <c r="V156" i="8"/>
  <c r="R157" i="8"/>
  <c r="S157" i="8"/>
  <c r="T157" i="8"/>
  <c r="U157" i="8"/>
  <c r="V157" i="8"/>
  <c r="R158" i="8"/>
  <c r="S158" i="8"/>
  <c r="T158" i="8"/>
  <c r="U158" i="8"/>
  <c r="V158" i="8"/>
  <c r="R159" i="8"/>
  <c r="S159" i="8"/>
  <c r="T159" i="8"/>
  <c r="U159" i="8"/>
  <c r="V159" i="8"/>
  <c r="R160" i="8"/>
  <c r="S160" i="8"/>
  <c r="T160" i="8"/>
  <c r="U160" i="8"/>
  <c r="V160" i="8"/>
  <c r="R161" i="8"/>
  <c r="S161" i="8"/>
  <c r="T161" i="8"/>
  <c r="U161" i="8"/>
  <c r="V161" i="8"/>
  <c r="R162" i="8"/>
  <c r="S162" i="8"/>
  <c r="T162" i="8"/>
  <c r="U162" i="8"/>
  <c r="V162" i="8"/>
  <c r="R163" i="8"/>
  <c r="S163" i="8"/>
  <c r="T163" i="8"/>
  <c r="U163" i="8"/>
  <c r="V163" i="8"/>
  <c r="R164" i="8"/>
  <c r="S164" i="8"/>
  <c r="T164" i="8"/>
  <c r="U164" i="8"/>
  <c r="V164" i="8"/>
  <c r="R165" i="8"/>
  <c r="S165" i="8"/>
  <c r="T165" i="8"/>
  <c r="U165" i="8"/>
  <c r="V165" i="8"/>
  <c r="R166" i="8"/>
  <c r="S166" i="8"/>
  <c r="T166" i="8"/>
  <c r="U166" i="8"/>
  <c r="V166" i="8"/>
  <c r="R167" i="8"/>
  <c r="S167" i="8"/>
  <c r="T167" i="8"/>
  <c r="U167" i="8"/>
  <c r="V167" i="8"/>
  <c r="R168" i="8"/>
  <c r="S168" i="8"/>
  <c r="T168" i="8"/>
  <c r="U168" i="8"/>
  <c r="V168" i="8"/>
  <c r="R169" i="8"/>
  <c r="S169" i="8"/>
  <c r="T169" i="8"/>
  <c r="U169" i="8"/>
  <c r="V169" i="8"/>
  <c r="R170" i="8"/>
  <c r="S170" i="8"/>
  <c r="T170" i="8"/>
  <c r="U170" i="8"/>
  <c r="V170" i="8"/>
  <c r="R171" i="8"/>
  <c r="S171" i="8"/>
  <c r="T171" i="8"/>
  <c r="U171" i="8"/>
  <c r="V171" i="8"/>
  <c r="R172" i="8"/>
  <c r="S172" i="8"/>
  <c r="T172" i="8"/>
  <c r="U172" i="8"/>
  <c r="V172" i="8"/>
  <c r="R173" i="8"/>
  <c r="S173" i="8"/>
  <c r="T173" i="8"/>
  <c r="U173" i="8"/>
  <c r="V173" i="8"/>
  <c r="R174" i="8"/>
  <c r="S174" i="8"/>
  <c r="T174" i="8"/>
  <c r="U174" i="8"/>
  <c r="V174" i="8"/>
  <c r="R175" i="8"/>
  <c r="S175" i="8"/>
  <c r="T175" i="8"/>
  <c r="U175" i="8"/>
  <c r="V175" i="8"/>
  <c r="R176" i="8"/>
  <c r="S176" i="8"/>
  <c r="T176" i="8"/>
  <c r="U176" i="8"/>
  <c r="V176" i="8"/>
  <c r="R177" i="8"/>
  <c r="S177" i="8"/>
  <c r="T177" i="8"/>
  <c r="U177" i="8"/>
  <c r="V177" i="8"/>
  <c r="R178" i="8"/>
  <c r="S178" i="8"/>
  <c r="T178" i="8"/>
  <c r="U178" i="8"/>
  <c r="V178" i="8"/>
  <c r="R179" i="8"/>
  <c r="S179" i="8"/>
  <c r="T179" i="8"/>
  <c r="U179" i="8"/>
  <c r="V179" i="8"/>
  <c r="R180" i="8"/>
  <c r="S180" i="8"/>
  <c r="T180" i="8"/>
  <c r="U180" i="8"/>
  <c r="V180" i="8"/>
  <c r="R181" i="8"/>
  <c r="S181" i="8"/>
  <c r="T181" i="8"/>
  <c r="U181" i="8"/>
  <c r="V181" i="8"/>
  <c r="R182" i="8"/>
  <c r="S182" i="8"/>
  <c r="T182" i="8"/>
  <c r="U182" i="8"/>
  <c r="V182" i="8"/>
  <c r="R183" i="8"/>
  <c r="S183" i="8"/>
  <c r="T183" i="8"/>
  <c r="U183" i="8"/>
  <c r="V183" i="8"/>
  <c r="R184" i="8"/>
  <c r="S184" i="8"/>
  <c r="T184" i="8"/>
  <c r="U184" i="8"/>
  <c r="V184" i="8"/>
  <c r="R185" i="8"/>
  <c r="S185" i="8"/>
  <c r="T185" i="8"/>
  <c r="U185" i="8"/>
  <c r="V185" i="8"/>
  <c r="R186" i="8"/>
  <c r="S186" i="8"/>
  <c r="T186" i="8"/>
  <c r="U186" i="8"/>
  <c r="V186" i="8"/>
  <c r="R187" i="8"/>
  <c r="S187" i="8"/>
  <c r="T187" i="8"/>
  <c r="U187" i="8"/>
  <c r="V187" i="8"/>
  <c r="R188" i="8"/>
  <c r="S188" i="8"/>
  <c r="T188" i="8"/>
  <c r="U188" i="8"/>
  <c r="V188" i="8"/>
  <c r="R189" i="8"/>
  <c r="S189" i="8"/>
  <c r="T189" i="8"/>
  <c r="U189" i="8"/>
  <c r="V189" i="8"/>
  <c r="R190" i="8"/>
  <c r="S190" i="8"/>
  <c r="T190" i="8"/>
  <c r="U190" i="8"/>
  <c r="V190" i="8"/>
  <c r="R191" i="8"/>
  <c r="S191" i="8"/>
  <c r="T191" i="8"/>
  <c r="U191" i="8"/>
  <c r="V191" i="8"/>
  <c r="R192" i="8"/>
  <c r="S192" i="8"/>
  <c r="T192" i="8"/>
  <c r="U192" i="8"/>
  <c r="V192" i="8"/>
  <c r="R193" i="8"/>
  <c r="S193" i="8"/>
  <c r="T193" i="8"/>
  <c r="U193" i="8"/>
  <c r="V193" i="8"/>
  <c r="R194" i="8"/>
  <c r="S194" i="8"/>
  <c r="T194" i="8"/>
  <c r="U194" i="8"/>
  <c r="V194" i="8"/>
  <c r="R195" i="8"/>
  <c r="S195" i="8"/>
  <c r="T195" i="8"/>
  <c r="U195" i="8"/>
  <c r="V195" i="8"/>
  <c r="R196" i="8"/>
  <c r="S196" i="8"/>
  <c r="T196" i="8"/>
  <c r="U196" i="8"/>
  <c r="V196" i="8"/>
  <c r="R197" i="8"/>
  <c r="S197" i="8"/>
  <c r="T197" i="8"/>
  <c r="U197" i="8"/>
  <c r="V197" i="8"/>
  <c r="R198" i="8"/>
  <c r="S198" i="8"/>
  <c r="T198" i="8"/>
  <c r="U198" i="8"/>
  <c r="V198" i="8"/>
  <c r="R199" i="8"/>
  <c r="S199" i="8"/>
  <c r="T199" i="8"/>
  <c r="U199" i="8"/>
  <c r="V199" i="8"/>
  <c r="R200" i="8"/>
  <c r="S200" i="8"/>
  <c r="T200" i="8"/>
  <c r="U200" i="8"/>
  <c r="V200" i="8"/>
  <c r="R201" i="8"/>
  <c r="S201" i="8"/>
  <c r="T201" i="8"/>
  <c r="U201" i="8"/>
  <c r="V201" i="8"/>
  <c r="R202" i="8"/>
  <c r="S202" i="8"/>
  <c r="T202" i="8"/>
  <c r="U202" i="8"/>
  <c r="V202" i="8"/>
  <c r="R203" i="8"/>
  <c r="S203" i="8"/>
  <c r="T203" i="8"/>
  <c r="U203" i="8"/>
  <c r="V203" i="8"/>
  <c r="R204" i="8"/>
  <c r="S204" i="8"/>
  <c r="T204" i="8"/>
  <c r="U204" i="8"/>
  <c r="V204" i="8"/>
  <c r="R205" i="8"/>
  <c r="S205" i="8"/>
  <c r="T205" i="8"/>
  <c r="U205" i="8"/>
  <c r="V205" i="8"/>
  <c r="R206" i="8"/>
  <c r="S206" i="8"/>
  <c r="T206" i="8"/>
  <c r="U206" i="8"/>
  <c r="V206" i="8"/>
  <c r="R207" i="8"/>
  <c r="S207" i="8"/>
  <c r="T207" i="8"/>
  <c r="U207" i="8"/>
  <c r="V207" i="8"/>
  <c r="R208" i="8"/>
  <c r="S208" i="8"/>
  <c r="T208" i="8"/>
  <c r="U208" i="8"/>
  <c r="V208" i="8"/>
  <c r="R209" i="8"/>
  <c r="S209" i="8"/>
  <c r="T209" i="8"/>
  <c r="U209" i="8"/>
  <c r="V209" i="8"/>
  <c r="R210" i="8"/>
  <c r="S210" i="8"/>
  <c r="T210" i="8"/>
  <c r="U210" i="8"/>
  <c r="V210" i="8"/>
  <c r="R211" i="8"/>
  <c r="S211" i="8"/>
  <c r="T211" i="8"/>
  <c r="U211" i="8"/>
  <c r="V211" i="8"/>
  <c r="R212" i="8"/>
  <c r="S212" i="8"/>
  <c r="T212" i="8"/>
  <c r="U212" i="8"/>
  <c r="V212" i="8"/>
  <c r="R213" i="8"/>
  <c r="S213" i="8"/>
  <c r="T213" i="8"/>
  <c r="U213" i="8"/>
  <c r="V213" i="8"/>
  <c r="R214" i="8"/>
  <c r="S214" i="8"/>
  <c r="T214" i="8"/>
  <c r="U214" i="8"/>
  <c r="V214" i="8"/>
  <c r="R215" i="8"/>
  <c r="S215" i="8"/>
  <c r="T215" i="8"/>
  <c r="U215" i="8"/>
  <c r="V215" i="8"/>
  <c r="R216" i="8"/>
  <c r="S216" i="8"/>
  <c r="T216" i="8"/>
  <c r="U216" i="8"/>
  <c r="V216" i="8"/>
  <c r="R217" i="8"/>
  <c r="S217" i="8"/>
  <c r="T217" i="8"/>
  <c r="U217" i="8"/>
  <c r="V217" i="8"/>
  <c r="R218" i="8"/>
  <c r="S218" i="8"/>
  <c r="T218" i="8"/>
  <c r="U218" i="8"/>
  <c r="V218" i="8"/>
  <c r="R219" i="8"/>
  <c r="S219" i="8"/>
  <c r="T219" i="8"/>
  <c r="U219" i="8"/>
  <c r="V219" i="8"/>
  <c r="R220" i="8"/>
  <c r="S220" i="8"/>
  <c r="T220" i="8"/>
  <c r="U220" i="8"/>
  <c r="V220" i="8"/>
  <c r="R221" i="8"/>
  <c r="S221" i="8"/>
  <c r="T221" i="8"/>
  <c r="U221" i="8"/>
  <c r="V221" i="8"/>
  <c r="R222" i="8"/>
  <c r="S222" i="8"/>
  <c r="T222" i="8"/>
  <c r="U222" i="8"/>
  <c r="V222" i="8"/>
  <c r="R223" i="8"/>
  <c r="S223" i="8"/>
  <c r="T223" i="8"/>
  <c r="U223" i="8"/>
  <c r="V223" i="8"/>
  <c r="R224" i="8"/>
  <c r="S224" i="8"/>
  <c r="T224" i="8"/>
  <c r="U224" i="8"/>
  <c r="V224" i="8"/>
  <c r="R225" i="8"/>
  <c r="S225" i="8"/>
  <c r="T225" i="8"/>
  <c r="U225" i="8"/>
  <c r="V225" i="8"/>
  <c r="R226" i="8"/>
  <c r="S226" i="8"/>
  <c r="T226" i="8"/>
  <c r="U226" i="8"/>
  <c r="V226" i="8"/>
  <c r="R227" i="8"/>
  <c r="S227" i="8"/>
  <c r="T227" i="8"/>
  <c r="U227" i="8"/>
  <c r="V227" i="8"/>
  <c r="R228" i="8"/>
  <c r="S228" i="8"/>
  <c r="T228" i="8"/>
  <c r="U228" i="8"/>
  <c r="V228" i="8"/>
  <c r="R229" i="8"/>
  <c r="S229" i="8"/>
  <c r="T229" i="8"/>
  <c r="U229" i="8"/>
  <c r="V229" i="8"/>
  <c r="R230" i="8"/>
  <c r="S230" i="8"/>
  <c r="T230" i="8"/>
  <c r="U230" i="8"/>
  <c r="V230" i="8"/>
  <c r="R231" i="8"/>
  <c r="S231" i="8"/>
  <c r="T231" i="8"/>
  <c r="U231" i="8"/>
  <c r="V231" i="8"/>
  <c r="R232" i="8"/>
  <c r="S232" i="8"/>
  <c r="T232" i="8"/>
  <c r="U232" i="8"/>
  <c r="V232" i="8"/>
  <c r="R233" i="8"/>
  <c r="S233" i="8"/>
  <c r="T233" i="8"/>
  <c r="U233" i="8"/>
  <c r="V233" i="8"/>
  <c r="R234" i="8"/>
  <c r="S234" i="8"/>
  <c r="T234" i="8"/>
  <c r="U234" i="8"/>
  <c r="V234" i="8"/>
  <c r="R235" i="8"/>
  <c r="S235" i="8"/>
  <c r="T235" i="8"/>
  <c r="U235" i="8"/>
  <c r="V235" i="8"/>
  <c r="R236" i="8"/>
  <c r="S236" i="8"/>
  <c r="T236" i="8"/>
  <c r="U236" i="8"/>
  <c r="V236" i="8"/>
  <c r="R237" i="8"/>
  <c r="S237" i="8"/>
  <c r="T237" i="8"/>
  <c r="U237" i="8"/>
  <c r="V237" i="8"/>
  <c r="R238" i="8"/>
  <c r="S238" i="8"/>
  <c r="T238" i="8"/>
  <c r="U238" i="8"/>
  <c r="V238" i="8"/>
  <c r="R239" i="8"/>
  <c r="S239" i="8"/>
  <c r="T239" i="8"/>
  <c r="U239" i="8"/>
  <c r="V239" i="8"/>
  <c r="R240" i="8"/>
  <c r="S240" i="8"/>
  <c r="T240" i="8"/>
  <c r="U240" i="8"/>
  <c r="V240" i="8"/>
  <c r="R241" i="8"/>
  <c r="S241" i="8"/>
  <c r="T241" i="8"/>
  <c r="U241" i="8"/>
  <c r="V241" i="8"/>
  <c r="R242" i="8"/>
  <c r="S242" i="8"/>
  <c r="T242" i="8"/>
  <c r="U242" i="8"/>
  <c r="V242" i="8"/>
  <c r="R243" i="8"/>
  <c r="S243" i="8"/>
  <c r="T243" i="8"/>
  <c r="U243" i="8"/>
  <c r="V243" i="8"/>
  <c r="R244" i="8"/>
  <c r="S244" i="8"/>
  <c r="T244" i="8"/>
  <c r="U244" i="8"/>
  <c r="V244" i="8"/>
  <c r="R245" i="8"/>
  <c r="S245" i="8"/>
  <c r="T245" i="8"/>
  <c r="U245" i="8"/>
  <c r="V245" i="8"/>
  <c r="R246" i="8"/>
  <c r="S246" i="8"/>
  <c r="T246" i="8"/>
  <c r="U246" i="8"/>
  <c r="V246" i="8"/>
  <c r="R247" i="8"/>
  <c r="S247" i="8"/>
  <c r="T247" i="8"/>
  <c r="U247" i="8"/>
  <c r="V247" i="8"/>
  <c r="R248" i="8"/>
  <c r="S248" i="8"/>
  <c r="T248" i="8"/>
  <c r="U248" i="8"/>
  <c r="V248" i="8"/>
  <c r="R249" i="8"/>
  <c r="S249" i="8"/>
  <c r="T249" i="8"/>
  <c r="U249" i="8"/>
  <c r="V249" i="8"/>
  <c r="R250" i="8"/>
  <c r="S250" i="8"/>
  <c r="T250" i="8"/>
  <c r="U250" i="8"/>
  <c r="V250" i="8"/>
  <c r="R251" i="8"/>
  <c r="S251" i="8"/>
  <c r="T251" i="8"/>
  <c r="U251" i="8"/>
  <c r="V251" i="8"/>
  <c r="R252" i="8"/>
  <c r="S252" i="8"/>
  <c r="T252" i="8"/>
  <c r="U252" i="8"/>
  <c r="V252" i="8"/>
  <c r="R253" i="8"/>
  <c r="S253" i="8"/>
  <c r="T253" i="8"/>
  <c r="U253" i="8"/>
  <c r="V253" i="8"/>
  <c r="R254" i="8"/>
  <c r="S254" i="8"/>
  <c r="T254" i="8"/>
  <c r="U254" i="8"/>
  <c r="V254" i="8"/>
  <c r="R255" i="8"/>
  <c r="S255" i="8"/>
  <c r="T255" i="8"/>
  <c r="U255" i="8"/>
  <c r="V255" i="8"/>
  <c r="R256" i="8"/>
  <c r="S256" i="8"/>
  <c r="T256" i="8"/>
  <c r="U256" i="8"/>
  <c r="V256" i="8"/>
  <c r="R257" i="8"/>
  <c r="S257" i="8"/>
  <c r="T257" i="8"/>
  <c r="U257" i="8"/>
  <c r="V257" i="8"/>
  <c r="R258" i="8"/>
  <c r="S258" i="8"/>
  <c r="T258" i="8"/>
  <c r="U258" i="8"/>
  <c r="V258" i="8"/>
  <c r="R259" i="8"/>
  <c r="S259" i="8"/>
  <c r="T259" i="8"/>
  <c r="U259" i="8"/>
  <c r="V259" i="8"/>
  <c r="R260" i="8"/>
  <c r="S260" i="8"/>
  <c r="T260" i="8"/>
  <c r="U260" i="8"/>
  <c r="V260" i="8"/>
  <c r="R261" i="8"/>
  <c r="S261" i="8"/>
  <c r="T261" i="8"/>
  <c r="U261" i="8"/>
  <c r="V261" i="8"/>
  <c r="R262" i="8"/>
  <c r="S262" i="8"/>
  <c r="T262" i="8"/>
  <c r="U262" i="8"/>
  <c r="V262" i="8"/>
  <c r="R263" i="8"/>
  <c r="S263" i="8"/>
  <c r="T263" i="8"/>
  <c r="U263" i="8"/>
  <c r="V263" i="8"/>
  <c r="R264" i="8"/>
  <c r="S264" i="8"/>
  <c r="T264" i="8"/>
  <c r="U264" i="8"/>
  <c r="V264" i="8"/>
  <c r="R265" i="8"/>
  <c r="S265" i="8"/>
  <c r="T265" i="8"/>
  <c r="U265" i="8"/>
  <c r="V265" i="8"/>
  <c r="R266" i="8"/>
  <c r="S266" i="8"/>
  <c r="T266" i="8"/>
  <c r="U266" i="8"/>
  <c r="V266" i="8"/>
  <c r="R267" i="8"/>
  <c r="S267" i="8"/>
  <c r="T267" i="8"/>
  <c r="U267" i="8"/>
  <c r="V267" i="8"/>
  <c r="R268" i="8"/>
  <c r="S268" i="8"/>
  <c r="T268" i="8"/>
  <c r="U268" i="8"/>
  <c r="V268" i="8"/>
  <c r="R269" i="8"/>
  <c r="S269" i="8"/>
  <c r="T269" i="8"/>
  <c r="U269" i="8"/>
  <c r="V269" i="8"/>
  <c r="R270" i="8"/>
  <c r="S270" i="8"/>
  <c r="T270" i="8"/>
  <c r="U270" i="8"/>
  <c r="V270" i="8"/>
  <c r="R271" i="8"/>
  <c r="S271" i="8"/>
  <c r="T271" i="8"/>
  <c r="U271" i="8"/>
  <c r="V271" i="8"/>
  <c r="R272" i="8"/>
  <c r="S272" i="8"/>
  <c r="T272" i="8"/>
  <c r="U272" i="8"/>
  <c r="V272" i="8"/>
  <c r="R273" i="8"/>
  <c r="S273" i="8"/>
  <c r="T273" i="8"/>
  <c r="U273" i="8"/>
  <c r="V273" i="8"/>
  <c r="R274" i="8"/>
  <c r="S274" i="8"/>
  <c r="T274" i="8"/>
  <c r="U274" i="8"/>
  <c r="V274" i="8"/>
  <c r="R275" i="8"/>
  <c r="S275" i="8"/>
  <c r="T275" i="8"/>
  <c r="U275" i="8"/>
  <c r="V275" i="8"/>
  <c r="R276" i="8"/>
  <c r="S276" i="8"/>
  <c r="T276" i="8"/>
  <c r="U276" i="8"/>
  <c r="V276" i="8"/>
  <c r="R277" i="8"/>
  <c r="S277" i="8"/>
  <c r="T277" i="8"/>
  <c r="U277" i="8"/>
  <c r="V277" i="8"/>
  <c r="R278" i="8"/>
  <c r="S278" i="8"/>
  <c r="T278" i="8"/>
  <c r="U278" i="8"/>
  <c r="V278" i="8"/>
  <c r="R279" i="8"/>
  <c r="S279" i="8"/>
  <c r="T279" i="8"/>
  <c r="U279" i="8"/>
  <c r="V279" i="8"/>
  <c r="R280" i="8"/>
  <c r="S280" i="8"/>
  <c r="T280" i="8"/>
  <c r="U280" i="8"/>
  <c r="V280" i="8"/>
  <c r="R281" i="8"/>
  <c r="S281" i="8"/>
  <c r="T281" i="8"/>
  <c r="U281" i="8"/>
  <c r="V281" i="8"/>
  <c r="R282" i="8"/>
  <c r="S282" i="8"/>
  <c r="T282" i="8"/>
  <c r="U282" i="8"/>
  <c r="V282" i="8"/>
  <c r="R283" i="8"/>
  <c r="S283" i="8"/>
  <c r="T283" i="8"/>
  <c r="U283" i="8"/>
  <c r="V283" i="8"/>
  <c r="R284" i="8"/>
  <c r="S284" i="8"/>
  <c r="T284" i="8"/>
  <c r="U284" i="8"/>
  <c r="V284" i="8"/>
  <c r="R285" i="8"/>
  <c r="S285" i="8"/>
  <c r="T285" i="8"/>
  <c r="U285" i="8"/>
  <c r="V285" i="8"/>
  <c r="R286" i="8"/>
  <c r="S286" i="8"/>
  <c r="T286" i="8"/>
  <c r="U286" i="8"/>
  <c r="V286" i="8"/>
  <c r="R287" i="8"/>
  <c r="S287" i="8"/>
  <c r="T287" i="8"/>
  <c r="U287" i="8"/>
  <c r="V287" i="8"/>
  <c r="R288" i="8"/>
  <c r="S288" i="8"/>
  <c r="T288" i="8"/>
  <c r="U288" i="8"/>
  <c r="V288" i="8"/>
  <c r="R289" i="8"/>
  <c r="S289" i="8"/>
  <c r="T289" i="8"/>
  <c r="U289" i="8"/>
  <c r="V289" i="8"/>
  <c r="R290" i="8"/>
  <c r="S290" i="8"/>
  <c r="T290" i="8"/>
  <c r="U290" i="8"/>
  <c r="V290" i="8"/>
  <c r="R291" i="8"/>
  <c r="S291" i="8"/>
  <c r="T291" i="8"/>
  <c r="U291" i="8"/>
  <c r="V291" i="8"/>
  <c r="R292" i="8"/>
  <c r="S292" i="8"/>
  <c r="T292" i="8"/>
  <c r="U292" i="8"/>
  <c r="V292" i="8"/>
  <c r="R293" i="8"/>
  <c r="S293" i="8"/>
  <c r="T293" i="8"/>
  <c r="U293" i="8"/>
  <c r="V293" i="8"/>
  <c r="R294" i="8"/>
  <c r="S294" i="8"/>
  <c r="T294" i="8"/>
  <c r="U294" i="8"/>
  <c r="V294" i="8"/>
  <c r="R295" i="8"/>
  <c r="S295" i="8"/>
  <c r="T295" i="8"/>
  <c r="U295" i="8"/>
  <c r="V295" i="8"/>
  <c r="R296" i="8"/>
  <c r="S296" i="8"/>
  <c r="T296" i="8"/>
  <c r="U296" i="8"/>
  <c r="V296" i="8"/>
  <c r="R297" i="8"/>
  <c r="S297" i="8"/>
  <c r="T297" i="8"/>
  <c r="U297" i="8"/>
  <c r="V297" i="8"/>
  <c r="R298" i="8"/>
  <c r="S298" i="8"/>
  <c r="T298" i="8"/>
  <c r="U298" i="8"/>
  <c r="V298" i="8"/>
  <c r="R299" i="8"/>
  <c r="S299" i="8"/>
  <c r="T299" i="8"/>
  <c r="U299" i="8"/>
  <c r="V299" i="8"/>
  <c r="R300" i="8"/>
  <c r="S300" i="8"/>
  <c r="T300" i="8"/>
  <c r="U300" i="8"/>
  <c r="V300" i="8"/>
  <c r="R301" i="8"/>
  <c r="S301" i="8"/>
  <c r="T301" i="8"/>
  <c r="U301" i="8"/>
  <c r="V301" i="8"/>
  <c r="S2" i="8"/>
  <c r="T2" i="8"/>
  <c r="U2" i="8"/>
  <c r="V2" i="8"/>
  <c r="R2" i="8"/>
</calcChain>
</file>

<file path=xl/sharedStrings.xml><?xml version="1.0" encoding="utf-8"?>
<sst xmlns="http://schemas.openxmlformats.org/spreadsheetml/2006/main" count="2610" uniqueCount="84">
  <si>
    <t>Site</t>
  </si>
  <si>
    <t>Month</t>
  </si>
  <si>
    <t>Year</t>
  </si>
  <si>
    <t>Transect</t>
  </si>
  <si>
    <t>Scientific name</t>
  </si>
  <si>
    <t>0-5</t>
  </si>
  <si>
    <t>6-10</t>
  </si>
  <si>
    <t>11-20</t>
  </si>
  <si>
    <t>21-30</t>
  </si>
  <si>
    <t>31-40</t>
  </si>
  <si>
    <t>41-50</t>
  </si>
  <si>
    <t>51-60</t>
  </si>
  <si>
    <t>61-70</t>
  </si>
  <si>
    <t>71-80</t>
  </si>
  <si>
    <t>81-90</t>
  </si>
  <si>
    <t>91-100</t>
  </si>
  <si>
    <t>Total Number</t>
  </si>
  <si>
    <t>0-5 biomass</t>
  </si>
  <si>
    <t>6-10 biomass</t>
  </si>
  <si>
    <t>11-20 biomass</t>
  </si>
  <si>
    <t>21-30 biomass</t>
  </si>
  <si>
    <t>31-40 biomass</t>
  </si>
  <si>
    <t>41-50 biomass</t>
  </si>
  <si>
    <t>51-60 biomass</t>
  </si>
  <si>
    <t>61-70 biomass</t>
  </si>
  <si>
    <t>71-80 biomass</t>
  </si>
  <si>
    <t>81-90 biomass</t>
  </si>
  <si>
    <t>91-100 biomass</t>
  </si>
  <si>
    <t>Total Species Biomass</t>
  </si>
  <si>
    <t>Brewers Bay</t>
  </si>
  <si>
    <t>Sparisoma chrysopterum</t>
  </si>
  <si>
    <t>Coculus Rock</t>
  </si>
  <si>
    <t>Flat Cay</t>
  </si>
  <si>
    <t>Seahorse Cottage Shoal</t>
  </si>
  <si>
    <t>Grammanik Tiger FSA</t>
  </si>
  <si>
    <t>South Capella</t>
  </si>
  <si>
    <t>College Shoal East</t>
  </si>
  <si>
    <t>South Water</t>
  </si>
  <si>
    <t>Hind Bank East FSA</t>
  </si>
  <si>
    <t>Black Point</t>
  </si>
  <si>
    <t>Buck Island STT</t>
  </si>
  <si>
    <t>Fish Bay</t>
  </si>
  <si>
    <t>Magens Bay</t>
  </si>
  <si>
    <t>Coral Bay</t>
  </si>
  <si>
    <t>Botany Bay</t>
  </si>
  <si>
    <t>Savana</t>
  </si>
  <si>
    <t>St James</t>
  </si>
  <si>
    <t>Row Labels</t>
  </si>
  <si>
    <t>Grand Total</t>
  </si>
  <si>
    <t>Column Labels</t>
  </si>
  <si>
    <t>Sum of Total Number</t>
  </si>
  <si>
    <t>Sum of 41-50</t>
  </si>
  <si>
    <t>Nearshore</t>
  </si>
  <si>
    <t>Offshore-Shallow</t>
  </si>
  <si>
    <t>Offshore-MCE</t>
  </si>
  <si>
    <t>Location</t>
  </si>
  <si>
    <t>Sum of Sum of 0-5</t>
  </si>
  <si>
    <t>Offshore- Shallow</t>
  </si>
  <si>
    <t>Average of 0-5</t>
  </si>
  <si>
    <t>Average of 6-10</t>
  </si>
  <si>
    <t>Average of 11-20</t>
  </si>
  <si>
    <t>Average of 21-30</t>
  </si>
  <si>
    <t>Average of 31-40</t>
  </si>
  <si>
    <t>Black Point, Botany Bay, Brewers Bay, Coculus Rock, Coral Bay, Fish Bay, Magens Bay</t>
  </si>
  <si>
    <t>Strata</t>
  </si>
  <si>
    <t>Average of Sum of 0-5</t>
  </si>
  <si>
    <t>Average of Sum of 6-10</t>
  </si>
  <si>
    <t>Average of Sum of 11-20</t>
  </si>
  <si>
    <t>Average of Sum of 21-30</t>
  </si>
  <si>
    <t>Average of Sum of 31-40</t>
  </si>
  <si>
    <t>Average of Sum of 41-50</t>
  </si>
  <si>
    <t>Sum of 11-20</t>
  </si>
  <si>
    <t>Sum of 31-40</t>
  </si>
  <si>
    <t xml:space="preserve">Habitat </t>
  </si>
  <si>
    <t>Coral Reef</t>
  </si>
  <si>
    <t>6_10</t>
  </si>
  <si>
    <t>21_30</t>
  </si>
  <si>
    <t>0_5</t>
  </si>
  <si>
    <t>Rocky Reef</t>
  </si>
  <si>
    <t>Hardbottom</t>
  </si>
  <si>
    <t>Seagrass</t>
  </si>
  <si>
    <t>Sum of 0_5</t>
  </si>
  <si>
    <t>Sum of 6_10</t>
  </si>
  <si>
    <t>Sum of 21_30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</si>
</sst>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10"/>
      <color indexed="8"/>
      <name val="Arial"/>
      <family val="2"/>
    </font>
    <font>
      <sz val="8"/>
      <color indexed="8"/>
      <name val="Calibri"/>
      <family val="2"/>
    </font>
    <font>
      <i/>
      <sz val="9"/>
      <color indexed="8"/>
      <name val="Calibri"/>
      <family val="2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0" fontId="3" fillId="0" borderId="0"/>
  </cellStyleXfs>
  <cellXfs count="28">
    <xf numFmtId="0" fontId="0" fillId="0" borderId="0" xfId="0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  <xf numFmtId="49" fontId="2" fillId="0" borderId="0" xfId="0" applyNumberFormat="1" applyFont="1"/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/>
    <xf numFmtId="0" fontId="4" fillId="0" borderId="1" xfId="1" applyFont="1" applyBorder="1" applyAlignment="1">
      <alignment wrapText="1"/>
    </xf>
    <xf numFmtId="0" fontId="4" fillId="0" borderId="1" xfId="1" applyFont="1" applyBorder="1" applyAlignment="1">
      <alignment horizontal="right" wrapText="1"/>
    </xf>
    <xf numFmtId="0" fontId="5" fillId="0" borderId="1" xfId="1" applyFont="1" applyBorder="1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6" fillId="2" borderId="2" xfId="0" applyFont="1" applyFill="1" applyBorder="1"/>
    <xf numFmtId="16" fontId="0" fillId="0" borderId="0" xfId="0" quotePrefix="1" applyNumberFormat="1"/>
    <xf numFmtId="0" fontId="0" fillId="0" borderId="0" xfId="0" quotePrefix="1"/>
    <xf numFmtId="0" fontId="0" fillId="0" borderId="0" xfId="0" quotePrefix="1" applyAlignment="1">
      <alignment horizontal="left"/>
    </xf>
    <xf numFmtId="0" fontId="6" fillId="2" borderId="2" xfId="0" quotePrefix="1" applyFont="1" applyFill="1" applyBorder="1"/>
    <xf numFmtId="49" fontId="7" fillId="0" borderId="0" xfId="0" applyNumberFormat="1" applyFont="1"/>
    <xf numFmtId="0" fontId="8" fillId="0" borderId="0" xfId="0" applyFont="1"/>
    <xf numFmtId="0" fontId="8" fillId="0" borderId="0" xfId="0" applyFont="1" applyAlignment="1">
      <alignment horizontal="right"/>
    </xf>
    <xf numFmtId="49" fontId="9" fillId="0" borderId="0" xfId="0" applyNumberFormat="1" applyFont="1"/>
    <xf numFmtId="16" fontId="9" fillId="0" borderId="0" xfId="0" quotePrefix="1" applyNumberFormat="1" applyFont="1"/>
    <xf numFmtId="0" fontId="4" fillId="0" borderId="0" xfId="1" applyFont="1" applyAlignment="1">
      <alignment wrapText="1"/>
    </xf>
    <xf numFmtId="0" fontId="1" fillId="0" borderId="1" xfId="0" applyFont="1" applyBorder="1"/>
    <xf numFmtId="0" fontId="4" fillId="0" borderId="0" xfId="1" applyFont="1" applyAlignment="1">
      <alignment horizontal="right" wrapText="1"/>
    </xf>
    <xf numFmtId="0" fontId="1" fillId="0" borderId="1" xfId="0" applyFont="1" applyBorder="1" applyAlignment="1">
      <alignment horizontal="right"/>
    </xf>
    <xf numFmtId="0" fontId="5" fillId="0" borderId="0" xfId="1" applyFont="1" applyAlignment="1">
      <alignment wrapText="1"/>
    </xf>
    <xf numFmtId="0" fontId="2" fillId="0" borderId="1" xfId="0" applyFont="1" applyBorder="1"/>
  </cellXfs>
  <cellStyles count="2">
    <cellStyle name="Normal" xfId="0" builtinId="0"/>
    <cellStyle name="Normal_Sheet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[Redtail parrotfish TCRMP 03-19.xlsx]pivot- site x size!PivotTable3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'pivot- site x size'!$B$3</c:f>
              <c:strCache>
                <c:ptCount val="1"/>
                <c:pt idx="0">
                  <c:v>Average of 0-5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'pivot- site x size'!$A$4:$A$21</c:f>
              <c:strCache>
                <c:ptCount val="17"/>
                <c:pt idx="0">
                  <c:v>Black Point</c:v>
                </c:pt>
                <c:pt idx="1">
                  <c:v>Botany Bay</c:v>
                </c:pt>
                <c:pt idx="2">
                  <c:v>Brewers Bay</c:v>
                </c:pt>
                <c:pt idx="3">
                  <c:v>Buck Island STT</c:v>
                </c:pt>
                <c:pt idx="4">
                  <c:v>Coculus Rock</c:v>
                </c:pt>
                <c:pt idx="5">
                  <c:v>College Shoal East</c:v>
                </c:pt>
                <c:pt idx="6">
                  <c:v>Coral Bay</c:v>
                </c:pt>
                <c:pt idx="7">
                  <c:v>Fish Bay</c:v>
                </c:pt>
                <c:pt idx="8">
                  <c:v>Flat Cay</c:v>
                </c:pt>
                <c:pt idx="9">
                  <c:v>Grammanik Tiger FSA</c:v>
                </c:pt>
                <c:pt idx="10">
                  <c:v>Hind Bank East FSA</c:v>
                </c:pt>
                <c:pt idx="11">
                  <c:v>Magens Bay</c:v>
                </c:pt>
                <c:pt idx="12">
                  <c:v>Savana</c:v>
                </c:pt>
                <c:pt idx="13">
                  <c:v>Seahorse Cottage Shoal</c:v>
                </c:pt>
                <c:pt idx="14">
                  <c:v>South Capella</c:v>
                </c:pt>
                <c:pt idx="15">
                  <c:v>South Water</c:v>
                </c:pt>
                <c:pt idx="16">
                  <c:v>St James</c:v>
                </c:pt>
              </c:strCache>
            </c:strRef>
          </c:cat>
          <c:val>
            <c:numRef>
              <c:f>'pivot- site x size'!$B$4:$B$21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2.5000000000000001E-2</c:v>
                </c:pt>
                <c:pt idx="5">
                  <c:v>0.33333333333333331</c:v>
                </c:pt>
                <c:pt idx="6">
                  <c:v>0</c:v>
                </c:pt>
                <c:pt idx="7">
                  <c:v>0.31818181818181818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0.16666666666666666</c:v>
                </c:pt>
                <c:pt idx="12">
                  <c:v>0</c:v>
                </c:pt>
                <c:pt idx="13">
                  <c:v>0</c:v>
                </c:pt>
                <c:pt idx="14">
                  <c:v>0.33333333333333331</c:v>
                </c:pt>
                <c:pt idx="15">
                  <c:v>0.5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34-42EC-AB60-57E3DBE01EDC}"/>
            </c:ext>
          </c:extLst>
        </c:ser>
        <c:ser>
          <c:idx val="1"/>
          <c:order val="1"/>
          <c:tx>
            <c:strRef>
              <c:f>'pivot- site x size'!$C$3</c:f>
              <c:strCache>
                <c:ptCount val="1"/>
                <c:pt idx="0">
                  <c:v>Average of 6-10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'pivot- site x size'!$A$4:$A$21</c:f>
              <c:strCache>
                <c:ptCount val="17"/>
                <c:pt idx="0">
                  <c:v>Black Point</c:v>
                </c:pt>
                <c:pt idx="1">
                  <c:v>Botany Bay</c:v>
                </c:pt>
                <c:pt idx="2">
                  <c:v>Brewers Bay</c:v>
                </c:pt>
                <c:pt idx="3">
                  <c:v>Buck Island STT</c:v>
                </c:pt>
                <c:pt idx="4">
                  <c:v>Coculus Rock</c:v>
                </c:pt>
                <c:pt idx="5">
                  <c:v>College Shoal East</c:v>
                </c:pt>
                <c:pt idx="6">
                  <c:v>Coral Bay</c:v>
                </c:pt>
                <c:pt idx="7">
                  <c:v>Fish Bay</c:v>
                </c:pt>
                <c:pt idx="8">
                  <c:v>Flat Cay</c:v>
                </c:pt>
                <c:pt idx="9">
                  <c:v>Grammanik Tiger FSA</c:v>
                </c:pt>
                <c:pt idx="10">
                  <c:v>Hind Bank East FSA</c:v>
                </c:pt>
                <c:pt idx="11">
                  <c:v>Magens Bay</c:v>
                </c:pt>
                <c:pt idx="12">
                  <c:v>Savana</c:v>
                </c:pt>
                <c:pt idx="13">
                  <c:v>Seahorse Cottage Shoal</c:v>
                </c:pt>
                <c:pt idx="14">
                  <c:v>South Capella</c:v>
                </c:pt>
                <c:pt idx="15">
                  <c:v>South Water</c:v>
                </c:pt>
                <c:pt idx="16">
                  <c:v>St James</c:v>
                </c:pt>
              </c:strCache>
            </c:strRef>
          </c:cat>
          <c:val>
            <c:numRef>
              <c:f>'pivot- site x size'!$C$4:$C$21</c:f>
              <c:numCache>
                <c:formatCode>General</c:formatCode>
                <c:ptCount val="17"/>
                <c:pt idx="0">
                  <c:v>0.2</c:v>
                </c:pt>
                <c:pt idx="1">
                  <c:v>0</c:v>
                </c:pt>
                <c:pt idx="2">
                  <c:v>0</c:v>
                </c:pt>
                <c:pt idx="3">
                  <c:v>0.66666666666666663</c:v>
                </c:pt>
                <c:pt idx="4">
                  <c:v>0.5</c:v>
                </c:pt>
                <c:pt idx="5">
                  <c:v>0.66666666666666663</c:v>
                </c:pt>
                <c:pt idx="6">
                  <c:v>0.25</c:v>
                </c:pt>
                <c:pt idx="7">
                  <c:v>1.3181818181818181</c:v>
                </c:pt>
                <c:pt idx="8">
                  <c:v>0</c:v>
                </c:pt>
                <c:pt idx="9">
                  <c:v>0</c:v>
                </c:pt>
                <c:pt idx="10">
                  <c:v>0.25</c:v>
                </c:pt>
                <c:pt idx="11">
                  <c:v>0.5</c:v>
                </c:pt>
                <c:pt idx="12">
                  <c:v>0.375</c:v>
                </c:pt>
                <c:pt idx="13">
                  <c:v>1.7</c:v>
                </c:pt>
                <c:pt idx="14">
                  <c:v>0.5</c:v>
                </c:pt>
                <c:pt idx="15">
                  <c:v>0.16666666666666666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34-42EC-AB60-57E3DBE01EDC}"/>
            </c:ext>
          </c:extLst>
        </c:ser>
        <c:ser>
          <c:idx val="2"/>
          <c:order val="2"/>
          <c:tx>
            <c:strRef>
              <c:f>'pivot- site x size'!$D$3</c:f>
              <c:strCache>
                <c:ptCount val="1"/>
                <c:pt idx="0">
                  <c:v>Average of 11-20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'pivot- site x size'!$A$4:$A$21</c:f>
              <c:strCache>
                <c:ptCount val="17"/>
                <c:pt idx="0">
                  <c:v>Black Point</c:v>
                </c:pt>
                <c:pt idx="1">
                  <c:v>Botany Bay</c:v>
                </c:pt>
                <c:pt idx="2">
                  <c:v>Brewers Bay</c:v>
                </c:pt>
                <c:pt idx="3">
                  <c:v>Buck Island STT</c:v>
                </c:pt>
                <c:pt idx="4">
                  <c:v>Coculus Rock</c:v>
                </c:pt>
                <c:pt idx="5">
                  <c:v>College Shoal East</c:v>
                </c:pt>
                <c:pt idx="6">
                  <c:v>Coral Bay</c:v>
                </c:pt>
                <c:pt idx="7">
                  <c:v>Fish Bay</c:v>
                </c:pt>
                <c:pt idx="8">
                  <c:v>Flat Cay</c:v>
                </c:pt>
                <c:pt idx="9">
                  <c:v>Grammanik Tiger FSA</c:v>
                </c:pt>
                <c:pt idx="10">
                  <c:v>Hind Bank East FSA</c:v>
                </c:pt>
                <c:pt idx="11">
                  <c:v>Magens Bay</c:v>
                </c:pt>
                <c:pt idx="12">
                  <c:v>Savana</c:v>
                </c:pt>
                <c:pt idx="13">
                  <c:v>Seahorse Cottage Shoal</c:v>
                </c:pt>
                <c:pt idx="14">
                  <c:v>South Capella</c:v>
                </c:pt>
                <c:pt idx="15">
                  <c:v>South Water</c:v>
                </c:pt>
                <c:pt idx="16">
                  <c:v>St James</c:v>
                </c:pt>
              </c:strCache>
            </c:strRef>
          </c:cat>
          <c:val>
            <c:numRef>
              <c:f>'pivot- site x size'!$D$4:$D$21</c:f>
              <c:numCache>
                <c:formatCode>General</c:formatCode>
                <c:ptCount val="17"/>
                <c:pt idx="0">
                  <c:v>0.73333333333333328</c:v>
                </c:pt>
                <c:pt idx="1">
                  <c:v>0.5</c:v>
                </c:pt>
                <c:pt idx="2">
                  <c:v>2</c:v>
                </c:pt>
                <c:pt idx="3">
                  <c:v>0.66666666666666663</c:v>
                </c:pt>
                <c:pt idx="4">
                  <c:v>1.35</c:v>
                </c:pt>
                <c:pt idx="5">
                  <c:v>1</c:v>
                </c:pt>
                <c:pt idx="6">
                  <c:v>1.25</c:v>
                </c:pt>
                <c:pt idx="7">
                  <c:v>0.81818181818181823</c:v>
                </c:pt>
                <c:pt idx="8">
                  <c:v>0.66666666666666663</c:v>
                </c:pt>
                <c:pt idx="9">
                  <c:v>0</c:v>
                </c:pt>
                <c:pt idx="10">
                  <c:v>1</c:v>
                </c:pt>
                <c:pt idx="11">
                  <c:v>2.5</c:v>
                </c:pt>
                <c:pt idx="12">
                  <c:v>0.625</c:v>
                </c:pt>
                <c:pt idx="13">
                  <c:v>1.1000000000000001</c:v>
                </c:pt>
                <c:pt idx="14">
                  <c:v>0.66666666666666663</c:v>
                </c:pt>
                <c:pt idx="15">
                  <c:v>0.5</c:v>
                </c:pt>
                <c:pt idx="16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34-42EC-AB60-57E3DBE01EDC}"/>
            </c:ext>
          </c:extLst>
        </c:ser>
        <c:ser>
          <c:idx val="3"/>
          <c:order val="3"/>
          <c:tx>
            <c:strRef>
              <c:f>'pivot- site x size'!$E$3</c:f>
              <c:strCache>
                <c:ptCount val="1"/>
                <c:pt idx="0">
                  <c:v>Average of 21-30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'pivot- site x size'!$A$4:$A$21</c:f>
              <c:strCache>
                <c:ptCount val="17"/>
                <c:pt idx="0">
                  <c:v>Black Point</c:v>
                </c:pt>
                <c:pt idx="1">
                  <c:v>Botany Bay</c:v>
                </c:pt>
                <c:pt idx="2">
                  <c:v>Brewers Bay</c:v>
                </c:pt>
                <c:pt idx="3">
                  <c:v>Buck Island STT</c:v>
                </c:pt>
                <c:pt idx="4">
                  <c:v>Coculus Rock</c:v>
                </c:pt>
                <c:pt idx="5">
                  <c:v>College Shoal East</c:v>
                </c:pt>
                <c:pt idx="6">
                  <c:v>Coral Bay</c:v>
                </c:pt>
                <c:pt idx="7">
                  <c:v>Fish Bay</c:v>
                </c:pt>
                <c:pt idx="8">
                  <c:v>Flat Cay</c:v>
                </c:pt>
                <c:pt idx="9">
                  <c:v>Grammanik Tiger FSA</c:v>
                </c:pt>
                <c:pt idx="10">
                  <c:v>Hind Bank East FSA</c:v>
                </c:pt>
                <c:pt idx="11">
                  <c:v>Magens Bay</c:v>
                </c:pt>
                <c:pt idx="12">
                  <c:v>Savana</c:v>
                </c:pt>
                <c:pt idx="13">
                  <c:v>Seahorse Cottage Shoal</c:v>
                </c:pt>
                <c:pt idx="14">
                  <c:v>South Capella</c:v>
                </c:pt>
                <c:pt idx="15">
                  <c:v>South Water</c:v>
                </c:pt>
                <c:pt idx="16">
                  <c:v>St James</c:v>
                </c:pt>
              </c:strCache>
            </c:strRef>
          </c:cat>
          <c:val>
            <c:numRef>
              <c:f>'pivot- site x size'!$E$4:$E$21</c:f>
              <c:numCache>
                <c:formatCode>General</c:formatCode>
                <c:ptCount val="17"/>
                <c:pt idx="0">
                  <c:v>0.26666666666666666</c:v>
                </c:pt>
                <c:pt idx="1">
                  <c:v>1.1666666666666667</c:v>
                </c:pt>
                <c:pt idx="2">
                  <c:v>0</c:v>
                </c:pt>
                <c:pt idx="3">
                  <c:v>0</c:v>
                </c:pt>
                <c:pt idx="4">
                  <c:v>2.1749999999999998</c:v>
                </c:pt>
                <c:pt idx="5">
                  <c:v>0</c:v>
                </c:pt>
                <c:pt idx="6">
                  <c:v>0</c:v>
                </c:pt>
                <c:pt idx="7">
                  <c:v>0.45454545454545453</c:v>
                </c:pt>
                <c:pt idx="8">
                  <c:v>0.83333333333333337</c:v>
                </c:pt>
                <c:pt idx="9">
                  <c:v>0</c:v>
                </c:pt>
                <c:pt idx="10">
                  <c:v>1.75</c:v>
                </c:pt>
                <c:pt idx="11">
                  <c:v>0</c:v>
                </c:pt>
                <c:pt idx="12">
                  <c:v>0.375</c:v>
                </c:pt>
                <c:pt idx="13">
                  <c:v>0.6</c:v>
                </c:pt>
                <c:pt idx="14">
                  <c:v>0.16666666666666666</c:v>
                </c:pt>
                <c:pt idx="15">
                  <c:v>1.5</c:v>
                </c:pt>
                <c:pt idx="16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734-42EC-AB60-57E3DBE01EDC}"/>
            </c:ext>
          </c:extLst>
        </c:ser>
        <c:ser>
          <c:idx val="4"/>
          <c:order val="4"/>
          <c:tx>
            <c:strRef>
              <c:f>'pivot- site x size'!$F$3</c:f>
              <c:strCache>
                <c:ptCount val="1"/>
                <c:pt idx="0">
                  <c:v>Average of 31-40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'pivot- site x size'!$A$4:$A$21</c:f>
              <c:strCache>
                <c:ptCount val="17"/>
                <c:pt idx="0">
                  <c:v>Black Point</c:v>
                </c:pt>
                <c:pt idx="1">
                  <c:v>Botany Bay</c:v>
                </c:pt>
                <c:pt idx="2">
                  <c:v>Brewers Bay</c:v>
                </c:pt>
                <c:pt idx="3">
                  <c:v>Buck Island STT</c:v>
                </c:pt>
                <c:pt idx="4">
                  <c:v>Coculus Rock</c:v>
                </c:pt>
                <c:pt idx="5">
                  <c:v>College Shoal East</c:v>
                </c:pt>
                <c:pt idx="6">
                  <c:v>Coral Bay</c:v>
                </c:pt>
                <c:pt idx="7">
                  <c:v>Fish Bay</c:v>
                </c:pt>
                <c:pt idx="8">
                  <c:v>Flat Cay</c:v>
                </c:pt>
                <c:pt idx="9">
                  <c:v>Grammanik Tiger FSA</c:v>
                </c:pt>
                <c:pt idx="10">
                  <c:v>Hind Bank East FSA</c:v>
                </c:pt>
                <c:pt idx="11">
                  <c:v>Magens Bay</c:v>
                </c:pt>
                <c:pt idx="12">
                  <c:v>Savana</c:v>
                </c:pt>
                <c:pt idx="13">
                  <c:v>Seahorse Cottage Shoal</c:v>
                </c:pt>
                <c:pt idx="14">
                  <c:v>South Capella</c:v>
                </c:pt>
                <c:pt idx="15">
                  <c:v>South Water</c:v>
                </c:pt>
                <c:pt idx="16">
                  <c:v>St James</c:v>
                </c:pt>
              </c:strCache>
            </c:strRef>
          </c:cat>
          <c:val>
            <c:numRef>
              <c:f>'pivot- site x size'!$F$4:$F$21</c:f>
              <c:numCache>
                <c:formatCode>General</c:formatCode>
                <c:ptCount val="17"/>
                <c:pt idx="0">
                  <c:v>0.4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0.5</c:v>
                </c:pt>
                <c:pt idx="5">
                  <c:v>0</c:v>
                </c:pt>
                <c:pt idx="6">
                  <c:v>0</c:v>
                </c:pt>
                <c:pt idx="7">
                  <c:v>0.13636363636363635</c:v>
                </c:pt>
                <c:pt idx="8">
                  <c:v>0.33333333333333331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0.5</c:v>
                </c:pt>
                <c:pt idx="16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734-42EC-AB60-57E3DBE01EDC}"/>
            </c:ext>
          </c:extLst>
        </c:ser>
        <c:ser>
          <c:idx val="5"/>
          <c:order val="5"/>
          <c:tx>
            <c:strRef>
              <c:f>'pivot- site x size'!$G$3</c:f>
              <c:strCache>
                <c:ptCount val="1"/>
                <c:pt idx="0">
                  <c:v>Sum of 41-50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'pivot- site x size'!$A$4:$A$21</c:f>
              <c:strCache>
                <c:ptCount val="17"/>
                <c:pt idx="0">
                  <c:v>Black Point</c:v>
                </c:pt>
                <c:pt idx="1">
                  <c:v>Botany Bay</c:v>
                </c:pt>
                <c:pt idx="2">
                  <c:v>Brewers Bay</c:v>
                </c:pt>
                <c:pt idx="3">
                  <c:v>Buck Island STT</c:v>
                </c:pt>
                <c:pt idx="4">
                  <c:v>Coculus Rock</c:v>
                </c:pt>
                <c:pt idx="5">
                  <c:v>College Shoal East</c:v>
                </c:pt>
                <c:pt idx="6">
                  <c:v>Coral Bay</c:v>
                </c:pt>
                <c:pt idx="7">
                  <c:v>Fish Bay</c:v>
                </c:pt>
                <c:pt idx="8">
                  <c:v>Flat Cay</c:v>
                </c:pt>
                <c:pt idx="9">
                  <c:v>Grammanik Tiger FSA</c:v>
                </c:pt>
                <c:pt idx="10">
                  <c:v>Hind Bank East FSA</c:v>
                </c:pt>
                <c:pt idx="11">
                  <c:v>Magens Bay</c:v>
                </c:pt>
                <c:pt idx="12">
                  <c:v>Savana</c:v>
                </c:pt>
                <c:pt idx="13">
                  <c:v>Seahorse Cottage Shoal</c:v>
                </c:pt>
                <c:pt idx="14">
                  <c:v>South Capella</c:v>
                </c:pt>
                <c:pt idx="15">
                  <c:v>South Water</c:v>
                </c:pt>
                <c:pt idx="16">
                  <c:v>St James</c:v>
                </c:pt>
              </c:strCache>
            </c:strRef>
          </c:cat>
          <c:val>
            <c:numRef>
              <c:f>'pivot- site x size'!$G$4:$G$21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734-42EC-AB60-57E3DBE01E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4864927"/>
        <c:axId val="1694859935"/>
      </c:barChart>
      <c:catAx>
        <c:axId val="1694864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4859935"/>
        <c:crosses val="autoZero"/>
        <c:auto val="1"/>
        <c:lblAlgn val="ctr"/>
        <c:lblOffset val="100"/>
        <c:noMultiLvlLbl val="0"/>
      </c:catAx>
      <c:valAx>
        <c:axId val="1694859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4864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[Redtail parrotfish TCRMP 03-19.xlsx]pivot- site x size!PivotTable3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'pivot- site x size'!$B$3</c:f>
              <c:strCache>
                <c:ptCount val="1"/>
                <c:pt idx="0">
                  <c:v>Average of 0-5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'pivot- site x size'!$A$4:$A$21</c:f>
              <c:strCache>
                <c:ptCount val="17"/>
                <c:pt idx="0">
                  <c:v>Black Point</c:v>
                </c:pt>
                <c:pt idx="1">
                  <c:v>Botany Bay</c:v>
                </c:pt>
                <c:pt idx="2">
                  <c:v>Brewers Bay</c:v>
                </c:pt>
                <c:pt idx="3">
                  <c:v>Buck Island STT</c:v>
                </c:pt>
                <c:pt idx="4">
                  <c:v>Coculus Rock</c:v>
                </c:pt>
                <c:pt idx="5">
                  <c:v>College Shoal East</c:v>
                </c:pt>
                <c:pt idx="6">
                  <c:v>Coral Bay</c:v>
                </c:pt>
                <c:pt idx="7">
                  <c:v>Fish Bay</c:v>
                </c:pt>
                <c:pt idx="8">
                  <c:v>Flat Cay</c:v>
                </c:pt>
                <c:pt idx="9">
                  <c:v>Grammanik Tiger FSA</c:v>
                </c:pt>
                <c:pt idx="10">
                  <c:v>Hind Bank East FSA</c:v>
                </c:pt>
                <c:pt idx="11">
                  <c:v>Magens Bay</c:v>
                </c:pt>
                <c:pt idx="12">
                  <c:v>Savana</c:v>
                </c:pt>
                <c:pt idx="13">
                  <c:v>Seahorse Cottage Shoal</c:v>
                </c:pt>
                <c:pt idx="14">
                  <c:v>South Capella</c:v>
                </c:pt>
                <c:pt idx="15">
                  <c:v>South Water</c:v>
                </c:pt>
                <c:pt idx="16">
                  <c:v>St James</c:v>
                </c:pt>
              </c:strCache>
            </c:strRef>
          </c:cat>
          <c:val>
            <c:numRef>
              <c:f>'pivot- site x size'!$B$4:$B$21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2.5000000000000001E-2</c:v>
                </c:pt>
                <c:pt idx="5">
                  <c:v>0.33333333333333331</c:v>
                </c:pt>
                <c:pt idx="6">
                  <c:v>0</c:v>
                </c:pt>
                <c:pt idx="7">
                  <c:v>0.31818181818181818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0.16666666666666666</c:v>
                </c:pt>
                <c:pt idx="12">
                  <c:v>0</c:v>
                </c:pt>
                <c:pt idx="13">
                  <c:v>0</c:v>
                </c:pt>
                <c:pt idx="14">
                  <c:v>0.33333333333333331</c:v>
                </c:pt>
                <c:pt idx="15">
                  <c:v>0.5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9F-416B-9A23-387C22862680}"/>
            </c:ext>
          </c:extLst>
        </c:ser>
        <c:ser>
          <c:idx val="1"/>
          <c:order val="1"/>
          <c:tx>
            <c:strRef>
              <c:f>'pivot- site x size'!$C$3</c:f>
              <c:strCache>
                <c:ptCount val="1"/>
                <c:pt idx="0">
                  <c:v>Average of 6-10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'pivot- site x size'!$A$4:$A$21</c:f>
              <c:strCache>
                <c:ptCount val="17"/>
                <c:pt idx="0">
                  <c:v>Black Point</c:v>
                </c:pt>
                <c:pt idx="1">
                  <c:v>Botany Bay</c:v>
                </c:pt>
                <c:pt idx="2">
                  <c:v>Brewers Bay</c:v>
                </c:pt>
                <c:pt idx="3">
                  <c:v>Buck Island STT</c:v>
                </c:pt>
                <c:pt idx="4">
                  <c:v>Coculus Rock</c:v>
                </c:pt>
                <c:pt idx="5">
                  <c:v>College Shoal East</c:v>
                </c:pt>
                <c:pt idx="6">
                  <c:v>Coral Bay</c:v>
                </c:pt>
                <c:pt idx="7">
                  <c:v>Fish Bay</c:v>
                </c:pt>
                <c:pt idx="8">
                  <c:v>Flat Cay</c:v>
                </c:pt>
                <c:pt idx="9">
                  <c:v>Grammanik Tiger FSA</c:v>
                </c:pt>
                <c:pt idx="10">
                  <c:v>Hind Bank East FSA</c:v>
                </c:pt>
                <c:pt idx="11">
                  <c:v>Magens Bay</c:v>
                </c:pt>
                <c:pt idx="12">
                  <c:v>Savana</c:v>
                </c:pt>
                <c:pt idx="13">
                  <c:v>Seahorse Cottage Shoal</c:v>
                </c:pt>
                <c:pt idx="14">
                  <c:v>South Capella</c:v>
                </c:pt>
                <c:pt idx="15">
                  <c:v>South Water</c:v>
                </c:pt>
                <c:pt idx="16">
                  <c:v>St James</c:v>
                </c:pt>
              </c:strCache>
            </c:strRef>
          </c:cat>
          <c:val>
            <c:numRef>
              <c:f>'pivot- site x size'!$C$4:$C$21</c:f>
              <c:numCache>
                <c:formatCode>General</c:formatCode>
                <c:ptCount val="17"/>
                <c:pt idx="0">
                  <c:v>0.2</c:v>
                </c:pt>
                <c:pt idx="1">
                  <c:v>0</c:v>
                </c:pt>
                <c:pt idx="2">
                  <c:v>0</c:v>
                </c:pt>
                <c:pt idx="3">
                  <c:v>0.66666666666666663</c:v>
                </c:pt>
                <c:pt idx="4">
                  <c:v>0.5</c:v>
                </c:pt>
                <c:pt idx="5">
                  <c:v>0.66666666666666663</c:v>
                </c:pt>
                <c:pt idx="6">
                  <c:v>0.25</c:v>
                </c:pt>
                <c:pt idx="7">
                  <c:v>1.3181818181818181</c:v>
                </c:pt>
                <c:pt idx="8">
                  <c:v>0</c:v>
                </c:pt>
                <c:pt idx="9">
                  <c:v>0</c:v>
                </c:pt>
                <c:pt idx="10">
                  <c:v>0.25</c:v>
                </c:pt>
                <c:pt idx="11">
                  <c:v>0.5</c:v>
                </c:pt>
                <c:pt idx="12">
                  <c:v>0.375</c:v>
                </c:pt>
                <c:pt idx="13">
                  <c:v>1.7</c:v>
                </c:pt>
                <c:pt idx="14">
                  <c:v>0.5</c:v>
                </c:pt>
                <c:pt idx="15">
                  <c:v>0.16666666666666666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9F-416B-9A23-387C22862680}"/>
            </c:ext>
          </c:extLst>
        </c:ser>
        <c:ser>
          <c:idx val="2"/>
          <c:order val="2"/>
          <c:tx>
            <c:strRef>
              <c:f>'pivot- site x size'!$D$3</c:f>
              <c:strCache>
                <c:ptCount val="1"/>
                <c:pt idx="0">
                  <c:v>Average of 11-20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'pivot- site x size'!$A$4:$A$21</c:f>
              <c:strCache>
                <c:ptCount val="17"/>
                <c:pt idx="0">
                  <c:v>Black Point</c:v>
                </c:pt>
                <c:pt idx="1">
                  <c:v>Botany Bay</c:v>
                </c:pt>
                <c:pt idx="2">
                  <c:v>Brewers Bay</c:v>
                </c:pt>
                <c:pt idx="3">
                  <c:v>Buck Island STT</c:v>
                </c:pt>
                <c:pt idx="4">
                  <c:v>Coculus Rock</c:v>
                </c:pt>
                <c:pt idx="5">
                  <c:v>College Shoal East</c:v>
                </c:pt>
                <c:pt idx="6">
                  <c:v>Coral Bay</c:v>
                </c:pt>
                <c:pt idx="7">
                  <c:v>Fish Bay</c:v>
                </c:pt>
                <c:pt idx="8">
                  <c:v>Flat Cay</c:v>
                </c:pt>
                <c:pt idx="9">
                  <c:v>Grammanik Tiger FSA</c:v>
                </c:pt>
                <c:pt idx="10">
                  <c:v>Hind Bank East FSA</c:v>
                </c:pt>
                <c:pt idx="11">
                  <c:v>Magens Bay</c:v>
                </c:pt>
                <c:pt idx="12">
                  <c:v>Savana</c:v>
                </c:pt>
                <c:pt idx="13">
                  <c:v>Seahorse Cottage Shoal</c:v>
                </c:pt>
                <c:pt idx="14">
                  <c:v>South Capella</c:v>
                </c:pt>
                <c:pt idx="15">
                  <c:v>South Water</c:v>
                </c:pt>
                <c:pt idx="16">
                  <c:v>St James</c:v>
                </c:pt>
              </c:strCache>
            </c:strRef>
          </c:cat>
          <c:val>
            <c:numRef>
              <c:f>'pivot- site x size'!$D$4:$D$21</c:f>
              <c:numCache>
                <c:formatCode>General</c:formatCode>
                <c:ptCount val="17"/>
                <c:pt idx="0">
                  <c:v>0.73333333333333328</c:v>
                </c:pt>
                <c:pt idx="1">
                  <c:v>0.5</c:v>
                </c:pt>
                <c:pt idx="2">
                  <c:v>2</c:v>
                </c:pt>
                <c:pt idx="3">
                  <c:v>0.66666666666666663</c:v>
                </c:pt>
                <c:pt idx="4">
                  <c:v>1.35</c:v>
                </c:pt>
                <c:pt idx="5">
                  <c:v>1</c:v>
                </c:pt>
                <c:pt idx="6">
                  <c:v>1.25</c:v>
                </c:pt>
                <c:pt idx="7">
                  <c:v>0.81818181818181823</c:v>
                </c:pt>
                <c:pt idx="8">
                  <c:v>0.66666666666666663</c:v>
                </c:pt>
                <c:pt idx="9">
                  <c:v>0</c:v>
                </c:pt>
                <c:pt idx="10">
                  <c:v>1</c:v>
                </c:pt>
                <c:pt idx="11">
                  <c:v>2.5</c:v>
                </c:pt>
                <c:pt idx="12">
                  <c:v>0.625</c:v>
                </c:pt>
                <c:pt idx="13">
                  <c:v>1.1000000000000001</c:v>
                </c:pt>
                <c:pt idx="14">
                  <c:v>0.66666666666666663</c:v>
                </c:pt>
                <c:pt idx="15">
                  <c:v>0.5</c:v>
                </c:pt>
                <c:pt idx="16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9F-416B-9A23-387C22862680}"/>
            </c:ext>
          </c:extLst>
        </c:ser>
        <c:ser>
          <c:idx val="3"/>
          <c:order val="3"/>
          <c:tx>
            <c:strRef>
              <c:f>'pivot- site x size'!$E$3</c:f>
              <c:strCache>
                <c:ptCount val="1"/>
                <c:pt idx="0">
                  <c:v>Average of 21-30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'pivot- site x size'!$A$4:$A$21</c:f>
              <c:strCache>
                <c:ptCount val="17"/>
                <c:pt idx="0">
                  <c:v>Black Point</c:v>
                </c:pt>
                <c:pt idx="1">
                  <c:v>Botany Bay</c:v>
                </c:pt>
                <c:pt idx="2">
                  <c:v>Brewers Bay</c:v>
                </c:pt>
                <c:pt idx="3">
                  <c:v>Buck Island STT</c:v>
                </c:pt>
                <c:pt idx="4">
                  <c:v>Coculus Rock</c:v>
                </c:pt>
                <c:pt idx="5">
                  <c:v>College Shoal East</c:v>
                </c:pt>
                <c:pt idx="6">
                  <c:v>Coral Bay</c:v>
                </c:pt>
                <c:pt idx="7">
                  <c:v>Fish Bay</c:v>
                </c:pt>
                <c:pt idx="8">
                  <c:v>Flat Cay</c:v>
                </c:pt>
                <c:pt idx="9">
                  <c:v>Grammanik Tiger FSA</c:v>
                </c:pt>
                <c:pt idx="10">
                  <c:v>Hind Bank East FSA</c:v>
                </c:pt>
                <c:pt idx="11">
                  <c:v>Magens Bay</c:v>
                </c:pt>
                <c:pt idx="12">
                  <c:v>Savana</c:v>
                </c:pt>
                <c:pt idx="13">
                  <c:v>Seahorse Cottage Shoal</c:v>
                </c:pt>
                <c:pt idx="14">
                  <c:v>South Capella</c:v>
                </c:pt>
                <c:pt idx="15">
                  <c:v>South Water</c:v>
                </c:pt>
                <c:pt idx="16">
                  <c:v>St James</c:v>
                </c:pt>
              </c:strCache>
            </c:strRef>
          </c:cat>
          <c:val>
            <c:numRef>
              <c:f>'pivot- site x size'!$E$4:$E$21</c:f>
              <c:numCache>
                <c:formatCode>General</c:formatCode>
                <c:ptCount val="17"/>
                <c:pt idx="0">
                  <c:v>0.26666666666666666</c:v>
                </c:pt>
                <c:pt idx="1">
                  <c:v>1.1666666666666667</c:v>
                </c:pt>
                <c:pt idx="2">
                  <c:v>0</c:v>
                </c:pt>
                <c:pt idx="3">
                  <c:v>0</c:v>
                </c:pt>
                <c:pt idx="4">
                  <c:v>2.1749999999999998</c:v>
                </c:pt>
                <c:pt idx="5">
                  <c:v>0</c:v>
                </c:pt>
                <c:pt idx="6">
                  <c:v>0</c:v>
                </c:pt>
                <c:pt idx="7">
                  <c:v>0.45454545454545453</c:v>
                </c:pt>
                <c:pt idx="8">
                  <c:v>0.83333333333333337</c:v>
                </c:pt>
                <c:pt idx="9">
                  <c:v>0</c:v>
                </c:pt>
                <c:pt idx="10">
                  <c:v>1.75</c:v>
                </c:pt>
                <c:pt idx="11">
                  <c:v>0</c:v>
                </c:pt>
                <c:pt idx="12">
                  <c:v>0.375</c:v>
                </c:pt>
                <c:pt idx="13">
                  <c:v>0.6</c:v>
                </c:pt>
                <c:pt idx="14">
                  <c:v>0.16666666666666666</c:v>
                </c:pt>
                <c:pt idx="15">
                  <c:v>1.5</c:v>
                </c:pt>
                <c:pt idx="16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C9F-416B-9A23-387C22862680}"/>
            </c:ext>
          </c:extLst>
        </c:ser>
        <c:ser>
          <c:idx val="4"/>
          <c:order val="4"/>
          <c:tx>
            <c:strRef>
              <c:f>'pivot- site x size'!$F$3</c:f>
              <c:strCache>
                <c:ptCount val="1"/>
                <c:pt idx="0">
                  <c:v>Average of 31-40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'pivot- site x size'!$A$4:$A$21</c:f>
              <c:strCache>
                <c:ptCount val="17"/>
                <c:pt idx="0">
                  <c:v>Black Point</c:v>
                </c:pt>
                <c:pt idx="1">
                  <c:v>Botany Bay</c:v>
                </c:pt>
                <c:pt idx="2">
                  <c:v>Brewers Bay</c:v>
                </c:pt>
                <c:pt idx="3">
                  <c:v>Buck Island STT</c:v>
                </c:pt>
                <c:pt idx="4">
                  <c:v>Coculus Rock</c:v>
                </c:pt>
                <c:pt idx="5">
                  <c:v>College Shoal East</c:v>
                </c:pt>
                <c:pt idx="6">
                  <c:v>Coral Bay</c:v>
                </c:pt>
                <c:pt idx="7">
                  <c:v>Fish Bay</c:v>
                </c:pt>
                <c:pt idx="8">
                  <c:v>Flat Cay</c:v>
                </c:pt>
                <c:pt idx="9">
                  <c:v>Grammanik Tiger FSA</c:v>
                </c:pt>
                <c:pt idx="10">
                  <c:v>Hind Bank East FSA</c:v>
                </c:pt>
                <c:pt idx="11">
                  <c:v>Magens Bay</c:v>
                </c:pt>
                <c:pt idx="12">
                  <c:v>Savana</c:v>
                </c:pt>
                <c:pt idx="13">
                  <c:v>Seahorse Cottage Shoal</c:v>
                </c:pt>
                <c:pt idx="14">
                  <c:v>South Capella</c:v>
                </c:pt>
                <c:pt idx="15">
                  <c:v>South Water</c:v>
                </c:pt>
                <c:pt idx="16">
                  <c:v>St James</c:v>
                </c:pt>
              </c:strCache>
            </c:strRef>
          </c:cat>
          <c:val>
            <c:numRef>
              <c:f>'pivot- site x size'!$F$4:$F$21</c:f>
              <c:numCache>
                <c:formatCode>General</c:formatCode>
                <c:ptCount val="17"/>
                <c:pt idx="0">
                  <c:v>0.4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0.5</c:v>
                </c:pt>
                <c:pt idx="5">
                  <c:v>0</c:v>
                </c:pt>
                <c:pt idx="6">
                  <c:v>0</c:v>
                </c:pt>
                <c:pt idx="7">
                  <c:v>0.13636363636363635</c:v>
                </c:pt>
                <c:pt idx="8">
                  <c:v>0.33333333333333331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0.5</c:v>
                </c:pt>
                <c:pt idx="16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C9F-416B-9A23-387C22862680}"/>
            </c:ext>
          </c:extLst>
        </c:ser>
        <c:ser>
          <c:idx val="5"/>
          <c:order val="5"/>
          <c:tx>
            <c:strRef>
              <c:f>'pivot- site x size'!$G$3</c:f>
              <c:strCache>
                <c:ptCount val="1"/>
                <c:pt idx="0">
                  <c:v>Sum of 41-50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'pivot- site x size'!$A$4:$A$21</c:f>
              <c:strCache>
                <c:ptCount val="17"/>
                <c:pt idx="0">
                  <c:v>Black Point</c:v>
                </c:pt>
                <c:pt idx="1">
                  <c:v>Botany Bay</c:v>
                </c:pt>
                <c:pt idx="2">
                  <c:v>Brewers Bay</c:v>
                </c:pt>
                <c:pt idx="3">
                  <c:v>Buck Island STT</c:v>
                </c:pt>
                <c:pt idx="4">
                  <c:v>Coculus Rock</c:v>
                </c:pt>
                <c:pt idx="5">
                  <c:v>College Shoal East</c:v>
                </c:pt>
                <c:pt idx="6">
                  <c:v>Coral Bay</c:v>
                </c:pt>
                <c:pt idx="7">
                  <c:v>Fish Bay</c:v>
                </c:pt>
                <c:pt idx="8">
                  <c:v>Flat Cay</c:v>
                </c:pt>
                <c:pt idx="9">
                  <c:v>Grammanik Tiger FSA</c:v>
                </c:pt>
                <c:pt idx="10">
                  <c:v>Hind Bank East FSA</c:v>
                </c:pt>
                <c:pt idx="11">
                  <c:v>Magens Bay</c:v>
                </c:pt>
                <c:pt idx="12">
                  <c:v>Savana</c:v>
                </c:pt>
                <c:pt idx="13">
                  <c:v>Seahorse Cottage Shoal</c:v>
                </c:pt>
                <c:pt idx="14">
                  <c:v>South Capella</c:v>
                </c:pt>
                <c:pt idx="15">
                  <c:v>South Water</c:v>
                </c:pt>
                <c:pt idx="16">
                  <c:v>St James</c:v>
                </c:pt>
              </c:strCache>
            </c:strRef>
          </c:cat>
          <c:val>
            <c:numRef>
              <c:f>'pivot- site x size'!$G$4:$G$21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C9F-416B-9A23-387C228626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6239631"/>
        <c:axId val="1756240463"/>
      </c:barChart>
      <c:catAx>
        <c:axId val="1756239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6240463"/>
        <c:crosses val="autoZero"/>
        <c:auto val="1"/>
        <c:lblAlgn val="ctr"/>
        <c:lblOffset val="100"/>
        <c:noMultiLvlLbl val="0"/>
      </c:catAx>
      <c:valAx>
        <c:axId val="1756240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6239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Redtail Distribution and Abundance</a:t>
            </a:r>
            <a:r>
              <a:rPr lang="en-US" baseline="0"/>
              <a:t> by Size Class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Sheet2!$A$17</c:f>
              <c:strCache>
                <c:ptCount val="1"/>
                <c:pt idx="0">
                  <c:v>0-5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Sheet2!$B$16:$D$16</c:f>
              <c:strCache>
                <c:ptCount val="3"/>
                <c:pt idx="0">
                  <c:v>Nearshore</c:v>
                </c:pt>
                <c:pt idx="1">
                  <c:v>Offshore- Shallow</c:v>
                </c:pt>
                <c:pt idx="2">
                  <c:v>Offshore-MCE</c:v>
                </c:pt>
              </c:strCache>
            </c:strRef>
          </c:cat>
          <c:val>
            <c:numRef>
              <c:f>Sheet2!$B$17:$D$17</c:f>
              <c:numCache>
                <c:formatCode>General</c:formatCode>
                <c:ptCount val="3"/>
                <c:pt idx="0">
                  <c:v>9</c:v>
                </c:pt>
                <c:pt idx="1">
                  <c:v>5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AE-4D97-99D2-2BAD64B57FCB}"/>
            </c:ext>
          </c:extLst>
        </c:ser>
        <c:ser>
          <c:idx val="1"/>
          <c:order val="1"/>
          <c:tx>
            <c:strRef>
              <c:f>Sheet2!$A$18</c:f>
              <c:strCache>
                <c:ptCount val="1"/>
                <c:pt idx="0">
                  <c:v>6-10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Sheet2!$B$16:$D$16</c:f>
              <c:strCache>
                <c:ptCount val="3"/>
                <c:pt idx="0">
                  <c:v>Nearshore</c:v>
                </c:pt>
                <c:pt idx="1">
                  <c:v>Offshore- Shallow</c:v>
                </c:pt>
                <c:pt idx="2">
                  <c:v>Offshore-MCE</c:v>
                </c:pt>
              </c:strCache>
            </c:strRef>
          </c:cat>
          <c:val>
            <c:numRef>
              <c:f>Sheet2!$B$18:$D$18</c:f>
              <c:numCache>
                <c:formatCode>General</c:formatCode>
                <c:ptCount val="3"/>
                <c:pt idx="0">
                  <c:v>56</c:v>
                </c:pt>
                <c:pt idx="1">
                  <c:v>26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AE-4D97-99D2-2BAD64B57FCB}"/>
            </c:ext>
          </c:extLst>
        </c:ser>
        <c:ser>
          <c:idx val="2"/>
          <c:order val="2"/>
          <c:tx>
            <c:strRef>
              <c:f>Sheet2!$A$19</c:f>
              <c:strCache>
                <c:ptCount val="1"/>
                <c:pt idx="0">
                  <c:v>11-20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Sheet2!$B$16:$D$16</c:f>
              <c:strCache>
                <c:ptCount val="3"/>
                <c:pt idx="0">
                  <c:v>Nearshore</c:v>
                </c:pt>
                <c:pt idx="1">
                  <c:v>Offshore- Shallow</c:v>
                </c:pt>
                <c:pt idx="2">
                  <c:v>Offshore-MCE</c:v>
                </c:pt>
              </c:strCache>
            </c:strRef>
          </c:cat>
          <c:val>
            <c:numRef>
              <c:f>Sheet2!$B$19:$D$19</c:f>
              <c:numCache>
                <c:formatCode>General</c:formatCode>
                <c:ptCount val="3"/>
                <c:pt idx="0">
                  <c:v>110</c:v>
                </c:pt>
                <c:pt idx="1">
                  <c:v>30</c:v>
                </c:pt>
                <c:pt idx="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AE-4D97-99D2-2BAD64B57FCB}"/>
            </c:ext>
          </c:extLst>
        </c:ser>
        <c:ser>
          <c:idx val="3"/>
          <c:order val="3"/>
          <c:tx>
            <c:strRef>
              <c:f>Sheet2!$A$20</c:f>
              <c:strCache>
                <c:ptCount val="1"/>
                <c:pt idx="0">
                  <c:v>21-30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Sheet2!$B$16:$D$16</c:f>
              <c:strCache>
                <c:ptCount val="3"/>
                <c:pt idx="0">
                  <c:v>Nearshore</c:v>
                </c:pt>
                <c:pt idx="1">
                  <c:v>Offshore- Shallow</c:v>
                </c:pt>
                <c:pt idx="2">
                  <c:v>Offshore-MCE</c:v>
                </c:pt>
              </c:strCache>
            </c:strRef>
          </c:cat>
          <c:val>
            <c:numRef>
              <c:f>Sheet2!$B$20:$D$20</c:f>
              <c:numCache>
                <c:formatCode>General</c:formatCode>
                <c:ptCount val="3"/>
                <c:pt idx="0">
                  <c:v>108</c:v>
                </c:pt>
                <c:pt idx="1">
                  <c:v>25</c:v>
                </c:pt>
                <c:pt idx="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DAE-4D97-99D2-2BAD64B57FCB}"/>
            </c:ext>
          </c:extLst>
        </c:ser>
        <c:ser>
          <c:idx val="4"/>
          <c:order val="4"/>
          <c:tx>
            <c:strRef>
              <c:f>Sheet2!$A$21</c:f>
              <c:strCache>
                <c:ptCount val="1"/>
                <c:pt idx="0">
                  <c:v>31-40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Sheet2!$B$16:$D$16</c:f>
              <c:strCache>
                <c:ptCount val="3"/>
                <c:pt idx="0">
                  <c:v>Nearshore</c:v>
                </c:pt>
                <c:pt idx="1">
                  <c:v>Offshore- Shallow</c:v>
                </c:pt>
                <c:pt idx="2">
                  <c:v>Offshore-MCE</c:v>
                </c:pt>
              </c:strCache>
            </c:strRef>
          </c:cat>
          <c:val>
            <c:numRef>
              <c:f>Sheet2!$B$21:$D$21</c:f>
              <c:numCache>
                <c:formatCode>General</c:formatCode>
                <c:ptCount val="3"/>
                <c:pt idx="0">
                  <c:v>29</c:v>
                </c:pt>
                <c:pt idx="1">
                  <c:v>7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DAE-4D97-99D2-2BAD64B57FCB}"/>
            </c:ext>
          </c:extLst>
        </c:ser>
        <c:ser>
          <c:idx val="5"/>
          <c:order val="5"/>
          <c:tx>
            <c:strRef>
              <c:f>Sheet2!$A$22</c:f>
              <c:strCache>
                <c:ptCount val="1"/>
                <c:pt idx="0">
                  <c:v>41-50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Sheet2!$B$16:$D$16</c:f>
              <c:strCache>
                <c:ptCount val="3"/>
                <c:pt idx="0">
                  <c:v>Nearshore</c:v>
                </c:pt>
                <c:pt idx="1">
                  <c:v>Offshore- Shallow</c:v>
                </c:pt>
                <c:pt idx="2">
                  <c:v>Offshore-MCE</c:v>
                </c:pt>
              </c:strCache>
            </c:strRef>
          </c:cat>
          <c:val>
            <c:numRef>
              <c:f>Sheet2!$B$22:$D$22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DAE-4D97-99D2-2BAD64B57F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7518015"/>
        <c:axId val="1697515935"/>
      </c:barChart>
      <c:catAx>
        <c:axId val="16975180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Location</a:t>
                </a:r>
              </a:p>
            </c:rich>
          </c:tx>
          <c:layout>
            <c:manualLayout>
              <c:xMode val="edge"/>
              <c:yMode val="edge"/>
              <c:x val="0.44475763836654636"/>
              <c:y val="0.915890002386065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7515935"/>
        <c:crosses val="autoZero"/>
        <c:auto val="1"/>
        <c:lblAlgn val="ctr"/>
        <c:lblOffset val="100"/>
        <c:noMultiLvlLbl val="0"/>
      </c:catAx>
      <c:valAx>
        <c:axId val="1697515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Abundance</a:t>
                </a:r>
                <a:r>
                  <a:rPr lang="en-US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7518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22</xdr:row>
      <xdr:rowOff>137160</xdr:rowOff>
    </xdr:from>
    <xdr:to>
      <xdr:col>7</xdr:col>
      <xdr:colOff>571500</xdr:colOff>
      <xdr:row>41</xdr:row>
      <xdr:rowOff>15240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E746DEA-4B5E-7101-232A-EB4FE62CD6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91446</xdr:colOff>
      <xdr:row>1</xdr:row>
      <xdr:rowOff>144780</xdr:rowOff>
    </xdr:from>
    <xdr:to>
      <xdr:col>13</xdr:col>
      <xdr:colOff>251460</xdr:colOff>
      <xdr:row>22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DE64E2-90B7-F16B-3743-9C89043D91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335280</xdr:colOff>
      <xdr:row>18</xdr:row>
      <xdr:rowOff>114300</xdr:rowOff>
    </xdr:from>
    <xdr:to>
      <xdr:col>11</xdr:col>
      <xdr:colOff>335280</xdr:colOff>
      <xdr:row>36</xdr:row>
      <xdr:rowOff>175260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97B4325-AA21-1C68-7111-AB381B7117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ichard Nemeth" refreshedDate="44511.505191666663" createdVersion="6" refreshedVersion="6" minRefreshableVersion="3" recordCount="146" xr:uid="{00000000-000A-0000-FFFF-FFFF01000000}">
  <cacheSource type="worksheet">
    <worksheetSource ref="A1:AC147" sheet="redtail parrot_TCRMP transects"/>
  </cacheSource>
  <cacheFields count="29">
    <cacheField name="Site" numFmtId="0">
      <sharedItems count="19">
        <s v="Brewers Bay"/>
        <s v="Coculus Rock"/>
        <s v="Flat Cay"/>
        <s v="Seahorse Cottage Shoal"/>
        <s v="Grammanik Tiger FSA"/>
        <s v="South Capella"/>
        <s v="College Shoal East"/>
        <s v="South Water"/>
        <s v="Hind Bank East FSA"/>
        <s v="Black Point"/>
        <s v="Buck Island STT"/>
        <s v="Fish Bay"/>
        <s v="Magens Bay"/>
        <s v="Coral Bay"/>
        <s v="Botany Bay"/>
        <s v="Savana"/>
        <s v="St James"/>
        <s v="Cockulus Rock" u="1"/>
        <s v="Megans Bay" u="1"/>
      </sharedItems>
    </cacheField>
    <cacheField name="Month" numFmtId="0">
      <sharedItems containsString="0" containsBlank="1" containsNumber="1" containsInteger="1" minValue="1" maxValue="12"/>
    </cacheField>
    <cacheField name="Year" numFmtId="0">
      <sharedItems containsSemiMixedTypes="0" containsString="0" containsNumber="1" containsInteger="1" minValue="2003" maxValue="2020" count="17">
        <n v="2003"/>
        <n v="2004"/>
        <n v="2005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</sharedItems>
    </cacheField>
    <cacheField name="Transect" numFmtId="0">
      <sharedItems containsSemiMixedTypes="0" containsString="0" containsNumber="1" containsInteger="1" minValue="1" maxValue="10"/>
    </cacheField>
    <cacheField name="Scientific name" numFmtId="0">
      <sharedItems/>
    </cacheField>
    <cacheField name="0-5" numFmtId="0">
      <sharedItems containsSemiMixedTypes="0" containsString="0" containsNumber="1" containsInteger="1" minValue="0" maxValue="4"/>
    </cacheField>
    <cacheField name="6-10" numFmtId="0">
      <sharedItems containsSemiMixedTypes="0" containsString="0" containsNumber="1" containsInteger="1" minValue="0" maxValue="10"/>
    </cacheField>
    <cacheField name="11-20" numFmtId="0">
      <sharedItems containsSemiMixedTypes="0" containsString="0" containsNumber="1" containsInteger="1" minValue="0" maxValue="25"/>
    </cacheField>
    <cacheField name="21-30" numFmtId="0">
      <sharedItems containsSemiMixedTypes="0" containsString="0" containsNumber="1" containsInteger="1" minValue="0" maxValue="10"/>
    </cacheField>
    <cacheField name="31-40" numFmtId="0">
      <sharedItems containsSemiMixedTypes="0" containsString="0" containsNumber="1" containsInteger="1" minValue="0" maxValue="7"/>
    </cacheField>
    <cacheField name="41-50" numFmtId="0">
      <sharedItems containsSemiMixedTypes="0" containsString="0" containsNumber="1" containsInteger="1" minValue="0" maxValue="2"/>
    </cacheField>
    <cacheField name="51-60" numFmtId="0">
      <sharedItems containsSemiMixedTypes="0" containsString="0" containsNumber="1" containsInteger="1" minValue="0" maxValue="0"/>
    </cacheField>
    <cacheField name="61-70" numFmtId="0">
      <sharedItems containsSemiMixedTypes="0" containsString="0" containsNumber="1" containsInteger="1" minValue="0" maxValue="0"/>
    </cacheField>
    <cacheField name="71-80" numFmtId="0">
      <sharedItems containsSemiMixedTypes="0" containsString="0" containsNumber="1" containsInteger="1" minValue="0" maxValue="0"/>
    </cacheField>
    <cacheField name="81-90" numFmtId="0">
      <sharedItems containsSemiMixedTypes="0" containsString="0" containsNumber="1" containsInteger="1" minValue="0" maxValue="0"/>
    </cacheField>
    <cacheField name="91-100" numFmtId="0">
      <sharedItems containsSemiMixedTypes="0" containsString="0" containsNumber="1" containsInteger="1" minValue="0" maxValue="0"/>
    </cacheField>
    <cacheField name="Total Number" numFmtId="0">
      <sharedItems containsSemiMixedTypes="0" containsString="0" containsNumber="1" containsInteger="1" minValue="1" maxValue="36"/>
    </cacheField>
    <cacheField name="0-5 biomass" numFmtId="0">
      <sharedItems containsSemiMixedTypes="0" containsString="0" containsNumber="1" minValue="0" maxValue="0.72357466361338496"/>
    </cacheField>
    <cacheField name="6-10 biomass" numFmtId="0">
      <sharedItems containsSemiMixedTypes="0" containsString="0" containsNumber="1" minValue="0" maxValue="72.302430466644296"/>
    </cacheField>
    <cacheField name="11-20 biomass" numFmtId="0">
      <sharedItems containsSemiMixedTypes="0" containsString="0" containsNumber="1" minValue="0" maxValue="1471.90206473027"/>
    </cacheField>
    <cacheField name="21-30 biomass" numFmtId="0">
      <sharedItems containsSemiMixedTypes="0" containsString="0" containsNumber="1" minValue="0" maxValue="2854.2548983823699"/>
    </cacheField>
    <cacheField name="31-40 biomass" numFmtId="0">
      <sharedItems containsSemiMixedTypes="0" containsString="0" containsNumber="1" minValue="0" maxValue="5704.23289254683"/>
    </cacheField>
    <cacheField name="41-50 biomass" numFmtId="0">
      <sharedItems containsSemiMixedTypes="0" containsString="0" containsNumber="1" minValue="0" maxValue="3580.0383237859601"/>
    </cacheField>
    <cacheField name="51-60 biomass" numFmtId="0">
      <sharedItems containsSemiMixedTypes="0" containsString="0" containsNumber="1" containsInteger="1" minValue="0" maxValue="0"/>
    </cacheField>
    <cacheField name="61-70 biomass" numFmtId="0">
      <sharedItems containsSemiMixedTypes="0" containsString="0" containsNumber="1" containsInteger="1" minValue="0" maxValue="0"/>
    </cacheField>
    <cacheField name="71-80 biomass" numFmtId="0">
      <sharedItems containsSemiMixedTypes="0" containsString="0" containsNumber="1" containsInteger="1" minValue="0" maxValue="0"/>
    </cacheField>
    <cacheField name="81-90 biomass" numFmtId="0">
      <sharedItems containsSemiMixedTypes="0" containsString="0" containsNumber="1" containsInteger="1" minValue="0" maxValue="0"/>
    </cacheField>
    <cacheField name="91-100 biomass" numFmtId="0">
      <sharedItems containsSemiMixedTypes="0" containsString="0" containsNumber="1" containsInteger="1" minValue="0" maxValue="0"/>
    </cacheField>
    <cacheField name="Total Species Biomass" numFmtId="0">
      <sharedItems containsSemiMixedTypes="0" containsString="0" containsNumber="1" minValue="0.18089366590334599" maxValue="10711.398665524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ierrah Mueller" refreshedDate="44718.447876967592" createdVersion="8" refreshedVersion="8" minRefreshableVersion="3" recordCount="17" xr:uid="{70AF9915-DA7F-4021-9C5A-7F0918238815}">
  <cacheSource type="worksheet">
    <worksheetSource ref="A1:H18" sheet="Sheet1"/>
  </cacheSource>
  <cacheFields count="8">
    <cacheField name="Site" numFmtId="0">
      <sharedItems/>
    </cacheField>
    <cacheField name="Location" numFmtId="0">
      <sharedItems count="3">
        <s v="Nearshore"/>
        <s v="Offshore-Shallow"/>
        <s v="Offshore-MCE"/>
      </sharedItems>
    </cacheField>
    <cacheField name="Sum of 0-5" numFmtId="0">
      <sharedItems containsSemiMixedTypes="0" containsString="0" containsNumber="1" containsInteger="1" minValue="0" maxValue="7" count="5">
        <n v="0"/>
        <n v="1"/>
        <n v="7"/>
        <n v="2"/>
        <n v="3"/>
      </sharedItems>
    </cacheField>
    <cacheField name="Sum of 6-10" numFmtId="0">
      <sharedItems containsSemiMixedTypes="0" containsString="0" containsNumber="1" containsInteger="1" minValue="0" maxValue="29"/>
    </cacheField>
    <cacheField name="Sum of 11-20" numFmtId="0">
      <sharedItems containsSemiMixedTypes="0" containsString="0" containsNumber="1" containsInteger="1" minValue="0" maxValue="54"/>
    </cacheField>
    <cacheField name="Sum of 21-30" numFmtId="0">
      <sharedItems containsSemiMixedTypes="0" containsString="0" containsNumber="1" containsInteger="1" minValue="0" maxValue="87"/>
    </cacheField>
    <cacheField name="Sum of 31-40" numFmtId="0">
      <sharedItems containsSemiMixedTypes="0" containsString="0" containsNumber="1" containsInteger="1" minValue="0" maxValue="20"/>
    </cacheField>
    <cacheField name="Sum of 41-50" numFmtId="0">
      <sharedItems containsSemiMixedTypes="0" containsString="0" containsNumber="1" containsInteger="1" minValue="0" maxValue="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ierrah Mueller" refreshedDate="45207.697633449076" createdVersion="8" refreshedVersion="8" minRefreshableVersion="3" recordCount="446" xr:uid="{FE305CAD-A9A9-4CD1-9339-FD91457A6FD1}">
  <cacheSource type="worksheet">
    <worksheetSource ref="A1:F447" sheet="Fig2.3"/>
  </cacheSource>
  <cacheFields count="6">
    <cacheField name="Habitat " numFmtId="0">
      <sharedItems count="4">
        <s v="Rocky Reef"/>
        <s v="Hardbottom"/>
        <s v="Seagrass"/>
        <s v="Coral Reef"/>
      </sharedItems>
    </cacheField>
    <cacheField name="0_5" numFmtId="0">
      <sharedItems containsSemiMixedTypes="0" containsString="0" containsNumber="1" containsInteger="1" minValue="0" maxValue="32"/>
    </cacheField>
    <cacheField name="6_10" numFmtId="0">
      <sharedItems containsSemiMixedTypes="0" containsString="0" containsNumber="1" containsInteger="1" minValue="0" maxValue="20"/>
    </cacheField>
    <cacheField name="11-20" numFmtId="0">
      <sharedItems containsSemiMixedTypes="0" containsString="0" containsNumber="1" containsInteger="1" minValue="0" maxValue="25"/>
    </cacheField>
    <cacheField name="21_30" numFmtId="0">
      <sharedItems containsSemiMixedTypes="0" containsString="0" containsNumber="1" containsInteger="1" minValue="0" maxValue="10"/>
    </cacheField>
    <cacheField name="31-40" numFmtId="0">
      <sharedItems containsSemiMixedTypes="0" containsString="0" containsNumber="1" containsInteger="1" minValue="0" maxValue="1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6">
  <r>
    <x v="0"/>
    <n v="6"/>
    <x v="0"/>
    <n v="8"/>
    <s v="Sparisoma chrysopterum"/>
    <n v="0"/>
    <n v="0"/>
    <n v="2"/>
    <n v="0"/>
    <n v="0"/>
    <n v="0"/>
    <n v="0"/>
    <n v="0"/>
    <n v="0"/>
    <n v="0"/>
    <n v="0"/>
    <n v="2"/>
    <n v="0"/>
    <n v="0"/>
    <n v="117.752165178422"/>
    <n v="0"/>
    <n v="0"/>
    <n v="0"/>
    <n v="0"/>
    <n v="0"/>
    <n v="0"/>
    <n v="0"/>
    <n v="0"/>
    <n v="117.752165178422"/>
  </r>
  <r>
    <x v="1"/>
    <n v="8"/>
    <x v="0"/>
    <n v="8"/>
    <s v="Sparisoma chrysopterum"/>
    <n v="0"/>
    <n v="0"/>
    <n v="2"/>
    <n v="0"/>
    <n v="0"/>
    <n v="0"/>
    <n v="0"/>
    <n v="0"/>
    <n v="0"/>
    <n v="0"/>
    <n v="0"/>
    <n v="2"/>
    <n v="0"/>
    <n v="0"/>
    <n v="117.752165178422"/>
    <n v="0"/>
    <n v="0"/>
    <n v="0"/>
    <n v="0"/>
    <n v="0"/>
    <n v="0"/>
    <n v="0"/>
    <n v="0"/>
    <n v="117.752165178422"/>
  </r>
  <r>
    <x v="2"/>
    <n v="6"/>
    <x v="0"/>
    <n v="7"/>
    <s v="Sparisoma chrysopterum"/>
    <n v="0"/>
    <n v="0"/>
    <n v="0"/>
    <n v="1"/>
    <n v="0"/>
    <n v="0"/>
    <n v="0"/>
    <n v="0"/>
    <n v="0"/>
    <n v="0"/>
    <n v="0"/>
    <n v="1"/>
    <n v="0"/>
    <n v="0"/>
    <n v="0"/>
    <n v="285.42548983823701"/>
    <n v="0"/>
    <n v="0"/>
    <n v="0"/>
    <n v="0"/>
    <n v="0"/>
    <n v="0"/>
    <n v="0"/>
    <n v="285.42548983823701"/>
  </r>
  <r>
    <x v="3"/>
    <m/>
    <x v="0"/>
    <n v="2"/>
    <s v="Sparisoma chrysopterum"/>
    <n v="0"/>
    <n v="0"/>
    <n v="0"/>
    <n v="1"/>
    <n v="0"/>
    <n v="0"/>
    <n v="0"/>
    <n v="0"/>
    <n v="0"/>
    <n v="0"/>
    <n v="0"/>
    <n v="1"/>
    <n v="0"/>
    <n v="0"/>
    <n v="0"/>
    <n v="285.42548983823701"/>
    <n v="0"/>
    <n v="0"/>
    <n v="0"/>
    <n v="0"/>
    <n v="0"/>
    <n v="0"/>
    <n v="0"/>
    <n v="285.42548983823701"/>
  </r>
  <r>
    <x v="4"/>
    <n v="6"/>
    <x v="1"/>
    <n v="9"/>
    <s v="Sparisoma chrysopterum"/>
    <n v="1"/>
    <n v="0"/>
    <n v="0"/>
    <n v="0"/>
    <n v="0"/>
    <n v="0"/>
    <n v="0"/>
    <n v="0"/>
    <n v="0"/>
    <n v="0"/>
    <n v="0"/>
    <n v="1"/>
    <n v="0.18089366590334599"/>
    <n v="0"/>
    <n v="0"/>
    <n v="0"/>
    <n v="0"/>
    <n v="0"/>
    <n v="0"/>
    <n v="0"/>
    <n v="0"/>
    <n v="0"/>
    <n v="0"/>
    <n v="0.18089366590334599"/>
  </r>
  <r>
    <x v="3"/>
    <n v="6"/>
    <x v="1"/>
    <n v="9"/>
    <s v="Sparisoma chrysopterum"/>
    <n v="0"/>
    <n v="0"/>
    <n v="0"/>
    <n v="1"/>
    <n v="0"/>
    <n v="0"/>
    <n v="0"/>
    <n v="0"/>
    <n v="0"/>
    <n v="0"/>
    <n v="0"/>
    <n v="1"/>
    <n v="0"/>
    <n v="0"/>
    <n v="0"/>
    <n v="285.42548983823701"/>
    <n v="0"/>
    <n v="0"/>
    <n v="0"/>
    <n v="0"/>
    <n v="0"/>
    <n v="0"/>
    <n v="0"/>
    <n v="285.42548983823701"/>
  </r>
  <r>
    <x v="5"/>
    <n v="6"/>
    <x v="1"/>
    <n v="1"/>
    <s v="Sparisoma chrysopterum"/>
    <n v="0"/>
    <n v="0"/>
    <n v="2"/>
    <n v="0"/>
    <n v="0"/>
    <n v="0"/>
    <n v="0"/>
    <n v="0"/>
    <n v="0"/>
    <n v="0"/>
    <n v="0"/>
    <n v="2"/>
    <n v="0"/>
    <n v="0"/>
    <n v="117.752165178422"/>
    <n v="0"/>
    <n v="0"/>
    <n v="0"/>
    <n v="0"/>
    <n v="0"/>
    <n v="0"/>
    <n v="0"/>
    <n v="0"/>
    <n v="117.752165178422"/>
  </r>
  <r>
    <x v="5"/>
    <n v="6"/>
    <x v="1"/>
    <n v="2"/>
    <s v="Sparisoma chrysopterum"/>
    <n v="2"/>
    <n v="0"/>
    <n v="0"/>
    <n v="0"/>
    <n v="0"/>
    <n v="0"/>
    <n v="0"/>
    <n v="0"/>
    <n v="0"/>
    <n v="0"/>
    <n v="0"/>
    <n v="2"/>
    <n v="0.36178733180669198"/>
    <n v="0"/>
    <n v="0"/>
    <n v="0"/>
    <n v="0"/>
    <n v="0"/>
    <n v="0"/>
    <n v="0"/>
    <n v="0"/>
    <n v="0"/>
    <n v="0"/>
    <n v="0.36178733180669198"/>
  </r>
  <r>
    <x v="6"/>
    <n v="5"/>
    <x v="2"/>
    <n v="7"/>
    <s v="Sparisoma chrysopterum"/>
    <n v="0"/>
    <n v="0"/>
    <n v="1"/>
    <n v="0"/>
    <n v="0"/>
    <n v="0"/>
    <n v="0"/>
    <n v="0"/>
    <n v="0"/>
    <n v="0"/>
    <n v="0"/>
    <n v="1"/>
    <n v="0"/>
    <n v="0"/>
    <n v="58.876082589210803"/>
    <n v="0"/>
    <n v="0"/>
    <n v="0"/>
    <n v="0"/>
    <n v="0"/>
    <n v="0"/>
    <n v="0"/>
    <n v="0"/>
    <n v="58.876082589210803"/>
  </r>
  <r>
    <x v="5"/>
    <n v="5"/>
    <x v="2"/>
    <n v="3"/>
    <s v="Sparisoma chrysopterum"/>
    <n v="0"/>
    <n v="0"/>
    <n v="1"/>
    <n v="0"/>
    <n v="0"/>
    <n v="0"/>
    <n v="0"/>
    <n v="0"/>
    <n v="0"/>
    <n v="0"/>
    <n v="0"/>
    <n v="1"/>
    <n v="0"/>
    <n v="0"/>
    <n v="58.876082589210803"/>
    <n v="0"/>
    <n v="0"/>
    <n v="0"/>
    <n v="0"/>
    <n v="0"/>
    <n v="0"/>
    <n v="0"/>
    <n v="0"/>
    <n v="58.876082589210803"/>
  </r>
  <r>
    <x v="7"/>
    <n v="5"/>
    <x v="2"/>
    <n v="7"/>
    <s v="Sparisoma chrysopterum"/>
    <n v="0"/>
    <n v="0"/>
    <n v="0"/>
    <n v="2"/>
    <n v="0"/>
    <n v="0"/>
    <n v="0"/>
    <n v="0"/>
    <n v="0"/>
    <n v="0"/>
    <n v="0"/>
    <n v="2"/>
    <n v="0"/>
    <n v="0"/>
    <n v="0"/>
    <n v="570.85097967647403"/>
    <n v="0"/>
    <n v="0"/>
    <n v="0"/>
    <n v="0"/>
    <n v="0"/>
    <n v="0"/>
    <n v="0"/>
    <n v="570.85097967647403"/>
  </r>
  <r>
    <x v="8"/>
    <n v="8"/>
    <x v="3"/>
    <n v="1"/>
    <s v="Sparisoma chrysopterum"/>
    <n v="0"/>
    <n v="0"/>
    <n v="0"/>
    <n v="4"/>
    <n v="0"/>
    <n v="0"/>
    <n v="0"/>
    <n v="0"/>
    <n v="0"/>
    <n v="0"/>
    <n v="0"/>
    <n v="4"/>
    <n v="0"/>
    <n v="0"/>
    <n v="0"/>
    <n v="1141.7019593529501"/>
    <n v="0"/>
    <n v="0"/>
    <n v="0"/>
    <n v="0"/>
    <n v="0"/>
    <n v="0"/>
    <n v="0"/>
    <n v="1141.7019593529501"/>
  </r>
  <r>
    <x v="8"/>
    <n v="8"/>
    <x v="3"/>
    <n v="2"/>
    <s v="Sparisoma chrysopterum"/>
    <n v="0"/>
    <n v="0"/>
    <n v="3"/>
    <n v="2"/>
    <n v="0"/>
    <n v="0"/>
    <n v="0"/>
    <n v="0"/>
    <n v="0"/>
    <n v="0"/>
    <n v="0"/>
    <n v="5"/>
    <n v="0"/>
    <n v="0"/>
    <n v="176.62824776763199"/>
    <n v="570.85097967647403"/>
    <n v="0"/>
    <n v="0"/>
    <n v="0"/>
    <n v="0"/>
    <n v="0"/>
    <n v="0"/>
    <n v="0"/>
    <n v="747.47922744410596"/>
  </r>
  <r>
    <x v="1"/>
    <n v="5"/>
    <x v="4"/>
    <n v="1"/>
    <s v="Sparisoma chrysopterum"/>
    <n v="0"/>
    <n v="0"/>
    <n v="0"/>
    <n v="2"/>
    <n v="0"/>
    <n v="0"/>
    <n v="0"/>
    <n v="0"/>
    <n v="0"/>
    <n v="0"/>
    <n v="0"/>
    <n v="2"/>
    <n v="0"/>
    <n v="0"/>
    <n v="0"/>
    <n v="570.85097967647403"/>
    <n v="0"/>
    <n v="0"/>
    <n v="0"/>
    <n v="0"/>
    <n v="0"/>
    <n v="0"/>
    <n v="0"/>
    <n v="570.85097967647403"/>
  </r>
  <r>
    <x v="1"/>
    <n v="5"/>
    <x v="4"/>
    <n v="2"/>
    <s v="Sparisoma chrysopterum"/>
    <n v="0"/>
    <n v="0"/>
    <n v="0"/>
    <n v="8"/>
    <n v="0"/>
    <n v="0"/>
    <n v="0"/>
    <n v="0"/>
    <n v="0"/>
    <n v="0"/>
    <n v="0"/>
    <n v="8"/>
    <n v="0"/>
    <n v="0"/>
    <n v="0"/>
    <n v="2283.4039187059002"/>
    <n v="0"/>
    <n v="0"/>
    <n v="0"/>
    <n v="0"/>
    <n v="0"/>
    <n v="0"/>
    <n v="0"/>
    <n v="2283.4039187059002"/>
  </r>
  <r>
    <x v="1"/>
    <n v="5"/>
    <x v="4"/>
    <n v="3"/>
    <s v="Sparisoma chrysopterum"/>
    <n v="0"/>
    <n v="0"/>
    <n v="0"/>
    <n v="1"/>
    <n v="0"/>
    <n v="0"/>
    <n v="0"/>
    <n v="0"/>
    <n v="0"/>
    <n v="0"/>
    <n v="0"/>
    <n v="1"/>
    <n v="0"/>
    <n v="0"/>
    <n v="0"/>
    <n v="285.42548983823701"/>
    <n v="0"/>
    <n v="0"/>
    <n v="0"/>
    <n v="0"/>
    <n v="0"/>
    <n v="0"/>
    <n v="0"/>
    <n v="285.42548983823701"/>
  </r>
  <r>
    <x v="1"/>
    <n v="5"/>
    <x v="4"/>
    <n v="4"/>
    <s v="Sparisoma chrysopterum"/>
    <n v="0"/>
    <n v="0"/>
    <n v="1"/>
    <n v="0"/>
    <n v="0"/>
    <n v="0"/>
    <n v="0"/>
    <n v="0"/>
    <n v="0"/>
    <n v="0"/>
    <n v="0"/>
    <n v="1"/>
    <n v="0"/>
    <n v="0"/>
    <n v="58.876082589210803"/>
    <n v="0"/>
    <n v="0"/>
    <n v="0"/>
    <n v="0"/>
    <n v="0"/>
    <n v="0"/>
    <n v="0"/>
    <n v="0"/>
    <n v="58.876082589210803"/>
  </r>
  <r>
    <x v="1"/>
    <n v="5"/>
    <x v="4"/>
    <n v="7"/>
    <s v="Sparisoma chrysopterum"/>
    <n v="0"/>
    <n v="0"/>
    <n v="3"/>
    <n v="0"/>
    <n v="0"/>
    <n v="0"/>
    <n v="0"/>
    <n v="0"/>
    <n v="0"/>
    <n v="0"/>
    <n v="0"/>
    <n v="3"/>
    <n v="0"/>
    <n v="0"/>
    <n v="176.62824776763199"/>
    <n v="0"/>
    <n v="0"/>
    <n v="0"/>
    <n v="0"/>
    <n v="0"/>
    <n v="0"/>
    <n v="0"/>
    <n v="0"/>
    <n v="176.62824776763199"/>
  </r>
  <r>
    <x v="2"/>
    <n v="6"/>
    <x v="4"/>
    <n v="10"/>
    <s v="Sparisoma chrysopterum"/>
    <n v="0"/>
    <n v="0"/>
    <n v="0"/>
    <n v="3"/>
    <n v="0"/>
    <n v="0"/>
    <n v="0"/>
    <n v="0"/>
    <n v="0"/>
    <n v="0"/>
    <n v="0"/>
    <n v="3"/>
    <n v="0"/>
    <n v="0"/>
    <n v="0"/>
    <n v="856.27646951471104"/>
    <n v="0"/>
    <n v="0"/>
    <n v="0"/>
    <n v="0"/>
    <n v="0"/>
    <n v="0"/>
    <n v="0"/>
    <n v="856.27646951471104"/>
  </r>
  <r>
    <x v="7"/>
    <n v="6"/>
    <x v="4"/>
    <n v="2"/>
    <s v="Sparisoma chrysopterum"/>
    <n v="3"/>
    <n v="1"/>
    <n v="0"/>
    <n v="1"/>
    <n v="0"/>
    <n v="0"/>
    <n v="0"/>
    <n v="0"/>
    <n v="0"/>
    <n v="0"/>
    <n v="0"/>
    <n v="5"/>
    <n v="0.54268099771003897"/>
    <n v="7.2302430466644303"/>
    <n v="0"/>
    <n v="285.42548983823701"/>
    <n v="0"/>
    <n v="0"/>
    <n v="0"/>
    <n v="0"/>
    <n v="0"/>
    <n v="0"/>
    <n v="0"/>
    <n v="293.19841388261102"/>
  </r>
  <r>
    <x v="7"/>
    <n v="6"/>
    <x v="4"/>
    <n v="4"/>
    <s v="Sparisoma chrysopterum"/>
    <n v="0"/>
    <n v="0"/>
    <n v="0"/>
    <n v="1"/>
    <n v="0"/>
    <n v="0"/>
    <n v="0"/>
    <n v="0"/>
    <n v="0"/>
    <n v="0"/>
    <n v="0"/>
    <n v="1"/>
    <n v="0"/>
    <n v="0"/>
    <n v="0"/>
    <n v="285.42548983823701"/>
    <n v="0"/>
    <n v="0"/>
    <n v="0"/>
    <n v="0"/>
    <n v="0"/>
    <n v="0"/>
    <n v="0"/>
    <n v="285.42548983823701"/>
  </r>
  <r>
    <x v="7"/>
    <n v="6"/>
    <x v="4"/>
    <n v="9"/>
    <s v="Sparisoma chrysopterum"/>
    <n v="0"/>
    <n v="0"/>
    <n v="1"/>
    <n v="4"/>
    <n v="2"/>
    <n v="0"/>
    <n v="0"/>
    <n v="0"/>
    <n v="0"/>
    <n v="0"/>
    <n v="0"/>
    <n v="7"/>
    <n v="0"/>
    <n v="0"/>
    <n v="58.876082589210803"/>
    <n v="1141.7019593529501"/>
    <n v="1629.78082644195"/>
    <n v="0"/>
    <n v="0"/>
    <n v="0"/>
    <n v="0"/>
    <n v="0"/>
    <n v="0"/>
    <n v="2830.3588683841099"/>
  </r>
  <r>
    <x v="1"/>
    <n v="9"/>
    <x v="5"/>
    <n v="2"/>
    <s v="Sparisoma chrysopterum"/>
    <n v="0"/>
    <n v="0"/>
    <n v="0"/>
    <n v="1"/>
    <n v="0"/>
    <n v="0"/>
    <n v="0"/>
    <n v="0"/>
    <n v="0"/>
    <n v="0"/>
    <n v="0"/>
    <n v="1"/>
    <n v="0"/>
    <n v="0"/>
    <n v="0"/>
    <n v="285.42548983823701"/>
    <n v="0"/>
    <n v="0"/>
    <n v="0"/>
    <n v="0"/>
    <n v="0"/>
    <n v="0"/>
    <n v="0"/>
    <n v="285.42548983823701"/>
  </r>
  <r>
    <x v="1"/>
    <n v="9"/>
    <x v="5"/>
    <n v="3"/>
    <s v="Sparisoma chrysopterum"/>
    <n v="0"/>
    <n v="0"/>
    <n v="3"/>
    <n v="0"/>
    <n v="0"/>
    <n v="0"/>
    <n v="0"/>
    <n v="0"/>
    <n v="0"/>
    <n v="0"/>
    <n v="0"/>
    <n v="3"/>
    <n v="0"/>
    <n v="0"/>
    <n v="176.62824776763199"/>
    <n v="0"/>
    <n v="0"/>
    <n v="0"/>
    <n v="0"/>
    <n v="0"/>
    <n v="0"/>
    <n v="0"/>
    <n v="0"/>
    <n v="176.62824776763199"/>
  </r>
  <r>
    <x v="1"/>
    <n v="9"/>
    <x v="5"/>
    <n v="6"/>
    <s v="Sparisoma chrysopterum"/>
    <n v="0"/>
    <n v="0"/>
    <n v="0"/>
    <n v="3"/>
    <n v="5"/>
    <n v="0"/>
    <n v="0"/>
    <n v="0"/>
    <n v="0"/>
    <n v="0"/>
    <n v="0"/>
    <n v="8"/>
    <n v="0"/>
    <n v="0"/>
    <n v="0"/>
    <n v="856.27646951471104"/>
    <n v="4074.45206610488"/>
    <n v="0"/>
    <n v="0"/>
    <n v="0"/>
    <n v="0"/>
    <n v="0"/>
    <n v="0"/>
    <n v="4930.7285356195898"/>
  </r>
  <r>
    <x v="2"/>
    <n v="6"/>
    <x v="5"/>
    <n v="10"/>
    <s v="Sparisoma chrysopterum"/>
    <n v="0"/>
    <n v="0"/>
    <n v="1"/>
    <n v="0"/>
    <n v="0"/>
    <n v="0"/>
    <n v="0"/>
    <n v="0"/>
    <n v="0"/>
    <n v="0"/>
    <n v="0"/>
    <n v="1"/>
    <n v="0"/>
    <n v="0"/>
    <n v="58.876082589210803"/>
    <n v="0"/>
    <n v="0"/>
    <n v="0"/>
    <n v="0"/>
    <n v="0"/>
    <n v="0"/>
    <n v="0"/>
    <n v="0"/>
    <n v="58.876082589210803"/>
  </r>
  <r>
    <x v="8"/>
    <n v="12"/>
    <x v="5"/>
    <n v="5"/>
    <s v="Sparisoma chrysopterum"/>
    <n v="0"/>
    <n v="1"/>
    <n v="0"/>
    <n v="0"/>
    <n v="0"/>
    <n v="0"/>
    <n v="0"/>
    <n v="0"/>
    <n v="0"/>
    <n v="0"/>
    <n v="0"/>
    <n v="1"/>
    <n v="0"/>
    <n v="7.2302430466644303"/>
    <n v="0"/>
    <n v="0"/>
    <n v="0"/>
    <n v="0"/>
    <n v="0"/>
    <n v="0"/>
    <n v="0"/>
    <n v="0"/>
    <n v="0"/>
    <n v="7.2302430466644303"/>
  </r>
  <r>
    <x v="8"/>
    <n v="6"/>
    <x v="5"/>
    <n v="7"/>
    <s v="Sparisoma chrysopterum"/>
    <n v="0"/>
    <n v="0"/>
    <n v="1"/>
    <n v="1"/>
    <n v="0"/>
    <n v="0"/>
    <n v="0"/>
    <n v="0"/>
    <n v="0"/>
    <n v="0"/>
    <n v="0"/>
    <n v="2"/>
    <n v="0"/>
    <n v="0"/>
    <n v="58.876082589210803"/>
    <n v="285.42548983823701"/>
    <n v="0"/>
    <n v="0"/>
    <n v="0"/>
    <n v="0"/>
    <n v="0"/>
    <n v="0"/>
    <n v="0"/>
    <n v="344.30157242744798"/>
  </r>
  <r>
    <x v="7"/>
    <n v="7"/>
    <x v="5"/>
    <n v="10"/>
    <s v="Sparisoma chrysopterum"/>
    <n v="0"/>
    <n v="0"/>
    <n v="2"/>
    <n v="1"/>
    <n v="0"/>
    <n v="0"/>
    <n v="0"/>
    <n v="0"/>
    <n v="0"/>
    <n v="0"/>
    <n v="0"/>
    <n v="3"/>
    <n v="0"/>
    <n v="0"/>
    <n v="117.752165178422"/>
    <n v="285.42548983823701"/>
    <n v="0"/>
    <n v="0"/>
    <n v="0"/>
    <n v="0"/>
    <n v="0"/>
    <n v="0"/>
    <n v="0"/>
    <n v="403.177655016659"/>
  </r>
  <r>
    <x v="7"/>
    <n v="6"/>
    <x v="6"/>
    <n v="7"/>
    <s v="Sparisoma chrysopterum"/>
    <n v="0"/>
    <n v="0"/>
    <n v="0"/>
    <n v="0"/>
    <n v="1"/>
    <n v="0"/>
    <n v="0"/>
    <n v="0"/>
    <n v="0"/>
    <n v="0"/>
    <n v="0"/>
    <n v="1"/>
    <n v="0"/>
    <n v="0"/>
    <n v="0"/>
    <n v="0"/>
    <n v="814.89041322097501"/>
    <n v="0"/>
    <n v="0"/>
    <n v="0"/>
    <n v="0"/>
    <n v="0"/>
    <n v="0"/>
    <n v="814.89041322097501"/>
  </r>
  <r>
    <x v="9"/>
    <n v="9"/>
    <x v="7"/>
    <n v="9"/>
    <s v="Sparisoma chrysopterum"/>
    <n v="0"/>
    <n v="0"/>
    <n v="0"/>
    <n v="0"/>
    <n v="1"/>
    <n v="0"/>
    <n v="0"/>
    <n v="0"/>
    <n v="0"/>
    <n v="0"/>
    <n v="0"/>
    <n v="1"/>
    <n v="0"/>
    <n v="0"/>
    <n v="0"/>
    <n v="0"/>
    <n v="814.89041322097501"/>
    <n v="0"/>
    <n v="0"/>
    <n v="0"/>
    <n v="0"/>
    <n v="0"/>
    <n v="0"/>
    <n v="814.89041322097501"/>
  </r>
  <r>
    <x v="1"/>
    <n v="10"/>
    <x v="7"/>
    <n v="1"/>
    <s v="Sparisoma chrysopterum"/>
    <n v="0"/>
    <n v="0"/>
    <n v="1"/>
    <n v="0"/>
    <n v="0"/>
    <n v="0"/>
    <n v="0"/>
    <n v="0"/>
    <n v="0"/>
    <n v="0"/>
    <n v="0"/>
    <n v="1"/>
    <n v="0"/>
    <n v="0"/>
    <n v="58.876082589210803"/>
    <n v="0"/>
    <n v="0"/>
    <n v="0"/>
    <n v="0"/>
    <n v="0"/>
    <n v="0"/>
    <n v="0"/>
    <n v="0"/>
    <n v="58.876082589210803"/>
  </r>
  <r>
    <x v="1"/>
    <n v="10"/>
    <x v="7"/>
    <n v="2"/>
    <s v="Sparisoma chrysopterum"/>
    <n v="0"/>
    <n v="0"/>
    <n v="0"/>
    <n v="1"/>
    <n v="0"/>
    <n v="0"/>
    <n v="0"/>
    <n v="0"/>
    <n v="0"/>
    <n v="0"/>
    <n v="0"/>
    <n v="1"/>
    <n v="0"/>
    <n v="0"/>
    <n v="0"/>
    <n v="285.42548983823701"/>
    <n v="0"/>
    <n v="0"/>
    <n v="0"/>
    <n v="0"/>
    <n v="0"/>
    <n v="0"/>
    <n v="0"/>
    <n v="285.42548983823701"/>
  </r>
  <r>
    <x v="1"/>
    <n v="11"/>
    <x v="7"/>
    <n v="7"/>
    <s v="Sparisoma chrysopterum"/>
    <n v="0"/>
    <n v="0"/>
    <n v="0"/>
    <n v="0"/>
    <n v="1"/>
    <n v="0"/>
    <n v="0"/>
    <n v="0"/>
    <n v="0"/>
    <n v="0"/>
    <n v="0"/>
    <n v="1"/>
    <n v="0"/>
    <n v="0"/>
    <n v="0"/>
    <n v="0"/>
    <n v="814.89041322097501"/>
    <n v="0"/>
    <n v="0"/>
    <n v="0"/>
    <n v="0"/>
    <n v="0"/>
    <n v="0"/>
    <n v="814.89041322097501"/>
  </r>
  <r>
    <x v="1"/>
    <n v="11"/>
    <x v="7"/>
    <n v="10"/>
    <s v="Sparisoma chrysopterum"/>
    <n v="0"/>
    <n v="0"/>
    <n v="0"/>
    <n v="1"/>
    <n v="0"/>
    <n v="0"/>
    <n v="0"/>
    <n v="0"/>
    <n v="0"/>
    <n v="0"/>
    <n v="0"/>
    <n v="1"/>
    <n v="0"/>
    <n v="0"/>
    <n v="0"/>
    <n v="285.42548983823701"/>
    <n v="0"/>
    <n v="0"/>
    <n v="0"/>
    <n v="0"/>
    <n v="0"/>
    <n v="0"/>
    <n v="0"/>
    <n v="285.42548983823701"/>
  </r>
  <r>
    <x v="2"/>
    <n v="10"/>
    <x v="7"/>
    <n v="9"/>
    <s v="Sparisoma chrysopterum"/>
    <n v="0"/>
    <n v="0"/>
    <n v="0"/>
    <n v="0"/>
    <n v="1"/>
    <n v="0"/>
    <n v="0"/>
    <n v="0"/>
    <n v="0"/>
    <n v="0"/>
    <n v="0"/>
    <n v="1"/>
    <n v="0"/>
    <n v="0"/>
    <n v="0"/>
    <n v="0"/>
    <n v="814.89041322097501"/>
    <n v="0"/>
    <n v="0"/>
    <n v="0"/>
    <n v="0"/>
    <n v="0"/>
    <n v="0"/>
    <n v="814.89041322097501"/>
  </r>
  <r>
    <x v="10"/>
    <n v="9"/>
    <x v="8"/>
    <n v="5"/>
    <s v="Sparisoma chrysopterum"/>
    <n v="0"/>
    <n v="0"/>
    <n v="1"/>
    <n v="0"/>
    <n v="0"/>
    <n v="0"/>
    <n v="0"/>
    <n v="0"/>
    <n v="0"/>
    <n v="0"/>
    <n v="0"/>
    <n v="1"/>
    <n v="0"/>
    <n v="0"/>
    <n v="58.876082589210803"/>
    <n v="0"/>
    <n v="0"/>
    <n v="0"/>
    <n v="0"/>
    <n v="0"/>
    <n v="0"/>
    <n v="0"/>
    <n v="0"/>
    <n v="58.876082589210803"/>
  </r>
  <r>
    <x v="10"/>
    <n v="9"/>
    <x v="8"/>
    <n v="6"/>
    <s v="Sparisoma chrysopterum"/>
    <n v="0"/>
    <n v="1"/>
    <n v="0"/>
    <n v="0"/>
    <n v="0"/>
    <n v="0"/>
    <n v="0"/>
    <n v="0"/>
    <n v="0"/>
    <n v="0"/>
    <n v="0"/>
    <n v="1"/>
    <n v="0"/>
    <n v="7.2302430466644303"/>
    <n v="0"/>
    <n v="0"/>
    <n v="0"/>
    <n v="0"/>
    <n v="0"/>
    <n v="0"/>
    <n v="0"/>
    <n v="0"/>
    <n v="0"/>
    <n v="7.2302430466644303"/>
  </r>
  <r>
    <x v="1"/>
    <n v="10"/>
    <x v="8"/>
    <n v="1"/>
    <s v="Sparisoma chrysopterum"/>
    <n v="0"/>
    <n v="0"/>
    <n v="0"/>
    <n v="0"/>
    <n v="1"/>
    <n v="0"/>
    <n v="0"/>
    <n v="0"/>
    <n v="0"/>
    <n v="0"/>
    <n v="0"/>
    <n v="1"/>
    <n v="0"/>
    <n v="0"/>
    <n v="0"/>
    <n v="0"/>
    <n v="814.89041322097501"/>
    <n v="0"/>
    <n v="0"/>
    <n v="0"/>
    <n v="0"/>
    <n v="0"/>
    <n v="0"/>
    <n v="814.89041322097501"/>
  </r>
  <r>
    <x v="1"/>
    <n v="9"/>
    <x v="8"/>
    <n v="8"/>
    <s v="Sparisoma chrysopterum"/>
    <n v="0"/>
    <n v="2"/>
    <n v="0"/>
    <n v="1"/>
    <n v="0"/>
    <n v="0"/>
    <n v="0"/>
    <n v="0"/>
    <n v="0"/>
    <n v="0"/>
    <n v="0"/>
    <n v="3"/>
    <n v="0"/>
    <n v="14.4604860933289"/>
    <n v="0"/>
    <n v="285.42548983823701"/>
    <n v="0"/>
    <n v="0"/>
    <n v="0"/>
    <n v="0"/>
    <n v="0"/>
    <n v="0"/>
    <n v="0"/>
    <n v="299.88597593156601"/>
  </r>
  <r>
    <x v="11"/>
    <n v="10"/>
    <x v="8"/>
    <n v="2"/>
    <s v="Sparisoma chrysopterum"/>
    <n v="0"/>
    <n v="1"/>
    <n v="1"/>
    <n v="0"/>
    <n v="0"/>
    <n v="0"/>
    <n v="0"/>
    <n v="0"/>
    <n v="0"/>
    <n v="0"/>
    <n v="0"/>
    <n v="2"/>
    <n v="0"/>
    <n v="7.2302430466644303"/>
    <n v="58.876082589210803"/>
    <n v="0"/>
    <n v="0"/>
    <n v="0"/>
    <n v="0"/>
    <n v="0"/>
    <n v="0"/>
    <n v="0"/>
    <n v="0"/>
    <n v="66.106325635875194"/>
  </r>
  <r>
    <x v="11"/>
    <n v="10"/>
    <x v="8"/>
    <n v="8"/>
    <s v="Sparisoma chrysopterum"/>
    <n v="0"/>
    <n v="0"/>
    <n v="1"/>
    <n v="0"/>
    <n v="0"/>
    <n v="0"/>
    <n v="0"/>
    <n v="0"/>
    <n v="0"/>
    <n v="0"/>
    <n v="0"/>
    <n v="1"/>
    <n v="0"/>
    <n v="0"/>
    <n v="58.876082589210803"/>
    <n v="0"/>
    <n v="0"/>
    <n v="0"/>
    <n v="0"/>
    <n v="0"/>
    <n v="0"/>
    <n v="0"/>
    <n v="0"/>
    <n v="58.876082589210803"/>
  </r>
  <r>
    <x v="11"/>
    <n v="10"/>
    <x v="8"/>
    <n v="9"/>
    <s v="Sparisoma chrysopterum"/>
    <n v="0"/>
    <n v="1"/>
    <n v="0"/>
    <n v="0"/>
    <n v="0"/>
    <n v="0"/>
    <n v="0"/>
    <n v="0"/>
    <n v="0"/>
    <n v="0"/>
    <n v="0"/>
    <n v="1"/>
    <n v="0"/>
    <n v="7.2302430466644303"/>
    <n v="0"/>
    <n v="0"/>
    <n v="0"/>
    <n v="0"/>
    <n v="0"/>
    <n v="0"/>
    <n v="0"/>
    <n v="0"/>
    <n v="0"/>
    <n v="7.2302430466644303"/>
  </r>
  <r>
    <x v="12"/>
    <n v="11"/>
    <x v="8"/>
    <n v="5"/>
    <s v="Sparisoma chrysopterum"/>
    <n v="0"/>
    <n v="1"/>
    <n v="0"/>
    <n v="0"/>
    <n v="0"/>
    <n v="0"/>
    <n v="0"/>
    <n v="0"/>
    <n v="0"/>
    <n v="0"/>
    <n v="0"/>
    <n v="1"/>
    <n v="0"/>
    <n v="7.2302430466644303"/>
    <n v="0"/>
    <n v="0"/>
    <n v="0"/>
    <n v="0"/>
    <n v="0"/>
    <n v="0"/>
    <n v="0"/>
    <n v="0"/>
    <n v="0"/>
    <n v="7.2302430466644303"/>
  </r>
  <r>
    <x v="5"/>
    <n v="9"/>
    <x v="8"/>
    <n v="3"/>
    <s v="Sparisoma chrysopterum"/>
    <n v="0"/>
    <n v="0"/>
    <n v="0"/>
    <n v="1"/>
    <n v="0"/>
    <n v="0"/>
    <n v="0"/>
    <n v="0"/>
    <n v="0"/>
    <n v="0"/>
    <n v="0"/>
    <n v="1"/>
    <n v="0"/>
    <n v="0"/>
    <n v="0"/>
    <n v="285.42548983823701"/>
    <n v="0"/>
    <n v="0"/>
    <n v="0"/>
    <n v="0"/>
    <n v="0"/>
    <n v="0"/>
    <n v="0"/>
    <n v="285.42548983823701"/>
  </r>
  <r>
    <x v="9"/>
    <n v="8"/>
    <x v="9"/>
    <n v="1"/>
    <s v="Sparisoma chrysopterum"/>
    <n v="0"/>
    <n v="0"/>
    <n v="2"/>
    <n v="0"/>
    <n v="0"/>
    <n v="0"/>
    <n v="0"/>
    <n v="0"/>
    <n v="0"/>
    <n v="0"/>
    <n v="0"/>
    <n v="2"/>
    <n v="0"/>
    <n v="0"/>
    <n v="117.752165178422"/>
    <n v="0"/>
    <n v="0"/>
    <n v="0"/>
    <n v="0"/>
    <n v="0"/>
    <n v="0"/>
    <n v="0"/>
    <n v="0"/>
    <n v="117.752165178422"/>
  </r>
  <r>
    <x v="9"/>
    <n v="8"/>
    <x v="9"/>
    <n v="2"/>
    <s v="Sparisoma chrysopterum"/>
    <n v="0"/>
    <n v="0"/>
    <n v="0"/>
    <n v="0"/>
    <n v="1"/>
    <n v="0"/>
    <n v="0"/>
    <n v="0"/>
    <n v="0"/>
    <n v="0"/>
    <n v="0"/>
    <n v="1"/>
    <n v="0"/>
    <n v="0"/>
    <n v="0"/>
    <n v="0"/>
    <n v="814.89041322097501"/>
    <n v="0"/>
    <n v="0"/>
    <n v="0"/>
    <n v="0"/>
    <n v="0"/>
    <n v="0"/>
    <n v="814.89041322097501"/>
  </r>
  <r>
    <x v="9"/>
    <n v="10"/>
    <x v="9"/>
    <n v="8"/>
    <s v="Sparisoma chrysopterum"/>
    <n v="0"/>
    <n v="0"/>
    <n v="0"/>
    <n v="0"/>
    <n v="1"/>
    <n v="0"/>
    <n v="0"/>
    <n v="0"/>
    <n v="0"/>
    <n v="0"/>
    <n v="0"/>
    <n v="1"/>
    <n v="0"/>
    <n v="0"/>
    <n v="0"/>
    <n v="0"/>
    <n v="814.89041322097501"/>
    <n v="0"/>
    <n v="0"/>
    <n v="0"/>
    <n v="0"/>
    <n v="0"/>
    <n v="0"/>
    <n v="814.89041322097501"/>
  </r>
  <r>
    <x v="0"/>
    <n v="10"/>
    <x v="9"/>
    <n v="9"/>
    <s v="Sparisoma chrysopterum"/>
    <n v="0"/>
    <n v="0"/>
    <n v="2"/>
    <n v="0"/>
    <n v="0"/>
    <n v="0"/>
    <n v="0"/>
    <n v="0"/>
    <n v="0"/>
    <n v="0"/>
    <n v="0"/>
    <n v="2"/>
    <n v="0"/>
    <n v="0"/>
    <n v="117.752165178422"/>
    <n v="0"/>
    <n v="0"/>
    <n v="0"/>
    <n v="0"/>
    <n v="0"/>
    <n v="0"/>
    <n v="0"/>
    <n v="0"/>
    <n v="117.752165178422"/>
  </r>
  <r>
    <x v="1"/>
    <n v="10"/>
    <x v="9"/>
    <n v="7"/>
    <s v="Sparisoma chrysopterum"/>
    <n v="0"/>
    <n v="0"/>
    <n v="0"/>
    <n v="5"/>
    <n v="7"/>
    <n v="2"/>
    <n v="0"/>
    <n v="0"/>
    <n v="0"/>
    <n v="0"/>
    <n v="0"/>
    <n v="14"/>
    <n v="0"/>
    <n v="0"/>
    <n v="0"/>
    <n v="1427.1274491911799"/>
    <n v="5704.23289254683"/>
    <n v="3580.0383237859601"/>
    <n v="0"/>
    <n v="0"/>
    <n v="0"/>
    <n v="0"/>
    <n v="0"/>
    <n v="10711.398665524001"/>
  </r>
  <r>
    <x v="1"/>
    <n v="10"/>
    <x v="9"/>
    <n v="8"/>
    <s v="Sparisoma chrysopterum"/>
    <n v="0"/>
    <n v="0"/>
    <n v="0"/>
    <n v="8"/>
    <n v="0"/>
    <n v="0"/>
    <n v="0"/>
    <n v="0"/>
    <n v="0"/>
    <n v="0"/>
    <n v="0"/>
    <n v="8"/>
    <n v="0"/>
    <n v="0"/>
    <n v="0"/>
    <n v="2283.4039187059002"/>
    <n v="0"/>
    <n v="0"/>
    <n v="0"/>
    <n v="0"/>
    <n v="0"/>
    <n v="0"/>
    <n v="0"/>
    <n v="2283.4039187059002"/>
  </r>
  <r>
    <x v="1"/>
    <n v="10"/>
    <x v="9"/>
    <n v="9"/>
    <s v="Sparisoma chrysopterum"/>
    <n v="0"/>
    <n v="0"/>
    <n v="0"/>
    <n v="10"/>
    <n v="0"/>
    <n v="0"/>
    <n v="0"/>
    <n v="0"/>
    <n v="0"/>
    <n v="0"/>
    <n v="0"/>
    <n v="10"/>
    <n v="0"/>
    <n v="0"/>
    <n v="0"/>
    <n v="2854.2548983823699"/>
    <n v="0"/>
    <n v="0"/>
    <n v="0"/>
    <n v="0"/>
    <n v="0"/>
    <n v="0"/>
    <n v="0"/>
    <n v="2854.2548983823699"/>
  </r>
  <r>
    <x v="6"/>
    <n v="10"/>
    <x v="9"/>
    <n v="1"/>
    <s v="Sparisoma chrysopterum"/>
    <n v="0"/>
    <n v="0"/>
    <n v="1"/>
    <n v="0"/>
    <n v="0"/>
    <n v="0"/>
    <n v="0"/>
    <n v="0"/>
    <n v="0"/>
    <n v="0"/>
    <n v="0"/>
    <n v="1"/>
    <n v="0"/>
    <n v="0"/>
    <n v="58.876082589210803"/>
    <n v="0"/>
    <n v="0"/>
    <n v="0"/>
    <n v="0"/>
    <n v="0"/>
    <n v="0"/>
    <n v="0"/>
    <n v="0"/>
    <n v="58.876082589210803"/>
  </r>
  <r>
    <x v="13"/>
    <n v="1"/>
    <x v="9"/>
    <n v="10"/>
    <s v="Sparisoma chrysopterum"/>
    <n v="0"/>
    <n v="0"/>
    <n v="1"/>
    <n v="0"/>
    <n v="0"/>
    <n v="0"/>
    <n v="0"/>
    <n v="0"/>
    <n v="0"/>
    <n v="0"/>
    <n v="0"/>
    <n v="1"/>
    <n v="0"/>
    <n v="0"/>
    <n v="58.876082589210803"/>
    <n v="0"/>
    <n v="0"/>
    <n v="0"/>
    <n v="0"/>
    <n v="0"/>
    <n v="0"/>
    <n v="0"/>
    <n v="0"/>
    <n v="58.876082589210803"/>
  </r>
  <r>
    <x v="11"/>
    <n v="1"/>
    <x v="9"/>
    <n v="8"/>
    <s v="Sparisoma chrysopterum"/>
    <n v="0"/>
    <n v="0"/>
    <n v="0"/>
    <n v="1"/>
    <n v="0"/>
    <n v="0"/>
    <n v="0"/>
    <n v="0"/>
    <n v="0"/>
    <n v="0"/>
    <n v="0"/>
    <n v="1"/>
    <n v="0"/>
    <n v="0"/>
    <n v="0"/>
    <n v="285.42548983823701"/>
    <n v="0"/>
    <n v="0"/>
    <n v="0"/>
    <n v="0"/>
    <n v="0"/>
    <n v="0"/>
    <n v="0"/>
    <n v="285.42548983823701"/>
  </r>
  <r>
    <x v="11"/>
    <n v="1"/>
    <x v="9"/>
    <n v="10"/>
    <s v="Sparisoma chrysopterum"/>
    <n v="0"/>
    <n v="0"/>
    <n v="0"/>
    <n v="0"/>
    <n v="1"/>
    <n v="0"/>
    <n v="0"/>
    <n v="0"/>
    <n v="0"/>
    <n v="0"/>
    <n v="0"/>
    <n v="1"/>
    <n v="0"/>
    <n v="0"/>
    <n v="0"/>
    <n v="0"/>
    <n v="814.89041322097501"/>
    <n v="0"/>
    <n v="0"/>
    <n v="0"/>
    <n v="0"/>
    <n v="0"/>
    <n v="0"/>
    <n v="814.89041322097501"/>
  </r>
  <r>
    <x v="1"/>
    <n v="10"/>
    <x v="10"/>
    <n v="2"/>
    <s v="Sparisoma chrysopterum"/>
    <n v="0"/>
    <n v="0"/>
    <n v="0"/>
    <n v="0"/>
    <n v="1"/>
    <n v="0"/>
    <n v="0"/>
    <n v="0"/>
    <n v="0"/>
    <n v="0"/>
    <n v="0"/>
    <n v="1"/>
    <n v="0"/>
    <n v="0"/>
    <n v="0"/>
    <n v="0"/>
    <n v="814.89041322097501"/>
    <n v="0"/>
    <n v="0"/>
    <n v="0"/>
    <n v="0"/>
    <n v="0"/>
    <n v="0"/>
    <n v="814.89041322097501"/>
  </r>
  <r>
    <x v="1"/>
    <n v="10"/>
    <x v="10"/>
    <n v="3"/>
    <s v="Sparisoma chrysopterum"/>
    <n v="0"/>
    <n v="0"/>
    <n v="0"/>
    <n v="0"/>
    <n v="2"/>
    <n v="0"/>
    <n v="0"/>
    <n v="0"/>
    <n v="0"/>
    <n v="0"/>
    <n v="0"/>
    <n v="2"/>
    <n v="0"/>
    <n v="0"/>
    <n v="0"/>
    <n v="0"/>
    <n v="1629.78082644195"/>
    <n v="0"/>
    <n v="0"/>
    <n v="0"/>
    <n v="0"/>
    <n v="0"/>
    <n v="0"/>
    <n v="1629.78082644195"/>
  </r>
  <r>
    <x v="11"/>
    <n v="1"/>
    <x v="10"/>
    <n v="1"/>
    <s v="Sparisoma chrysopterum"/>
    <n v="0"/>
    <n v="0"/>
    <n v="1"/>
    <n v="0"/>
    <n v="0"/>
    <n v="0"/>
    <n v="0"/>
    <n v="0"/>
    <n v="0"/>
    <n v="0"/>
    <n v="0"/>
    <n v="1"/>
    <n v="0"/>
    <n v="0"/>
    <n v="58.876082589210803"/>
    <n v="0"/>
    <n v="0"/>
    <n v="0"/>
    <n v="0"/>
    <n v="0"/>
    <n v="0"/>
    <n v="0"/>
    <n v="0"/>
    <n v="58.876082589210803"/>
  </r>
  <r>
    <x v="11"/>
    <n v="12"/>
    <x v="10"/>
    <n v="1"/>
    <s v="Sparisoma chrysopterum"/>
    <n v="0"/>
    <n v="0"/>
    <n v="0"/>
    <n v="1"/>
    <n v="0"/>
    <n v="0"/>
    <n v="0"/>
    <n v="0"/>
    <n v="0"/>
    <n v="0"/>
    <n v="0"/>
    <n v="1"/>
    <n v="0"/>
    <n v="0"/>
    <n v="0"/>
    <n v="285.42548983823701"/>
    <n v="0"/>
    <n v="0"/>
    <n v="0"/>
    <n v="0"/>
    <n v="0"/>
    <n v="0"/>
    <n v="0"/>
    <n v="285.42548983823701"/>
  </r>
  <r>
    <x v="11"/>
    <n v="12"/>
    <x v="10"/>
    <n v="2"/>
    <s v="Sparisoma chrysopterum"/>
    <n v="0"/>
    <n v="2"/>
    <n v="1"/>
    <n v="0"/>
    <n v="0"/>
    <n v="0"/>
    <n v="0"/>
    <n v="0"/>
    <n v="0"/>
    <n v="0"/>
    <n v="0"/>
    <n v="3"/>
    <n v="0"/>
    <n v="14.4604860933289"/>
    <n v="58.876082589210803"/>
    <n v="0"/>
    <n v="0"/>
    <n v="0"/>
    <n v="0"/>
    <n v="0"/>
    <n v="0"/>
    <n v="0"/>
    <n v="0"/>
    <n v="73.336568682539706"/>
  </r>
  <r>
    <x v="11"/>
    <n v="12"/>
    <x v="10"/>
    <n v="6"/>
    <s v="Sparisoma chrysopterum"/>
    <n v="4"/>
    <n v="10"/>
    <n v="3"/>
    <n v="0"/>
    <n v="0"/>
    <n v="0"/>
    <n v="0"/>
    <n v="0"/>
    <n v="0"/>
    <n v="0"/>
    <n v="0"/>
    <n v="17"/>
    <n v="0.72357466361338496"/>
    <n v="72.302430466644296"/>
    <n v="176.62824776763199"/>
    <n v="0"/>
    <n v="0"/>
    <n v="0"/>
    <n v="0"/>
    <n v="0"/>
    <n v="0"/>
    <n v="0"/>
    <n v="0"/>
    <n v="249.65425289788999"/>
  </r>
  <r>
    <x v="11"/>
    <n v="12"/>
    <x v="10"/>
    <n v="7"/>
    <s v="Sparisoma chrysopterum"/>
    <n v="0"/>
    <n v="7"/>
    <n v="4"/>
    <n v="0"/>
    <n v="0"/>
    <n v="0"/>
    <n v="0"/>
    <n v="0"/>
    <n v="0"/>
    <n v="0"/>
    <n v="0"/>
    <n v="11"/>
    <n v="0"/>
    <n v="50.611701326651001"/>
    <n v="235.50433035684301"/>
    <n v="0"/>
    <n v="0"/>
    <n v="0"/>
    <n v="0"/>
    <n v="0"/>
    <n v="0"/>
    <n v="0"/>
    <n v="0"/>
    <n v="286.11603168349399"/>
  </r>
  <r>
    <x v="11"/>
    <n v="12"/>
    <x v="10"/>
    <n v="7"/>
    <s v="Sparisoma chrysopterum"/>
    <n v="0"/>
    <n v="1"/>
    <n v="1"/>
    <n v="0"/>
    <n v="0"/>
    <n v="0"/>
    <n v="0"/>
    <n v="0"/>
    <n v="0"/>
    <n v="0"/>
    <n v="0"/>
    <n v="2"/>
    <n v="0"/>
    <n v="7.2302430466644303"/>
    <n v="58.876082589210803"/>
    <n v="0"/>
    <n v="0"/>
    <n v="0"/>
    <n v="0"/>
    <n v="0"/>
    <n v="0"/>
    <n v="0"/>
    <n v="0"/>
    <n v="66.106325635875194"/>
  </r>
  <r>
    <x v="9"/>
    <n v="10"/>
    <x v="11"/>
    <n v="8"/>
    <s v="Sparisoma chrysopterum"/>
    <n v="0"/>
    <n v="0"/>
    <n v="3"/>
    <n v="1"/>
    <n v="0"/>
    <n v="0"/>
    <n v="0"/>
    <n v="0"/>
    <n v="0"/>
    <n v="0"/>
    <n v="0"/>
    <n v="4"/>
    <n v="0"/>
    <n v="0"/>
    <n v="176.62824776763199"/>
    <n v="285.42548983823701"/>
    <n v="0"/>
    <n v="0"/>
    <n v="0"/>
    <n v="0"/>
    <n v="0"/>
    <n v="0"/>
    <n v="0"/>
    <n v="462.053737605869"/>
  </r>
  <r>
    <x v="14"/>
    <n v="10"/>
    <x v="11"/>
    <n v="8"/>
    <s v="Sparisoma chrysopterum"/>
    <n v="0"/>
    <n v="0"/>
    <n v="0"/>
    <n v="1"/>
    <n v="0"/>
    <n v="0"/>
    <n v="0"/>
    <n v="0"/>
    <n v="0"/>
    <n v="0"/>
    <n v="0"/>
    <n v="1"/>
    <n v="0"/>
    <n v="0"/>
    <n v="0"/>
    <n v="285.42548983823701"/>
    <n v="0"/>
    <n v="0"/>
    <n v="0"/>
    <n v="0"/>
    <n v="0"/>
    <n v="0"/>
    <n v="0"/>
    <n v="285.42548983823701"/>
  </r>
  <r>
    <x v="1"/>
    <n v="10"/>
    <x v="11"/>
    <n v="5"/>
    <s v="Sparisoma chrysopterum"/>
    <n v="0"/>
    <n v="0"/>
    <n v="0"/>
    <n v="5"/>
    <n v="0"/>
    <n v="0"/>
    <n v="0"/>
    <n v="0"/>
    <n v="0"/>
    <n v="0"/>
    <n v="0"/>
    <n v="5"/>
    <n v="0"/>
    <n v="0"/>
    <n v="0"/>
    <n v="1427.1274491911799"/>
    <n v="0"/>
    <n v="0"/>
    <n v="0"/>
    <n v="0"/>
    <n v="0"/>
    <n v="0"/>
    <n v="0"/>
    <n v="1427.1274491911799"/>
  </r>
  <r>
    <x v="1"/>
    <n v="10"/>
    <x v="11"/>
    <n v="10"/>
    <s v="Sparisoma chrysopterum"/>
    <n v="0"/>
    <n v="9"/>
    <n v="25"/>
    <n v="2"/>
    <n v="0"/>
    <n v="0"/>
    <n v="0"/>
    <n v="0"/>
    <n v="0"/>
    <n v="0"/>
    <n v="0"/>
    <n v="36"/>
    <n v="0"/>
    <n v="65.072187419979898"/>
    <n v="1471.90206473027"/>
    <n v="570.85097967647403"/>
    <n v="0"/>
    <n v="0"/>
    <n v="0"/>
    <n v="0"/>
    <n v="0"/>
    <n v="0"/>
    <n v="0"/>
    <n v="2107.82523182672"/>
  </r>
  <r>
    <x v="15"/>
    <n v="10"/>
    <x v="11"/>
    <n v="3"/>
    <s v="Sparisoma chrysopterum"/>
    <n v="0"/>
    <n v="0"/>
    <n v="0"/>
    <n v="1"/>
    <n v="0"/>
    <n v="0"/>
    <n v="0"/>
    <n v="0"/>
    <n v="0"/>
    <n v="0"/>
    <n v="0"/>
    <n v="1"/>
    <n v="0"/>
    <n v="0"/>
    <n v="0"/>
    <n v="285.42548983823701"/>
    <n v="0"/>
    <n v="0"/>
    <n v="0"/>
    <n v="0"/>
    <n v="0"/>
    <n v="0"/>
    <n v="0"/>
    <n v="285.42548983823701"/>
  </r>
  <r>
    <x v="3"/>
    <n v="8"/>
    <x v="11"/>
    <n v="2"/>
    <s v="Sparisoma chrysopterum"/>
    <n v="0"/>
    <n v="0"/>
    <n v="0"/>
    <n v="1"/>
    <n v="0"/>
    <n v="0"/>
    <n v="0"/>
    <n v="0"/>
    <n v="0"/>
    <n v="0"/>
    <n v="0"/>
    <n v="1"/>
    <n v="0"/>
    <n v="0"/>
    <n v="0"/>
    <n v="285.42548983823701"/>
    <n v="0"/>
    <n v="0"/>
    <n v="0"/>
    <n v="0"/>
    <n v="0"/>
    <n v="0"/>
    <n v="0"/>
    <n v="285.42548983823701"/>
  </r>
  <r>
    <x v="1"/>
    <n v="9"/>
    <x v="12"/>
    <n v="4"/>
    <s v="Sparisoma chrysopterum"/>
    <n v="0"/>
    <n v="0"/>
    <n v="0"/>
    <n v="2"/>
    <n v="0"/>
    <n v="0"/>
    <n v="0"/>
    <n v="0"/>
    <n v="0"/>
    <n v="0"/>
    <n v="0"/>
    <n v="2"/>
    <n v="0"/>
    <n v="0"/>
    <n v="0"/>
    <n v="570.85097967647403"/>
    <n v="0"/>
    <n v="0"/>
    <n v="0"/>
    <n v="0"/>
    <n v="0"/>
    <n v="0"/>
    <n v="0"/>
    <n v="570.85097967647403"/>
  </r>
  <r>
    <x v="11"/>
    <n v="10"/>
    <x v="12"/>
    <n v="1"/>
    <s v="Sparisoma chrysopterum"/>
    <n v="0"/>
    <n v="0"/>
    <n v="1"/>
    <n v="0"/>
    <n v="0"/>
    <n v="0"/>
    <n v="0"/>
    <n v="0"/>
    <n v="0"/>
    <n v="0"/>
    <n v="0"/>
    <n v="1"/>
    <n v="0"/>
    <n v="0"/>
    <n v="58.876082589210803"/>
    <n v="0"/>
    <n v="0"/>
    <n v="0"/>
    <n v="0"/>
    <n v="0"/>
    <n v="0"/>
    <n v="0"/>
    <n v="0"/>
    <n v="58.876082589210803"/>
  </r>
  <r>
    <x v="11"/>
    <n v="9"/>
    <x v="12"/>
    <n v="5"/>
    <s v="Sparisoma chrysopterum"/>
    <n v="0"/>
    <n v="0"/>
    <n v="0"/>
    <n v="1"/>
    <n v="0"/>
    <n v="0"/>
    <n v="0"/>
    <n v="0"/>
    <n v="0"/>
    <n v="0"/>
    <n v="0"/>
    <n v="1"/>
    <n v="0"/>
    <n v="0"/>
    <n v="0"/>
    <n v="285.42548983823701"/>
    <n v="0"/>
    <n v="0"/>
    <n v="0"/>
    <n v="0"/>
    <n v="0"/>
    <n v="0"/>
    <n v="0"/>
    <n v="285.42548983823701"/>
  </r>
  <r>
    <x v="2"/>
    <n v="9"/>
    <x v="12"/>
    <n v="5"/>
    <s v="Sparisoma chrysopterum"/>
    <n v="0"/>
    <n v="0"/>
    <n v="3"/>
    <n v="1"/>
    <n v="0"/>
    <n v="0"/>
    <n v="0"/>
    <n v="0"/>
    <n v="0"/>
    <n v="0"/>
    <n v="0"/>
    <n v="4"/>
    <n v="0"/>
    <n v="0"/>
    <n v="176.62824776763199"/>
    <n v="285.42548983823701"/>
    <n v="0"/>
    <n v="0"/>
    <n v="0"/>
    <n v="0"/>
    <n v="0"/>
    <n v="0"/>
    <n v="0"/>
    <n v="462.053737605869"/>
  </r>
  <r>
    <x v="16"/>
    <n v="9"/>
    <x v="12"/>
    <n v="4"/>
    <s v="Sparisoma chrysopterum"/>
    <n v="0"/>
    <n v="0"/>
    <n v="0"/>
    <n v="1"/>
    <n v="0"/>
    <n v="0"/>
    <n v="0"/>
    <n v="0"/>
    <n v="0"/>
    <n v="0"/>
    <n v="0"/>
    <n v="1"/>
    <n v="0"/>
    <n v="0"/>
    <n v="0"/>
    <n v="285.42548983823701"/>
    <n v="0"/>
    <n v="0"/>
    <n v="0"/>
    <n v="0"/>
    <n v="0"/>
    <n v="0"/>
    <n v="0"/>
    <n v="285.42548983823701"/>
  </r>
  <r>
    <x v="9"/>
    <n v="12"/>
    <x v="13"/>
    <n v="1"/>
    <s v="Sparisoma chrysopterum"/>
    <n v="0"/>
    <n v="0"/>
    <n v="1"/>
    <n v="0"/>
    <n v="0"/>
    <n v="0"/>
    <n v="0"/>
    <n v="0"/>
    <n v="0"/>
    <n v="0"/>
    <n v="0"/>
    <n v="1"/>
    <n v="0"/>
    <n v="0"/>
    <n v="58.876082589210803"/>
    <n v="0"/>
    <n v="0"/>
    <n v="0"/>
    <n v="0"/>
    <n v="0"/>
    <n v="0"/>
    <n v="0"/>
    <n v="0"/>
    <n v="58.876082589210803"/>
  </r>
  <r>
    <x v="9"/>
    <n v="8"/>
    <x v="13"/>
    <n v="7"/>
    <s v="Sparisoma chrysopterum"/>
    <n v="0"/>
    <n v="0"/>
    <n v="0"/>
    <n v="0"/>
    <n v="1"/>
    <n v="0"/>
    <n v="0"/>
    <n v="0"/>
    <n v="0"/>
    <n v="0"/>
    <n v="0"/>
    <n v="1"/>
    <n v="0"/>
    <n v="0"/>
    <n v="0"/>
    <n v="0"/>
    <n v="814.89041322097501"/>
    <n v="0"/>
    <n v="0"/>
    <n v="0"/>
    <n v="0"/>
    <n v="0"/>
    <n v="0"/>
    <n v="814.89041322097501"/>
  </r>
  <r>
    <x v="9"/>
    <n v="8"/>
    <x v="13"/>
    <n v="10"/>
    <s v="Sparisoma chrysopterum"/>
    <n v="0"/>
    <n v="0"/>
    <n v="1"/>
    <n v="0"/>
    <n v="0"/>
    <n v="0"/>
    <n v="0"/>
    <n v="0"/>
    <n v="0"/>
    <n v="0"/>
    <n v="0"/>
    <n v="1"/>
    <n v="0"/>
    <n v="0"/>
    <n v="58.876082589210803"/>
    <n v="0"/>
    <n v="0"/>
    <n v="0"/>
    <n v="0"/>
    <n v="0"/>
    <n v="0"/>
    <n v="0"/>
    <n v="0"/>
    <n v="58.876082589210803"/>
  </r>
  <r>
    <x v="14"/>
    <n v="8"/>
    <x v="13"/>
    <n v="1"/>
    <s v="Sparisoma chrysopterum"/>
    <n v="0"/>
    <n v="0"/>
    <n v="1"/>
    <n v="1"/>
    <n v="0"/>
    <n v="0"/>
    <n v="0"/>
    <n v="0"/>
    <n v="0"/>
    <n v="0"/>
    <n v="0"/>
    <n v="2"/>
    <n v="0"/>
    <n v="0"/>
    <n v="58.876082589210803"/>
    <n v="285.42548983823701"/>
    <n v="0"/>
    <n v="0"/>
    <n v="0"/>
    <n v="0"/>
    <n v="0"/>
    <n v="0"/>
    <n v="0"/>
    <n v="344.30157242744798"/>
  </r>
  <r>
    <x v="1"/>
    <n v="12"/>
    <x v="13"/>
    <n v="1"/>
    <s v="Sparisoma chrysopterum"/>
    <n v="0"/>
    <n v="1"/>
    <n v="4"/>
    <n v="0"/>
    <n v="0"/>
    <n v="0"/>
    <n v="0"/>
    <n v="0"/>
    <n v="0"/>
    <n v="0"/>
    <n v="0"/>
    <n v="5"/>
    <n v="0"/>
    <n v="7.2302430466644303"/>
    <n v="235.50433035684301"/>
    <n v="0"/>
    <n v="0"/>
    <n v="0"/>
    <n v="0"/>
    <n v="0"/>
    <n v="0"/>
    <n v="0"/>
    <n v="0"/>
    <n v="242.73457340350799"/>
  </r>
  <r>
    <x v="1"/>
    <n v="8"/>
    <x v="13"/>
    <n v="7"/>
    <s v="Sparisoma chrysopterum"/>
    <n v="0"/>
    <n v="0"/>
    <n v="3"/>
    <n v="9"/>
    <n v="0"/>
    <n v="0"/>
    <n v="0"/>
    <n v="0"/>
    <n v="0"/>
    <n v="0"/>
    <n v="0"/>
    <n v="12"/>
    <n v="0"/>
    <n v="0"/>
    <n v="176.62824776763199"/>
    <n v="2568.8294085441298"/>
    <n v="0"/>
    <n v="0"/>
    <n v="0"/>
    <n v="0"/>
    <n v="0"/>
    <n v="0"/>
    <n v="0"/>
    <n v="2745.4576563117698"/>
  </r>
  <r>
    <x v="11"/>
    <n v="8"/>
    <x v="13"/>
    <n v="8"/>
    <s v="Sparisoma chrysopterum"/>
    <n v="1"/>
    <n v="0"/>
    <n v="0"/>
    <n v="0"/>
    <n v="0"/>
    <n v="0"/>
    <n v="0"/>
    <n v="0"/>
    <n v="0"/>
    <n v="0"/>
    <n v="0"/>
    <n v="1"/>
    <n v="0.18089366590334599"/>
    <n v="0"/>
    <n v="0"/>
    <n v="0"/>
    <n v="0"/>
    <n v="0"/>
    <n v="0"/>
    <n v="0"/>
    <n v="0"/>
    <n v="0"/>
    <n v="0"/>
    <n v="0.18089366590334599"/>
  </r>
  <r>
    <x v="12"/>
    <n v="8"/>
    <x v="13"/>
    <n v="10"/>
    <s v="Sparisoma chrysopterum"/>
    <n v="0"/>
    <n v="0"/>
    <n v="1"/>
    <n v="0"/>
    <n v="0"/>
    <n v="0"/>
    <n v="0"/>
    <n v="0"/>
    <n v="0"/>
    <n v="0"/>
    <n v="0"/>
    <n v="1"/>
    <n v="0"/>
    <n v="0"/>
    <n v="58.876082589210803"/>
    <n v="0"/>
    <n v="0"/>
    <n v="0"/>
    <n v="0"/>
    <n v="0"/>
    <n v="0"/>
    <n v="0"/>
    <n v="0"/>
    <n v="58.876082589210803"/>
  </r>
  <r>
    <x v="3"/>
    <n v="8"/>
    <x v="13"/>
    <n v="8"/>
    <s v="Sparisoma chrysopterum"/>
    <n v="0"/>
    <n v="10"/>
    <n v="5"/>
    <n v="0"/>
    <n v="0"/>
    <n v="0"/>
    <n v="0"/>
    <n v="0"/>
    <n v="0"/>
    <n v="0"/>
    <n v="0"/>
    <n v="15"/>
    <n v="0"/>
    <n v="72.302430466644296"/>
    <n v="294.38041294605398"/>
    <n v="0"/>
    <n v="0"/>
    <n v="0"/>
    <n v="0"/>
    <n v="0"/>
    <n v="0"/>
    <n v="0"/>
    <n v="0"/>
    <n v="366.68284341269799"/>
  </r>
  <r>
    <x v="3"/>
    <n v="8"/>
    <x v="13"/>
    <n v="9"/>
    <s v="Sparisoma chrysopterum"/>
    <n v="0"/>
    <n v="2"/>
    <n v="4"/>
    <n v="2"/>
    <n v="0"/>
    <n v="0"/>
    <n v="0"/>
    <n v="0"/>
    <n v="0"/>
    <n v="0"/>
    <n v="0"/>
    <n v="8"/>
    <n v="0"/>
    <n v="14.4604860933289"/>
    <n v="235.50433035684301"/>
    <n v="570.85097967647403"/>
    <n v="0"/>
    <n v="0"/>
    <n v="0"/>
    <n v="0"/>
    <n v="0"/>
    <n v="0"/>
    <n v="0"/>
    <n v="820.81579612664598"/>
  </r>
  <r>
    <x v="9"/>
    <n v="11"/>
    <x v="14"/>
    <n v="4"/>
    <s v="Sparisoma chrysopterum"/>
    <n v="0"/>
    <n v="0"/>
    <n v="0"/>
    <n v="0"/>
    <n v="1"/>
    <n v="0"/>
    <n v="0"/>
    <n v="0"/>
    <n v="0"/>
    <n v="0"/>
    <n v="0"/>
    <n v="1"/>
    <n v="0"/>
    <n v="0"/>
    <n v="0"/>
    <n v="0"/>
    <n v="814.89041322097501"/>
    <n v="0"/>
    <n v="0"/>
    <n v="0"/>
    <n v="0"/>
    <n v="0"/>
    <n v="0"/>
    <n v="814.89041322097501"/>
  </r>
  <r>
    <x v="9"/>
    <n v="3"/>
    <x v="14"/>
    <n v="5"/>
    <s v="Sparisoma chrysopterum"/>
    <n v="0"/>
    <n v="0"/>
    <n v="0"/>
    <n v="1"/>
    <n v="0"/>
    <n v="0"/>
    <n v="0"/>
    <n v="0"/>
    <n v="0"/>
    <n v="0"/>
    <n v="0"/>
    <n v="1"/>
    <n v="0"/>
    <n v="0"/>
    <n v="0"/>
    <n v="285.42548983823701"/>
    <n v="0"/>
    <n v="0"/>
    <n v="0"/>
    <n v="0"/>
    <n v="0"/>
    <n v="0"/>
    <n v="0"/>
    <n v="285.42548983823701"/>
  </r>
  <r>
    <x v="9"/>
    <n v="11"/>
    <x v="14"/>
    <n v="8"/>
    <s v="Sparisoma chrysopterum"/>
    <n v="0"/>
    <n v="0"/>
    <n v="0"/>
    <n v="0"/>
    <n v="1"/>
    <n v="0"/>
    <n v="0"/>
    <n v="0"/>
    <n v="0"/>
    <n v="0"/>
    <n v="0"/>
    <n v="1"/>
    <n v="0"/>
    <n v="0"/>
    <n v="0"/>
    <n v="0"/>
    <n v="814.89041322097501"/>
    <n v="0"/>
    <n v="0"/>
    <n v="0"/>
    <n v="0"/>
    <n v="0"/>
    <n v="0"/>
    <n v="814.89041322097501"/>
  </r>
  <r>
    <x v="14"/>
    <n v="11"/>
    <x v="14"/>
    <n v="1"/>
    <s v="Sparisoma chrysopterum"/>
    <n v="0"/>
    <n v="0"/>
    <n v="0"/>
    <n v="2"/>
    <n v="0"/>
    <n v="0"/>
    <n v="0"/>
    <n v="0"/>
    <n v="0"/>
    <n v="0"/>
    <n v="0"/>
    <n v="2"/>
    <n v="0"/>
    <n v="0"/>
    <n v="0"/>
    <n v="570.85097967647403"/>
    <n v="0"/>
    <n v="0"/>
    <n v="0"/>
    <n v="0"/>
    <n v="0"/>
    <n v="0"/>
    <n v="0"/>
    <n v="570.85097967647403"/>
  </r>
  <r>
    <x v="14"/>
    <n v="11"/>
    <x v="14"/>
    <n v="7"/>
    <s v="Sparisoma chrysopterum"/>
    <n v="0"/>
    <n v="0"/>
    <n v="0"/>
    <n v="3"/>
    <n v="0"/>
    <n v="0"/>
    <n v="0"/>
    <n v="0"/>
    <n v="0"/>
    <n v="0"/>
    <n v="0"/>
    <n v="3"/>
    <n v="0"/>
    <n v="0"/>
    <n v="0"/>
    <n v="856.27646951471104"/>
    <n v="0"/>
    <n v="0"/>
    <n v="0"/>
    <n v="0"/>
    <n v="0"/>
    <n v="0"/>
    <n v="0"/>
    <n v="856.27646951471104"/>
  </r>
  <r>
    <x v="1"/>
    <n v="11"/>
    <x v="14"/>
    <n v="2"/>
    <s v="Sparisoma chrysopterum"/>
    <n v="0"/>
    <n v="0"/>
    <n v="0"/>
    <n v="2"/>
    <n v="1"/>
    <n v="0"/>
    <n v="0"/>
    <n v="0"/>
    <n v="0"/>
    <n v="0"/>
    <n v="0"/>
    <n v="3"/>
    <n v="0"/>
    <n v="0"/>
    <n v="0"/>
    <n v="570.85097967647403"/>
    <n v="814.89041322097501"/>
    <n v="0"/>
    <n v="0"/>
    <n v="0"/>
    <n v="0"/>
    <n v="0"/>
    <n v="0"/>
    <n v="1385.7413928974499"/>
  </r>
  <r>
    <x v="1"/>
    <n v="11"/>
    <x v="14"/>
    <n v="3"/>
    <s v="Sparisoma chrysopterum"/>
    <n v="0"/>
    <n v="0"/>
    <n v="0"/>
    <n v="5"/>
    <n v="0"/>
    <n v="0"/>
    <n v="0"/>
    <n v="0"/>
    <n v="0"/>
    <n v="0"/>
    <n v="0"/>
    <n v="5"/>
    <n v="0"/>
    <n v="0"/>
    <n v="0"/>
    <n v="1427.1274491911799"/>
    <n v="0"/>
    <n v="0"/>
    <n v="0"/>
    <n v="0"/>
    <n v="0"/>
    <n v="0"/>
    <n v="0"/>
    <n v="1427.1274491911799"/>
  </r>
  <r>
    <x v="1"/>
    <n v="11"/>
    <x v="14"/>
    <n v="4"/>
    <s v="Sparisoma chrysopterum"/>
    <n v="0"/>
    <n v="0"/>
    <n v="0"/>
    <n v="5"/>
    <n v="0"/>
    <n v="0"/>
    <n v="0"/>
    <n v="0"/>
    <n v="0"/>
    <n v="0"/>
    <n v="0"/>
    <n v="5"/>
    <n v="0"/>
    <n v="0"/>
    <n v="0"/>
    <n v="1427.1274491911799"/>
    <n v="0"/>
    <n v="0"/>
    <n v="0"/>
    <n v="0"/>
    <n v="0"/>
    <n v="0"/>
    <n v="0"/>
    <n v="1427.1274491911799"/>
  </r>
  <r>
    <x v="1"/>
    <n v="11"/>
    <x v="14"/>
    <n v="7"/>
    <s v="Sparisoma chrysopterum"/>
    <n v="0"/>
    <n v="0"/>
    <n v="0"/>
    <n v="1"/>
    <n v="0"/>
    <n v="0"/>
    <n v="0"/>
    <n v="0"/>
    <n v="0"/>
    <n v="0"/>
    <n v="0"/>
    <n v="1"/>
    <n v="0"/>
    <n v="0"/>
    <n v="0"/>
    <n v="285.42548983823701"/>
    <n v="0"/>
    <n v="0"/>
    <n v="0"/>
    <n v="0"/>
    <n v="0"/>
    <n v="0"/>
    <n v="0"/>
    <n v="285.42548983823701"/>
  </r>
  <r>
    <x v="1"/>
    <n v="4"/>
    <x v="14"/>
    <n v="6"/>
    <s v="Sparisoma chrysopterum"/>
    <n v="0"/>
    <n v="0"/>
    <n v="0"/>
    <n v="2"/>
    <n v="2"/>
    <n v="0"/>
    <n v="0"/>
    <n v="0"/>
    <n v="0"/>
    <n v="0"/>
    <n v="0"/>
    <n v="4"/>
    <n v="0"/>
    <n v="0"/>
    <n v="0"/>
    <n v="570.85097967647403"/>
    <n v="1629.78082644195"/>
    <n v="0"/>
    <n v="0"/>
    <n v="0"/>
    <n v="0"/>
    <n v="0"/>
    <n v="0"/>
    <n v="2200.6318061184202"/>
  </r>
  <r>
    <x v="1"/>
    <n v="4"/>
    <x v="14"/>
    <n v="7"/>
    <s v="Sparisoma chrysopterum"/>
    <n v="0"/>
    <n v="0"/>
    <n v="2"/>
    <n v="0"/>
    <n v="0"/>
    <n v="0"/>
    <n v="0"/>
    <n v="0"/>
    <n v="0"/>
    <n v="0"/>
    <n v="0"/>
    <n v="2"/>
    <n v="0"/>
    <n v="0"/>
    <n v="117.752165178422"/>
    <n v="0"/>
    <n v="0"/>
    <n v="0"/>
    <n v="0"/>
    <n v="0"/>
    <n v="0"/>
    <n v="0"/>
    <n v="0"/>
    <n v="117.752165178422"/>
  </r>
  <r>
    <x v="1"/>
    <n v="4"/>
    <x v="14"/>
    <n v="10"/>
    <s v="Sparisoma chrysopterum"/>
    <n v="0"/>
    <n v="6"/>
    <n v="3"/>
    <n v="0"/>
    <n v="0"/>
    <n v="0"/>
    <n v="0"/>
    <n v="0"/>
    <n v="0"/>
    <n v="0"/>
    <n v="0"/>
    <n v="9"/>
    <n v="0"/>
    <n v="43.381458279986603"/>
    <n v="176.62824776763199"/>
    <n v="0"/>
    <n v="0"/>
    <n v="0"/>
    <n v="0"/>
    <n v="0"/>
    <n v="0"/>
    <n v="0"/>
    <n v="0"/>
    <n v="220.00970604761901"/>
  </r>
  <r>
    <x v="13"/>
    <n v="10"/>
    <x v="14"/>
    <n v="8"/>
    <s v="Sparisoma chrysopterum"/>
    <n v="0"/>
    <n v="0"/>
    <n v="2"/>
    <n v="0"/>
    <n v="0"/>
    <n v="0"/>
    <n v="0"/>
    <n v="0"/>
    <n v="0"/>
    <n v="0"/>
    <n v="0"/>
    <n v="2"/>
    <n v="0"/>
    <n v="0"/>
    <n v="117.752165178422"/>
    <n v="0"/>
    <n v="0"/>
    <n v="0"/>
    <n v="0"/>
    <n v="0"/>
    <n v="0"/>
    <n v="0"/>
    <n v="0"/>
    <n v="117.752165178422"/>
  </r>
  <r>
    <x v="13"/>
    <n v="10"/>
    <x v="14"/>
    <n v="9"/>
    <s v="Sparisoma chrysopterum"/>
    <n v="0"/>
    <n v="1"/>
    <n v="1"/>
    <n v="0"/>
    <n v="0"/>
    <n v="0"/>
    <n v="0"/>
    <n v="0"/>
    <n v="0"/>
    <n v="0"/>
    <n v="0"/>
    <n v="2"/>
    <n v="0"/>
    <n v="7.2302430466644303"/>
    <n v="58.876082589210803"/>
    <n v="0"/>
    <n v="0"/>
    <n v="0"/>
    <n v="0"/>
    <n v="0"/>
    <n v="0"/>
    <n v="0"/>
    <n v="0"/>
    <n v="66.106325635875194"/>
  </r>
  <r>
    <x v="11"/>
    <n v="10"/>
    <x v="14"/>
    <n v="5"/>
    <s v="Sparisoma chrysopterum"/>
    <n v="0"/>
    <n v="0"/>
    <n v="1"/>
    <n v="1"/>
    <n v="2"/>
    <n v="0"/>
    <n v="0"/>
    <n v="0"/>
    <n v="0"/>
    <n v="0"/>
    <n v="0"/>
    <n v="4"/>
    <n v="0"/>
    <n v="0"/>
    <n v="58.876082589210803"/>
    <n v="285.42548983823701"/>
    <n v="1629.78082644195"/>
    <n v="0"/>
    <n v="0"/>
    <n v="0"/>
    <n v="0"/>
    <n v="0"/>
    <n v="0"/>
    <n v="1974.0823988694001"/>
  </r>
  <r>
    <x v="11"/>
    <n v="10"/>
    <x v="14"/>
    <n v="7"/>
    <s v="Sparisoma chrysopterum"/>
    <n v="0"/>
    <n v="0"/>
    <n v="0"/>
    <n v="1"/>
    <n v="0"/>
    <n v="0"/>
    <n v="0"/>
    <n v="0"/>
    <n v="0"/>
    <n v="0"/>
    <n v="0"/>
    <n v="1"/>
    <n v="0"/>
    <n v="0"/>
    <n v="0"/>
    <n v="285.42548983823701"/>
    <n v="0"/>
    <n v="0"/>
    <n v="0"/>
    <n v="0"/>
    <n v="0"/>
    <n v="0"/>
    <n v="0"/>
    <n v="285.42548983823701"/>
  </r>
  <r>
    <x v="11"/>
    <n v="10"/>
    <x v="14"/>
    <n v="8"/>
    <s v="Sparisoma chrysopterum"/>
    <n v="0"/>
    <n v="0"/>
    <n v="1"/>
    <n v="0"/>
    <n v="0"/>
    <n v="0"/>
    <n v="0"/>
    <n v="0"/>
    <n v="0"/>
    <n v="0"/>
    <n v="0"/>
    <n v="1"/>
    <n v="0"/>
    <n v="0"/>
    <n v="58.876082589210803"/>
    <n v="0"/>
    <n v="0"/>
    <n v="0"/>
    <n v="0"/>
    <n v="0"/>
    <n v="0"/>
    <n v="0"/>
    <n v="0"/>
    <n v="58.876082589210803"/>
  </r>
  <r>
    <x v="11"/>
    <n v="10"/>
    <x v="14"/>
    <n v="9"/>
    <s v="Sparisoma chrysopterum"/>
    <n v="0"/>
    <n v="2"/>
    <n v="0"/>
    <n v="0"/>
    <n v="0"/>
    <n v="0"/>
    <n v="0"/>
    <n v="0"/>
    <n v="0"/>
    <n v="0"/>
    <n v="0"/>
    <n v="2"/>
    <n v="0"/>
    <n v="14.4604860933289"/>
    <n v="0"/>
    <n v="0"/>
    <n v="0"/>
    <n v="0"/>
    <n v="0"/>
    <n v="0"/>
    <n v="0"/>
    <n v="0"/>
    <n v="0"/>
    <n v="14.4604860933289"/>
  </r>
  <r>
    <x v="11"/>
    <n v="10"/>
    <x v="14"/>
    <n v="10"/>
    <s v="Sparisoma chrysopterum"/>
    <n v="0"/>
    <n v="1"/>
    <n v="1"/>
    <n v="0"/>
    <n v="0"/>
    <n v="0"/>
    <n v="0"/>
    <n v="0"/>
    <n v="0"/>
    <n v="0"/>
    <n v="0"/>
    <n v="2"/>
    <n v="0"/>
    <n v="7.2302430466644303"/>
    <n v="58.876082589210803"/>
    <n v="0"/>
    <n v="0"/>
    <n v="0"/>
    <n v="0"/>
    <n v="0"/>
    <n v="0"/>
    <n v="0"/>
    <n v="0"/>
    <n v="66.106325635875194"/>
  </r>
  <r>
    <x v="12"/>
    <n v="11"/>
    <x v="14"/>
    <n v="5"/>
    <s v="Sparisoma chrysopterum"/>
    <n v="0"/>
    <n v="1"/>
    <n v="2"/>
    <n v="0"/>
    <n v="0"/>
    <n v="0"/>
    <n v="0"/>
    <n v="0"/>
    <n v="0"/>
    <n v="0"/>
    <n v="0"/>
    <n v="3"/>
    <n v="0"/>
    <n v="7.2302430466644303"/>
    <n v="117.752165178422"/>
    <n v="0"/>
    <n v="0"/>
    <n v="0"/>
    <n v="0"/>
    <n v="0"/>
    <n v="0"/>
    <n v="0"/>
    <n v="0"/>
    <n v="124.982408225086"/>
  </r>
  <r>
    <x v="15"/>
    <n v="11"/>
    <x v="14"/>
    <n v="1"/>
    <s v="Sparisoma chrysopterum"/>
    <n v="0"/>
    <n v="0"/>
    <n v="1"/>
    <n v="0"/>
    <n v="0"/>
    <n v="0"/>
    <n v="0"/>
    <n v="0"/>
    <n v="0"/>
    <n v="0"/>
    <n v="0"/>
    <n v="1"/>
    <n v="0"/>
    <n v="0"/>
    <n v="58.876082589210803"/>
    <n v="0"/>
    <n v="0"/>
    <n v="0"/>
    <n v="0"/>
    <n v="0"/>
    <n v="0"/>
    <n v="0"/>
    <n v="0"/>
    <n v="58.876082589210803"/>
  </r>
  <r>
    <x v="15"/>
    <n v="11"/>
    <x v="14"/>
    <n v="6"/>
    <s v="Sparisoma chrysopterum"/>
    <n v="0"/>
    <n v="0"/>
    <n v="1"/>
    <n v="0"/>
    <n v="0"/>
    <n v="0"/>
    <n v="0"/>
    <n v="0"/>
    <n v="0"/>
    <n v="0"/>
    <n v="0"/>
    <n v="1"/>
    <n v="0"/>
    <n v="0"/>
    <n v="58.876082589210803"/>
    <n v="0"/>
    <n v="0"/>
    <n v="0"/>
    <n v="0"/>
    <n v="0"/>
    <n v="0"/>
    <n v="0"/>
    <n v="0"/>
    <n v="58.876082589210803"/>
  </r>
  <r>
    <x v="15"/>
    <n v="11"/>
    <x v="14"/>
    <n v="8"/>
    <s v="Sparisoma chrysopterum"/>
    <n v="0"/>
    <n v="1"/>
    <n v="0"/>
    <n v="0"/>
    <n v="0"/>
    <n v="0"/>
    <n v="0"/>
    <n v="0"/>
    <n v="0"/>
    <n v="0"/>
    <n v="0"/>
    <n v="1"/>
    <n v="0"/>
    <n v="7.2302430466644303"/>
    <n v="0"/>
    <n v="0"/>
    <n v="0"/>
    <n v="0"/>
    <n v="0"/>
    <n v="0"/>
    <n v="0"/>
    <n v="0"/>
    <n v="0"/>
    <n v="7.2302430466644303"/>
  </r>
  <r>
    <x v="15"/>
    <n v="11"/>
    <x v="14"/>
    <n v="10"/>
    <s v="Sparisoma chrysopterum"/>
    <n v="0"/>
    <n v="2"/>
    <n v="0"/>
    <n v="1"/>
    <n v="0"/>
    <n v="0"/>
    <n v="0"/>
    <n v="0"/>
    <n v="0"/>
    <n v="0"/>
    <n v="0"/>
    <n v="3"/>
    <n v="0"/>
    <n v="14.4604860933289"/>
    <n v="0"/>
    <n v="285.42548983823701"/>
    <n v="0"/>
    <n v="0"/>
    <n v="0"/>
    <n v="0"/>
    <n v="0"/>
    <n v="0"/>
    <n v="0"/>
    <n v="299.88597593156601"/>
  </r>
  <r>
    <x v="3"/>
    <n v="12"/>
    <x v="14"/>
    <n v="4"/>
    <s v="Sparisoma chrysopterum"/>
    <n v="0"/>
    <n v="1"/>
    <n v="0"/>
    <n v="0"/>
    <n v="0"/>
    <n v="0"/>
    <n v="0"/>
    <n v="0"/>
    <n v="0"/>
    <n v="0"/>
    <n v="0"/>
    <n v="1"/>
    <n v="0"/>
    <n v="7.2302430466644303"/>
    <n v="0"/>
    <n v="0"/>
    <n v="0"/>
    <n v="0"/>
    <n v="0"/>
    <n v="0"/>
    <n v="0"/>
    <n v="0"/>
    <n v="0"/>
    <n v="7.2302430466644303"/>
  </r>
  <r>
    <x v="9"/>
    <n v="10"/>
    <x v="15"/>
    <n v="3"/>
    <s v="Sparisoma chrysopterum"/>
    <n v="0"/>
    <n v="1"/>
    <n v="1"/>
    <n v="1"/>
    <n v="0"/>
    <n v="0"/>
    <n v="0"/>
    <n v="0"/>
    <n v="0"/>
    <n v="0"/>
    <n v="0"/>
    <n v="3"/>
    <n v="0"/>
    <n v="7.2302430466644303"/>
    <n v="58.876082589210803"/>
    <n v="285.42548983823701"/>
    <n v="0"/>
    <n v="0"/>
    <n v="0"/>
    <n v="0"/>
    <n v="0"/>
    <n v="0"/>
    <n v="0"/>
    <n v="351.53181547411202"/>
  </r>
  <r>
    <x v="9"/>
    <n v="10"/>
    <x v="15"/>
    <n v="4"/>
    <s v="Sparisoma chrysopterum"/>
    <n v="0"/>
    <n v="0"/>
    <n v="2"/>
    <n v="0"/>
    <n v="0"/>
    <n v="0"/>
    <n v="0"/>
    <n v="0"/>
    <n v="0"/>
    <n v="0"/>
    <n v="0"/>
    <n v="2"/>
    <n v="0"/>
    <n v="0"/>
    <n v="117.752165178422"/>
    <n v="0"/>
    <n v="0"/>
    <n v="0"/>
    <n v="0"/>
    <n v="0"/>
    <n v="0"/>
    <n v="0"/>
    <n v="0"/>
    <n v="117.752165178422"/>
  </r>
  <r>
    <x v="10"/>
    <n v="8"/>
    <x v="15"/>
    <n v="8"/>
    <s v="Sparisoma chrysopterum"/>
    <n v="0"/>
    <n v="1"/>
    <n v="1"/>
    <n v="0"/>
    <n v="0"/>
    <n v="0"/>
    <n v="0"/>
    <n v="0"/>
    <n v="0"/>
    <n v="0"/>
    <n v="0"/>
    <n v="2"/>
    <n v="0"/>
    <n v="7.2302430466644303"/>
    <n v="58.876082589210803"/>
    <n v="0"/>
    <n v="0"/>
    <n v="0"/>
    <n v="0"/>
    <n v="0"/>
    <n v="0"/>
    <n v="0"/>
    <n v="0"/>
    <n v="66.106325635875194"/>
  </r>
  <r>
    <x v="1"/>
    <n v="10"/>
    <x v="15"/>
    <n v="1"/>
    <s v="Sparisoma chrysopterum"/>
    <n v="0"/>
    <n v="0"/>
    <n v="2"/>
    <n v="0"/>
    <n v="0"/>
    <n v="0"/>
    <n v="0"/>
    <n v="0"/>
    <n v="0"/>
    <n v="0"/>
    <n v="0"/>
    <n v="2"/>
    <n v="0"/>
    <n v="0"/>
    <n v="117.752165178422"/>
    <n v="0"/>
    <n v="0"/>
    <n v="0"/>
    <n v="0"/>
    <n v="0"/>
    <n v="0"/>
    <n v="0"/>
    <n v="0"/>
    <n v="117.752165178422"/>
  </r>
  <r>
    <x v="1"/>
    <n v="10"/>
    <x v="15"/>
    <n v="2"/>
    <s v="Sparisoma chrysopterum"/>
    <n v="1"/>
    <n v="2"/>
    <n v="0"/>
    <n v="0"/>
    <n v="0"/>
    <n v="0"/>
    <n v="0"/>
    <n v="0"/>
    <n v="0"/>
    <n v="0"/>
    <n v="0"/>
    <n v="3"/>
    <n v="0.18089366590334599"/>
    <n v="14.4604860933289"/>
    <n v="0"/>
    <n v="0"/>
    <n v="0"/>
    <n v="0"/>
    <n v="0"/>
    <n v="0"/>
    <n v="0"/>
    <n v="0"/>
    <n v="0"/>
    <n v="14.641379759232199"/>
  </r>
  <r>
    <x v="1"/>
    <n v="10"/>
    <x v="15"/>
    <n v="5"/>
    <s v="Sparisoma chrysopterum"/>
    <n v="0"/>
    <n v="0"/>
    <n v="0"/>
    <n v="9"/>
    <n v="0"/>
    <n v="0"/>
    <n v="0"/>
    <n v="0"/>
    <n v="0"/>
    <n v="0"/>
    <n v="0"/>
    <n v="9"/>
    <n v="0"/>
    <n v="0"/>
    <n v="0"/>
    <n v="2568.8294085441298"/>
    <n v="0"/>
    <n v="0"/>
    <n v="0"/>
    <n v="0"/>
    <n v="0"/>
    <n v="0"/>
    <n v="0"/>
    <n v="2568.8294085441298"/>
  </r>
  <r>
    <x v="1"/>
    <n v="10"/>
    <x v="15"/>
    <n v="8"/>
    <s v="Sparisoma chrysopterum"/>
    <n v="0"/>
    <n v="0"/>
    <n v="0"/>
    <n v="4"/>
    <n v="0"/>
    <n v="0"/>
    <n v="0"/>
    <n v="0"/>
    <n v="0"/>
    <n v="0"/>
    <n v="0"/>
    <n v="4"/>
    <n v="0"/>
    <n v="0"/>
    <n v="0"/>
    <n v="1141.7019593529501"/>
    <n v="0"/>
    <n v="0"/>
    <n v="0"/>
    <n v="0"/>
    <n v="0"/>
    <n v="0"/>
    <n v="0"/>
    <n v="1141.7019593529501"/>
  </r>
  <r>
    <x v="1"/>
    <n v="10"/>
    <x v="15"/>
    <n v="9"/>
    <s v="Sparisoma chrysopterum"/>
    <n v="0"/>
    <n v="0"/>
    <n v="2"/>
    <n v="0"/>
    <n v="0"/>
    <n v="0"/>
    <n v="0"/>
    <n v="0"/>
    <n v="0"/>
    <n v="0"/>
    <n v="0"/>
    <n v="2"/>
    <n v="0"/>
    <n v="0"/>
    <n v="117.752165178422"/>
    <n v="0"/>
    <n v="0"/>
    <n v="0"/>
    <n v="0"/>
    <n v="0"/>
    <n v="0"/>
    <n v="0"/>
    <n v="0"/>
    <n v="117.752165178422"/>
  </r>
  <r>
    <x v="6"/>
    <n v="10"/>
    <x v="15"/>
    <n v="7"/>
    <s v="Sparisoma chrysopterum"/>
    <n v="1"/>
    <n v="2"/>
    <n v="1"/>
    <n v="0"/>
    <n v="0"/>
    <n v="0"/>
    <n v="0"/>
    <n v="0"/>
    <n v="0"/>
    <n v="0"/>
    <n v="0"/>
    <n v="4"/>
    <n v="0.18089366590334599"/>
    <n v="14.4604860933289"/>
    <n v="58.876082589210803"/>
    <n v="0"/>
    <n v="0"/>
    <n v="0"/>
    <n v="0"/>
    <n v="0"/>
    <n v="0"/>
    <n v="0"/>
    <n v="0"/>
    <n v="73.517462348443004"/>
  </r>
  <r>
    <x v="13"/>
    <n v="10"/>
    <x v="15"/>
    <n v="1"/>
    <s v="Sparisoma chrysopterum"/>
    <n v="0"/>
    <n v="0"/>
    <n v="1"/>
    <n v="0"/>
    <n v="0"/>
    <n v="0"/>
    <n v="0"/>
    <n v="0"/>
    <n v="0"/>
    <n v="0"/>
    <n v="0"/>
    <n v="1"/>
    <n v="0"/>
    <n v="0"/>
    <n v="58.876082589210803"/>
    <n v="0"/>
    <n v="0"/>
    <n v="0"/>
    <n v="0"/>
    <n v="0"/>
    <n v="0"/>
    <n v="0"/>
    <n v="0"/>
    <n v="58.876082589210803"/>
  </r>
  <r>
    <x v="11"/>
    <n v="10"/>
    <x v="15"/>
    <n v="1"/>
    <s v="Sparisoma chrysopterum"/>
    <n v="2"/>
    <n v="4"/>
    <n v="0"/>
    <n v="0"/>
    <n v="0"/>
    <n v="0"/>
    <n v="0"/>
    <n v="0"/>
    <n v="0"/>
    <n v="0"/>
    <n v="0"/>
    <n v="6"/>
    <n v="0.36178733180669198"/>
    <n v="28.9209721866577"/>
    <n v="0"/>
    <n v="0"/>
    <n v="0"/>
    <n v="0"/>
    <n v="0"/>
    <n v="0"/>
    <n v="0"/>
    <n v="0"/>
    <n v="0"/>
    <n v="29.282759518464399"/>
  </r>
  <r>
    <x v="3"/>
    <n v="9"/>
    <x v="15"/>
    <n v="1"/>
    <s v="Sparisoma chrysopterum"/>
    <n v="0"/>
    <n v="1"/>
    <n v="1"/>
    <n v="0"/>
    <n v="0"/>
    <n v="0"/>
    <n v="0"/>
    <n v="0"/>
    <n v="0"/>
    <n v="0"/>
    <n v="0"/>
    <n v="2"/>
    <n v="0"/>
    <n v="7.2302430466644303"/>
    <n v="58.876082589210803"/>
    <n v="0"/>
    <n v="0"/>
    <n v="0"/>
    <n v="0"/>
    <n v="0"/>
    <n v="0"/>
    <n v="0"/>
    <n v="0"/>
    <n v="66.106325635875194"/>
  </r>
  <r>
    <x v="3"/>
    <n v="9"/>
    <x v="15"/>
    <n v="6"/>
    <s v="Sparisoma chrysopterum"/>
    <n v="0"/>
    <n v="0"/>
    <n v="1"/>
    <n v="0"/>
    <n v="0"/>
    <n v="0"/>
    <n v="0"/>
    <n v="0"/>
    <n v="0"/>
    <n v="0"/>
    <n v="0"/>
    <n v="1"/>
    <n v="0"/>
    <n v="0"/>
    <n v="58.876082589210803"/>
    <n v="0"/>
    <n v="0"/>
    <n v="0"/>
    <n v="0"/>
    <n v="0"/>
    <n v="0"/>
    <n v="0"/>
    <n v="0"/>
    <n v="58.876082589210803"/>
  </r>
  <r>
    <x v="5"/>
    <n v="9"/>
    <x v="15"/>
    <n v="1"/>
    <s v="Sparisoma chrysopterum"/>
    <n v="0"/>
    <n v="0"/>
    <n v="1"/>
    <n v="0"/>
    <n v="0"/>
    <n v="0"/>
    <n v="0"/>
    <n v="0"/>
    <n v="0"/>
    <n v="0"/>
    <n v="0"/>
    <n v="1"/>
    <n v="0"/>
    <n v="0"/>
    <n v="58.876082589210803"/>
    <n v="0"/>
    <n v="0"/>
    <n v="0"/>
    <n v="0"/>
    <n v="0"/>
    <n v="0"/>
    <n v="0"/>
    <n v="0"/>
    <n v="58.876082589210803"/>
  </r>
  <r>
    <x v="5"/>
    <n v="9"/>
    <x v="15"/>
    <n v="2"/>
    <s v="Sparisoma chrysopterum"/>
    <n v="0"/>
    <n v="3"/>
    <n v="0"/>
    <n v="0"/>
    <n v="0"/>
    <n v="0"/>
    <n v="0"/>
    <n v="0"/>
    <n v="0"/>
    <n v="0"/>
    <n v="0"/>
    <n v="3"/>
    <n v="0"/>
    <n v="21.690729139993302"/>
    <n v="0"/>
    <n v="0"/>
    <n v="0"/>
    <n v="0"/>
    <n v="0"/>
    <n v="0"/>
    <n v="0"/>
    <n v="0"/>
    <n v="0"/>
    <n v="21.690729139993302"/>
  </r>
  <r>
    <x v="16"/>
    <n v="9"/>
    <x v="15"/>
    <n v="2"/>
    <s v="Sparisoma chrysopterum"/>
    <n v="0"/>
    <n v="0"/>
    <n v="1"/>
    <n v="0"/>
    <n v="0"/>
    <n v="0"/>
    <n v="0"/>
    <n v="0"/>
    <n v="0"/>
    <n v="0"/>
    <n v="0"/>
    <n v="1"/>
    <n v="0"/>
    <n v="0"/>
    <n v="58.876082589210803"/>
    <n v="0"/>
    <n v="0"/>
    <n v="0"/>
    <n v="0"/>
    <n v="0"/>
    <n v="0"/>
    <n v="0"/>
    <n v="0"/>
    <n v="58.876082589210803"/>
  </r>
  <r>
    <x v="9"/>
    <n v="9"/>
    <x v="16"/>
    <n v="8"/>
    <s v="Sparisoma chrysopterum"/>
    <n v="0"/>
    <n v="1"/>
    <n v="1"/>
    <n v="0"/>
    <n v="0"/>
    <n v="0"/>
    <n v="0"/>
    <n v="0"/>
    <n v="0"/>
    <n v="0"/>
    <n v="0"/>
    <n v="2"/>
    <n v="0"/>
    <n v="7.2302430466644338"/>
    <n v="58.876082589210796"/>
    <n v="0"/>
    <n v="0"/>
    <n v="0"/>
    <n v="0"/>
    <n v="0"/>
    <n v="0"/>
    <n v="0"/>
    <n v="0"/>
    <n v="66.106325635875237"/>
  </r>
  <r>
    <x v="9"/>
    <n v="9"/>
    <x v="16"/>
    <n v="9"/>
    <s v="Sparisoma chrysopterum"/>
    <n v="0"/>
    <n v="1"/>
    <n v="0"/>
    <n v="1"/>
    <n v="0"/>
    <n v="0"/>
    <n v="0"/>
    <n v="0"/>
    <n v="0"/>
    <n v="0"/>
    <n v="0"/>
    <n v="2"/>
    <n v="0"/>
    <n v="7.2302430466644338"/>
    <n v="0"/>
    <n v="285.42548983823701"/>
    <n v="0"/>
    <n v="0"/>
    <n v="0"/>
    <n v="0"/>
    <n v="0"/>
    <n v="0"/>
    <n v="0"/>
    <n v="292.65573288490145"/>
  </r>
  <r>
    <x v="14"/>
    <n v="11"/>
    <x v="16"/>
    <n v="7"/>
    <s v="Sparisoma chrysopterum"/>
    <n v="0"/>
    <n v="0"/>
    <n v="1"/>
    <n v="0"/>
    <n v="0"/>
    <n v="0"/>
    <n v="0"/>
    <n v="0"/>
    <n v="0"/>
    <n v="0"/>
    <n v="0"/>
    <n v="1"/>
    <n v="0"/>
    <n v="0"/>
    <n v="58.876082589210796"/>
    <n v="0"/>
    <n v="0"/>
    <n v="0"/>
    <n v="0"/>
    <n v="0"/>
    <n v="0"/>
    <n v="0"/>
    <n v="0"/>
    <n v="58.876082589210796"/>
  </r>
  <r>
    <x v="14"/>
    <n v="11"/>
    <x v="16"/>
    <n v="8"/>
    <s v="Sparisoma chrysopterum"/>
    <n v="0"/>
    <n v="0"/>
    <n v="1"/>
    <n v="0"/>
    <n v="0"/>
    <n v="0"/>
    <n v="0"/>
    <n v="0"/>
    <n v="0"/>
    <n v="0"/>
    <n v="0"/>
    <n v="1"/>
    <n v="0"/>
    <n v="0"/>
    <n v="58.876082589210796"/>
    <n v="0"/>
    <n v="0"/>
    <n v="0"/>
    <n v="0"/>
    <n v="0"/>
    <n v="0"/>
    <n v="0"/>
    <n v="0"/>
    <n v="58.876082589210796"/>
  </r>
  <r>
    <x v="1"/>
    <n v="10"/>
    <x v="16"/>
    <n v="2"/>
    <s v="Sparisoma chrysopterum"/>
    <n v="0"/>
    <n v="0"/>
    <n v="1"/>
    <n v="0"/>
    <n v="0"/>
    <n v="0"/>
    <n v="0"/>
    <n v="0"/>
    <n v="0"/>
    <n v="0"/>
    <n v="0"/>
    <n v="1"/>
    <n v="0"/>
    <n v="0"/>
    <n v="58.876082589210796"/>
    <n v="0"/>
    <n v="0"/>
    <n v="0"/>
    <n v="0"/>
    <n v="0"/>
    <n v="0"/>
    <n v="0"/>
    <n v="0"/>
    <n v="58.876082589210796"/>
  </r>
  <r>
    <x v="1"/>
    <n v="10"/>
    <x v="16"/>
    <n v="6"/>
    <s v="Sparisoma chrysopterum"/>
    <n v="0"/>
    <n v="0"/>
    <n v="1"/>
    <n v="0"/>
    <n v="0"/>
    <n v="0"/>
    <n v="0"/>
    <n v="0"/>
    <n v="0"/>
    <n v="0"/>
    <n v="0"/>
    <n v="1"/>
    <n v="0"/>
    <n v="0"/>
    <n v="58.876082589210796"/>
    <n v="0"/>
    <n v="0"/>
    <n v="0"/>
    <n v="0"/>
    <n v="0"/>
    <n v="0"/>
    <n v="0"/>
    <n v="0"/>
    <n v="58.876082589210796"/>
  </r>
  <r>
    <x v="1"/>
    <n v="10"/>
    <x v="16"/>
    <n v="8"/>
    <s v="Sparisoma chrysopterum"/>
    <n v="0"/>
    <n v="0"/>
    <n v="1"/>
    <n v="0"/>
    <n v="0"/>
    <n v="0"/>
    <n v="0"/>
    <n v="0"/>
    <n v="0"/>
    <n v="0"/>
    <n v="0"/>
    <n v="1"/>
    <n v="0"/>
    <n v="0"/>
    <n v="58.876082589210796"/>
    <n v="0"/>
    <n v="0"/>
    <n v="0"/>
    <n v="0"/>
    <n v="0"/>
    <n v="0"/>
    <n v="0"/>
    <n v="0"/>
    <n v="58.876082589210796"/>
  </r>
  <r>
    <x v="11"/>
    <n v="9"/>
    <x v="16"/>
    <n v="6"/>
    <s v="Sparisoma chrysopterum"/>
    <n v="0"/>
    <n v="0"/>
    <n v="0"/>
    <n v="5"/>
    <n v="0"/>
    <n v="0"/>
    <n v="0"/>
    <n v="0"/>
    <n v="0"/>
    <n v="0"/>
    <n v="0"/>
    <n v="5"/>
    <n v="0"/>
    <n v="0"/>
    <n v="0"/>
    <n v="1427.127449191185"/>
    <n v="0"/>
    <n v="0"/>
    <n v="0"/>
    <n v="0"/>
    <n v="0"/>
    <n v="0"/>
    <n v="0"/>
    <n v="1427.127449191185"/>
  </r>
  <r>
    <x v="11"/>
    <n v="9"/>
    <x v="16"/>
    <n v="9"/>
    <s v="Sparisoma chrysopterum"/>
    <n v="0"/>
    <n v="0"/>
    <n v="2"/>
    <n v="0"/>
    <n v="0"/>
    <n v="0"/>
    <n v="0"/>
    <n v="0"/>
    <n v="0"/>
    <n v="0"/>
    <n v="0"/>
    <n v="2"/>
    <n v="0"/>
    <n v="0"/>
    <n v="117.75216517842159"/>
    <n v="0"/>
    <n v="0"/>
    <n v="0"/>
    <n v="0"/>
    <n v="0"/>
    <n v="0"/>
    <n v="0"/>
    <n v="0"/>
    <n v="117.75216517842159"/>
  </r>
  <r>
    <x v="2"/>
    <n v="9"/>
    <x v="16"/>
    <n v="8"/>
    <s v="Sparisoma chrysopterum"/>
    <n v="0"/>
    <n v="0"/>
    <n v="0"/>
    <n v="0"/>
    <n v="1"/>
    <n v="0"/>
    <n v="0"/>
    <n v="0"/>
    <n v="0"/>
    <n v="0"/>
    <n v="0"/>
    <n v="1"/>
    <n v="0"/>
    <n v="0"/>
    <n v="0"/>
    <n v="0"/>
    <n v="814.89041322097512"/>
    <n v="0"/>
    <n v="0"/>
    <n v="0"/>
    <n v="0"/>
    <n v="0"/>
    <n v="0"/>
    <n v="814.89041322097512"/>
  </r>
  <r>
    <x v="12"/>
    <n v="11"/>
    <x v="16"/>
    <n v="4"/>
    <s v="Sparisoma chrysopterum"/>
    <n v="0"/>
    <n v="0"/>
    <n v="2"/>
    <n v="0"/>
    <n v="0"/>
    <n v="0"/>
    <n v="0"/>
    <n v="0"/>
    <n v="0"/>
    <n v="0"/>
    <n v="0"/>
    <n v="2"/>
    <n v="0"/>
    <n v="0"/>
    <n v="117.75216517842159"/>
    <n v="0"/>
    <n v="0"/>
    <n v="0"/>
    <n v="0"/>
    <n v="0"/>
    <n v="0"/>
    <n v="0"/>
    <n v="0"/>
    <n v="117.75216517842159"/>
  </r>
  <r>
    <x v="12"/>
    <n v="11"/>
    <x v="16"/>
    <n v="5"/>
    <s v="Sparisoma chrysopterum"/>
    <n v="1"/>
    <n v="0"/>
    <n v="1"/>
    <n v="0"/>
    <n v="0"/>
    <n v="0"/>
    <n v="0"/>
    <n v="0"/>
    <n v="0"/>
    <n v="0"/>
    <n v="0"/>
    <n v="2"/>
    <n v="0.18089366590334618"/>
    <n v="0"/>
    <n v="58.876082589210796"/>
    <n v="0"/>
    <n v="0"/>
    <n v="0"/>
    <n v="0"/>
    <n v="0"/>
    <n v="0"/>
    <n v="0"/>
    <n v="0"/>
    <n v="59.056976255114144"/>
  </r>
  <r>
    <x v="12"/>
    <n v="11"/>
    <x v="16"/>
    <n v="6"/>
    <s v="Sparisoma chrysopterum"/>
    <n v="0"/>
    <n v="1"/>
    <n v="9"/>
    <n v="0"/>
    <n v="0"/>
    <n v="0"/>
    <n v="0"/>
    <n v="0"/>
    <n v="0"/>
    <n v="0"/>
    <n v="0"/>
    <n v="10"/>
    <n v="0"/>
    <n v="7.2302430466644338"/>
    <n v="529.88474330289716"/>
    <n v="0"/>
    <n v="0"/>
    <n v="0"/>
    <n v="0"/>
    <n v="0"/>
    <n v="0"/>
    <n v="0"/>
    <n v="0"/>
    <n v="537.1149863495616"/>
  </r>
  <r>
    <x v="15"/>
    <n v="11"/>
    <x v="16"/>
    <n v="1"/>
    <s v="Sparisoma chrysopterum"/>
    <n v="0"/>
    <n v="0"/>
    <n v="1"/>
    <n v="0"/>
    <n v="0"/>
    <n v="0"/>
    <n v="0"/>
    <n v="0"/>
    <n v="0"/>
    <n v="0"/>
    <n v="0"/>
    <n v="1"/>
    <n v="0"/>
    <n v="0"/>
    <n v="58.876082589210796"/>
    <n v="0"/>
    <n v="0"/>
    <n v="0"/>
    <n v="0"/>
    <n v="0"/>
    <n v="0"/>
    <n v="0"/>
    <n v="0"/>
    <n v="58.876082589210796"/>
  </r>
  <r>
    <x v="15"/>
    <n v="11"/>
    <x v="16"/>
    <n v="2"/>
    <s v="Sparisoma chrysopterum"/>
    <n v="0"/>
    <n v="0"/>
    <n v="1"/>
    <n v="0"/>
    <n v="0"/>
    <n v="0"/>
    <n v="0"/>
    <n v="0"/>
    <n v="0"/>
    <n v="0"/>
    <n v="0"/>
    <n v="1"/>
    <n v="0"/>
    <n v="0"/>
    <n v="58.876082589210796"/>
    <n v="0"/>
    <n v="0"/>
    <n v="0"/>
    <n v="0"/>
    <n v="0"/>
    <n v="0"/>
    <n v="0"/>
    <n v="0"/>
    <n v="58.876082589210796"/>
  </r>
  <r>
    <x v="15"/>
    <n v="11"/>
    <x v="16"/>
    <n v="8"/>
    <s v="Sparisoma chrysopterum"/>
    <n v="0"/>
    <n v="0"/>
    <n v="1"/>
    <n v="1"/>
    <n v="0"/>
    <n v="0"/>
    <n v="0"/>
    <n v="0"/>
    <n v="0"/>
    <n v="0"/>
    <n v="0"/>
    <n v="2"/>
    <n v="0"/>
    <n v="0"/>
    <n v="58.876082589210796"/>
    <n v="285.42548983823701"/>
    <n v="0"/>
    <n v="0"/>
    <n v="0"/>
    <n v="0"/>
    <n v="0"/>
    <n v="0"/>
    <n v="0"/>
    <n v="344.30157242744781"/>
  </r>
  <r>
    <x v="3"/>
    <n v="10"/>
    <x v="16"/>
    <n v="3"/>
    <s v="Sparisoma chrysopterum"/>
    <n v="0"/>
    <n v="1"/>
    <n v="0"/>
    <n v="1"/>
    <n v="0"/>
    <n v="0"/>
    <n v="0"/>
    <n v="0"/>
    <n v="0"/>
    <n v="0"/>
    <n v="0"/>
    <n v="2"/>
    <n v="0"/>
    <n v="7.2302430466644338"/>
    <n v="0"/>
    <n v="285.42548983823701"/>
    <n v="0"/>
    <n v="0"/>
    <n v="0"/>
    <n v="0"/>
    <n v="0"/>
    <n v="0"/>
    <n v="0"/>
    <n v="292.65573288490145"/>
  </r>
  <r>
    <x v="3"/>
    <n v="10"/>
    <x v="16"/>
    <n v="5"/>
    <s v="Sparisoma chrysopterum"/>
    <n v="0"/>
    <n v="2"/>
    <n v="0"/>
    <n v="0"/>
    <n v="0"/>
    <n v="0"/>
    <n v="0"/>
    <n v="0"/>
    <n v="0"/>
    <n v="0"/>
    <n v="0"/>
    <n v="2"/>
    <n v="0"/>
    <n v="14.460486093328868"/>
    <n v="0"/>
    <n v="0"/>
    <n v="0"/>
    <n v="0"/>
    <n v="0"/>
    <n v="0"/>
    <n v="0"/>
    <n v="0"/>
    <n v="0"/>
    <n v="14.460486093328868"/>
  </r>
  <r>
    <x v="16"/>
    <n v="9"/>
    <x v="16"/>
    <n v="1"/>
    <s v="Sparisoma chrysopterum"/>
    <n v="0"/>
    <n v="0"/>
    <n v="0"/>
    <n v="0"/>
    <n v="0"/>
    <n v="1"/>
    <n v="0"/>
    <n v="0"/>
    <n v="0"/>
    <n v="0"/>
    <n v="0"/>
    <n v="1"/>
    <n v="0"/>
    <n v="0"/>
    <n v="0"/>
    <n v="0"/>
    <n v="0"/>
    <n v="1790.0191618929789"/>
    <n v="0"/>
    <n v="0"/>
    <n v="0"/>
    <n v="0"/>
    <n v="0"/>
    <n v="1790.0191618929789"/>
  </r>
  <r>
    <x v="16"/>
    <n v="9"/>
    <x v="16"/>
    <n v="2"/>
    <s v="Sparisoma chrysopterum"/>
    <n v="0"/>
    <n v="0"/>
    <n v="0"/>
    <n v="0"/>
    <n v="2"/>
    <n v="0"/>
    <n v="0"/>
    <n v="0"/>
    <n v="0"/>
    <n v="0"/>
    <n v="0"/>
    <n v="2"/>
    <n v="0"/>
    <n v="0"/>
    <n v="0"/>
    <n v="0"/>
    <n v="1629.7808264419502"/>
    <n v="0"/>
    <n v="0"/>
    <n v="0"/>
    <n v="0"/>
    <n v="0"/>
    <n v="0"/>
    <n v="1629.780826441950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">
  <r>
    <s v="Black Point"/>
    <x v="0"/>
    <x v="0"/>
    <n v="3"/>
    <n v="11"/>
    <n v="4"/>
    <n v="6"/>
    <n v="0"/>
  </r>
  <r>
    <s v="Botany Bay"/>
    <x v="0"/>
    <x v="0"/>
    <n v="0"/>
    <n v="3"/>
    <n v="7"/>
    <n v="0"/>
    <n v="0"/>
  </r>
  <r>
    <s v="Brewers Bay"/>
    <x v="0"/>
    <x v="0"/>
    <n v="0"/>
    <n v="4"/>
    <n v="0"/>
    <n v="0"/>
    <n v="0"/>
  </r>
  <r>
    <s v="Buck Island STT"/>
    <x v="1"/>
    <x v="0"/>
    <n v="2"/>
    <n v="2"/>
    <n v="0"/>
    <n v="0"/>
    <n v="0"/>
  </r>
  <r>
    <s v="Coculus Rock"/>
    <x v="0"/>
    <x v="1"/>
    <n v="20"/>
    <n v="54"/>
    <n v="87"/>
    <n v="20"/>
    <n v="2"/>
  </r>
  <r>
    <s v="College Shoal East"/>
    <x v="2"/>
    <x v="1"/>
    <n v="2"/>
    <n v="3"/>
    <n v="0"/>
    <n v="0"/>
    <n v="0"/>
  </r>
  <r>
    <s v="Coral Bay"/>
    <x v="0"/>
    <x v="0"/>
    <n v="1"/>
    <n v="5"/>
    <n v="0"/>
    <n v="0"/>
    <n v="0"/>
  </r>
  <r>
    <s v="Fish Bay"/>
    <x v="0"/>
    <x v="2"/>
    <n v="29"/>
    <n v="18"/>
    <n v="10"/>
    <n v="3"/>
    <n v="0"/>
  </r>
  <r>
    <s v="Flat Cay"/>
    <x v="1"/>
    <x v="0"/>
    <n v="0"/>
    <n v="4"/>
    <n v="5"/>
    <n v="2"/>
    <n v="0"/>
  </r>
  <r>
    <s v="Grammanik Tiger FSA"/>
    <x v="2"/>
    <x v="1"/>
    <n v="0"/>
    <n v="0"/>
    <n v="0"/>
    <n v="0"/>
    <n v="0"/>
  </r>
  <r>
    <s v="Hind Bank East FSA"/>
    <x v="2"/>
    <x v="0"/>
    <n v="1"/>
    <n v="4"/>
    <n v="7"/>
    <n v="0"/>
    <n v="0"/>
  </r>
  <r>
    <s v="Magens Bay"/>
    <x v="0"/>
    <x v="1"/>
    <n v="3"/>
    <n v="15"/>
    <n v="0"/>
    <n v="0"/>
    <n v="0"/>
  </r>
  <r>
    <s v="Savana"/>
    <x v="1"/>
    <x v="0"/>
    <n v="3"/>
    <n v="5"/>
    <n v="3"/>
    <n v="0"/>
    <n v="0"/>
  </r>
  <r>
    <s v="Seahorse Cottage Shoal"/>
    <x v="1"/>
    <x v="0"/>
    <n v="17"/>
    <n v="11"/>
    <n v="6"/>
    <n v="0"/>
    <n v="0"/>
  </r>
  <r>
    <s v="South Capella"/>
    <x v="1"/>
    <x v="3"/>
    <n v="3"/>
    <n v="4"/>
    <n v="1"/>
    <n v="0"/>
    <n v="0"/>
  </r>
  <r>
    <s v="South Water"/>
    <x v="1"/>
    <x v="4"/>
    <n v="1"/>
    <n v="3"/>
    <n v="9"/>
    <n v="3"/>
    <n v="0"/>
  </r>
  <r>
    <s v="St James"/>
    <x v="1"/>
    <x v="0"/>
    <n v="0"/>
    <n v="1"/>
    <n v="1"/>
    <n v="2"/>
    <n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6">
  <r>
    <x v="0"/>
    <n v="2"/>
    <n v="6"/>
    <n v="4"/>
    <n v="0"/>
    <n v="0"/>
  </r>
  <r>
    <x v="0"/>
    <n v="0"/>
    <n v="8"/>
    <n v="12"/>
    <n v="0"/>
    <n v="0"/>
  </r>
  <r>
    <x v="0"/>
    <n v="0"/>
    <n v="8"/>
    <n v="8"/>
    <n v="0"/>
    <n v="0"/>
  </r>
  <r>
    <x v="0"/>
    <n v="2"/>
    <n v="6"/>
    <n v="6"/>
    <n v="0"/>
    <n v="0"/>
  </r>
  <r>
    <x v="0"/>
    <n v="0"/>
    <n v="2"/>
    <n v="2"/>
    <n v="0"/>
    <n v="0"/>
  </r>
  <r>
    <x v="0"/>
    <n v="4"/>
    <n v="0"/>
    <n v="0"/>
    <n v="0"/>
    <n v="0"/>
  </r>
  <r>
    <x v="0"/>
    <n v="2"/>
    <n v="2"/>
    <n v="2"/>
    <n v="0"/>
    <n v="0"/>
  </r>
  <r>
    <x v="0"/>
    <n v="2"/>
    <n v="8"/>
    <n v="4"/>
    <n v="0"/>
    <n v="0"/>
  </r>
  <r>
    <x v="0"/>
    <n v="0"/>
    <n v="6"/>
    <n v="0"/>
    <n v="0"/>
    <n v="0"/>
  </r>
  <r>
    <x v="0"/>
    <n v="2"/>
    <n v="6"/>
    <n v="0"/>
    <n v="0"/>
    <n v="0"/>
  </r>
  <r>
    <x v="1"/>
    <n v="0"/>
    <n v="2"/>
    <n v="0"/>
    <n v="0"/>
    <n v="0"/>
  </r>
  <r>
    <x v="1"/>
    <n v="0"/>
    <n v="4"/>
    <n v="6"/>
    <n v="0"/>
    <n v="0"/>
  </r>
  <r>
    <x v="1"/>
    <n v="0"/>
    <n v="4"/>
    <n v="6"/>
    <n v="0"/>
    <n v="0"/>
  </r>
  <r>
    <x v="1"/>
    <n v="4"/>
    <n v="8"/>
    <n v="2"/>
    <n v="0"/>
    <n v="0"/>
  </r>
  <r>
    <x v="1"/>
    <n v="0"/>
    <n v="4"/>
    <n v="0"/>
    <n v="0"/>
    <n v="0"/>
  </r>
  <r>
    <x v="1"/>
    <n v="2"/>
    <n v="4"/>
    <n v="2"/>
    <n v="0"/>
    <n v="0"/>
  </r>
  <r>
    <x v="1"/>
    <n v="6"/>
    <n v="0"/>
    <n v="4"/>
    <n v="0"/>
    <n v="0"/>
  </r>
  <r>
    <x v="1"/>
    <n v="0"/>
    <n v="6"/>
    <n v="4"/>
    <n v="0"/>
    <n v="0"/>
  </r>
  <r>
    <x v="1"/>
    <n v="4"/>
    <n v="6"/>
    <n v="0"/>
    <n v="0"/>
    <n v="0"/>
  </r>
  <r>
    <x v="1"/>
    <n v="2"/>
    <n v="8"/>
    <n v="0"/>
    <n v="0"/>
    <n v="0"/>
  </r>
  <r>
    <x v="2"/>
    <n v="2"/>
    <n v="2"/>
    <n v="4"/>
    <n v="0"/>
    <n v="0"/>
  </r>
  <r>
    <x v="2"/>
    <n v="4"/>
    <n v="8"/>
    <n v="0"/>
    <n v="0"/>
    <n v="4"/>
  </r>
  <r>
    <x v="2"/>
    <n v="6"/>
    <n v="12"/>
    <n v="0"/>
    <n v="0"/>
    <n v="0"/>
  </r>
  <r>
    <x v="2"/>
    <n v="0"/>
    <n v="0"/>
    <n v="0"/>
    <n v="0"/>
    <n v="0"/>
  </r>
  <r>
    <x v="2"/>
    <n v="0"/>
    <n v="2"/>
    <n v="0"/>
    <n v="0"/>
    <n v="10"/>
  </r>
  <r>
    <x v="2"/>
    <n v="2"/>
    <n v="6"/>
    <n v="0"/>
    <n v="0"/>
    <n v="0"/>
  </r>
  <r>
    <x v="2"/>
    <n v="0"/>
    <n v="0"/>
    <n v="0"/>
    <n v="0"/>
    <n v="0"/>
  </r>
  <r>
    <x v="2"/>
    <n v="4"/>
    <n v="4"/>
    <n v="0"/>
    <n v="0"/>
    <n v="0"/>
  </r>
  <r>
    <x v="2"/>
    <n v="0"/>
    <n v="4"/>
    <n v="0"/>
    <n v="0"/>
    <n v="0"/>
  </r>
  <r>
    <x v="2"/>
    <n v="10"/>
    <n v="4"/>
    <n v="0"/>
    <n v="0"/>
    <n v="2"/>
  </r>
  <r>
    <x v="0"/>
    <n v="10"/>
    <n v="10"/>
    <n v="4"/>
    <n v="2"/>
    <n v="2"/>
  </r>
  <r>
    <x v="0"/>
    <n v="10"/>
    <n v="8"/>
    <n v="4"/>
    <n v="0"/>
    <n v="0"/>
  </r>
  <r>
    <x v="0"/>
    <n v="0"/>
    <n v="0"/>
    <n v="4"/>
    <n v="2"/>
    <n v="0"/>
  </r>
  <r>
    <x v="0"/>
    <n v="2"/>
    <n v="6"/>
    <n v="4"/>
    <n v="2"/>
    <n v="2"/>
  </r>
  <r>
    <x v="0"/>
    <n v="0"/>
    <n v="4"/>
    <n v="4"/>
    <n v="0"/>
    <n v="0"/>
  </r>
  <r>
    <x v="0"/>
    <n v="2"/>
    <n v="4"/>
    <n v="4"/>
    <n v="2"/>
    <n v="2"/>
  </r>
  <r>
    <x v="0"/>
    <n v="0"/>
    <n v="8"/>
    <n v="6"/>
    <n v="0"/>
    <n v="0"/>
  </r>
  <r>
    <x v="0"/>
    <n v="4"/>
    <n v="12"/>
    <n v="0"/>
    <n v="0"/>
    <n v="0"/>
  </r>
  <r>
    <x v="0"/>
    <n v="0"/>
    <n v="4"/>
    <n v="2"/>
    <n v="0"/>
    <n v="2"/>
  </r>
  <r>
    <x v="0"/>
    <n v="0"/>
    <n v="2"/>
    <n v="8"/>
    <n v="2"/>
    <n v="0"/>
  </r>
  <r>
    <x v="1"/>
    <n v="2"/>
    <n v="10"/>
    <n v="0"/>
    <n v="0"/>
    <n v="0"/>
  </r>
  <r>
    <x v="1"/>
    <n v="0"/>
    <n v="0"/>
    <n v="2"/>
    <n v="0"/>
    <n v="0"/>
  </r>
  <r>
    <x v="1"/>
    <n v="0"/>
    <n v="0"/>
    <n v="0"/>
    <n v="0"/>
    <n v="0"/>
  </r>
  <r>
    <x v="1"/>
    <n v="14"/>
    <n v="10"/>
    <n v="8"/>
    <n v="0"/>
    <n v="0"/>
  </r>
  <r>
    <x v="1"/>
    <n v="6"/>
    <n v="8"/>
    <n v="8"/>
    <n v="0"/>
    <n v="0"/>
  </r>
  <r>
    <x v="1"/>
    <n v="0"/>
    <n v="0"/>
    <n v="4"/>
    <n v="0"/>
    <n v="0"/>
  </r>
  <r>
    <x v="1"/>
    <n v="2"/>
    <n v="8"/>
    <n v="8"/>
    <n v="0"/>
    <n v="2"/>
  </r>
  <r>
    <x v="1"/>
    <n v="6"/>
    <n v="6"/>
    <n v="6"/>
    <n v="2"/>
    <n v="2"/>
  </r>
  <r>
    <x v="1"/>
    <n v="6"/>
    <n v="4"/>
    <n v="4"/>
    <n v="0"/>
    <n v="0"/>
  </r>
  <r>
    <x v="1"/>
    <n v="8"/>
    <n v="4"/>
    <n v="4"/>
    <n v="0"/>
    <n v="14"/>
  </r>
  <r>
    <x v="2"/>
    <n v="8"/>
    <n v="2"/>
    <n v="0"/>
    <n v="0"/>
    <n v="0"/>
  </r>
  <r>
    <x v="2"/>
    <n v="10"/>
    <n v="2"/>
    <n v="0"/>
    <n v="0"/>
    <n v="0"/>
  </r>
  <r>
    <x v="2"/>
    <n v="14"/>
    <n v="2"/>
    <n v="2"/>
    <n v="0"/>
    <n v="0"/>
  </r>
  <r>
    <x v="2"/>
    <n v="8"/>
    <n v="6"/>
    <n v="0"/>
    <n v="0"/>
    <n v="0"/>
  </r>
  <r>
    <x v="2"/>
    <n v="8"/>
    <n v="4"/>
    <n v="2"/>
    <n v="0"/>
    <n v="0"/>
  </r>
  <r>
    <x v="2"/>
    <n v="6"/>
    <n v="2"/>
    <n v="0"/>
    <n v="0"/>
    <n v="2"/>
  </r>
  <r>
    <x v="2"/>
    <n v="10"/>
    <n v="2"/>
    <n v="0"/>
    <n v="0"/>
    <n v="2"/>
  </r>
  <r>
    <x v="2"/>
    <n v="10"/>
    <n v="0"/>
    <n v="0"/>
    <n v="0"/>
    <n v="4"/>
  </r>
  <r>
    <x v="2"/>
    <n v="10"/>
    <n v="6"/>
    <n v="2"/>
    <n v="0"/>
    <n v="0"/>
  </r>
  <r>
    <x v="2"/>
    <n v="14"/>
    <n v="12"/>
    <n v="4"/>
    <n v="0"/>
    <n v="0"/>
  </r>
  <r>
    <x v="1"/>
    <n v="0"/>
    <n v="0"/>
    <n v="2"/>
    <n v="0"/>
    <n v="0"/>
  </r>
  <r>
    <x v="1"/>
    <n v="4"/>
    <n v="8"/>
    <n v="2"/>
    <n v="0"/>
    <n v="0"/>
  </r>
  <r>
    <x v="1"/>
    <n v="4"/>
    <n v="4"/>
    <n v="0"/>
    <n v="0"/>
    <n v="0"/>
  </r>
  <r>
    <x v="1"/>
    <n v="8"/>
    <n v="10"/>
    <n v="0"/>
    <n v="0"/>
    <n v="0"/>
  </r>
  <r>
    <x v="1"/>
    <n v="4"/>
    <n v="4"/>
    <n v="2"/>
    <n v="0"/>
    <n v="0"/>
  </r>
  <r>
    <x v="1"/>
    <n v="6"/>
    <n v="6"/>
    <n v="0"/>
    <n v="0"/>
    <n v="0"/>
  </r>
  <r>
    <x v="1"/>
    <n v="8"/>
    <n v="0"/>
    <n v="0"/>
    <n v="0"/>
    <n v="0"/>
  </r>
  <r>
    <x v="1"/>
    <n v="10"/>
    <n v="8"/>
    <n v="0"/>
    <n v="0"/>
    <n v="0"/>
  </r>
  <r>
    <x v="1"/>
    <n v="6"/>
    <n v="10"/>
    <n v="0"/>
    <n v="0"/>
    <n v="0"/>
  </r>
  <r>
    <x v="1"/>
    <n v="8"/>
    <n v="14"/>
    <n v="0"/>
    <n v="0"/>
    <n v="0"/>
  </r>
  <r>
    <x v="0"/>
    <n v="0"/>
    <n v="0"/>
    <n v="0"/>
    <n v="0"/>
    <n v="0"/>
  </r>
  <r>
    <x v="0"/>
    <n v="2"/>
    <n v="2"/>
    <n v="2"/>
    <n v="2"/>
    <n v="0"/>
  </r>
  <r>
    <x v="0"/>
    <n v="16"/>
    <n v="0"/>
    <n v="0"/>
    <n v="0"/>
    <n v="0"/>
  </r>
  <r>
    <x v="0"/>
    <n v="12"/>
    <n v="0"/>
    <n v="0"/>
    <n v="0"/>
    <n v="0"/>
  </r>
  <r>
    <x v="0"/>
    <n v="2"/>
    <n v="2"/>
    <n v="0"/>
    <n v="0"/>
    <n v="0"/>
  </r>
  <r>
    <x v="0"/>
    <n v="8"/>
    <n v="4"/>
    <n v="0"/>
    <n v="0"/>
    <n v="0"/>
  </r>
  <r>
    <x v="0"/>
    <n v="8"/>
    <n v="8"/>
    <n v="2"/>
    <n v="0"/>
    <n v="2"/>
  </r>
  <r>
    <x v="0"/>
    <n v="14"/>
    <n v="4"/>
    <n v="2"/>
    <n v="0"/>
    <n v="0"/>
  </r>
  <r>
    <x v="0"/>
    <n v="2"/>
    <n v="2"/>
    <n v="0"/>
    <n v="0"/>
    <n v="0"/>
  </r>
  <r>
    <x v="0"/>
    <n v="2"/>
    <n v="2"/>
    <n v="6"/>
    <n v="0"/>
    <n v="0"/>
  </r>
  <r>
    <x v="2"/>
    <n v="0"/>
    <n v="0"/>
    <n v="0"/>
    <n v="0"/>
    <n v="0"/>
  </r>
  <r>
    <x v="2"/>
    <n v="0"/>
    <n v="0"/>
    <n v="0"/>
    <n v="0"/>
    <n v="0"/>
  </r>
  <r>
    <x v="2"/>
    <n v="0"/>
    <n v="0"/>
    <n v="0"/>
    <n v="0"/>
    <n v="0"/>
  </r>
  <r>
    <x v="2"/>
    <n v="0"/>
    <n v="0"/>
    <n v="0"/>
    <n v="0"/>
    <n v="0"/>
  </r>
  <r>
    <x v="2"/>
    <n v="2"/>
    <n v="0"/>
    <n v="0"/>
    <n v="0"/>
    <n v="0"/>
  </r>
  <r>
    <x v="2"/>
    <n v="0"/>
    <n v="0"/>
    <n v="0"/>
    <n v="0"/>
    <n v="2"/>
  </r>
  <r>
    <x v="2"/>
    <n v="0"/>
    <n v="0"/>
    <n v="0"/>
    <n v="0"/>
    <n v="0"/>
  </r>
  <r>
    <x v="2"/>
    <n v="0"/>
    <n v="0"/>
    <n v="0"/>
    <n v="0"/>
    <n v="2"/>
  </r>
  <r>
    <x v="2"/>
    <n v="0"/>
    <n v="0"/>
    <n v="0"/>
    <n v="0"/>
    <n v="0"/>
  </r>
  <r>
    <x v="2"/>
    <n v="2"/>
    <n v="0"/>
    <n v="0"/>
    <n v="0"/>
    <n v="0"/>
  </r>
  <r>
    <x v="1"/>
    <n v="2"/>
    <n v="2"/>
    <n v="0"/>
    <n v="0"/>
    <n v="2"/>
  </r>
  <r>
    <x v="1"/>
    <n v="4"/>
    <n v="2"/>
    <n v="2"/>
    <n v="0"/>
    <n v="0"/>
  </r>
  <r>
    <x v="1"/>
    <n v="2"/>
    <n v="6"/>
    <n v="0"/>
    <n v="0"/>
    <n v="0"/>
  </r>
  <r>
    <x v="1"/>
    <n v="2"/>
    <n v="2"/>
    <n v="4"/>
    <n v="0"/>
    <n v="0"/>
  </r>
  <r>
    <x v="1"/>
    <n v="2"/>
    <n v="4"/>
    <n v="0"/>
    <n v="0"/>
    <n v="4"/>
  </r>
  <r>
    <x v="1"/>
    <n v="10"/>
    <n v="8"/>
    <n v="0"/>
    <n v="0"/>
    <n v="0"/>
  </r>
  <r>
    <x v="1"/>
    <n v="12"/>
    <n v="8"/>
    <n v="2"/>
    <n v="0"/>
    <n v="0"/>
  </r>
  <r>
    <x v="1"/>
    <n v="4"/>
    <n v="4"/>
    <n v="0"/>
    <n v="0"/>
    <n v="0"/>
  </r>
  <r>
    <x v="1"/>
    <n v="0"/>
    <n v="4"/>
    <n v="0"/>
    <n v="0"/>
    <n v="0"/>
  </r>
  <r>
    <x v="1"/>
    <n v="0"/>
    <n v="2"/>
    <n v="6"/>
    <n v="0"/>
    <n v="4"/>
  </r>
  <r>
    <x v="0"/>
    <n v="0"/>
    <n v="2"/>
    <n v="4"/>
    <n v="0"/>
    <n v="0"/>
  </r>
  <r>
    <x v="0"/>
    <n v="0"/>
    <n v="2"/>
    <n v="2"/>
    <n v="0"/>
    <n v="0"/>
  </r>
  <r>
    <x v="0"/>
    <n v="6"/>
    <n v="4"/>
    <n v="6"/>
    <n v="0"/>
    <n v="0"/>
  </r>
  <r>
    <x v="0"/>
    <n v="4"/>
    <n v="4"/>
    <n v="4"/>
    <n v="0"/>
    <n v="0"/>
  </r>
  <r>
    <x v="0"/>
    <n v="6"/>
    <n v="2"/>
    <n v="0"/>
    <n v="0"/>
    <n v="0"/>
  </r>
  <r>
    <x v="0"/>
    <n v="2"/>
    <n v="2"/>
    <n v="0"/>
    <n v="0"/>
    <n v="0"/>
  </r>
  <r>
    <x v="0"/>
    <n v="10"/>
    <n v="6"/>
    <n v="6"/>
    <n v="0"/>
    <n v="0"/>
  </r>
  <r>
    <x v="0"/>
    <n v="8"/>
    <n v="0"/>
    <n v="0"/>
    <n v="0"/>
    <n v="0"/>
  </r>
  <r>
    <x v="0"/>
    <n v="4"/>
    <n v="2"/>
    <n v="0"/>
    <n v="4"/>
    <n v="0"/>
  </r>
  <r>
    <x v="0"/>
    <n v="2"/>
    <n v="2"/>
    <n v="0"/>
    <n v="0"/>
    <n v="0"/>
  </r>
  <r>
    <x v="0"/>
    <n v="2"/>
    <n v="8"/>
    <n v="0"/>
    <n v="0"/>
    <n v="0"/>
  </r>
  <r>
    <x v="0"/>
    <n v="4"/>
    <n v="10"/>
    <n v="0"/>
    <n v="0"/>
    <n v="0"/>
  </r>
  <r>
    <x v="0"/>
    <n v="2"/>
    <n v="0"/>
    <n v="0"/>
    <n v="0"/>
    <n v="0"/>
  </r>
  <r>
    <x v="0"/>
    <n v="2"/>
    <n v="2"/>
    <n v="0"/>
    <n v="0"/>
    <n v="0"/>
  </r>
  <r>
    <x v="0"/>
    <n v="2"/>
    <n v="8"/>
    <n v="0"/>
    <n v="0"/>
    <n v="0"/>
  </r>
  <r>
    <x v="0"/>
    <n v="0"/>
    <n v="0"/>
    <n v="0"/>
    <n v="0"/>
    <n v="0"/>
  </r>
  <r>
    <x v="0"/>
    <n v="0"/>
    <n v="2"/>
    <n v="2"/>
    <n v="0"/>
    <n v="0"/>
  </r>
  <r>
    <x v="0"/>
    <n v="2"/>
    <n v="10"/>
    <n v="4"/>
    <n v="2"/>
    <n v="0"/>
  </r>
  <r>
    <x v="0"/>
    <n v="2"/>
    <n v="2"/>
    <n v="0"/>
    <n v="0"/>
    <n v="0"/>
  </r>
  <r>
    <x v="0"/>
    <n v="0"/>
    <n v="0"/>
    <n v="0"/>
    <n v="0"/>
    <n v="0"/>
  </r>
  <r>
    <x v="1"/>
    <n v="8"/>
    <n v="6"/>
    <n v="0"/>
    <n v="0"/>
    <n v="0"/>
  </r>
  <r>
    <x v="1"/>
    <n v="8"/>
    <n v="4"/>
    <n v="8"/>
    <n v="0"/>
    <n v="0"/>
  </r>
  <r>
    <x v="1"/>
    <n v="12"/>
    <n v="10"/>
    <n v="0"/>
    <n v="0"/>
    <n v="0"/>
  </r>
  <r>
    <x v="1"/>
    <n v="4"/>
    <n v="2"/>
    <n v="6"/>
    <n v="0"/>
    <n v="0"/>
  </r>
  <r>
    <x v="1"/>
    <n v="6"/>
    <n v="6"/>
    <n v="8"/>
    <n v="0"/>
    <n v="0"/>
  </r>
  <r>
    <x v="1"/>
    <n v="12"/>
    <n v="14"/>
    <n v="2"/>
    <n v="2"/>
    <n v="0"/>
  </r>
  <r>
    <x v="1"/>
    <n v="2"/>
    <n v="8"/>
    <n v="2"/>
    <n v="0"/>
    <n v="0"/>
  </r>
  <r>
    <x v="1"/>
    <n v="8"/>
    <n v="4"/>
    <n v="0"/>
    <n v="2"/>
    <n v="0"/>
  </r>
  <r>
    <x v="1"/>
    <n v="4"/>
    <n v="10"/>
    <n v="4"/>
    <n v="0"/>
    <n v="0"/>
  </r>
  <r>
    <x v="1"/>
    <n v="24"/>
    <n v="4"/>
    <n v="0"/>
    <n v="0"/>
    <n v="0"/>
  </r>
  <r>
    <x v="0"/>
    <n v="0"/>
    <n v="2"/>
    <n v="2"/>
    <n v="0"/>
    <n v="0"/>
  </r>
  <r>
    <x v="0"/>
    <n v="2"/>
    <n v="2"/>
    <n v="6"/>
    <n v="0"/>
    <n v="0"/>
  </r>
  <r>
    <x v="0"/>
    <n v="0"/>
    <n v="4"/>
    <n v="0"/>
    <n v="0"/>
    <n v="0"/>
  </r>
  <r>
    <x v="0"/>
    <n v="0"/>
    <n v="0"/>
    <n v="4"/>
    <n v="0"/>
    <n v="0"/>
  </r>
  <r>
    <x v="0"/>
    <n v="2"/>
    <n v="4"/>
    <n v="0"/>
    <n v="0"/>
    <n v="0"/>
  </r>
  <r>
    <x v="0"/>
    <n v="2"/>
    <n v="4"/>
    <n v="0"/>
    <n v="0"/>
    <n v="2"/>
  </r>
  <r>
    <x v="0"/>
    <n v="2"/>
    <n v="2"/>
    <n v="2"/>
    <n v="0"/>
    <n v="0"/>
  </r>
  <r>
    <x v="0"/>
    <n v="4"/>
    <n v="4"/>
    <n v="2"/>
    <n v="0"/>
    <n v="0"/>
  </r>
  <r>
    <x v="0"/>
    <n v="2"/>
    <n v="2"/>
    <n v="8"/>
    <n v="0"/>
    <n v="0"/>
  </r>
  <r>
    <x v="0"/>
    <n v="0"/>
    <n v="0"/>
    <n v="4"/>
    <n v="0"/>
    <n v="0"/>
  </r>
  <r>
    <x v="2"/>
    <n v="4"/>
    <n v="4"/>
    <n v="0"/>
    <n v="0"/>
    <n v="0"/>
  </r>
  <r>
    <x v="2"/>
    <n v="0"/>
    <n v="0"/>
    <n v="0"/>
    <n v="0"/>
    <n v="0"/>
  </r>
  <r>
    <x v="2"/>
    <n v="0"/>
    <n v="2"/>
    <n v="0"/>
    <n v="0"/>
    <n v="0"/>
  </r>
  <r>
    <x v="2"/>
    <n v="0"/>
    <n v="0"/>
    <n v="2"/>
    <n v="0"/>
    <n v="0"/>
  </r>
  <r>
    <x v="2"/>
    <n v="0"/>
    <n v="0"/>
    <n v="12"/>
    <n v="0"/>
    <n v="0"/>
  </r>
  <r>
    <x v="2"/>
    <n v="0"/>
    <n v="0"/>
    <n v="0"/>
    <n v="0"/>
    <n v="4"/>
  </r>
  <r>
    <x v="2"/>
    <n v="0"/>
    <n v="0"/>
    <n v="0"/>
    <n v="0"/>
    <n v="0"/>
  </r>
  <r>
    <x v="2"/>
    <n v="2"/>
    <n v="2"/>
    <n v="0"/>
    <n v="0"/>
    <n v="0"/>
  </r>
  <r>
    <x v="2"/>
    <n v="0"/>
    <n v="0"/>
    <n v="0"/>
    <n v="0"/>
    <n v="0"/>
  </r>
  <r>
    <x v="2"/>
    <n v="0"/>
    <n v="0"/>
    <n v="0"/>
    <n v="0"/>
    <n v="0"/>
  </r>
  <r>
    <x v="2"/>
    <n v="2"/>
    <n v="2"/>
    <n v="0"/>
    <n v="0"/>
    <n v="0"/>
  </r>
  <r>
    <x v="2"/>
    <n v="2"/>
    <n v="0"/>
    <n v="0"/>
    <n v="0"/>
    <n v="0"/>
  </r>
  <r>
    <x v="2"/>
    <n v="2"/>
    <n v="0"/>
    <n v="0"/>
    <n v="0"/>
    <n v="0"/>
  </r>
  <r>
    <x v="2"/>
    <n v="0"/>
    <n v="0"/>
    <n v="0"/>
    <n v="0"/>
    <n v="0"/>
  </r>
  <r>
    <x v="2"/>
    <n v="2"/>
    <n v="6"/>
    <n v="0"/>
    <n v="0"/>
    <n v="0"/>
  </r>
  <r>
    <x v="2"/>
    <n v="0"/>
    <n v="0"/>
    <n v="0"/>
    <n v="0"/>
    <n v="0"/>
  </r>
  <r>
    <x v="2"/>
    <n v="2"/>
    <n v="2"/>
    <n v="0"/>
    <n v="0"/>
    <n v="0"/>
  </r>
  <r>
    <x v="2"/>
    <n v="0"/>
    <n v="4"/>
    <n v="2"/>
    <n v="0"/>
    <n v="0"/>
  </r>
  <r>
    <x v="2"/>
    <n v="0"/>
    <n v="2"/>
    <n v="0"/>
    <n v="0"/>
    <n v="0"/>
  </r>
  <r>
    <x v="2"/>
    <n v="2"/>
    <n v="4"/>
    <n v="0"/>
    <n v="0"/>
    <n v="0"/>
  </r>
  <r>
    <x v="0"/>
    <n v="12"/>
    <n v="2"/>
    <n v="0"/>
    <n v="0"/>
    <n v="0"/>
  </r>
  <r>
    <x v="0"/>
    <n v="6"/>
    <n v="6"/>
    <n v="0"/>
    <n v="0"/>
    <n v="0"/>
  </r>
  <r>
    <x v="0"/>
    <n v="10"/>
    <n v="12"/>
    <n v="2"/>
    <n v="0"/>
    <n v="0"/>
  </r>
  <r>
    <x v="0"/>
    <n v="8"/>
    <n v="2"/>
    <n v="0"/>
    <n v="0"/>
    <n v="0"/>
  </r>
  <r>
    <x v="0"/>
    <n v="0"/>
    <n v="10"/>
    <n v="6"/>
    <n v="0"/>
    <n v="0"/>
  </r>
  <r>
    <x v="0"/>
    <n v="8"/>
    <n v="2"/>
    <n v="0"/>
    <n v="0"/>
    <n v="0"/>
  </r>
  <r>
    <x v="0"/>
    <n v="0"/>
    <n v="2"/>
    <n v="0"/>
    <n v="0"/>
    <n v="0"/>
  </r>
  <r>
    <x v="0"/>
    <n v="8"/>
    <n v="2"/>
    <n v="0"/>
    <n v="0"/>
    <n v="0"/>
  </r>
  <r>
    <x v="0"/>
    <n v="4"/>
    <n v="6"/>
    <n v="8"/>
    <n v="0"/>
    <n v="0"/>
  </r>
  <r>
    <x v="0"/>
    <n v="12"/>
    <n v="2"/>
    <n v="0"/>
    <n v="0"/>
    <n v="0"/>
  </r>
  <r>
    <x v="1"/>
    <n v="14"/>
    <n v="2"/>
    <n v="0"/>
    <n v="0"/>
    <n v="0"/>
  </r>
  <r>
    <x v="1"/>
    <n v="8"/>
    <n v="6"/>
    <n v="0"/>
    <n v="0"/>
    <n v="0"/>
  </r>
  <r>
    <x v="1"/>
    <n v="2"/>
    <n v="2"/>
    <n v="0"/>
    <n v="0"/>
    <n v="0"/>
  </r>
  <r>
    <x v="1"/>
    <n v="6"/>
    <n v="10"/>
    <n v="4"/>
    <n v="0"/>
    <n v="0"/>
  </r>
  <r>
    <x v="1"/>
    <n v="14"/>
    <n v="6"/>
    <n v="0"/>
    <n v="0"/>
    <n v="0"/>
  </r>
  <r>
    <x v="1"/>
    <n v="10"/>
    <n v="0"/>
    <n v="0"/>
    <n v="0"/>
    <n v="0"/>
  </r>
  <r>
    <x v="1"/>
    <n v="18"/>
    <n v="6"/>
    <n v="0"/>
    <n v="0"/>
    <n v="0"/>
  </r>
  <r>
    <x v="1"/>
    <n v="18"/>
    <n v="4"/>
    <n v="0"/>
    <n v="0"/>
    <n v="0"/>
  </r>
  <r>
    <x v="1"/>
    <n v="8"/>
    <n v="6"/>
    <n v="0"/>
    <n v="0"/>
    <n v="0"/>
  </r>
  <r>
    <x v="1"/>
    <n v="32"/>
    <n v="14"/>
    <n v="0"/>
    <n v="0"/>
    <n v="0"/>
  </r>
  <r>
    <x v="2"/>
    <n v="0"/>
    <n v="0"/>
    <n v="0"/>
    <n v="0"/>
    <n v="0"/>
  </r>
  <r>
    <x v="2"/>
    <n v="8"/>
    <n v="2"/>
    <n v="0"/>
    <n v="0"/>
    <n v="0"/>
  </r>
  <r>
    <x v="2"/>
    <n v="26"/>
    <n v="8"/>
    <n v="0"/>
    <n v="0"/>
    <n v="0"/>
  </r>
  <r>
    <x v="2"/>
    <n v="16"/>
    <n v="4"/>
    <n v="0"/>
    <n v="0"/>
    <n v="0"/>
  </r>
  <r>
    <x v="2"/>
    <n v="14"/>
    <n v="10"/>
    <n v="0"/>
    <n v="0"/>
    <n v="0"/>
  </r>
  <r>
    <x v="2"/>
    <n v="0"/>
    <n v="0"/>
    <n v="0"/>
    <n v="0"/>
    <n v="0"/>
  </r>
  <r>
    <x v="2"/>
    <n v="0"/>
    <n v="0"/>
    <n v="0"/>
    <n v="0"/>
    <n v="0"/>
  </r>
  <r>
    <x v="2"/>
    <n v="0"/>
    <n v="0"/>
    <n v="0"/>
    <n v="0"/>
    <n v="0"/>
  </r>
  <r>
    <x v="2"/>
    <n v="22"/>
    <n v="0"/>
    <n v="0"/>
    <n v="0"/>
    <n v="0"/>
  </r>
  <r>
    <x v="2"/>
    <n v="0"/>
    <n v="0"/>
    <n v="0"/>
    <n v="0"/>
    <n v="0"/>
  </r>
  <r>
    <x v="0"/>
    <n v="12"/>
    <n v="10"/>
    <n v="4"/>
    <n v="0"/>
    <n v="0"/>
  </r>
  <r>
    <x v="0"/>
    <n v="10"/>
    <n v="16"/>
    <n v="6"/>
    <n v="0"/>
    <n v="0"/>
  </r>
  <r>
    <x v="0"/>
    <n v="6"/>
    <n v="12"/>
    <n v="6"/>
    <n v="0"/>
    <n v="0"/>
  </r>
  <r>
    <x v="0"/>
    <n v="2"/>
    <n v="10"/>
    <n v="2"/>
    <n v="0"/>
    <n v="0"/>
  </r>
  <r>
    <x v="0"/>
    <n v="16"/>
    <n v="4"/>
    <n v="2"/>
    <n v="0"/>
    <n v="0"/>
  </r>
  <r>
    <x v="0"/>
    <n v="4"/>
    <n v="4"/>
    <n v="2"/>
    <n v="0"/>
    <n v="0"/>
  </r>
  <r>
    <x v="0"/>
    <n v="10"/>
    <n v="14"/>
    <n v="6"/>
    <n v="0"/>
    <n v="0"/>
  </r>
  <r>
    <x v="0"/>
    <n v="8"/>
    <n v="14"/>
    <n v="12"/>
    <n v="0"/>
    <n v="0"/>
  </r>
  <r>
    <x v="0"/>
    <n v="14"/>
    <n v="10"/>
    <n v="0"/>
    <n v="0"/>
    <n v="0"/>
  </r>
  <r>
    <x v="0"/>
    <n v="10"/>
    <n v="0"/>
    <n v="2"/>
    <n v="0"/>
    <n v="0"/>
  </r>
  <r>
    <x v="2"/>
    <n v="6"/>
    <n v="4"/>
    <n v="0"/>
    <n v="0"/>
    <n v="0"/>
  </r>
  <r>
    <x v="2"/>
    <n v="8"/>
    <n v="4"/>
    <n v="0"/>
    <n v="0"/>
    <n v="0"/>
  </r>
  <r>
    <x v="2"/>
    <n v="6"/>
    <n v="2"/>
    <n v="0"/>
    <n v="0"/>
    <n v="0"/>
  </r>
  <r>
    <x v="2"/>
    <n v="4"/>
    <n v="2"/>
    <n v="0"/>
    <n v="0"/>
    <n v="0"/>
  </r>
  <r>
    <x v="2"/>
    <n v="0"/>
    <n v="0"/>
    <n v="0"/>
    <n v="0"/>
    <n v="0"/>
  </r>
  <r>
    <x v="2"/>
    <n v="0"/>
    <n v="2"/>
    <n v="0"/>
    <n v="0"/>
    <n v="0"/>
  </r>
  <r>
    <x v="2"/>
    <n v="2"/>
    <n v="2"/>
    <n v="0"/>
    <n v="0"/>
    <n v="0"/>
  </r>
  <r>
    <x v="2"/>
    <n v="0"/>
    <n v="6"/>
    <n v="4"/>
    <n v="0"/>
    <n v="0"/>
  </r>
  <r>
    <x v="2"/>
    <n v="4"/>
    <n v="2"/>
    <n v="2"/>
    <n v="0"/>
    <n v="0"/>
  </r>
  <r>
    <x v="2"/>
    <n v="8"/>
    <n v="4"/>
    <n v="0"/>
    <n v="0"/>
    <n v="0"/>
  </r>
  <r>
    <x v="1"/>
    <n v="8"/>
    <n v="4"/>
    <n v="2"/>
    <n v="4"/>
    <n v="0"/>
  </r>
  <r>
    <x v="1"/>
    <n v="30"/>
    <n v="20"/>
    <n v="0"/>
    <n v="0"/>
    <n v="0"/>
  </r>
  <r>
    <x v="1"/>
    <n v="2"/>
    <n v="8"/>
    <n v="6"/>
    <n v="0"/>
    <n v="0"/>
  </r>
  <r>
    <x v="1"/>
    <n v="4"/>
    <n v="12"/>
    <n v="4"/>
    <n v="2"/>
    <n v="0"/>
  </r>
  <r>
    <x v="1"/>
    <n v="2"/>
    <n v="10"/>
    <n v="2"/>
    <n v="0"/>
    <n v="0"/>
  </r>
  <r>
    <x v="1"/>
    <n v="10"/>
    <n v="10"/>
    <n v="4"/>
    <n v="0"/>
    <n v="0"/>
  </r>
  <r>
    <x v="1"/>
    <n v="6"/>
    <n v="12"/>
    <n v="2"/>
    <n v="0"/>
    <n v="0"/>
  </r>
  <r>
    <x v="1"/>
    <n v="0"/>
    <n v="6"/>
    <n v="2"/>
    <n v="2"/>
    <n v="0"/>
  </r>
  <r>
    <x v="1"/>
    <n v="4"/>
    <n v="10"/>
    <n v="2"/>
    <n v="0"/>
    <n v="0"/>
  </r>
  <r>
    <x v="1"/>
    <n v="8"/>
    <n v="2"/>
    <n v="4"/>
    <n v="0"/>
    <n v="0"/>
  </r>
  <r>
    <x v="0"/>
    <n v="0"/>
    <n v="2"/>
    <n v="4"/>
    <n v="0"/>
    <n v="0"/>
  </r>
  <r>
    <x v="0"/>
    <n v="0"/>
    <n v="0"/>
    <n v="0"/>
    <n v="0"/>
    <n v="0"/>
  </r>
  <r>
    <x v="0"/>
    <n v="2"/>
    <n v="2"/>
    <n v="0"/>
    <n v="0"/>
    <n v="0"/>
  </r>
  <r>
    <x v="0"/>
    <n v="0"/>
    <n v="2"/>
    <n v="2"/>
    <n v="0"/>
    <n v="0"/>
  </r>
  <r>
    <x v="0"/>
    <n v="6"/>
    <n v="8"/>
    <n v="4"/>
    <n v="0"/>
    <n v="0"/>
  </r>
  <r>
    <x v="0"/>
    <n v="6"/>
    <n v="8"/>
    <n v="4"/>
    <n v="0"/>
    <n v="0"/>
  </r>
  <r>
    <x v="0"/>
    <n v="12"/>
    <n v="8"/>
    <n v="2"/>
    <n v="2"/>
    <n v="0"/>
  </r>
  <r>
    <x v="0"/>
    <n v="2"/>
    <n v="6"/>
    <n v="10"/>
    <n v="4"/>
    <n v="0"/>
  </r>
  <r>
    <x v="0"/>
    <n v="8"/>
    <n v="8"/>
    <n v="2"/>
    <n v="0"/>
    <n v="0"/>
  </r>
  <r>
    <x v="0"/>
    <n v="16"/>
    <n v="6"/>
    <n v="6"/>
    <n v="0"/>
    <n v="0"/>
  </r>
  <r>
    <x v="2"/>
    <n v="0"/>
    <n v="0"/>
    <n v="2"/>
    <n v="0"/>
    <n v="0"/>
  </r>
  <r>
    <x v="2"/>
    <n v="0"/>
    <n v="0"/>
    <n v="0"/>
    <n v="0"/>
    <n v="0"/>
  </r>
  <r>
    <x v="2"/>
    <n v="0"/>
    <n v="0"/>
    <n v="6"/>
    <n v="0"/>
    <n v="0"/>
  </r>
  <r>
    <x v="2"/>
    <n v="0"/>
    <n v="2"/>
    <n v="2"/>
    <n v="0"/>
    <n v="0"/>
  </r>
  <r>
    <x v="2"/>
    <n v="6"/>
    <n v="10"/>
    <n v="12"/>
    <n v="2"/>
    <n v="0"/>
  </r>
  <r>
    <x v="2"/>
    <n v="8"/>
    <n v="10"/>
    <n v="6"/>
    <n v="2"/>
    <n v="0"/>
  </r>
  <r>
    <x v="2"/>
    <n v="8"/>
    <n v="8"/>
    <n v="2"/>
    <n v="0"/>
    <n v="0"/>
  </r>
  <r>
    <x v="2"/>
    <n v="10"/>
    <n v="10"/>
    <n v="2"/>
    <n v="0"/>
    <n v="0"/>
  </r>
  <r>
    <x v="2"/>
    <n v="6"/>
    <n v="12"/>
    <n v="0"/>
    <n v="0"/>
    <n v="0"/>
  </r>
  <r>
    <x v="2"/>
    <n v="2"/>
    <n v="4"/>
    <n v="0"/>
    <n v="0"/>
    <n v="0"/>
  </r>
  <r>
    <x v="0"/>
    <n v="14"/>
    <n v="4"/>
    <n v="0"/>
    <n v="0"/>
    <n v="0"/>
  </r>
  <r>
    <x v="0"/>
    <n v="24"/>
    <n v="6"/>
    <n v="0"/>
    <n v="0"/>
    <n v="0"/>
  </r>
  <r>
    <x v="0"/>
    <n v="18"/>
    <n v="6"/>
    <n v="2"/>
    <n v="0"/>
    <n v="0"/>
  </r>
  <r>
    <x v="0"/>
    <n v="12"/>
    <n v="8"/>
    <n v="10"/>
    <n v="0"/>
    <n v="0"/>
  </r>
  <r>
    <x v="0"/>
    <n v="12"/>
    <n v="6"/>
    <n v="0"/>
    <n v="0"/>
    <n v="0"/>
  </r>
  <r>
    <x v="0"/>
    <n v="4"/>
    <n v="6"/>
    <n v="0"/>
    <n v="0"/>
    <n v="0"/>
  </r>
  <r>
    <x v="0"/>
    <n v="10"/>
    <n v="10"/>
    <n v="0"/>
    <n v="0"/>
    <n v="0"/>
  </r>
  <r>
    <x v="0"/>
    <n v="6"/>
    <n v="6"/>
    <n v="6"/>
    <n v="0"/>
    <n v="0"/>
  </r>
  <r>
    <x v="0"/>
    <n v="14"/>
    <n v="12"/>
    <n v="8"/>
    <n v="0"/>
    <n v="0"/>
  </r>
  <r>
    <x v="0"/>
    <n v="8"/>
    <n v="10"/>
    <n v="2"/>
    <n v="0"/>
    <n v="0"/>
  </r>
  <r>
    <x v="1"/>
    <n v="14"/>
    <n v="4"/>
    <n v="0"/>
    <n v="0"/>
    <n v="0"/>
  </r>
  <r>
    <x v="1"/>
    <n v="24"/>
    <n v="6"/>
    <n v="0"/>
    <n v="0"/>
    <n v="0"/>
  </r>
  <r>
    <x v="1"/>
    <n v="18"/>
    <n v="6"/>
    <n v="2"/>
    <n v="0"/>
    <n v="0"/>
  </r>
  <r>
    <x v="1"/>
    <n v="12"/>
    <n v="8"/>
    <n v="10"/>
    <n v="0"/>
    <n v="0"/>
  </r>
  <r>
    <x v="1"/>
    <n v="12"/>
    <n v="6"/>
    <n v="0"/>
    <n v="0"/>
    <n v="0"/>
  </r>
  <r>
    <x v="1"/>
    <n v="10"/>
    <n v="6"/>
    <n v="0"/>
    <n v="0"/>
    <n v="0"/>
  </r>
  <r>
    <x v="1"/>
    <n v="4"/>
    <n v="6"/>
    <n v="0"/>
    <n v="0"/>
    <n v="0"/>
  </r>
  <r>
    <x v="1"/>
    <n v="20"/>
    <n v="10"/>
    <n v="4"/>
    <n v="0"/>
    <n v="0"/>
  </r>
  <r>
    <x v="1"/>
    <n v="18"/>
    <n v="8"/>
    <n v="2"/>
    <n v="0"/>
    <n v="0"/>
  </r>
  <r>
    <x v="1"/>
    <n v="8"/>
    <n v="14"/>
    <n v="2"/>
    <n v="0"/>
    <n v="0"/>
  </r>
  <r>
    <x v="2"/>
    <n v="2"/>
    <n v="0"/>
    <n v="4"/>
    <n v="0"/>
    <n v="0"/>
  </r>
  <r>
    <x v="2"/>
    <n v="2"/>
    <n v="2"/>
    <n v="0"/>
    <n v="0"/>
    <n v="0"/>
  </r>
  <r>
    <x v="2"/>
    <n v="2"/>
    <n v="2"/>
    <n v="0"/>
    <n v="0"/>
    <n v="0"/>
  </r>
  <r>
    <x v="2"/>
    <n v="0"/>
    <n v="2"/>
    <n v="0"/>
    <n v="0"/>
    <n v="0"/>
  </r>
  <r>
    <x v="2"/>
    <n v="0"/>
    <n v="0"/>
    <n v="0"/>
    <n v="0"/>
    <n v="0"/>
  </r>
  <r>
    <x v="2"/>
    <n v="0"/>
    <n v="2"/>
    <n v="2"/>
    <n v="0"/>
    <n v="0"/>
  </r>
  <r>
    <x v="2"/>
    <n v="0"/>
    <n v="0"/>
    <n v="0"/>
    <n v="0"/>
    <n v="0"/>
  </r>
  <r>
    <x v="2"/>
    <n v="0"/>
    <n v="2"/>
    <n v="2"/>
    <n v="0"/>
    <n v="0"/>
  </r>
  <r>
    <x v="2"/>
    <n v="0"/>
    <n v="0"/>
    <n v="0"/>
    <n v="0"/>
    <n v="0"/>
  </r>
  <r>
    <x v="2"/>
    <n v="0"/>
    <n v="2"/>
    <n v="2"/>
    <n v="0"/>
    <n v="0"/>
  </r>
  <r>
    <x v="1"/>
    <n v="2"/>
    <n v="4"/>
    <n v="4"/>
    <n v="0"/>
    <n v="0"/>
  </r>
  <r>
    <x v="1"/>
    <n v="2"/>
    <n v="6"/>
    <n v="2"/>
    <n v="0"/>
    <n v="0"/>
  </r>
  <r>
    <x v="1"/>
    <n v="6"/>
    <n v="8"/>
    <n v="2"/>
    <n v="0"/>
    <n v="0"/>
  </r>
  <r>
    <x v="1"/>
    <n v="2"/>
    <n v="6"/>
    <n v="4"/>
    <n v="0"/>
    <n v="0"/>
  </r>
  <r>
    <x v="1"/>
    <n v="4"/>
    <n v="12"/>
    <n v="4"/>
    <n v="0"/>
    <n v="0"/>
  </r>
  <r>
    <x v="1"/>
    <n v="4"/>
    <n v="2"/>
    <n v="4"/>
    <n v="0"/>
    <n v="0"/>
  </r>
  <r>
    <x v="1"/>
    <n v="6"/>
    <n v="4"/>
    <n v="0"/>
    <n v="0"/>
    <n v="0"/>
  </r>
  <r>
    <x v="1"/>
    <n v="2"/>
    <n v="8"/>
    <n v="0"/>
    <n v="0"/>
    <n v="0"/>
  </r>
  <r>
    <x v="1"/>
    <n v="8"/>
    <n v="6"/>
    <n v="14"/>
    <n v="0"/>
    <n v="0"/>
  </r>
  <r>
    <x v="1"/>
    <n v="14"/>
    <n v="4"/>
    <n v="2"/>
    <n v="0"/>
    <n v="0"/>
  </r>
  <r>
    <x v="1"/>
    <n v="0"/>
    <n v="4"/>
    <n v="4"/>
    <n v="0"/>
    <n v="0"/>
  </r>
  <r>
    <x v="1"/>
    <n v="6"/>
    <n v="6"/>
    <n v="0"/>
    <n v="0"/>
    <n v="0"/>
  </r>
  <r>
    <x v="1"/>
    <n v="2"/>
    <n v="6"/>
    <n v="0"/>
    <n v="0"/>
    <n v="0"/>
  </r>
  <r>
    <x v="1"/>
    <n v="4"/>
    <n v="0"/>
    <n v="0"/>
    <n v="0"/>
    <n v="0"/>
  </r>
  <r>
    <x v="1"/>
    <n v="0"/>
    <n v="2"/>
    <n v="4"/>
    <n v="0"/>
    <n v="0"/>
  </r>
  <r>
    <x v="1"/>
    <n v="4"/>
    <n v="8"/>
    <n v="4"/>
    <n v="0"/>
    <n v="0"/>
  </r>
  <r>
    <x v="1"/>
    <n v="16"/>
    <n v="6"/>
    <n v="0"/>
    <n v="0"/>
    <n v="0"/>
  </r>
  <r>
    <x v="1"/>
    <n v="6"/>
    <n v="2"/>
    <n v="8"/>
    <n v="0"/>
    <n v="0"/>
  </r>
  <r>
    <x v="1"/>
    <n v="6"/>
    <n v="8"/>
    <n v="4"/>
    <n v="0"/>
    <n v="0"/>
  </r>
  <r>
    <x v="1"/>
    <n v="14"/>
    <n v="10"/>
    <n v="2"/>
    <n v="0"/>
    <n v="0"/>
  </r>
  <r>
    <x v="2"/>
    <n v="4"/>
    <n v="4"/>
    <n v="0"/>
    <n v="0"/>
    <n v="0"/>
  </r>
  <r>
    <x v="2"/>
    <n v="2"/>
    <n v="0"/>
    <n v="0"/>
    <n v="0"/>
    <n v="0"/>
  </r>
  <r>
    <x v="2"/>
    <n v="2"/>
    <n v="0"/>
    <n v="0"/>
    <n v="0"/>
    <n v="0"/>
  </r>
  <r>
    <x v="2"/>
    <n v="0"/>
    <n v="0"/>
    <n v="0"/>
    <n v="0"/>
    <n v="0"/>
  </r>
  <r>
    <x v="2"/>
    <n v="2"/>
    <n v="6"/>
    <n v="0"/>
    <n v="0"/>
    <n v="0"/>
  </r>
  <r>
    <x v="2"/>
    <n v="2"/>
    <n v="0"/>
    <n v="0"/>
    <n v="0"/>
    <n v="0"/>
  </r>
  <r>
    <x v="2"/>
    <n v="2"/>
    <n v="2"/>
    <n v="0"/>
    <n v="0"/>
    <n v="0"/>
  </r>
  <r>
    <x v="2"/>
    <n v="0"/>
    <n v="4"/>
    <n v="2"/>
    <n v="0"/>
    <n v="0"/>
  </r>
  <r>
    <x v="2"/>
    <n v="0"/>
    <n v="2"/>
    <n v="0"/>
    <n v="0"/>
    <n v="0"/>
  </r>
  <r>
    <x v="2"/>
    <n v="2"/>
    <n v="4"/>
    <n v="0"/>
    <n v="0"/>
    <n v="0"/>
  </r>
  <r>
    <x v="3"/>
    <n v="0"/>
    <n v="0"/>
    <n v="2"/>
    <n v="0"/>
    <n v="0"/>
  </r>
  <r>
    <x v="3"/>
    <n v="0"/>
    <n v="0"/>
    <n v="2"/>
    <n v="0"/>
    <n v="0"/>
  </r>
  <r>
    <x v="3"/>
    <n v="0"/>
    <n v="0"/>
    <n v="0"/>
    <n v="1"/>
    <n v="0"/>
  </r>
  <r>
    <x v="3"/>
    <n v="0"/>
    <n v="0"/>
    <n v="0"/>
    <n v="1"/>
    <n v="0"/>
  </r>
  <r>
    <x v="3"/>
    <n v="1"/>
    <n v="0"/>
    <n v="0"/>
    <n v="0"/>
    <n v="0"/>
  </r>
  <r>
    <x v="3"/>
    <n v="0"/>
    <n v="0"/>
    <n v="0"/>
    <n v="1"/>
    <n v="0"/>
  </r>
  <r>
    <x v="3"/>
    <n v="0"/>
    <n v="0"/>
    <n v="2"/>
    <n v="0"/>
    <n v="0"/>
  </r>
  <r>
    <x v="3"/>
    <n v="2"/>
    <n v="0"/>
    <n v="0"/>
    <n v="0"/>
    <n v="0"/>
  </r>
  <r>
    <x v="3"/>
    <n v="0"/>
    <n v="0"/>
    <n v="1"/>
    <n v="0"/>
    <n v="0"/>
  </r>
  <r>
    <x v="3"/>
    <n v="0"/>
    <n v="0"/>
    <n v="1"/>
    <n v="0"/>
    <n v="0"/>
  </r>
  <r>
    <x v="3"/>
    <n v="0"/>
    <n v="0"/>
    <n v="0"/>
    <n v="2"/>
    <n v="0"/>
  </r>
  <r>
    <x v="3"/>
    <n v="0"/>
    <n v="0"/>
    <n v="0"/>
    <n v="4"/>
    <n v="0"/>
  </r>
  <r>
    <x v="3"/>
    <n v="0"/>
    <n v="0"/>
    <n v="3"/>
    <n v="2"/>
    <n v="0"/>
  </r>
  <r>
    <x v="3"/>
    <n v="0"/>
    <n v="0"/>
    <n v="0"/>
    <n v="2"/>
    <n v="0"/>
  </r>
  <r>
    <x v="3"/>
    <n v="0"/>
    <n v="0"/>
    <n v="0"/>
    <n v="8"/>
    <n v="0"/>
  </r>
  <r>
    <x v="3"/>
    <n v="0"/>
    <n v="0"/>
    <n v="0"/>
    <n v="1"/>
    <n v="0"/>
  </r>
  <r>
    <x v="3"/>
    <n v="0"/>
    <n v="0"/>
    <n v="1"/>
    <n v="0"/>
    <n v="0"/>
  </r>
  <r>
    <x v="3"/>
    <n v="0"/>
    <n v="0"/>
    <n v="3"/>
    <n v="0"/>
    <n v="0"/>
  </r>
  <r>
    <x v="3"/>
    <n v="0"/>
    <n v="0"/>
    <n v="0"/>
    <n v="3"/>
    <n v="0"/>
  </r>
  <r>
    <x v="3"/>
    <n v="3"/>
    <n v="1"/>
    <n v="0"/>
    <n v="1"/>
    <n v="0"/>
  </r>
  <r>
    <x v="3"/>
    <n v="0"/>
    <n v="0"/>
    <n v="0"/>
    <n v="1"/>
    <n v="0"/>
  </r>
  <r>
    <x v="3"/>
    <n v="0"/>
    <n v="0"/>
    <n v="1"/>
    <n v="4"/>
    <n v="2"/>
  </r>
  <r>
    <x v="3"/>
    <n v="0"/>
    <n v="0"/>
    <n v="0"/>
    <n v="1"/>
    <n v="0"/>
  </r>
  <r>
    <x v="3"/>
    <n v="0"/>
    <n v="0"/>
    <n v="3"/>
    <n v="0"/>
    <n v="0"/>
  </r>
  <r>
    <x v="3"/>
    <n v="0"/>
    <n v="0"/>
    <n v="0"/>
    <n v="3"/>
    <n v="5"/>
  </r>
  <r>
    <x v="3"/>
    <n v="0"/>
    <n v="0"/>
    <n v="1"/>
    <n v="0"/>
    <n v="0"/>
  </r>
  <r>
    <x v="3"/>
    <n v="0"/>
    <n v="1"/>
    <n v="0"/>
    <n v="0"/>
    <n v="0"/>
  </r>
  <r>
    <x v="3"/>
    <n v="0"/>
    <n v="0"/>
    <n v="1"/>
    <n v="1"/>
    <n v="0"/>
  </r>
  <r>
    <x v="3"/>
    <n v="0"/>
    <n v="0"/>
    <n v="2"/>
    <n v="1"/>
    <n v="0"/>
  </r>
  <r>
    <x v="3"/>
    <n v="0"/>
    <n v="0"/>
    <n v="0"/>
    <n v="0"/>
    <n v="1"/>
  </r>
  <r>
    <x v="3"/>
    <n v="0"/>
    <n v="0"/>
    <n v="0"/>
    <n v="0"/>
    <n v="1"/>
  </r>
  <r>
    <x v="3"/>
    <n v="0"/>
    <n v="0"/>
    <n v="1"/>
    <n v="0"/>
    <n v="0"/>
  </r>
  <r>
    <x v="3"/>
    <n v="0"/>
    <n v="0"/>
    <n v="0"/>
    <n v="1"/>
    <n v="0"/>
  </r>
  <r>
    <x v="3"/>
    <n v="0"/>
    <n v="0"/>
    <n v="0"/>
    <n v="0"/>
    <n v="1"/>
  </r>
  <r>
    <x v="3"/>
    <n v="0"/>
    <n v="0"/>
    <n v="0"/>
    <n v="1"/>
    <n v="0"/>
  </r>
  <r>
    <x v="3"/>
    <n v="0"/>
    <n v="0"/>
    <n v="0"/>
    <n v="0"/>
    <n v="1"/>
  </r>
  <r>
    <x v="3"/>
    <n v="0"/>
    <n v="0"/>
    <n v="1"/>
    <n v="0"/>
    <n v="0"/>
  </r>
  <r>
    <x v="3"/>
    <n v="0"/>
    <n v="1"/>
    <n v="0"/>
    <n v="0"/>
    <n v="0"/>
  </r>
  <r>
    <x v="3"/>
    <n v="0"/>
    <n v="0"/>
    <n v="0"/>
    <n v="0"/>
    <n v="1"/>
  </r>
  <r>
    <x v="3"/>
    <n v="0"/>
    <n v="2"/>
    <n v="0"/>
    <n v="1"/>
    <n v="0"/>
  </r>
  <r>
    <x v="3"/>
    <n v="0"/>
    <n v="1"/>
    <n v="1"/>
    <n v="0"/>
    <n v="0"/>
  </r>
  <r>
    <x v="3"/>
    <n v="0"/>
    <n v="0"/>
    <n v="1"/>
    <n v="0"/>
    <n v="0"/>
  </r>
  <r>
    <x v="3"/>
    <n v="0"/>
    <n v="1"/>
    <n v="0"/>
    <n v="0"/>
    <n v="0"/>
  </r>
  <r>
    <x v="3"/>
    <n v="0"/>
    <n v="1"/>
    <n v="0"/>
    <n v="0"/>
    <n v="0"/>
  </r>
  <r>
    <x v="3"/>
    <n v="0"/>
    <n v="0"/>
    <n v="0"/>
    <n v="1"/>
    <n v="0"/>
  </r>
  <r>
    <x v="3"/>
    <n v="0"/>
    <n v="0"/>
    <n v="2"/>
    <n v="0"/>
    <n v="0"/>
  </r>
  <r>
    <x v="3"/>
    <n v="0"/>
    <n v="0"/>
    <n v="0"/>
    <n v="0"/>
    <n v="1"/>
  </r>
  <r>
    <x v="3"/>
    <n v="0"/>
    <n v="0"/>
    <n v="0"/>
    <n v="0"/>
    <n v="1"/>
  </r>
  <r>
    <x v="3"/>
    <n v="0"/>
    <n v="0"/>
    <n v="2"/>
    <n v="0"/>
    <n v="0"/>
  </r>
  <r>
    <x v="3"/>
    <n v="0"/>
    <n v="0"/>
    <n v="0"/>
    <n v="5"/>
    <n v="7"/>
  </r>
  <r>
    <x v="3"/>
    <n v="0"/>
    <n v="0"/>
    <n v="0"/>
    <n v="8"/>
    <n v="0"/>
  </r>
  <r>
    <x v="3"/>
    <n v="0"/>
    <n v="0"/>
    <n v="0"/>
    <n v="10"/>
    <n v="0"/>
  </r>
  <r>
    <x v="3"/>
    <n v="0"/>
    <n v="0"/>
    <n v="1"/>
    <n v="0"/>
    <n v="0"/>
  </r>
  <r>
    <x v="3"/>
    <n v="0"/>
    <n v="0"/>
    <n v="1"/>
    <n v="0"/>
    <n v="0"/>
  </r>
  <r>
    <x v="3"/>
    <n v="0"/>
    <n v="0"/>
    <n v="0"/>
    <n v="1"/>
    <n v="0"/>
  </r>
  <r>
    <x v="3"/>
    <n v="0"/>
    <n v="0"/>
    <n v="0"/>
    <n v="0"/>
    <n v="1"/>
  </r>
  <r>
    <x v="3"/>
    <n v="0"/>
    <n v="0"/>
    <n v="0"/>
    <n v="0"/>
    <n v="1"/>
  </r>
  <r>
    <x v="3"/>
    <n v="0"/>
    <n v="0"/>
    <n v="0"/>
    <n v="0"/>
    <n v="2"/>
  </r>
  <r>
    <x v="3"/>
    <n v="0"/>
    <n v="0"/>
    <n v="1"/>
    <n v="0"/>
    <n v="0"/>
  </r>
  <r>
    <x v="3"/>
    <n v="0"/>
    <n v="0"/>
    <n v="0"/>
    <n v="1"/>
    <n v="0"/>
  </r>
  <r>
    <x v="3"/>
    <n v="0"/>
    <n v="2"/>
    <n v="1"/>
    <n v="0"/>
    <n v="0"/>
  </r>
  <r>
    <x v="3"/>
    <n v="4"/>
    <n v="10"/>
    <n v="3"/>
    <n v="0"/>
    <n v="0"/>
  </r>
  <r>
    <x v="3"/>
    <n v="0"/>
    <n v="7"/>
    <n v="4"/>
    <n v="0"/>
    <n v="0"/>
  </r>
  <r>
    <x v="3"/>
    <n v="0"/>
    <n v="1"/>
    <n v="1"/>
    <n v="0"/>
    <n v="0"/>
  </r>
  <r>
    <x v="3"/>
    <n v="0"/>
    <n v="0"/>
    <n v="3"/>
    <n v="1"/>
    <n v="0"/>
  </r>
  <r>
    <x v="3"/>
    <n v="0"/>
    <n v="0"/>
    <n v="0"/>
    <n v="1"/>
    <n v="0"/>
  </r>
  <r>
    <x v="3"/>
    <n v="0"/>
    <n v="0"/>
    <n v="0"/>
    <n v="5"/>
    <n v="0"/>
  </r>
  <r>
    <x v="3"/>
    <n v="0"/>
    <n v="9"/>
    <n v="25"/>
    <n v="2"/>
    <n v="0"/>
  </r>
  <r>
    <x v="3"/>
    <n v="0"/>
    <n v="0"/>
    <n v="0"/>
    <n v="1"/>
    <n v="0"/>
  </r>
  <r>
    <x v="3"/>
    <n v="0"/>
    <n v="0"/>
    <n v="0"/>
    <n v="1"/>
    <n v="0"/>
  </r>
  <r>
    <x v="3"/>
    <n v="0"/>
    <n v="0"/>
    <n v="0"/>
    <n v="2"/>
    <n v="0"/>
  </r>
  <r>
    <x v="3"/>
    <n v="0"/>
    <n v="0"/>
    <n v="1"/>
    <n v="0"/>
    <n v="0"/>
  </r>
  <r>
    <x v="3"/>
    <n v="0"/>
    <n v="0"/>
    <n v="0"/>
    <n v="1"/>
    <n v="0"/>
  </r>
  <r>
    <x v="3"/>
    <n v="0"/>
    <n v="0"/>
    <n v="3"/>
    <n v="1"/>
    <n v="0"/>
  </r>
  <r>
    <x v="3"/>
    <n v="0"/>
    <n v="0"/>
    <n v="0"/>
    <n v="1"/>
    <n v="0"/>
  </r>
  <r>
    <x v="3"/>
    <n v="0"/>
    <n v="0"/>
    <n v="1"/>
    <n v="0"/>
    <n v="0"/>
  </r>
  <r>
    <x v="3"/>
    <n v="0"/>
    <n v="0"/>
    <n v="0"/>
    <n v="0"/>
    <n v="1"/>
  </r>
  <r>
    <x v="3"/>
    <n v="0"/>
    <n v="0"/>
    <n v="1"/>
    <n v="0"/>
    <n v="0"/>
  </r>
  <r>
    <x v="3"/>
    <n v="0"/>
    <n v="0"/>
    <n v="1"/>
    <n v="1"/>
    <n v="0"/>
  </r>
  <r>
    <x v="3"/>
    <n v="0"/>
    <n v="1"/>
    <n v="4"/>
    <n v="0"/>
    <n v="0"/>
  </r>
  <r>
    <x v="3"/>
    <n v="0"/>
    <n v="0"/>
    <n v="3"/>
    <n v="9"/>
    <n v="0"/>
  </r>
  <r>
    <x v="3"/>
    <n v="1"/>
    <n v="0"/>
    <n v="0"/>
    <n v="0"/>
    <n v="0"/>
  </r>
  <r>
    <x v="3"/>
    <n v="0"/>
    <n v="0"/>
    <n v="1"/>
    <n v="0"/>
    <n v="0"/>
  </r>
  <r>
    <x v="3"/>
    <n v="0"/>
    <n v="10"/>
    <n v="5"/>
    <n v="0"/>
    <n v="0"/>
  </r>
  <r>
    <x v="3"/>
    <n v="0"/>
    <n v="2"/>
    <n v="4"/>
    <n v="2"/>
    <n v="0"/>
  </r>
  <r>
    <x v="3"/>
    <n v="0"/>
    <n v="0"/>
    <n v="0"/>
    <n v="0"/>
    <n v="1"/>
  </r>
  <r>
    <x v="3"/>
    <n v="0"/>
    <n v="0"/>
    <n v="0"/>
    <n v="1"/>
    <n v="0"/>
  </r>
  <r>
    <x v="3"/>
    <n v="0"/>
    <n v="0"/>
    <n v="0"/>
    <n v="0"/>
    <n v="1"/>
  </r>
  <r>
    <x v="3"/>
    <n v="0"/>
    <n v="0"/>
    <n v="0"/>
    <n v="2"/>
    <n v="0"/>
  </r>
  <r>
    <x v="3"/>
    <n v="0"/>
    <n v="0"/>
    <n v="0"/>
    <n v="3"/>
    <n v="0"/>
  </r>
  <r>
    <x v="3"/>
    <n v="0"/>
    <n v="0"/>
    <n v="0"/>
    <n v="2"/>
    <n v="1"/>
  </r>
  <r>
    <x v="3"/>
    <n v="0"/>
    <n v="0"/>
    <n v="0"/>
    <n v="5"/>
    <n v="0"/>
  </r>
  <r>
    <x v="3"/>
    <n v="0"/>
    <n v="0"/>
    <n v="0"/>
    <n v="5"/>
    <n v="0"/>
  </r>
  <r>
    <x v="3"/>
    <n v="0"/>
    <n v="0"/>
    <n v="0"/>
    <n v="1"/>
    <n v="0"/>
  </r>
  <r>
    <x v="3"/>
    <n v="0"/>
    <n v="0"/>
    <n v="0"/>
    <n v="2"/>
    <n v="2"/>
  </r>
  <r>
    <x v="3"/>
    <n v="0"/>
    <n v="0"/>
    <n v="2"/>
    <n v="0"/>
    <n v="0"/>
  </r>
  <r>
    <x v="3"/>
    <n v="0"/>
    <n v="6"/>
    <n v="3"/>
    <n v="0"/>
    <n v="0"/>
  </r>
  <r>
    <x v="3"/>
    <n v="0"/>
    <n v="0"/>
    <n v="2"/>
    <n v="0"/>
    <n v="0"/>
  </r>
  <r>
    <x v="3"/>
    <n v="0"/>
    <n v="1"/>
    <n v="1"/>
    <n v="0"/>
    <n v="0"/>
  </r>
  <r>
    <x v="3"/>
    <n v="0"/>
    <n v="0"/>
    <n v="1"/>
    <n v="1"/>
    <n v="2"/>
  </r>
  <r>
    <x v="3"/>
    <n v="0"/>
    <n v="0"/>
    <n v="0"/>
    <n v="1"/>
    <n v="0"/>
  </r>
  <r>
    <x v="3"/>
    <n v="0"/>
    <n v="0"/>
    <n v="1"/>
    <n v="0"/>
    <n v="0"/>
  </r>
  <r>
    <x v="3"/>
    <n v="0"/>
    <n v="2"/>
    <n v="0"/>
    <n v="0"/>
    <n v="0"/>
  </r>
  <r>
    <x v="3"/>
    <n v="0"/>
    <n v="1"/>
    <n v="1"/>
    <n v="0"/>
    <n v="0"/>
  </r>
  <r>
    <x v="3"/>
    <n v="0"/>
    <n v="1"/>
    <n v="2"/>
    <n v="0"/>
    <n v="0"/>
  </r>
  <r>
    <x v="3"/>
    <n v="0"/>
    <n v="0"/>
    <n v="1"/>
    <n v="0"/>
    <n v="0"/>
  </r>
  <r>
    <x v="3"/>
    <n v="0"/>
    <n v="0"/>
    <n v="1"/>
    <n v="0"/>
    <n v="0"/>
  </r>
  <r>
    <x v="3"/>
    <n v="0"/>
    <n v="1"/>
    <n v="0"/>
    <n v="0"/>
    <n v="0"/>
  </r>
  <r>
    <x v="3"/>
    <n v="0"/>
    <n v="2"/>
    <n v="0"/>
    <n v="1"/>
    <n v="0"/>
  </r>
  <r>
    <x v="3"/>
    <n v="0"/>
    <n v="1"/>
    <n v="0"/>
    <n v="0"/>
    <n v="0"/>
  </r>
  <r>
    <x v="3"/>
    <n v="0"/>
    <n v="1"/>
    <n v="1"/>
    <n v="1"/>
    <n v="0"/>
  </r>
  <r>
    <x v="3"/>
    <n v="0"/>
    <n v="0"/>
    <n v="2"/>
    <n v="0"/>
    <n v="0"/>
  </r>
  <r>
    <x v="3"/>
    <n v="0"/>
    <n v="1"/>
    <n v="1"/>
    <n v="0"/>
    <n v="0"/>
  </r>
  <r>
    <x v="3"/>
    <n v="0"/>
    <n v="0"/>
    <n v="2"/>
    <n v="0"/>
    <n v="0"/>
  </r>
  <r>
    <x v="3"/>
    <n v="1"/>
    <n v="2"/>
    <n v="0"/>
    <n v="0"/>
    <n v="0"/>
  </r>
  <r>
    <x v="3"/>
    <n v="0"/>
    <n v="0"/>
    <n v="0"/>
    <n v="9"/>
    <n v="0"/>
  </r>
  <r>
    <x v="3"/>
    <n v="0"/>
    <n v="0"/>
    <n v="0"/>
    <n v="4"/>
    <n v="0"/>
  </r>
  <r>
    <x v="3"/>
    <n v="0"/>
    <n v="0"/>
    <n v="2"/>
    <n v="0"/>
    <n v="0"/>
  </r>
  <r>
    <x v="3"/>
    <n v="1"/>
    <n v="2"/>
    <n v="1"/>
    <n v="0"/>
    <n v="0"/>
  </r>
  <r>
    <x v="3"/>
    <n v="0"/>
    <n v="0"/>
    <n v="1"/>
    <n v="0"/>
    <n v="0"/>
  </r>
  <r>
    <x v="3"/>
    <n v="2"/>
    <n v="4"/>
    <n v="0"/>
    <n v="0"/>
    <n v="0"/>
  </r>
  <r>
    <x v="3"/>
    <n v="0"/>
    <n v="1"/>
    <n v="1"/>
    <n v="0"/>
    <n v="0"/>
  </r>
  <r>
    <x v="3"/>
    <n v="0"/>
    <n v="0"/>
    <n v="1"/>
    <n v="0"/>
    <n v="0"/>
  </r>
  <r>
    <x v="3"/>
    <n v="0"/>
    <n v="0"/>
    <n v="1"/>
    <n v="0"/>
    <n v="0"/>
  </r>
  <r>
    <x v="3"/>
    <n v="0"/>
    <n v="3"/>
    <n v="0"/>
    <n v="0"/>
    <n v="0"/>
  </r>
  <r>
    <x v="3"/>
    <n v="0"/>
    <n v="0"/>
    <n v="1"/>
    <n v="0"/>
    <n v="0"/>
  </r>
  <r>
    <x v="3"/>
    <n v="0"/>
    <n v="1"/>
    <n v="1"/>
    <n v="0"/>
    <n v="0"/>
  </r>
  <r>
    <x v="3"/>
    <n v="0"/>
    <n v="1"/>
    <n v="0"/>
    <n v="1"/>
    <n v="0"/>
  </r>
  <r>
    <x v="3"/>
    <n v="0"/>
    <n v="0"/>
    <n v="1"/>
    <n v="0"/>
    <n v="0"/>
  </r>
  <r>
    <x v="3"/>
    <n v="0"/>
    <n v="0"/>
    <n v="1"/>
    <n v="0"/>
    <n v="0"/>
  </r>
  <r>
    <x v="3"/>
    <n v="0"/>
    <n v="0"/>
    <n v="1"/>
    <n v="0"/>
    <n v="0"/>
  </r>
  <r>
    <x v="3"/>
    <n v="0"/>
    <n v="0"/>
    <n v="1"/>
    <n v="0"/>
    <n v="0"/>
  </r>
  <r>
    <x v="3"/>
    <n v="0"/>
    <n v="0"/>
    <n v="1"/>
    <n v="0"/>
    <n v="0"/>
  </r>
  <r>
    <x v="3"/>
    <n v="0"/>
    <n v="0"/>
    <n v="0"/>
    <n v="5"/>
    <n v="0"/>
  </r>
  <r>
    <x v="3"/>
    <n v="0"/>
    <n v="0"/>
    <n v="2"/>
    <n v="0"/>
    <n v="0"/>
  </r>
  <r>
    <x v="3"/>
    <n v="0"/>
    <n v="0"/>
    <n v="0"/>
    <n v="0"/>
    <n v="1"/>
  </r>
  <r>
    <x v="3"/>
    <n v="0"/>
    <n v="0"/>
    <n v="2"/>
    <n v="0"/>
    <n v="0"/>
  </r>
  <r>
    <x v="3"/>
    <n v="1"/>
    <n v="0"/>
    <n v="1"/>
    <n v="0"/>
    <n v="0"/>
  </r>
  <r>
    <x v="3"/>
    <n v="0"/>
    <n v="1"/>
    <n v="9"/>
    <n v="0"/>
    <n v="0"/>
  </r>
  <r>
    <x v="3"/>
    <n v="0"/>
    <n v="0"/>
    <n v="1"/>
    <n v="0"/>
    <n v="0"/>
  </r>
  <r>
    <x v="3"/>
    <n v="0"/>
    <n v="0"/>
    <n v="1"/>
    <n v="0"/>
    <n v="0"/>
  </r>
  <r>
    <x v="3"/>
    <n v="0"/>
    <n v="0"/>
    <n v="1"/>
    <n v="1"/>
    <n v="0"/>
  </r>
  <r>
    <x v="3"/>
    <n v="0"/>
    <n v="1"/>
    <n v="0"/>
    <n v="1"/>
    <n v="0"/>
  </r>
  <r>
    <x v="3"/>
    <n v="0"/>
    <n v="2"/>
    <n v="0"/>
    <n v="0"/>
    <n v="0"/>
  </r>
  <r>
    <x v="3"/>
    <n v="0"/>
    <n v="0"/>
    <n v="0"/>
    <n v="0"/>
    <n v="0"/>
  </r>
  <r>
    <x v="3"/>
    <n v="0"/>
    <n v="0"/>
    <n v="0"/>
    <n v="0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D2E3A1-63FE-47E7-93D8-1A051E0B0258}" name="PivotTable30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J21:O26" firstHeaderRow="0" firstDataRow="1" firstDataCol="1"/>
  <pivotFields count="6">
    <pivotField axis="axisRow" showAll="0">
      <items count="5">
        <item x="3"/>
        <item x="1"/>
        <item x="0"/>
        <item x="2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 of 0_5" fld="1" baseField="0" baseItem="0"/>
    <dataField name="Sum of 6_10" fld="2" baseField="0" baseItem="0"/>
    <dataField name="Sum of 11-20" fld="3" baseField="0" baseItem="0"/>
    <dataField name="Sum of 21_30" fld="4" baseField="0" baseItem="0"/>
    <dataField name="Sum of 31-40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S22" firstHeaderRow="1" firstDataRow="2" firstDataCol="1"/>
  <pivotFields count="29">
    <pivotField axis="axisRow" showAll="0">
      <items count="20">
        <item x="9"/>
        <item x="14"/>
        <item x="0"/>
        <item x="10"/>
        <item m="1" x="17"/>
        <item x="1"/>
        <item x="6"/>
        <item x="13"/>
        <item x="11"/>
        <item x="2"/>
        <item x="4"/>
        <item x="8"/>
        <item x="12"/>
        <item m="1" x="18"/>
        <item x="15"/>
        <item x="3"/>
        <item x="5"/>
        <item x="7"/>
        <item x="16"/>
        <item t="default"/>
      </items>
    </pivotField>
    <pivotField showAll="0"/>
    <pivotField axis="axisCol"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8">
    <i>
      <x/>
    </i>
    <i>
      <x v="1"/>
    </i>
    <i>
      <x v="2"/>
    </i>
    <i>
      <x v="3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4"/>
    </i>
    <i>
      <x v="15"/>
    </i>
    <i>
      <x v="16"/>
    </i>
    <i>
      <x v="17"/>
    </i>
    <i>
      <x v="18"/>
    </i>
    <i t="grand">
      <x/>
    </i>
  </rowItems>
  <colFields count="1">
    <field x="2"/>
  </colFields>
  <col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colItems>
  <dataFields count="1">
    <dataField name="Sum of Total Number" fld="1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chartFormat="4">
  <location ref="A3:G21" firstHeaderRow="0" firstDataRow="1" firstDataCol="1"/>
  <pivotFields count="29">
    <pivotField axis="axisRow" showAll="0">
      <items count="20">
        <item x="9"/>
        <item x="14"/>
        <item x="0"/>
        <item x="10"/>
        <item m="1" x="17"/>
        <item x="1"/>
        <item x="6"/>
        <item x="13"/>
        <item x="11"/>
        <item x="2"/>
        <item x="4"/>
        <item x="8"/>
        <item x="12"/>
        <item m="1" x="18"/>
        <item x="15"/>
        <item x="3"/>
        <item x="5"/>
        <item x="7"/>
        <item x="16"/>
        <item t="default"/>
      </items>
    </pivotField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8">
    <i>
      <x/>
    </i>
    <i>
      <x v="1"/>
    </i>
    <i>
      <x v="2"/>
    </i>
    <i>
      <x v="3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4"/>
    </i>
    <i>
      <x v="15"/>
    </i>
    <i>
      <x v="16"/>
    </i>
    <i>
      <x v="17"/>
    </i>
    <i>
      <x v="18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Average of 0-5" fld="5" subtotal="average" baseField="0" baseItem="0"/>
    <dataField name="Average of 6-10" fld="6" subtotal="average" baseField="0" baseItem="0"/>
    <dataField name="Average of 11-20" fld="7" subtotal="average" baseField="0" baseItem="0"/>
    <dataField name="Average of 21-30" fld="8" subtotal="average" baseField="0" baseItem="0"/>
    <dataField name="Average of 31-40" fld="9" subtotal="average" baseField="0" baseItem="0"/>
    <dataField name="Sum of 41-50" fld="10" baseField="0" baseItem="0"/>
  </dataFields>
  <chartFormats count="12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3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3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5035F7F-16A3-42EA-A1C6-883CABFC35F7}" name="PivotTable5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G7" firstHeaderRow="0" firstDataRow="1" firstDataCol="1"/>
  <pivotFields count="8">
    <pivotField showAll="0"/>
    <pivotField axis="axisRow" showAll="0">
      <items count="4">
        <item x="0"/>
        <item x="2"/>
        <item x="1"/>
        <item t="default"/>
      </items>
    </pivotField>
    <pivotField dataField="1" showAll="0">
      <items count="6">
        <item x="0"/>
        <item x="1"/>
        <item x="3"/>
        <item x="4"/>
        <item x="2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Average of Sum of 0-5" fld="2" subtotal="average" baseField="1" baseItem="0"/>
    <dataField name="Average of Sum of 6-10" fld="3" subtotal="average" baseField="1" baseItem="0"/>
    <dataField name="Average of Sum of 11-20" fld="4" subtotal="average" baseField="1" baseItem="0"/>
    <dataField name="Average of Sum of 21-30" fld="5" subtotal="average" baseField="1" baseItem="0"/>
    <dataField name="Average of Sum of 31-40" fld="6" subtotal="average" baseField="1" baseItem="0"/>
    <dataField name="Average of Sum of 41-50" fld="7" subtotal="average" baseField="1" baseItem="1"/>
  </dataFields>
  <chartFormats count="6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DE207D-2B3F-42F6-A529-AD41CC40D2A4}" name="PivotTable8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M2:N6" firstHeaderRow="1" firstDataRow="1" firstDataCol="1"/>
  <pivotFields count="8">
    <pivotField showAll="0"/>
    <pivotField axis="axisRow" showAll="0">
      <items count="4">
        <item x="0"/>
        <item x="2"/>
        <item x="1"/>
        <item t="default"/>
      </items>
    </pivotField>
    <pivotField dataField="1" showAll="0"/>
    <pivotField showAll="0"/>
    <pivotField showAll="0"/>
    <pivotField showAll="0"/>
    <pivotField showAll="0"/>
    <pivotField showAl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Sum of 0-5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DC280-94FA-4EF3-B86D-B0EF27ABBD81}">
  <sheetPr filterMode="1"/>
  <dimension ref="A1:F447"/>
  <sheetViews>
    <sheetView tabSelected="1" workbookViewId="0">
      <selection activeCell="I302" sqref="I302"/>
    </sheetView>
  </sheetViews>
  <sheetFormatPr defaultRowHeight="14.4" x14ac:dyDescent="0.3"/>
  <sheetData>
    <row r="1" spans="1:6" ht="15.6" x14ac:dyDescent="0.3">
      <c r="A1" s="17" t="s">
        <v>73</v>
      </c>
      <c r="B1" s="20" t="s">
        <v>77</v>
      </c>
      <c r="C1" s="20" t="s">
        <v>75</v>
      </c>
      <c r="D1" s="21" t="s">
        <v>7</v>
      </c>
      <c r="E1" s="20" t="s">
        <v>76</v>
      </c>
      <c r="F1" s="20" t="s">
        <v>9</v>
      </c>
    </row>
    <row r="2" spans="1:6" x14ac:dyDescent="0.3">
      <c r="A2" s="18" t="s">
        <v>78</v>
      </c>
      <c r="B2">
        <v>2</v>
      </c>
      <c r="C2">
        <v>6</v>
      </c>
      <c r="D2">
        <v>4</v>
      </c>
      <c r="E2">
        <v>0</v>
      </c>
      <c r="F2">
        <v>0</v>
      </c>
    </row>
    <row r="3" spans="1:6" x14ac:dyDescent="0.3">
      <c r="A3" s="18" t="s">
        <v>78</v>
      </c>
      <c r="B3">
        <v>0</v>
      </c>
      <c r="C3">
        <v>8</v>
      </c>
      <c r="D3">
        <v>12</v>
      </c>
      <c r="E3">
        <v>0</v>
      </c>
      <c r="F3">
        <v>0</v>
      </c>
    </row>
    <row r="4" spans="1:6" x14ac:dyDescent="0.3">
      <c r="A4" s="18" t="s">
        <v>78</v>
      </c>
      <c r="B4">
        <v>0</v>
      </c>
      <c r="C4">
        <v>8</v>
      </c>
      <c r="D4">
        <v>8</v>
      </c>
      <c r="E4">
        <v>0</v>
      </c>
      <c r="F4">
        <v>0</v>
      </c>
    </row>
    <row r="5" spans="1:6" x14ac:dyDescent="0.3">
      <c r="A5" s="18" t="s">
        <v>78</v>
      </c>
      <c r="B5">
        <v>2</v>
      </c>
      <c r="C5">
        <v>6</v>
      </c>
      <c r="D5">
        <v>6</v>
      </c>
      <c r="E5">
        <v>0</v>
      </c>
      <c r="F5">
        <v>0</v>
      </c>
    </row>
    <row r="6" spans="1:6" x14ac:dyDescent="0.3">
      <c r="A6" s="18" t="s">
        <v>78</v>
      </c>
      <c r="B6">
        <v>0</v>
      </c>
      <c r="C6">
        <v>2</v>
      </c>
      <c r="D6">
        <v>2</v>
      </c>
      <c r="E6">
        <v>0</v>
      </c>
      <c r="F6">
        <v>0</v>
      </c>
    </row>
    <row r="7" spans="1:6" x14ac:dyDescent="0.3">
      <c r="A7" s="18" t="s">
        <v>78</v>
      </c>
      <c r="B7">
        <v>4</v>
      </c>
      <c r="C7">
        <v>0</v>
      </c>
      <c r="D7">
        <v>0</v>
      </c>
      <c r="E7">
        <v>0</v>
      </c>
      <c r="F7">
        <v>0</v>
      </c>
    </row>
    <row r="8" spans="1:6" x14ac:dyDescent="0.3">
      <c r="A8" s="18" t="s">
        <v>78</v>
      </c>
      <c r="B8">
        <v>2</v>
      </c>
      <c r="C8">
        <v>2</v>
      </c>
      <c r="D8">
        <v>2</v>
      </c>
      <c r="E8">
        <v>0</v>
      </c>
      <c r="F8">
        <v>0</v>
      </c>
    </row>
    <row r="9" spans="1:6" x14ac:dyDescent="0.3">
      <c r="A9" s="18" t="s">
        <v>78</v>
      </c>
      <c r="B9">
        <v>2</v>
      </c>
      <c r="C9">
        <v>8</v>
      </c>
      <c r="D9">
        <v>4</v>
      </c>
      <c r="E9">
        <v>0</v>
      </c>
      <c r="F9">
        <v>0</v>
      </c>
    </row>
    <row r="10" spans="1:6" x14ac:dyDescent="0.3">
      <c r="A10" s="18" t="s">
        <v>78</v>
      </c>
      <c r="B10">
        <v>0</v>
      </c>
      <c r="C10">
        <v>6</v>
      </c>
      <c r="D10">
        <v>0</v>
      </c>
      <c r="E10">
        <v>0</v>
      </c>
      <c r="F10">
        <v>0</v>
      </c>
    </row>
    <row r="11" spans="1:6" x14ac:dyDescent="0.3">
      <c r="A11" s="18" t="s">
        <v>78</v>
      </c>
      <c r="B11">
        <v>2</v>
      </c>
      <c r="C11">
        <v>6</v>
      </c>
      <c r="D11">
        <v>0</v>
      </c>
      <c r="E11">
        <v>0</v>
      </c>
      <c r="F11">
        <v>0</v>
      </c>
    </row>
    <row r="12" spans="1:6" x14ac:dyDescent="0.3">
      <c r="A12" s="18" t="s">
        <v>79</v>
      </c>
      <c r="B12">
        <v>0</v>
      </c>
      <c r="C12">
        <v>2</v>
      </c>
      <c r="D12">
        <v>0</v>
      </c>
      <c r="E12">
        <v>0</v>
      </c>
      <c r="F12">
        <v>0</v>
      </c>
    </row>
    <row r="13" spans="1:6" x14ac:dyDescent="0.3">
      <c r="A13" s="18" t="s">
        <v>79</v>
      </c>
      <c r="B13">
        <v>0</v>
      </c>
      <c r="C13">
        <v>4</v>
      </c>
      <c r="D13">
        <v>6</v>
      </c>
      <c r="E13">
        <v>0</v>
      </c>
      <c r="F13">
        <v>0</v>
      </c>
    </row>
    <row r="14" spans="1:6" x14ac:dyDescent="0.3">
      <c r="A14" s="18" t="s">
        <v>79</v>
      </c>
      <c r="B14">
        <v>0</v>
      </c>
      <c r="C14">
        <v>4</v>
      </c>
      <c r="D14">
        <v>6</v>
      </c>
      <c r="E14">
        <v>0</v>
      </c>
      <c r="F14">
        <v>0</v>
      </c>
    </row>
    <row r="15" spans="1:6" x14ac:dyDescent="0.3">
      <c r="A15" s="18" t="s">
        <v>79</v>
      </c>
      <c r="B15">
        <v>4</v>
      </c>
      <c r="C15">
        <v>8</v>
      </c>
      <c r="D15">
        <v>2</v>
      </c>
      <c r="E15">
        <v>0</v>
      </c>
      <c r="F15">
        <v>0</v>
      </c>
    </row>
    <row r="16" spans="1:6" x14ac:dyDescent="0.3">
      <c r="A16" s="18" t="s">
        <v>79</v>
      </c>
      <c r="B16">
        <v>0</v>
      </c>
      <c r="C16">
        <v>4</v>
      </c>
      <c r="D16">
        <v>0</v>
      </c>
      <c r="E16">
        <v>0</v>
      </c>
      <c r="F16">
        <v>0</v>
      </c>
    </row>
    <row r="17" spans="1:6" x14ac:dyDescent="0.3">
      <c r="A17" s="18" t="s">
        <v>79</v>
      </c>
      <c r="B17">
        <v>2</v>
      </c>
      <c r="C17">
        <v>4</v>
      </c>
      <c r="D17">
        <v>2</v>
      </c>
      <c r="E17">
        <v>0</v>
      </c>
      <c r="F17">
        <v>0</v>
      </c>
    </row>
    <row r="18" spans="1:6" x14ac:dyDescent="0.3">
      <c r="A18" s="18" t="s">
        <v>79</v>
      </c>
      <c r="B18">
        <v>6</v>
      </c>
      <c r="C18">
        <v>0</v>
      </c>
      <c r="D18">
        <v>4</v>
      </c>
      <c r="E18">
        <v>0</v>
      </c>
      <c r="F18">
        <v>0</v>
      </c>
    </row>
    <row r="19" spans="1:6" x14ac:dyDescent="0.3">
      <c r="A19" s="18" t="s">
        <v>79</v>
      </c>
      <c r="B19">
        <v>0</v>
      </c>
      <c r="C19">
        <v>6</v>
      </c>
      <c r="D19">
        <v>4</v>
      </c>
      <c r="E19">
        <v>0</v>
      </c>
      <c r="F19">
        <v>0</v>
      </c>
    </row>
    <row r="20" spans="1:6" x14ac:dyDescent="0.3">
      <c r="A20" s="18" t="s">
        <v>79</v>
      </c>
      <c r="B20">
        <v>4</v>
      </c>
      <c r="C20">
        <v>6</v>
      </c>
      <c r="D20">
        <v>0</v>
      </c>
      <c r="E20">
        <v>0</v>
      </c>
      <c r="F20">
        <v>0</v>
      </c>
    </row>
    <row r="21" spans="1:6" x14ac:dyDescent="0.3">
      <c r="A21" s="18" t="s">
        <v>79</v>
      </c>
      <c r="B21">
        <v>2</v>
      </c>
      <c r="C21">
        <v>8</v>
      </c>
      <c r="D21">
        <v>0</v>
      </c>
      <c r="E21">
        <v>0</v>
      </c>
      <c r="F21">
        <v>0</v>
      </c>
    </row>
    <row r="22" spans="1:6" hidden="1" x14ac:dyDescent="0.3">
      <c r="A22" s="18" t="s">
        <v>80</v>
      </c>
      <c r="B22">
        <v>2</v>
      </c>
      <c r="C22">
        <v>2</v>
      </c>
      <c r="D22">
        <v>4</v>
      </c>
      <c r="E22">
        <v>0</v>
      </c>
      <c r="F22">
        <v>0</v>
      </c>
    </row>
    <row r="23" spans="1:6" hidden="1" x14ac:dyDescent="0.3">
      <c r="A23" s="18" t="s">
        <v>80</v>
      </c>
      <c r="B23">
        <v>4</v>
      </c>
      <c r="C23">
        <v>8</v>
      </c>
      <c r="D23">
        <v>0</v>
      </c>
      <c r="E23">
        <v>0</v>
      </c>
      <c r="F23">
        <v>4</v>
      </c>
    </row>
    <row r="24" spans="1:6" hidden="1" x14ac:dyDescent="0.3">
      <c r="A24" s="18" t="s">
        <v>80</v>
      </c>
      <c r="B24">
        <v>6</v>
      </c>
      <c r="C24">
        <v>12</v>
      </c>
      <c r="D24">
        <v>0</v>
      </c>
      <c r="E24">
        <v>0</v>
      </c>
      <c r="F24">
        <v>0</v>
      </c>
    </row>
    <row r="25" spans="1:6" hidden="1" x14ac:dyDescent="0.3">
      <c r="A25" s="18" t="s">
        <v>80</v>
      </c>
      <c r="B25">
        <v>0</v>
      </c>
      <c r="C25">
        <v>0</v>
      </c>
      <c r="D25">
        <v>0</v>
      </c>
      <c r="E25">
        <v>0</v>
      </c>
      <c r="F25">
        <v>0</v>
      </c>
    </row>
    <row r="26" spans="1:6" hidden="1" x14ac:dyDescent="0.3">
      <c r="A26" s="18" t="s">
        <v>80</v>
      </c>
      <c r="B26">
        <v>0</v>
      </c>
      <c r="C26">
        <v>2</v>
      </c>
      <c r="D26">
        <v>0</v>
      </c>
      <c r="E26">
        <v>0</v>
      </c>
      <c r="F26">
        <v>10</v>
      </c>
    </row>
    <row r="27" spans="1:6" hidden="1" x14ac:dyDescent="0.3">
      <c r="A27" s="18" t="s">
        <v>80</v>
      </c>
      <c r="B27">
        <v>2</v>
      </c>
      <c r="C27">
        <v>6</v>
      </c>
      <c r="D27">
        <v>0</v>
      </c>
      <c r="E27">
        <v>0</v>
      </c>
      <c r="F27">
        <v>0</v>
      </c>
    </row>
    <row r="28" spans="1:6" hidden="1" x14ac:dyDescent="0.3">
      <c r="A28" s="18" t="s">
        <v>80</v>
      </c>
      <c r="B28">
        <v>0</v>
      </c>
      <c r="C28">
        <v>0</v>
      </c>
      <c r="D28">
        <v>0</v>
      </c>
      <c r="E28">
        <v>0</v>
      </c>
      <c r="F28">
        <v>0</v>
      </c>
    </row>
    <row r="29" spans="1:6" hidden="1" x14ac:dyDescent="0.3">
      <c r="A29" s="18" t="s">
        <v>80</v>
      </c>
      <c r="B29">
        <v>4</v>
      </c>
      <c r="C29">
        <v>4</v>
      </c>
      <c r="D29">
        <v>0</v>
      </c>
      <c r="E29">
        <v>0</v>
      </c>
      <c r="F29">
        <v>0</v>
      </c>
    </row>
    <row r="30" spans="1:6" hidden="1" x14ac:dyDescent="0.3">
      <c r="A30" s="18" t="s">
        <v>80</v>
      </c>
      <c r="B30">
        <v>0</v>
      </c>
      <c r="C30">
        <v>4</v>
      </c>
      <c r="D30">
        <v>0</v>
      </c>
      <c r="E30">
        <v>0</v>
      </c>
      <c r="F30">
        <v>0</v>
      </c>
    </row>
    <row r="31" spans="1:6" hidden="1" x14ac:dyDescent="0.3">
      <c r="A31" s="18" t="s">
        <v>80</v>
      </c>
      <c r="B31">
        <v>10</v>
      </c>
      <c r="C31">
        <v>4</v>
      </c>
      <c r="D31">
        <v>0</v>
      </c>
      <c r="E31">
        <v>0</v>
      </c>
      <c r="F31">
        <v>2</v>
      </c>
    </row>
    <row r="32" spans="1:6" x14ac:dyDescent="0.3">
      <c r="A32" s="18" t="s">
        <v>78</v>
      </c>
      <c r="B32">
        <v>10</v>
      </c>
      <c r="C32">
        <v>10</v>
      </c>
      <c r="D32">
        <v>4</v>
      </c>
      <c r="E32">
        <v>2</v>
      </c>
      <c r="F32">
        <v>2</v>
      </c>
    </row>
    <row r="33" spans="1:6" x14ac:dyDescent="0.3">
      <c r="A33" s="18" t="s">
        <v>78</v>
      </c>
      <c r="B33">
        <v>10</v>
      </c>
      <c r="C33">
        <v>8</v>
      </c>
      <c r="D33">
        <v>4</v>
      </c>
      <c r="E33">
        <v>0</v>
      </c>
      <c r="F33">
        <v>0</v>
      </c>
    </row>
    <row r="34" spans="1:6" x14ac:dyDescent="0.3">
      <c r="A34" s="18" t="s">
        <v>78</v>
      </c>
      <c r="B34">
        <v>0</v>
      </c>
      <c r="C34">
        <v>0</v>
      </c>
      <c r="D34">
        <v>4</v>
      </c>
      <c r="E34">
        <v>2</v>
      </c>
      <c r="F34">
        <v>0</v>
      </c>
    </row>
    <row r="35" spans="1:6" x14ac:dyDescent="0.3">
      <c r="A35" s="18" t="s">
        <v>78</v>
      </c>
      <c r="B35">
        <v>2</v>
      </c>
      <c r="C35">
        <v>6</v>
      </c>
      <c r="D35">
        <v>4</v>
      </c>
      <c r="E35">
        <v>2</v>
      </c>
      <c r="F35">
        <v>2</v>
      </c>
    </row>
    <row r="36" spans="1:6" x14ac:dyDescent="0.3">
      <c r="A36" s="18" t="s">
        <v>78</v>
      </c>
      <c r="B36">
        <v>0</v>
      </c>
      <c r="C36">
        <v>4</v>
      </c>
      <c r="D36">
        <v>4</v>
      </c>
      <c r="E36">
        <v>0</v>
      </c>
      <c r="F36">
        <v>0</v>
      </c>
    </row>
    <row r="37" spans="1:6" x14ac:dyDescent="0.3">
      <c r="A37" s="18" t="s">
        <v>78</v>
      </c>
      <c r="B37">
        <v>2</v>
      </c>
      <c r="C37">
        <v>4</v>
      </c>
      <c r="D37">
        <v>4</v>
      </c>
      <c r="E37">
        <v>2</v>
      </c>
      <c r="F37">
        <v>2</v>
      </c>
    </row>
    <row r="38" spans="1:6" x14ac:dyDescent="0.3">
      <c r="A38" s="18" t="s">
        <v>78</v>
      </c>
      <c r="B38">
        <v>0</v>
      </c>
      <c r="C38">
        <v>8</v>
      </c>
      <c r="D38">
        <v>6</v>
      </c>
      <c r="E38">
        <v>0</v>
      </c>
      <c r="F38">
        <v>0</v>
      </c>
    </row>
    <row r="39" spans="1:6" x14ac:dyDescent="0.3">
      <c r="A39" s="18" t="s">
        <v>78</v>
      </c>
      <c r="B39">
        <v>4</v>
      </c>
      <c r="C39">
        <v>12</v>
      </c>
      <c r="D39">
        <v>0</v>
      </c>
      <c r="E39">
        <v>0</v>
      </c>
      <c r="F39">
        <v>0</v>
      </c>
    </row>
    <row r="40" spans="1:6" x14ac:dyDescent="0.3">
      <c r="A40" s="18" t="s">
        <v>78</v>
      </c>
      <c r="B40">
        <v>0</v>
      </c>
      <c r="C40">
        <v>4</v>
      </c>
      <c r="D40">
        <v>2</v>
      </c>
      <c r="E40">
        <v>0</v>
      </c>
      <c r="F40">
        <v>2</v>
      </c>
    </row>
    <row r="41" spans="1:6" x14ac:dyDescent="0.3">
      <c r="A41" s="18" t="s">
        <v>78</v>
      </c>
      <c r="B41">
        <v>0</v>
      </c>
      <c r="C41">
        <v>2</v>
      </c>
      <c r="D41">
        <v>8</v>
      </c>
      <c r="E41">
        <v>2</v>
      </c>
      <c r="F41">
        <v>0</v>
      </c>
    </row>
    <row r="42" spans="1:6" x14ac:dyDescent="0.3">
      <c r="A42" s="18" t="s">
        <v>79</v>
      </c>
      <c r="B42">
        <v>2</v>
      </c>
      <c r="C42">
        <v>10</v>
      </c>
      <c r="D42">
        <v>0</v>
      </c>
      <c r="E42">
        <v>0</v>
      </c>
      <c r="F42">
        <v>0</v>
      </c>
    </row>
    <row r="43" spans="1:6" x14ac:dyDescent="0.3">
      <c r="A43" s="18" t="s">
        <v>79</v>
      </c>
      <c r="B43">
        <v>0</v>
      </c>
      <c r="C43">
        <v>0</v>
      </c>
      <c r="D43">
        <v>2</v>
      </c>
      <c r="E43">
        <v>0</v>
      </c>
      <c r="F43">
        <v>0</v>
      </c>
    </row>
    <row r="44" spans="1:6" x14ac:dyDescent="0.3">
      <c r="A44" s="18" t="s">
        <v>79</v>
      </c>
      <c r="B44">
        <v>0</v>
      </c>
      <c r="C44">
        <v>0</v>
      </c>
      <c r="D44">
        <v>0</v>
      </c>
      <c r="E44">
        <v>0</v>
      </c>
      <c r="F44">
        <v>0</v>
      </c>
    </row>
    <row r="45" spans="1:6" x14ac:dyDescent="0.3">
      <c r="A45" s="18" t="s">
        <v>79</v>
      </c>
      <c r="B45">
        <v>14</v>
      </c>
      <c r="C45">
        <v>10</v>
      </c>
      <c r="D45">
        <v>8</v>
      </c>
      <c r="E45">
        <v>0</v>
      </c>
      <c r="F45">
        <v>0</v>
      </c>
    </row>
    <row r="46" spans="1:6" x14ac:dyDescent="0.3">
      <c r="A46" s="18" t="s">
        <v>79</v>
      </c>
      <c r="B46">
        <v>6</v>
      </c>
      <c r="C46">
        <v>8</v>
      </c>
      <c r="D46">
        <v>8</v>
      </c>
      <c r="E46">
        <v>0</v>
      </c>
      <c r="F46">
        <v>0</v>
      </c>
    </row>
    <row r="47" spans="1:6" x14ac:dyDescent="0.3">
      <c r="A47" s="18" t="s">
        <v>79</v>
      </c>
      <c r="B47">
        <v>0</v>
      </c>
      <c r="C47">
        <v>0</v>
      </c>
      <c r="D47">
        <v>4</v>
      </c>
      <c r="E47">
        <v>0</v>
      </c>
      <c r="F47">
        <v>0</v>
      </c>
    </row>
    <row r="48" spans="1:6" x14ac:dyDescent="0.3">
      <c r="A48" s="18" t="s">
        <v>79</v>
      </c>
      <c r="B48">
        <v>2</v>
      </c>
      <c r="C48">
        <v>8</v>
      </c>
      <c r="D48">
        <v>8</v>
      </c>
      <c r="E48">
        <v>0</v>
      </c>
      <c r="F48">
        <v>2</v>
      </c>
    </row>
    <row r="49" spans="1:6" x14ac:dyDescent="0.3">
      <c r="A49" s="18" t="s">
        <v>79</v>
      </c>
      <c r="B49">
        <v>6</v>
      </c>
      <c r="C49">
        <v>6</v>
      </c>
      <c r="D49">
        <v>6</v>
      </c>
      <c r="E49">
        <v>2</v>
      </c>
      <c r="F49">
        <v>2</v>
      </c>
    </row>
    <row r="50" spans="1:6" x14ac:dyDescent="0.3">
      <c r="A50" s="18" t="s">
        <v>79</v>
      </c>
      <c r="B50">
        <v>6</v>
      </c>
      <c r="C50">
        <v>4</v>
      </c>
      <c r="D50">
        <v>4</v>
      </c>
      <c r="E50">
        <v>0</v>
      </c>
      <c r="F50">
        <v>0</v>
      </c>
    </row>
    <row r="51" spans="1:6" x14ac:dyDescent="0.3">
      <c r="A51" s="18" t="s">
        <v>79</v>
      </c>
      <c r="B51">
        <v>8</v>
      </c>
      <c r="C51">
        <v>4</v>
      </c>
      <c r="D51">
        <v>4</v>
      </c>
      <c r="E51">
        <v>0</v>
      </c>
      <c r="F51">
        <v>14</v>
      </c>
    </row>
    <row r="52" spans="1:6" hidden="1" x14ac:dyDescent="0.3">
      <c r="A52" s="18" t="s">
        <v>80</v>
      </c>
      <c r="B52">
        <v>8</v>
      </c>
      <c r="C52">
        <v>2</v>
      </c>
      <c r="D52">
        <v>0</v>
      </c>
      <c r="E52">
        <v>0</v>
      </c>
      <c r="F52">
        <v>0</v>
      </c>
    </row>
    <row r="53" spans="1:6" hidden="1" x14ac:dyDescent="0.3">
      <c r="A53" s="18" t="s">
        <v>80</v>
      </c>
      <c r="B53">
        <v>10</v>
      </c>
      <c r="C53">
        <v>2</v>
      </c>
      <c r="D53">
        <v>0</v>
      </c>
      <c r="E53">
        <v>0</v>
      </c>
      <c r="F53">
        <v>0</v>
      </c>
    </row>
    <row r="54" spans="1:6" hidden="1" x14ac:dyDescent="0.3">
      <c r="A54" s="18" t="s">
        <v>80</v>
      </c>
      <c r="B54">
        <v>14</v>
      </c>
      <c r="C54">
        <v>2</v>
      </c>
      <c r="D54">
        <v>2</v>
      </c>
      <c r="E54">
        <v>0</v>
      </c>
      <c r="F54">
        <v>0</v>
      </c>
    </row>
    <row r="55" spans="1:6" hidden="1" x14ac:dyDescent="0.3">
      <c r="A55" s="18" t="s">
        <v>80</v>
      </c>
      <c r="B55">
        <v>8</v>
      </c>
      <c r="C55">
        <v>6</v>
      </c>
      <c r="D55">
        <v>0</v>
      </c>
      <c r="E55">
        <v>0</v>
      </c>
      <c r="F55">
        <v>0</v>
      </c>
    </row>
    <row r="56" spans="1:6" hidden="1" x14ac:dyDescent="0.3">
      <c r="A56" s="18" t="s">
        <v>80</v>
      </c>
      <c r="B56">
        <v>8</v>
      </c>
      <c r="C56">
        <v>4</v>
      </c>
      <c r="D56">
        <v>2</v>
      </c>
      <c r="E56">
        <v>0</v>
      </c>
      <c r="F56">
        <v>0</v>
      </c>
    </row>
    <row r="57" spans="1:6" hidden="1" x14ac:dyDescent="0.3">
      <c r="A57" s="18" t="s">
        <v>80</v>
      </c>
      <c r="B57">
        <v>6</v>
      </c>
      <c r="C57">
        <v>2</v>
      </c>
      <c r="D57">
        <v>0</v>
      </c>
      <c r="E57">
        <v>0</v>
      </c>
      <c r="F57">
        <v>2</v>
      </c>
    </row>
    <row r="58" spans="1:6" hidden="1" x14ac:dyDescent="0.3">
      <c r="A58" s="18" t="s">
        <v>80</v>
      </c>
      <c r="B58">
        <v>10</v>
      </c>
      <c r="C58">
        <v>2</v>
      </c>
      <c r="D58">
        <v>0</v>
      </c>
      <c r="E58">
        <v>0</v>
      </c>
      <c r="F58">
        <v>2</v>
      </c>
    </row>
    <row r="59" spans="1:6" hidden="1" x14ac:dyDescent="0.3">
      <c r="A59" s="18" t="s">
        <v>80</v>
      </c>
      <c r="B59">
        <v>10</v>
      </c>
      <c r="C59">
        <v>0</v>
      </c>
      <c r="D59">
        <v>0</v>
      </c>
      <c r="E59">
        <v>0</v>
      </c>
      <c r="F59">
        <v>4</v>
      </c>
    </row>
    <row r="60" spans="1:6" hidden="1" x14ac:dyDescent="0.3">
      <c r="A60" s="18" t="s">
        <v>80</v>
      </c>
      <c r="B60">
        <v>10</v>
      </c>
      <c r="C60">
        <v>6</v>
      </c>
      <c r="D60">
        <v>2</v>
      </c>
      <c r="E60">
        <v>0</v>
      </c>
      <c r="F60">
        <v>0</v>
      </c>
    </row>
    <row r="61" spans="1:6" hidden="1" x14ac:dyDescent="0.3">
      <c r="A61" s="18" t="s">
        <v>80</v>
      </c>
      <c r="B61">
        <v>14</v>
      </c>
      <c r="C61">
        <v>12</v>
      </c>
      <c r="D61">
        <v>4</v>
      </c>
      <c r="E61">
        <v>0</v>
      </c>
      <c r="F61">
        <v>0</v>
      </c>
    </row>
    <row r="62" spans="1:6" x14ac:dyDescent="0.3">
      <c r="A62" s="18" t="s">
        <v>79</v>
      </c>
      <c r="B62">
        <v>0</v>
      </c>
      <c r="C62">
        <v>0</v>
      </c>
      <c r="D62">
        <v>2</v>
      </c>
      <c r="E62">
        <v>0</v>
      </c>
      <c r="F62">
        <v>0</v>
      </c>
    </row>
    <row r="63" spans="1:6" x14ac:dyDescent="0.3">
      <c r="A63" s="18" t="s">
        <v>79</v>
      </c>
      <c r="B63">
        <v>4</v>
      </c>
      <c r="C63">
        <v>8</v>
      </c>
      <c r="D63">
        <v>2</v>
      </c>
      <c r="E63">
        <v>0</v>
      </c>
      <c r="F63">
        <v>0</v>
      </c>
    </row>
    <row r="64" spans="1:6" x14ac:dyDescent="0.3">
      <c r="A64" s="18" t="s">
        <v>79</v>
      </c>
      <c r="B64">
        <v>4</v>
      </c>
      <c r="C64">
        <v>4</v>
      </c>
      <c r="D64">
        <v>0</v>
      </c>
      <c r="E64">
        <v>0</v>
      </c>
      <c r="F64">
        <v>0</v>
      </c>
    </row>
    <row r="65" spans="1:6" x14ac:dyDescent="0.3">
      <c r="A65" s="18" t="s">
        <v>79</v>
      </c>
      <c r="B65">
        <v>8</v>
      </c>
      <c r="C65">
        <v>10</v>
      </c>
      <c r="D65">
        <v>0</v>
      </c>
      <c r="E65">
        <v>0</v>
      </c>
      <c r="F65">
        <v>0</v>
      </c>
    </row>
    <row r="66" spans="1:6" x14ac:dyDescent="0.3">
      <c r="A66" s="18" t="s">
        <v>79</v>
      </c>
      <c r="B66">
        <v>4</v>
      </c>
      <c r="C66">
        <v>4</v>
      </c>
      <c r="D66">
        <v>2</v>
      </c>
      <c r="E66">
        <v>0</v>
      </c>
      <c r="F66">
        <v>0</v>
      </c>
    </row>
    <row r="67" spans="1:6" x14ac:dyDescent="0.3">
      <c r="A67" s="18" t="s">
        <v>79</v>
      </c>
      <c r="B67">
        <v>6</v>
      </c>
      <c r="C67">
        <v>6</v>
      </c>
      <c r="D67">
        <v>0</v>
      </c>
      <c r="E67">
        <v>0</v>
      </c>
      <c r="F67">
        <v>0</v>
      </c>
    </row>
    <row r="68" spans="1:6" x14ac:dyDescent="0.3">
      <c r="A68" s="18" t="s">
        <v>79</v>
      </c>
      <c r="B68">
        <v>8</v>
      </c>
      <c r="C68">
        <v>0</v>
      </c>
      <c r="D68">
        <v>0</v>
      </c>
      <c r="E68">
        <v>0</v>
      </c>
      <c r="F68">
        <v>0</v>
      </c>
    </row>
    <row r="69" spans="1:6" x14ac:dyDescent="0.3">
      <c r="A69" s="18" t="s">
        <v>79</v>
      </c>
      <c r="B69">
        <v>10</v>
      </c>
      <c r="C69">
        <v>8</v>
      </c>
      <c r="D69">
        <v>0</v>
      </c>
      <c r="E69">
        <v>0</v>
      </c>
      <c r="F69">
        <v>0</v>
      </c>
    </row>
    <row r="70" spans="1:6" x14ac:dyDescent="0.3">
      <c r="A70" s="18" t="s">
        <v>79</v>
      </c>
      <c r="B70">
        <v>6</v>
      </c>
      <c r="C70">
        <v>10</v>
      </c>
      <c r="D70">
        <v>0</v>
      </c>
      <c r="E70">
        <v>0</v>
      </c>
      <c r="F70">
        <v>0</v>
      </c>
    </row>
    <row r="71" spans="1:6" x14ac:dyDescent="0.3">
      <c r="A71" s="18" t="s">
        <v>79</v>
      </c>
      <c r="B71">
        <v>8</v>
      </c>
      <c r="C71">
        <v>14</v>
      </c>
      <c r="D71">
        <v>0</v>
      </c>
      <c r="E71">
        <v>0</v>
      </c>
      <c r="F71">
        <v>0</v>
      </c>
    </row>
    <row r="72" spans="1:6" x14ac:dyDescent="0.3">
      <c r="A72" s="18" t="s">
        <v>78</v>
      </c>
      <c r="B72">
        <v>0</v>
      </c>
      <c r="C72">
        <v>0</v>
      </c>
      <c r="D72">
        <v>0</v>
      </c>
      <c r="E72">
        <v>0</v>
      </c>
      <c r="F72">
        <v>0</v>
      </c>
    </row>
    <row r="73" spans="1:6" x14ac:dyDescent="0.3">
      <c r="A73" s="18" t="s">
        <v>78</v>
      </c>
      <c r="B73">
        <v>2</v>
      </c>
      <c r="C73">
        <v>2</v>
      </c>
      <c r="D73">
        <v>2</v>
      </c>
      <c r="E73">
        <v>2</v>
      </c>
      <c r="F73">
        <v>0</v>
      </c>
    </row>
    <row r="74" spans="1:6" x14ac:dyDescent="0.3">
      <c r="A74" s="18" t="s">
        <v>78</v>
      </c>
      <c r="B74">
        <v>16</v>
      </c>
      <c r="C74">
        <v>0</v>
      </c>
      <c r="D74">
        <v>0</v>
      </c>
      <c r="E74">
        <v>0</v>
      </c>
      <c r="F74">
        <v>0</v>
      </c>
    </row>
    <row r="75" spans="1:6" x14ac:dyDescent="0.3">
      <c r="A75" s="18" t="s">
        <v>78</v>
      </c>
      <c r="B75">
        <v>12</v>
      </c>
      <c r="C75">
        <v>0</v>
      </c>
      <c r="D75">
        <v>0</v>
      </c>
      <c r="E75">
        <v>0</v>
      </c>
      <c r="F75">
        <v>0</v>
      </c>
    </row>
    <row r="76" spans="1:6" x14ac:dyDescent="0.3">
      <c r="A76" s="18" t="s">
        <v>78</v>
      </c>
      <c r="B76">
        <v>2</v>
      </c>
      <c r="C76">
        <v>2</v>
      </c>
      <c r="D76">
        <v>0</v>
      </c>
      <c r="E76">
        <v>0</v>
      </c>
      <c r="F76">
        <v>0</v>
      </c>
    </row>
    <row r="77" spans="1:6" x14ac:dyDescent="0.3">
      <c r="A77" s="18" t="s">
        <v>78</v>
      </c>
      <c r="B77">
        <v>8</v>
      </c>
      <c r="C77">
        <v>4</v>
      </c>
      <c r="D77">
        <v>0</v>
      </c>
      <c r="E77">
        <v>0</v>
      </c>
      <c r="F77">
        <v>0</v>
      </c>
    </row>
    <row r="78" spans="1:6" x14ac:dyDescent="0.3">
      <c r="A78" s="18" t="s">
        <v>78</v>
      </c>
      <c r="B78">
        <v>8</v>
      </c>
      <c r="C78">
        <v>8</v>
      </c>
      <c r="D78">
        <v>2</v>
      </c>
      <c r="E78">
        <v>0</v>
      </c>
      <c r="F78">
        <v>2</v>
      </c>
    </row>
    <row r="79" spans="1:6" x14ac:dyDescent="0.3">
      <c r="A79" s="18" t="s">
        <v>78</v>
      </c>
      <c r="B79">
        <v>14</v>
      </c>
      <c r="C79">
        <v>4</v>
      </c>
      <c r="D79">
        <v>2</v>
      </c>
      <c r="E79">
        <v>0</v>
      </c>
      <c r="F79">
        <v>0</v>
      </c>
    </row>
    <row r="80" spans="1:6" x14ac:dyDescent="0.3">
      <c r="A80" s="18" t="s">
        <v>78</v>
      </c>
      <c r="B80">
        <v>2</v>
      </c>
      <c r="C80">
        <v>2</v>
      </c>
      <c r="D80">
        <v>0</v>
      </c>
      <c r="E80">
        <v>0</v>
      </c>
      <c r="F80">
        <v>0</v>
      </c>
    </row>
    <row r="81" spans="1:6" x14ac:dyDescent="0.3">
      <c r="A81" s="18" t="s">
        <v>78</v>
      </c>
      <c r="B81">
        <v>2</v>
      </c>
      <c r="C81">
        <v>2</v>
      </c>
      <c r="D81">
        <v>6</v>
      </c>
      <c r="E81">
        <v>0</v>
      </c>
      <c r="F81">
        <v>0</v>
      </c>
    </row>
    <row r="82" spans="1:6" hidden="1" x14ac:dyDescent="0.3">
      <c r="A82" s="18" t="s">
        <v>80</v>
      </c>
      <c r="B82">
        <v>0</v>
      </c>
      <c r="C82">
        <v>0</v>
      </c>
      <c r="D82">
        <v>0</v>
      </c>
      <c r="E82">
        <v>0</v>
      </c>
      <c r="F82">
        <v>0</v>
      </c>
    </row>
    <row r="83" spans="1:6" hidden="1" x14ac:dyDescent="0.3">
      <c r="A83" s="18" t="s">
        <v>80</v>
      </c>
      <c r="B83">
        <v>0</v>
      </c>
      <c r="C83">
        <v>0</v>
      </c>
      <c r="D83">
        <v>0</v>
      </c>
      <c r="E83">
        <v>0</v>
      </c>
      <c r="F83">
        <v>0</v>
      </c>
    </row>
    <row r="84" spans="1:6" hidden="1" x14ac:dyDescent="0.3">
      <c r="A84" s="18" t="s">
        <v>80</v>
      </c>
      <c r="B84">
        <v>0</v>
      </c>
      <c r="C84">
        <v>0</v>
      </c>
      <c r="D84">
        <v>0</v>
      </c>
      <c r="E84">
        <v>0</v>
      </c>
      <c r="F84">
        <v>0</v>
      </c>
    </row>
    <row r="85" spans="1:6" hidden="1" x14ac:dyDescent="0.3">
      <c r="A85" s="18" t="s">
        <v>80</v>
      </c>
      <c r="B85">
        <v>0</v>
      </c>
      <c r="C85">
        <v>0</v>
      </c>
      <c r="D85">
        <v>0</v>
      </c>
      <c r="E85">
        <v>0</v>
      </c>
      <c r="F85">
        <v>0</v>
      </c>
    </row>
    <row r="86" spans="1:6" hidden="1" x14ac:dyDescent="0.3">
      <c r="A86" s="18" t="s">
        <v>80</v>
      </c>
      <c r="B86">
        <v>2</v>
      </c>
      <c r="C86">
        <v>0</v>
      </c>
      <c r="D86">
        <v>0</v>
      </c>
      <c r="E86">
        <v>0</v>
      </c>
      <c r="F86">
        <v>0</v>
      </c>
    </row>
    <row r="87" spans="1:6" hidden="1" x14ac:dyDescent="0.3">
      <c r="A87" s="18" t="s">
        <v>80</v>
      </c>
      <c r="B87">
        <v>0</v>
      </c>
      <c r="C87">
        <v>0</v>
      </c>
      <c r="D87">
        <v>0</v>
      </c>
      <c r="E87">
        <v>0</v>
      </c>
      <c r="F87">
        <v>2</v>
      </c>
    </row>
    <row r="88" spans="1:6" hidden="1" x14ac:dyDescent="0.3">
      <c r="A88" s="18" t="s">
        <v>80</v>
      </c>
      <c r="B88">
        <v>0</v>
      </c>
      <c r="C88">
        <v>0</v>
      </c>
      <c r="D88">
        <v>0</v>
      </c>
      <c r="E88">
        <v>0</v>
      </c>
      <c r="F88">
        <v>0</v>
      </c>
    </row>
    <row r="89" spans="1:6" hidden="1" x14ac:dyDescent="0.3">
      <c r="A89" s="18" t="s">
        <v>80</v>
      </c>
      <c r="B89">
        <v>0</v>
      </c>
      <c r="C89">
        <v>0</v>
      </c>
      <c r="D89">
        <v>0</v>
      </c>
      <c r="E89">
        <v>0</v>
      </c>
      <c r="F89">
        <v>2</v>
      </c>
    </row>
    <row r="90" spans="1:6" hidden="1" x14ac:dyDescent="0.3">
      <c r="A90" s="18" t="s">
        <v>80</v>
      </c>
      <c r="B90">
        <v>0</v>
      </c>
      <c r="C90">
        <v>0</v>
      </c>
      <c r="D90">
        <v>0</v>
      </c>
      <c r="E90">
        <v>0</v>
      </c>
      <c r="F90">
        <v>0</v>
      </c>
    </row>
    <row r="91" spans="1:6" hidden="1" x14ac:dyDescent="0.3">
      <c r="A91" s="18" t="s">
        <v>80</v>
      </c>
      <c r="B91">
        <v>2</v>
      </c>
      <c r="C91">
        <v>0</v>
      </c>
      <c r="D91">
        <v>0</v>
      </c>
      <c r="E91">
        <v>0</v>
      </c>
      <c r="F91">
        <v>0</v>
      </c>
    </row>
    <row r="92" spans="1:6" x14ac:dyDescent="0.3">
      <c r="A92" s="18" t="s">
        <v>79</v>
      </c>
      <c r="B92">
        <v>2</v>
      </c>
      <c r="C92">
        <v>2</v>
      </c>
      <c r="D92">
        <v>0</v>
      </c>
      <c r="E92">
        <v>0</v>
      </c>
      <c r="F92">
        <v>2</v>
      </c>
    </row>
    <row r="93" spans="1:6" x14ac:dyDescent="0.3">
      <c r="A93" s="18" t="s">
        <v>79</v>
      </c>
      <c r="B93">
        <v>4</v>
      </c>
      <c r="C93">
        <v>2</v>
      </c>
      <c r="D93">
        <v>2</v>
      </c>
      <c r="E93">
        <v>0</v>
      </c>
      <c r="F93">
        <v>0</v>
      </c>
    </row>
    <row r="94" spans="1:6" x14ac:dyDescent="0.3">
      <c r="A94" s="18" t="s">
        <v>79</v>
      </c>
      <c r="B94">
        <v>2</v>
      </c>
      <c r="C94">
        <v>6</v>
      </c>
      <c r="D94">
        <v>0</v>
      </c>
      <c r="E94">
        <v>0</v>
      </c>
      <c r="F94">
        <v>0</v>
      </c>
    </row>
    <row r="95" spans="1:6" x14ac:dyDescent="0.3">
      <c r="A95" s="18" t="s">
        <v>79</v>
      </c>
      <c r="B95">
        <v>2</v>
      </c>
      <c r="C95">
        <v>2</v>
      </c>
      <c r="D95">
        <v>4</v>
      </c>
      <c r="E95">
        <v>0</v>
      </c>
      <c r="F95">
        <v>0</v>
      </c>
    </row>
    <row r="96" spans="1:6" x14ac:dyDescent="0.3">
      <c r="A96" s="18" t="s">
        <v>79</v>
      </c>
      <c r="B96">
        <v>2</v>
      </c>
      <c r="C96">
        <v>4</v>
      </c>
      <c r="D96">
        <v>0</v>
      </c>
      <c r="E96">
        <v>0</v>
      </c>
      <c r="F96">
        <v>4</v>
      </c>
    </row>
    <row r="97" spans="1:6" x14ac:dyDescent="0.3">
      <c r="A97" s="18" t="s">
        <v>79</v>
      </c>
      <c r="B97">
        <v>10</v>
      </c>
      <c r="C97">
        <v>8</v>
      </c>
      <c r="D97">
        <v>0</v>
      </c>
      <c r="E97">
        <v>0</v>
      </c>
      <c r="F97">
        <v>0</v>
      </c>
    </row>
    <row r="98" spans="1:6" x14ac:dyDescent="0.3">
      <c r="A98" s="18" t="s">
        <v>79</v>
      </c>
      <c r="B98">
        <v>12</v>
      </c>
      <c r="C98">
        <v>8</v>
      </c>
      <c r="D98">
        <v>2</v>
      </c>
      <c r="E98">
        <v>0</v>
      </c>
      <c r="F98">
        <v>0</v>
      </c>
    </row>
    <row r="99" spans="1:6" x14ac:dyDescent="0.3">
      <c r="A99" s="18" t="s">
        <v>79</v>
      </c>
      <c r="B99">
        <v>4</v>
      </c>
      <c r="C99">
        <v>4</v>
      </c>
      <c r="D99">
        <v>0</v>
      </c>
      <c r="E99">
        <v>0</v>
      </c>
      <c r="F99">
        <v>0</v>
      </c>
    </row>
    <row r="100" spans="1:6" x14ac:dyDescent="0.3">
      <c r="A100" s="18" t="s">
        <v>79</v>
      </c>
      <c r="B100">
        <v>0</v>
      </c>
      <c r="C100">
        <v>4</v>
      </c>
      <c r="D100">
        <v>0</v>
      </c>
      <c r="E100">
        <v>0</v>
      </c>
      <c r="F100">
        <v>0</v>
      </c>
    </row>
    <row r="101" spans="1:6" x14ac:dyDescent="0.3">
      <c r="A101" s="18" t="s">
        <v>79</v>
      </c>
      <c r="B101">
        <v>0</v>
      </c>
      <c r="C101">
        <v>2</v>
      </c>
      <c r="D101">
        <v>6</v>
      </c>
      <c r="E101">
        <v>0</v>
      </c>
      <c r="F101">
        <v>4</v>
      </c>
    </row>
    <row r="102" spans="1:6" x14ac:dyDescent="0.3">
      <c r="A102" s="18" t="s">
        <v>78</v>
      </c>
      <c r="B102">
        <v>0</v>
      </c>
      <c r="C102">
        <v>2</v>
      </c>
      <c r="D102">
        <v>4</v>
      </c>
      <c r="E102">
        <v>0</v>
      </c>
      <c r="F102">
        <v>0</v>
      </c>
    </row>
    <row r="103" spans="1:6" x14ac:dyDescent="0.3">
      <c r="A103" s="18" t="s">
        <v>78</v>
      </c>
      <c r="B103">
        <v>0</v>
      </c>
      <c r="C103">
        <v>2</v>
      </c>
      <c r="D103">
        <v>2</v>
      </c>
      <c r="E103">
        <v>0</v>
      </c>
      <c r="F103">
        <v>0</v>
      </c>
    </row>
    <row r="104" spans="1:6" x14ac:dyDescent="0.3">
      <c r="A104" s="18" t="s">
        <v>78</v>
      </c>
      <c r="B104">
        <v>6</v>
      </c>
      <c r="C104">
        <v>4</v>
      </c>
      <c r="D104">
        <v>6</v>
      </c>
      <c r="E104">
        <v>0</v>
      </c>
      <c r="F104">
        <v>0</v>
      </c>
    </row>
    <row r="105" spans="1:6" x14ac:dyDescent="0.3">
      <c r="A105" s="18" t="s">
        <v>78</v>
      </c>
      <c r="B105">
        <v>4</v>
      </c>
      <c r="C105">
        <v>4</v>
      </c>
      <c r="D105">
        <v>4</v>
      </c>
      <c r="E105">
        <v>0</v>
      </c>
      <c r="F105">
        <v>0</v>
      </c>
    </row>
    <row r="106" spans="1:6" x14ac:dyDescent="0.3">
      <c r="A106" s="18" t="s">
        <v>78</v>
      </c>
      <c r="B106">
        <v>6</v>
      </c>
      <c r="C106">
        <v>2</v>
      </c>
      <c r="D106">
        <v>0</v>
      </c>
      <c r="E106">
        <v>0</v>
      </c>
      <c r="F106">
        <v>0</v>
      </c>
    </row>
    <row r="107" spans="1:6" x14ac:dyDescent="0.3">
      <c r="A107" s="18" t="s">
        <v>78</v>
      </c>
      <c r="B107">
        <v>2</v>
      </c>
      <c r="C107">
        <v>2</v>
      </c>
      <c r="D107">
        <v>0</v>
      </c>
      <c r="E107">
        <v>0</v>
      </c>
      <c r="F107">
        <v>0</v>
      </c>
    </row>
    <row r="108" spans="1:6" x14ac:dyDescent="0.3">
      <c r="A108" s="18" t="s">
        <v>78</v>
      </c>
      <c r="B108">
        <v>10</v>
      </c>
      <c r="C108">
        <v>6</v>
      </c>
      <c r="D108">
        <v>6</v>
      </c>
      <c r="E108">
        <v>0</v>
      </c>
      <c r="F108">
        <v>0</v>
      </c>
    </row>
    <row r="109" spans="1:6" x14ac:dyDescent="0.3">
      <c r="A109" s="18" t="s">
        <v>78</v>
      </c>
      <c r="B109">
        <v>8</v>
      </c>
      <c r="C109">
        <v>0</v>
      </c>
      <c r="D109">
        <v>0</v>
      </c>
      <c r="E109">
        <v>0</v>
      </c>
      <c r="F109">
        <v>0</v>
      </c>
    </row>
    <row r="110" spans="1:6" x14ac:dyDescent="0.3">
      <c r="A110" s="18" t="s">
        <v>78</v>
      </c>
      <c r="B110">
        <v>4</v>
      </c>
      <c r="C110">
        <v>2</v>
      </c>
      <c r="D110">
        <v>0</v>
      </c>
      <c r="E110">
        <v>4</v>
      </c>
      <c r="F110">
        <v>0</v>
      </c>
    </row>
    <row r="111" spans="1:6" x14ac:dyDescent="0.3">
      <c r="A111" s="18" t="s">
        <v>78</v>
      </c>
      <c r="B111">
        <v>2</v>
      </c>
      <c r="C111">
        <v>2</v>
      </c>
      <c r="D111">
        <v>0</v>
      </c>
      <c r="E111">
        <v>0</v>
      </c>
      <c r="F111">
        <v>0</v>
      </c>
    </row>
    <row r="112" spans="1:6" x14ac:dyDescent="0.3">
      <c r="A112" s="18" t="s">
        <v>78</v>
      </c>
      <c r="B112">
        <v>2</v>
      </c>
      <c r="C112">
        <v>8</v>
      </c>
      <c r="D112">
        <v>0</v>
      </c>
      <c r="E112">
        <v>0</v>
      </c>
      <c r="F112">
        <v>0</v>
      </c>
    </row>
    <row r="113" spans="1:6" x14ac:dyDescent="0.3">
      <c r="A113" s="18" t="s">
        <v>78</v>
      </c>
      <c r="B113">
        <v>4</v>
      </c>
      <c r="C113">
        <v>10</v>
      </c>
      <c r="D113">
        <v>0</v>
      </c>
      <c r="E113">
        <v>0</v>
      </c>
      <c r="F113">
        <v>0</v>
      </c>
    </row>
    <row r="114" spans="1:6" x14ac:dyDescent="0.3">
      <c r="A114" s="18" t="s">
        <v>78</v>
      </c>
      <c r="B114">
        <v>2</v>
      </c>
      <c r="C114">
        <v>0</v>
      </c>
      <c r="D114">
        <v>0</v>
      </c>
      <c r="E114">
        <v>0</v>
      </c>
      <c r="F114">
        <v>0</v>
      </c>
    </row>
    <row r="115" spans="1:6" x14ac:dyDescent="0.3">
      <c r="A115" s="18" t="s">
        <v>78</v>
      </c>
      <c r="B115">
        <v>2</v>
      </c>
      <c r="C115">
        <v>2</v>
      </c>
      <c r="D115">
        <v>0</v>
      </c>
      <c r="E115">
        <v>0</v>
      </c>
      <c r="F115">
        <v>0</v>
      </c>
    </row>
    <row r="116" spans="1:6" x14ac:dyDescent="0.3">
      <c r="A116" s="18" t="s">
        <v>78</v>
      </c>
      <c r="B116">
        <v>2</v>
      </c>
      <c r="C116">
        <v>8</v>
      </c>
      <c r="D116">
        <v>0</v>
      </c>
      <c r="E116">
        <v>0</v>
      </c>
      <c r="F116">
        <v>0</v>
      </c>
    </row>
    <row r="117" spans="1:6" x14ac:dyDescent="0.3">
      <c r="A117" s="18" t="s">
        <v>78</v>
      </c>
      <c r="B117">
        <v>0</v>
      </c>
      <c r="C117">
        <v>0</v>
      </c>
      <c r="D117">
        <v>0</v>
      </c>
      <c r="E117">
        <v>0</v>
      </c>
      <c r="F117">
        <v>0</v>
      </c>
    </row>
    <row r="118" spans="1:6" x14ac:dyDescent="0.3">
      <c r="A118" s="18" t="s">
        <v>78</v>
      </c>
      <c r="B118">
        <v>0</v>
      </c>
      <c r="C118">
        <v>2</v>
      </c>
      <c r="D118">
        <v>2</v>
      </c>
      <c r="E118">
        <v>0</v>
      </c>
      <c r="F118">
        <v>0</v>
      </c>
    </row>
    <row r="119" spans="1:6" x14ac:dyDescent="0.3">
      <c r="A119" s="18" t="s">
        <v>78</v>
      </c>
      <c r="B119">
        <v>2</v>
      </c>
      <c r="C119">
        <v>10</v>
      </c>
      <c r="D119">
        <v>4</v>
      </c>
      <c r="E119">
        <v>2</v>
      </c>
      <c r="F119">
        <v>0</v>
      </c>
    </row>
    <row r="120" spans="1:6" x14ac:dyDescent="0.3">
      <c r="A120" s="18" t="s">
        <v>78</v>
      </c>
      <c r="B120">
        <v>2</v>
      </c>
      <c r="C120">
        <v>2</v>
      </c>
      <c r="D120">
        <v>0</v>
      </c>
      <c r="E120">
        <v>0</v>
      </c>
      <c r="F120">
        <v>0</v>
      </c>
    </row>
    <row r="121" spans="1:6" x14ac:dyDescent="0.3">
      <c r="A121" s="18" t="s">
        <v>78</v>
      </c>
      <c r="B121">
        <v>0</v>
      </c>
      <c r="C121">
        <v>0</v>
      </c>
      <c r="D121">
        <v>0</v>
      </c>
      <c r="E121">
        <v>0</v>
      </c>
      <c r="F121">
        <v>0</v>
      </c>
    </row>
    <row r="122" spans="1:6" x14ac:dyDescent="0.3">
      <c r="A122" s="18" t="s">
        <v>79</v>
      </c>
      <c r="B122">
        <v>8</v>
      </c>
      <c r="C122">
        <v>6</v>
      </c>
      <c r="D122">
        <v>0</v>
      </c>
      <c r="E122">
        <v>0</v>
      </c>
      <c r="F122">
        <v>0</v>
      </c>
    </row>
    <row r="123" spans="1:6" x14ac:dyDescent="0.3">
      <c r="A123" s="18" t="s">
        <v>79</v>
      </c>
      <c r="B123">
        <v>8</v>
      </c>
      <c r="C123">
        <v>4</v>
      </c>
      <c r="D123">
        <v>8</v>
      </c>
      <c r="E123">
        <v>0</v>
      </c>
      <c r="F123">
        <v>0</v>
      </c>
    </row>
    <row r="124" spans="1:6" x14ac:dyDescent="0.3">
      <c r="A124" s="18" t="s">
        <v>79</v>
      </c>
      <c r="B124">
        <v>12</v>
      </c>
      <c r="C124">
        <v>10</v>
      </c>
      <c r="D124">
        <v>0</v>
      </c>
      <c r="E124">
        <v>0</v>
      </c>
      <c r="F124">
        <v>0</v>
      </c>
    </row>
    <row r="125" spans="1:6" x14ac:dyDescent="0.3">
      <c r="A125" s="18" t="s">
        <v>79</v>
      </c>
      <c r="B125">
        <v>4</v>
      </c>
      <c r="C125">
        <v>2</v>
      </c>
      <c r="D125">
        <v>6</v>
      </c>
      <c r="E125">
        <v>0</v>
      </c>
      <c r="F125">
        <v>0</v>
      </c>
    </row>
    <row r="126" spans="1:6" x14ac:dyDescent="0.3">
      <c r="A126" s="18" t="s">
        <v>79</v>
      </c>
      <c r="B126">
        <v>6</v>
      </c>
      <c r="C126">
        <v>6</v>
      </c>
      <c r="D126">
        <v>8</v>
      </c>
      <c r="E126">
        <v>0</v>
      </c>
      <c r="F126">
        <v>0</v>
      </c>
    </row>
    <row r="127" spans="1:6" x14ac:dyDescent="0.3">
      <c r="A127" s="18" t="s">
        <v>79</v>
      </c>
      <c r="B127">
        <v>12</v>
      </c>
      <c r="C127">
        <v>14</v>
      </c>
      <c r="D127">
        <v>2</v>
      </c>
      <c r="E127">
        <v>2</v>
      </c>
      <c r="F127">
        <v>0</v>
      </c>
    </row>
    <row r="128" spans="1:6" x14ac:dyDescent="0.3">
      <c r="A128" s="18" t="s">
        <v>79</v>
      </c>
      <c r="B128">
        <v>2</v>
      </c>
      <c r="C128">
        <v>8</v>
      </c>
      <c r="D128">
        <v>2</v>
      </c>
      <c r="E128">
        <v>0</v>
      </c>
      <c r="F128">
        <v>0</v>
      </c>
    </row>
    <row r="129" spans="1:6" x14ac:dyDescent="0.3">
      <c r="A129" s="18" t="s">
        <v>79</v>
      </c>
      <c r="B129">
        <v>8</v>
      </c>
      <c r="C129">
        <v>4</v>
      </c>
      <c r="D129">
        <v>0</v>
      </c>
      <c r="E129">
        <v>2</v>
      </c>
      <c r="F129">
        <v>0</v>
      </c>
    </row>
    <row r="130" spans="1:6" x14ac:dyDescent="0.3">
      <c r="A130" s="18" t="s">
        <v>79</v>
      </c>
      <c r="B130">
        <v>4</v>
      </c>
      <c r="C130">
        <v>10</v>
      </c>
      <c r="D130">
        <v>4</v>
      </c>
      <c r="E130">
        <v>0</v>
      </c>
      <c r="F130">
        <v>0</v>
      </c>
    </row>
    <row r="131" spans="1:6" x14ac:dyDescent="0.3">
      <c r="A131" s="18" t="s">
        <v>79</v>
      </c>
      <c r="B131">
        <v>24</v>
      </c>
      <c r="C131">
        <v>4</v>
      </c>
      <c r="D131">
        <v>0</v>
      </c>
      <c r="E131">
        <v>0</v>
      </c>
      <c r="F131">
        <v>0</v>
      </c>
    </row>
    <row r="132" spans="1:6" x14ac:dyDescent="0.3">
      <c r="A132" s="18" t="s">
        <v>78</v>
      </c>
      <c r="B132">
        <v>0</v>
      </c>
      <c r="C132">
        <v>2</v>
      </c>
      <c r="D132">
        <v>2</v>
      </c>
      <c r="E132">
        <v>0</v>
      </c>
      <c r="F132">
        <v>0</v>
      </c>
    </row>
    <row r="133" spans="1:6" x14ac:dyDescent="0.3">
      <c r="A133" s="18" t="s">
        <v>78</v>
      </c>
      <c r="B133">
        <v>2</v>
      </c>
      <c r="C133">
        <v>2</v>
      </c>
      <c r="D133">
        <v>6</v>
      </c>
      <c r="E133">
        <v>0</v>
      </c>
      <c r="F133">
        <v>0</v>
      </c>
    </row>
    <row r="134" spans="1:6" x14ac:dyDescent="0.3">
      <c r="A134" s="18" t="s">
        <v>78</v>
      </c>
      <c r="B134">
        <v>0</v>
      </c>
      <c r="C134">
        <v>4</v>
      </c>
      <c r="D134">
        <v>0</v>
      </c>
      <c r="E134">
        <v>0</v>
      </c>
      <c r="F134">
        <v>0</v>
      </c>
    </row>
    <row r="135" spans="1:6" x14ac:dyDescent="0.3">
      <c r="A135" s="18" t="s">
        <v>78</v>
      </c>
      <c r="B135">
        <v>0</v>
      </c>
      <c r="C135">
        <v>0</v>
      </c>
      <c r="D135">
        <v>4</v>
      </c>
      <c r="E135">
        <v>0</v>
      </c>
      <c r="F135">
        <v>0</v>
      </c>
    </row>
    <row r="136" spans="1:6" x14ac:dyDescent="0.3">
      <c r="A136" s="18" t="s">
        <v>78</v>
      </c>
      <c r="B136">
        <v>2</v>
      </c>
      <c r="C136">
        <v>4</v>
      </c>
      <c r="D136">
        <v>0</v>
      </c>
      <c r="E136">
        <v>0</v>
      </c>
      <c r="F136">
        <v>0</v>
      </c>
    </row>
    <row r="137" spans="1:6" x14ac:dyDescent="0.3">
      <c r="A137" s="18" t="s">
        <v>78</v>
      </c>
      <c r="B137">
        <v>2</v>
      </c>
      <c r="C137">
        <v>4</v>
      </c>
      <c r="D137">
        <v>0</v>
      </c>
      <c r="E137">
        <v>0</v>
      </c>
      <c r="F137">
        <v>2</v>
      </c>
    </row>
    <row r="138" spans="1:6" x14ac:dyDescent="0.3">
      <c r="A138" s="18" t="s">
        <v>78</v>
      </c>
      <c r="B138">
        <v>2</v>
      </c>
      <c r="C138">
        <v>2</v>
      </c>
      <c r="D138">
        <v>2</v>
      </c>
      <c r="E138">
        <v>0</v>
      </c>
      <c r="F138">
        <v>0</v>
      </c>
    </row>
    <row r="139" spans="1:6" x14ac:dyDescent="0.3">
      <c r="A139" s="18" t="s">
        <v>78</v>
      </c>
      <c r="B139">
        <v>4</v>
      </c>
      <c r="C139">
        <v>4</v>
      </c>
      <c r="D139">
        <v>2</v>
      </c>
      <c r="E139">
        <v>0</v>
      </c>
      <c r="F139">
        <v>0</v>
      </c>
    </row>
    <row r="140" spans="1:6" x14ac:dyDescent="0.3">
      <c r="A140" s="18" t="s">
        <v>78</v>
      </c>
      <c r="B140">
        <v>2</v>
      </c>
      <c r="C140">
        <v>2</v>
      </c>
      <c r="D140">
        <v>8</v>
      </c>
      <c r="E140">
        <v>0</v>
      </c>
      <c r="F140">
        <v>0</v>
      </c>
    </row>
    <row r="141" spans="1:6" x14ac:dyDescent="0.3">
      <c r="A141" s="18" t="s">
        <v>78</v>
      </c>
      <c r="B141">
        <v>0</v>
      </c>
      <c r="C141">
        <v>0</v>
      </c>
      <c r="D141">
        <v>4</v>
      </c>
      <c r="E141">
        <v>0</v>
      </c>
      <c r="F141">
        <v>0</v>
      </c>
    </row>
    <row r="142" spans="1:6" hidden="1" x14ac:dyDescent="0.3">
      <c r="A142" s="18" t="s">
        <v>80</v>
      </c>
      <c r="B142">
        <v>4</v>
      </c>
      <c r="C142">
        <v>4</v>
      </c>
      <c r="D142">
        <v>0</v>
      </c>
      <c r="E142">
        <v>0</v>
      </c>
      <c r="F142">
        <v>0</v>
      </c>
    </row>
    <row r="143" spans="1:6" hidden="1" x14ac:dyDescent="0.3">
      <c r="A143" s="18" t="s">
        <v>80</v>
      </c>
      <c r="B143">
        <v>0</v>
      </c>
      <c r="C143">
        <v>0</v>
      </c>
      <c r="D143">
        <v>0</v>
      </c>
      <c r="E143">
        <v>0</v>
      </c>
      <c r="F143">
        <v>0</v>
      </c>
    </row>
    <row r="144" spans="1:6" hidden="1" x14ac:dyDescent="0.3">
      <c r="A144" s="18" t="s">
        <v>80</v>
      </c>
      <c r="B144">
        <v>0</v>
      </c>
      <c r="C144">
        <v>2</v>
      </c>
      <c r="D144">
        <v>0</v>
      </c>
      <c r="E144">
        <v>0</v>
      </c>
      <c r="F144">
        <v>0</v>
      </c>
    </row>
    <row r="145" spans="1:6" hidden="1" x14ac:dyDescent="0.3">
      <c r="A145" s="18" t="s">
        <v>80</v>
      </c>
      <c r="B145">
        <v>0</v>
      </c>
      <c r="C145">
        <v>0</v>
      </c>
      <c r="D145">
        <v>2</v>
      </c>
      <c r="E145">
        <v>0</v>
      </c>
      <c r="F145">
        <v>0</v>
      </c>
    </row>
    <row r="146" spans="1:6" hidden="1" x14ac:dyDescent="0.3">
      <c r="A146" s="18" t="s">
        <v>80</v>
      </c>
      <c r="B146">
        <v>0</v>
      </c>
      <c r="C146">
        <v>0</v>
      </c>
      <c r="D146">
        <v>12</v>
      </c>
      <c r="E146">
        <v>0</v>
      </c>
      <c r="F146">
        <v>0</v>
      </c>
    </row>
    <row r="147" spans="1:6" hidden="1" x14ac:dyDescent="0.3">
      <c r="A147" s="18" t="s">
        <v>80</v>
      </c>
      <c r="B147">
        <v>0</v>
      </c>
      <c r="C147">
        <v>0</v>
      </c>
      <c r="D147">
        <v>0</v>
      </c>
      <c r="E147">
        <v>0</v>
      </c>
      <c r="F147">
        <v>4</v>
      </c>
    </row>
    <row r="148" spans="1:6" hidden="1" x14ac:dyDescent="0.3">
      <c r="A148" s="18" t="s">
        <v>80</v>
      </c>
      <c r="B148">
        <v>0</v>
      </c>
      <c r="C148">
        <v>0</v>
      </c>
      <c r="D148">
        <v>0</v>
      </c>
      <c r="E148">
        <v>0</v>
      </c>
      <c r="F148">
        <v>0</v>
      </c>
    </row>
    <row r="149" spans="1:6" hidden="1" x14ac:dyDescent="0.3">
      <c r="A149" s="18" t="s">
        <v>80</v>
      </c>
      <c r="B149">
        <v>2</v>
      </c>
      <c r="C149">
        <v>2</v>
      </c>
      <c r="D149">
        <v>0</v>
      </c>
      <c r="E149">
        <v>0</v>
      </c>
      <c r="F149">
        <v>0</v>
      </c>
    </row>
    <row r="150" spans="1:6" hidden="1" x14ac:dyDescent="0.3">
      <c r="A150" s="18" t="s">
        <v>80</v>
      </c>
      <c r="B150">
        <v>0</v>
      </c>
      <c r="C150">
        <v>0</v>
      </c>
      <c r="D150">
        <v>0</v>
      </c>
      <c r="E150">
        <v>0</v>
      </c>
      <c r="F150">
        <v>0</v>
      </c>
    </row>
    <row r="151" spans="1:6" hidden="1" x14ac:dyDescent="0.3">
      <c r="A151" s="18" t="s">
        <v>80</v>
      </c>
      <c r="B151">
        <v>0</v>
      </c>
      <c r="C151">
        <v>0</v>
      </c>
      <c r="D151">
        <v>0</v>
      </c>
      <c r="E151">
        <v>0</v>
      </c>
      <c r="F151">
        <v>0</v>
      </c>
    </row>
    <row r="152" spans="1:6" hidden="1" x14ac:dyDescent="0.3">
      <c r="A152" s="18" t="s">
        <v>80</v>
      </c>
      <c r="B152">
        <v>2</v>
      </c>
      <c r="C152">
        <v>2</v>
      </c>
      <c r="D152">
        <v>0</v>
      </c>
      <c r="E152">
        <v>0</v>
      </c>
      <c r="F152">
        <v>0</v>
      </c>
    </row>
    <row r="153" spans="1:6" hidden="1" x14ac:dyDescent="0.3">
      <c r="A153" s="18" t="s">
        <v>80</v>
      </c>
      <c r="B153">
        <v>2</v>
      </c>
      <c r="C153">
        <v>0</v>
      </c>
      <c r="D153">
        <v>0</v>
      </c>
      <c r="E153">
        <v>0</v>
      </c>
      <c r="F153">
        <v>0</v>
      </c>
    </row>
    <row r="154" spans="1:6" hidden="1" x14ac:dyDescent="0.3">
      <c r="A154" s="18" t="s">
        <v>80</v>
      </c>
      <c r="B154">
        <v>2</v>
      </c>
      <c r="C154">
        <v>0</v>
      </c>
      <c r="D154">
        <v>0</v>
      </c>
      <c r="E154">
        <v>0</v>
      </c>
      <c r="F154">
        <v>0</v>
      </c>
    </row>
    <row r="155" spans="1:6" hidden="1" x14ac:dyDescent="0.3">
      <c r="A155" s="18" t="s">
        <v>80</v>
      </c>
      <c r="B155">
        <v>0</v>
      </c>
      <c r="C155">
        <v>0</v>
      </c>
      <c r="D155">
        <v>0</v>
      </c>
      <c r="E155">
        <v>0</v>
      </c>
      <c r="F155">
        <v>0</v>
      </c>
    </row>
    <row r="156" spans="1:6" hidden="1" x14ac:dyDescent="0.3">
      <c r="A156" s="18" t="s">
        <v>80</v>
      </c>
      <c r="B156">
        <v>2</v>
      </c>
      <c r="C156">
        <v>6</v>
      </c>
      <c r="D156">
        <v>0</v>
      </c>
      <c r="E156">
        <v>0</v>
      </c>
      <c r="F156">
        <v>0</v>
      </c>
    </row>
    <row r="157" spans="1:6" hidden="1" x14ac:dyDescent="0.3">
      <c r="A157" s="18" t="s">
        <v>80</v>
      </c>
      <c r="B157">
        <v>0</v>
      </c>
      <c r="C157">
        <v>0</v>
      </c>
      <c r="D157">
        <v>0</v>
      </c>
      <c r="E157">
        <v>0</v>
      </c>
      <c r="F157">
        <v>0</v>
      </c>
    </row>
    <row r="158" spans="1:6" hidden="1" x14ac:dyDescent="0.3">
      <c r="A158" s="18" t="s">
        <v>80</v>
      </c>
      <c r="B158">
        <v>2</v>
      </c>
      <c r="C158">
        <v>2</v>
      </c>
      <c r="D158">
        <v>0</v>
      </c>
      <c r="E158">
        <v>0</v>
      </c>
      <c r="F158">
        <v>0</v>
      </c>
    </row>
    <row r="159" spans="1:6" hidden="1" x14ac:dyDescent="0.3">
      <c r="A159" s="18" t="s">
        <v>80</v>
      </c>
      <c r="B159">
        <v>0</v>
      </c>
      <c r="C159">
        <v>4</v>
      </c>
      <c r="D159">
        <v>2</v>
      </c>
      <c r="E159">
        <v>0</v>
      </c>
      <c r="F159">
        <v>0</v>
      </c>
    </row>
    <row r="160" spans="1:6" hidden="1" x14ac:dyDescent="0.3">
      <c r="A160" s="18" t="s">
        <v>80</v>
      </c>
      <c r="B160">
        <v>0</v>
      </c>
      <c r="C160">
        <v>2</v>
      </c>
      <c r="D160">
        <v>0</v>
      </c>
      <c r="E160">
        <v>0</v>
      </c>
      <c r="F160">
        <v>0</v>
      </c>
    </row>
    <row r="161" spans="1:6" hidden="1" x14ac:dyDescent="0.3">
      <c r="A161" s="18" t="s">
        <v>80</v>
      </c>
      <c r="B161">
        <v>2</v>
      </c>
      <c r="C161">
        <v>4</v>
      </c>
      <c r="D161">
        <v>0</v>
      </c>
      <c r="E161">
        <v>0</v>
      </c>
      <c r="F161">
        <v>0</v>
      </c>
    </row>
    <row r="162" spans="1:6" x14ac:dyDescent="0.3">
      <c r="A162" s="18" t="s">
        <v>78</v>
      </c>
      <c r="B162">
        <v>12</v>
      </c>
      <c r="C162">
        <v>2</v>
      </c>
      <c r="D162">
        <v>0</v>
      </c>
      <c r="E162">
        <v>0</v>
      </c>
      <c r="F162">
        <v>0</v>
      </c>
    </row>
    <row r="163" spans="1:6" x14ac:dyDescent="0.3">
      <c r="A163" s="18" t="s">
        <v>78</v>
      </c>
      <c r="B163">
        <v>6</v>
      </c>
      <c r="C163">
        <v>6</v>
      </c>
      <c r="D163">
        <v>0</v>
      </c>
      <c r="E163">
        <v>0</v>
      </c>
      <c r="F163">
        <v>0</v>
      </c>
    </row>
    <row r="164" spans="1:6" x14ac:dyDescent="0.3">
      <c r="A164" s="18" t="s">
        <v>78</v>
      </c>
      <c r="B164">
        <v>10</v>
      </c>
      <c r="C164">
        <v>12</v>
      </c>
      <c r="D164">
        <v>2</v>
      </c>
      <c r="E164">
        <v>0</v>
      </c>
      <c r="F164">
        <v>0</v>
      </c>
    </row>
    <row r="165" spans="1:6" x14ac:dyDescent="0.3">
      <c r="A165" s="18" t="s">
        <v>78</v>
      </c>
      <c r="B165">
        <v>8</v>
      </c>
      <c r="C165">
        <v>2</v>
      </c>
      <c r="D165">
        <v>0</v>
      </c>
      <c r="E165">
        <v>0</v>
      </c>
      <c r="F165">
        <v>0</v>
      </c>
    </row>
    <row r="166" spans="1:6" x14ac:dyDescent="0.3">
      <c r="A166" s="18" t="s">
        <v>78</v>
      </c>
      <c r="B166">
        <v>0</v>
      </c>
      <c r="C166">
        <v>10</v>
      </c>
      <c r="D166">
        <v>6</v>
      </c>
      <c r="E166">
        <v>0</v>
      </c>
      <c r="F166">
        <v>0</v>
      </c>
    </row>
    <row r="167" spans="1:6" x14ac:dyDescent="0.3">
      <c r="A167" s="18" t="s">
        <v>78</v>
      </c>
      <c r="B167">
        <v>8</v>
      </c>
      <c r="C167">
        <v>2</v>
      </c>
      <c r="D167">
        <v>0</v>
      </c>
      <c r="E167">
        <v>0</v>
      </c>
      <c r="F167">
        <v>0</v>
      </c>
    </row>
    <row r="168" spans="1:6" x14ac:dyDescent="0.3">
      <c r="A168" s="18" t="s">
        <v>78</v>
      </c>
      <c r="B168">
        <v>0</v>
      </c>
      <c r="C168">
        <v>2</v>
      </c>
      <c r="D168">
        <v>0</v>
      </c>
      <c r="E168">
        <v>0</v>
      </c>
      <c r="F168">
        <v>0</v>
      </c>
    </row>
    <row r="169" spans="1:6" x14ac:dyDescent="0.3">
      <c r="A169" s="18" t="s">
        <v>78</v>
      </c>
      <c r="B169">
        <v>8</v>
      </c>
      <c r="C169">
        <v>2</v>
      </c>
      <c r="D169">
        <v>0</v>
      </c>
      <c r="E169">
        <v>0</v>
      </c>
      <c r="F169">
        <v>0</v>
      </c>
    </row>
    <row r="170" spans="1:6" x14ac:dyDescent="0.3">
      <c r="A170" s="18" t="s">
        <v>78</v>
      </c>
      <c r="B170">
        <v>4</v>
      </c>
      <c r="C170">
        <v>6</v>
      </c>
      <c r="D170">
        <v>8</v>
      </c>
      <c r="E170">
        <v>0</v>
      </c>
      <c r="F170">
        <v>0</v>
      </c>
    </row>
    <row r="171" spans="1:6" x14ac:dyDescent="0.3">
      <c r="A171" s="18" t="s">
        <v>78</v>
      </c>
      <c r="B171">
        <v>12</v>
      </c>
      <c r="C171">
        <v>2</v>
      </c>
      <c r="D171">
        <v>0</v>
      </c>
      <c r="E171">
        <v>0</v>
      </c>
      <c r="F171">
        <v>0</v>
      </c>
    </row>
    <row r="172" spans="1:6" x14ac:dyDescent="0.3">
      <c r="A172" s="18" t="s">
        <v>79</v>
      </c>
      <c r="B172">
        <v>14</v>
      </c>
      <c r="C172">
        <v>2</v>
      </c>
      <c r="D172">
        <v>0</v>
      </c>
      <c r="E172">
        <v>0</v>
      </c>
      <c r="F172">
        <v>0</v>
      </c>
    </row>
    <row r="173" spans="1:6" x14ac:dyDescent="0.3">
      <c r="A173" s="18" t="s">
        <v>79</v>
      </c>
      <c r="B173">
        <v>8</v>
      </c>
      <c r="C173">
        <v>6</v>
      </c>
      <c r="D173">
        <v>0</v>
      </c>
      <c r="E173">
        <v>0</v>
      </c>
      <c r="F173">
        <v>0</v>
      </c>
    </row>
    <row r="174" spans="1:6" x14ac:dyDescent="0.3">
      <c r="A174" s="18" t="s">
        <v>79</v>
      </c>
      <c r="B174">
        <v>2</v>
      </c>
      <c r="C174">
        <v>2</v>
      </c>
      <c r="D174">
        <v>0</v>
      </c>
      <c r="E174">
        <v>0</v>
      </c>
      <c r="F174">
        <v>0</v>
      </c>
    </row>
    <row r="175" spans="1:6" x14ac:dyDescent="0.3">
      <c r="A175" s="18" t="s">
        <v>79</v>
      </c>
      <c r="B175">
        <v>6</v>
      </c>
      <c r="C175">
        <v>10</v>
      </c>
      <c r="D175">
        <v>4</v>
      </c>
      <c r="E175">
        <v>0</v>
      </c>
      <c r="F175">
        <v>0</v>
      </c>
    </row>
    <row r="176" spans="1:6" x14ac:dyDescent="0.3">
      <c r="A176" s="18" t="s">
        <v>79</v>
      </c>
      <c r="B176">
        <v>14</v>
      </c>
      <c r="C176">
        <v>6</v>
      </c>
      <c r="D176">
        <v>0</v>
      </c>
      <c r="E176">
        <v>0</v>
      </c>
      <c r="F176">
        <v>0</v>
      </c>
    </row>
    <row r="177" spans="1:6" x14ac:dyDescent="0.3">
      <c r="A177" s="18" t="s">
        <v>79</v>
      </c>
      <c r="B177">
        <v>10</v>
      </c>
      <c r="C177">
        <v>0</v>
      </c>
      <c r="D177">
        <v>0</v>
      </c>
      <c r="E177">
        <v>0</v>
      </c>
      <c r="F177">
        <v>0</v>
      </c>
    </row>
    <row r="178" spans="1:6" x14ac:dyDescent="0.3">
      <c r="A178" s="18" t="s">
        <v>79</v>
      </c>
      <c r="B178">
        <v>18</v>
      </c>
      <c r="C178">
        <v>6</v>
      </c>
      <c r="D178">
        <v>0</v>
      </c>
      <c r="E178">
        <v>0</v>
      </c>
      <c r="F178">
        <v>0</v>
      </c>
    </row>
    <row r="179" spans="1:6" x14ac:dyDescent="0.3">
      <c r="A179" s="18" t="s">
        <v>79</v>
      </c>
      <c r="B179">
        <v>18</v>
      </c>
      <c r="C179">
        <v>4</v>
      </c>
      <c r="D179">
        <v>0</v>
      </c>
      <c r="E179">
        <v>0</v>
      </c>
      <c r="F179">
        <v>0</v>
      </c>
    </row>
    <row r="180" spans="1:6" x14ac:dyDescent="0.3">
      <c r="A180" s="18" t="s">
        <v>79</v>
      </c>
      <c r="B180">
        <v>8</v>
      </c>
      <c r="C180">
        <v>6</v>
      </c>
      <c r="D180">
        <v>0</v>
      </c>
      <c r="E180">
        <v>0</v>
      </c>
      <c r="F180">
        <v>0</v>
      </c>
    </row>
    <row r="181" spans="1:6" x14ac:dyDescent="0.3">
      <c r="A181" s="18" t="s">
        <v>79</v>
      </c>
      <c r="B181">
        <v>32</v>
      </c>
      <c r="C181">
        <v>14</v>
      </c>
      <c r="D181">
        <v>0</v>
      </c>
      <c r="E181">
        <v>0</v>
      </c>
      <c r="F181">
        <v>0</v>
      </c>
    </row>
    <row r="182" spans="1:6" hidden="1" x14ac:dyDescent="0.3">
      <c r="A182" s="18" t="s">
        <v>80</v>
      </c>
      <c r="B182">
        <v>0</v>
      </c>
      <c r="C182">
        <v>0</v>
      </c>
      <c r="D182">
        <v>0</v>
      </c>
      <c r="E182">
        <v>0</v>
      </c>
      <c r="F182">
        <v>0</v>
      </c>
    </row>
    <row r="183" spans="1:6" hidden="1" x14ac:dyDescent="0.3">
      <c r="A183" s="18" t="s">
        <v>80</v>
      </c>
      <c r="B183">
        <v>8</v>
      </c>
      <c r="C183">
        <v>2</v>
      </c>
      <c r="D183">
        <v>0</v>
      </c>
      <c r="E183">
        <v>0</v>
      </c>
      <c r="F183">
        <v>0</v>
      </c>
    </row>
    <row r="184" spans="1:6" hidden="1" x14ac:dyDescent="0.3">
      <c r="A184" s="18" t="s">
        <v>80</v>
      </c>
      <c r="B184">
        <v>26</v>
      </c>
      <c r="C184">
        <v>8</v>
      </c>
      <c r="D184">
        <v>0</v>
      </c>
      <c r="E184">
        <v>0</v>
      </c>
      <c r="F184">
        <v>0</v>
      </c>
    </row>
    <row r="185" spans="1:6" hidden="1" x14ac:dyDescent="0.3">
      <c r="A185" s="18" t="s">
        <v>80</v>
      </c>
      <c r="B185">
        <v>16</v>
      </c>
      <c r="C185">
        <v>4</v>
      </c>
      <c r="D185">
        <v>0</v>
      </c>
      <c r="E185">
        <v>0</v>
      </c>
      <c r="F185">
        <v>0</v>
      </c>
    </row>
    <row r="186" spans="1:6" hidden="1" x14ac:dyDescent="0.3">
      <c r="A186" s="18" t="s">
        <v>80</v>
      </c>
      <c r="B186">
        <v>14</v>
      </c>
      <c r="C186">
        <v>10</v>
      </c>
      <c r="D186">
        <v>0</v>
      </c>
      <c r="E186">
        <v>0</v>
      </c>
      <c r="F186">
        <v>0</v>
      </c>
    </row>
    <row r="187" spans="1:6" hidden="1" x14ac:dyDescent="0.3">
      <c r="A187" s="18" t="s">
        <v>80</v>
      </c>
      <c r="B187">
        <v>0</v>
      </c>
      <c r="C187">
        <v>0</v>
      </c>
      <c r="D187">
        <v>0</v>
      </c>
      <c r="E187">
        <v>0</v>
      </c>
      <c r="F187">
        <v>0</v>
      </c>
    </row>
    <row r="188" spans="1:6" hidden="1" x14ac:dyDescent="0.3">
      <c r="A188" s="18" t="s">
        <v>80</v>
      </c>
      <c r="B188">
        <v>0</v>
      </c>
      <c r="C188">
        <v>0</v>
      </c>
      <c r="D188">
        <v>0</v>
      </c>
      <c r="E188">
        <v>0</v>
      </c>
      <c r="F188">
        <v>0</v>
      </c>
    </row>
    <row r="189" spans="1:6" hidden="1" x14ac:dyDescent="0.3">
      <c r="A189" s="18" t="s">
        <v>80</v>
      </c>
      <c r="B189">
        <v>0</v>
      </c>
      <c r="C189">
        <v>0</v>
      </c>
      <c r="D189">
        <v>0</v>
      </c>
      <c r="E189">
        <v>0</v>
      </c>
      <c r="F189">
        <v>0</v>
      </c>
    </row>
    <row r="190" spans="1:6" hidden="1" x14ac:dyDescent="0.3">
      <c r="A190" s="18" t="s">
        <v>80</v>
      </c>
      <c r="B190">
        <v>22</v>
      </c>
      <c r="C190">
        <v>0</v>
      </c>
      <c r="D190">
        <v>0</v>
      </c>
      <c r="E190">
        <v>0</v>
      </c>
      <c r="F190">
        <v>0</v>
      </c>
    </row>
    <row r="191" spans="1:6" hidden="1" x14ac:dyDescent="0.3">
      <c r="A191" s="18" t="s">
        <v>80</v>
      </c>
      <c r="B191">
        <v>0</v>
      </c>
      <c r="C191">
        <v>0</v>
      </c>
      <c r="D191">
        <v>0</v>
      </c>
      <c r="E191">
        <v>0</v>
      </c>
      <c r="F191">
        <v>0</v>
      </c>
    </row>
    <row r="192" spans="1:6" x14ac:dyDescent="0.3">
      <c r="A192" s="18" t="s">
        <v>78</v>
      </c>
      <c r="B192">
        <v>12</v>
      </c>
      <c r="C192">
        <v>10</v>
      </c>
      <c r="D192">
        <v>4</v>
      </c>
      <c r="E192">
        <v>0</v>
      </c>
      <c r="F192">
        <v>0</v>
      </c>
    </row>
    <row r="193" spans="1:6" x14ac:dyDescent="0.3">
      <c r="A193" s="18" t="s">
        <v>78</v>
      </c>
      <c r="B193">
        <v>10</v>
      </c>
      <c r="C193">
        <v>16</v>
      </c>
      <c r="D193">
        <v>6</v>
      </c>
      <c r="E193">
        <v>0</v>
      </c>
      <c r="F193">
        <v>0</v>
      </c>
    </row>
    <row r="194" spans="1:6" x14ac:dyDescent="0.3">
      <c r="A194" s="18" t="s">
        <v>78</v>
      </c>
      <c r="B194">
        <v>6</v>
      </c>
      <c r="C194">
        <v>12</v>
      </c>
      <c r="D194">
        <v>6</v>
      </c>
      <c r="E194">
        <v>0</v>
      </c>
      <c r="F194">
        <v>0</v>
      </c>
    </row>
    <row r="195" spans="1:6" x14ac:dyDescent="0.3">
      <c r="A195" s="18" t="s">
        <v>78</v>
      </c>
      <c r="B195">
        <v>2</v>
      </c>
      <c r="C195">
        <v>10</v>
      </c>
      <c r="D195">
        <v>2</v>
      </c>
      <c r="E195">
        <v>0</v>
      </c>
      <c r="F195">
        <v>0</v>
      </c>
    </row>
    <row r="196" spans="1:6" x14ac:dyDescent="0.3">
      <c r="A196" s="18" t="s">
        <v>78</v>
      </c>
      <c r="B196">
        <v>16</v>
      </c>
      <c r="C196">
        <v>4</v>
      </c>
      <c r="D196">
        <v>2</v>
      </c>
      <c r="E196">
        <v>0</v>
      </c>
      <c r="F196">
        <v>0</v>
      </c>
    </row>
    <row r="197" spans="1:6" x14ac:dyDescent="0.3">
      <c r="A197" s="18" t="s">
        <v>78</v>
      </c>
      <c r="B197">
        <v>4</v>
      </c>
      <c r="C197">
        <v>4</v>
      </c>
      <c r="D197">
        <v>2</v>
      </c>
      <c r="E197">
        <v>0</v>
      </c>
      <c r="F197">
        <v>0</v>
      </c>
    </row>
    <row r="198" spans="1:6" x14ac:dyDescent="0.3">
      <c r="A198" s="18" t="s">
        <v>78</v>
      </c>
      <c r="B198">
        <v>10</v>
      </c>
      <c r="C198">
        <v>14</v>
      </c>
      <c r="D198">
        <v>6</v>
      </c>
      <c r="E198">
        <v>0</v>
      </c>
      <c r="F198">
        <v>0</v>
      </c>
    </row>
    <row r="199" spans="1:6" x14ac:dyDescent="0.3">
      <c r="A199" s="18" t="s">
        <v>78</v>
      </c>
      <c r="B199">
        <v>8</v>
      </c>
      <c r="C199">
        <v>14</v>
      </c>
      <c r="D199">
        <v>12</v>
      </c>
      <c r="E199">
        <v>0</v>
      </c>
      <c r="F199">
        <v>0</v>
      </c>
    </row>
    <row r="200" spans="1:6" x14ac:dyDescent="0.3">
      <c r="A200" s="18" t="s">
        <v>78</v>
      </c>
      <c r="B200">
        <v>14</v>
      </c>
      <c r="C200">
        <v>10</v>
      </c>
      <c r="D200">
        <v>0</v>
      </c>
      <c r="E200">
        <v>0</v>
      </c>
      <c r="F200">
        <v>0</v>
      </c>
    </row>
    <row r="201" spans="1:6" x14ac:dyDescent="0.3">
      <c r="A201" s="18" t="s">
        <v>78</v>
      </c>
      <c r="B201">
        <v>10</v>
      </c>
      <c r="C201">
        <v>0</v>
      </c>
      <c r="D201">
        <v>2</v>
      </c>
      <c r="E201">
        <v>0</v>
      </c>
      <c r="F201">
        <v>0</v>
      </c>
    </row>
    <row r="202" spans="1:6" hidden="1" x14ac:dyDescent="0.3">
      <c r="A202" s="18" t="s">
        <v>80</v>
      </c>
      <c r="B202">
        <v>6</v>
      </c>
      <c r="C202">
        <v>4</v>
      </c>
      <c r="D202">
        <v>0</v>
      </c>
      <c r="E202">
        <v>0</v>
      </c>
      <c r="F202">
        <v>0</v>
      </c>
    </row>
    <row r="203" spans="1:6" hidden="1" x14ac:dyDescent="0.3">
      <c r="A203" s="18" t="s">
        <v>80</v>
      </c>
      <c r="B203">
        <v>8</v>
      </c>
      <c r="C203">
        <v>4</v>
      </c>
      <c r="D203">
        <v>0</v>
      </c>
      <c r="E203">
        <v>0</v>
      </c>
      <c r="F203">
        <v>0</v>
      </c>
    </row>
    <row r="204" spans="1:6" hidden="1" x14ac:dyDescent="0.3">
      <c r="A204" s="18" t="s">
        <v>80</v>
      </c>
      <c r="B204">
        <v>6</v>
      </c>
      <c r="C204">
        <v>2</v>
      </c>
      <c r="D204">
        <v>0</v>
      </c>
      <c r="E204">
        <v>0</v>
      </c>
      <c r="F204">
        <v>0</v>
      </c>
    </row>
    <row r="205" spans="1:6" hidden="1" x14ac:dyDescent="0.3">
      <c r="A205" s="18" t="s">
        <v>80</v>
      </c>
      <c r="B205">
        <v>4</v>
      </c>
      <c r="C205">
        <v>2</v>
      </c>
      <c r="D205">
        <v>0</v>
      </c>
      <c r="E205">
        <v>0</v>
      </c>
      <c r="F205">
        <v>0</v>
      </c>
    </row>
    <row r="206" spans="1:6" hidden="1" x14ac:dyDescent="0.3">
      <c r="A206" s="18" t="s">
        <v>80</v>
      </c>
      <c r="B206">
        <v>0</v>
      </c>
      <c r="C206">
        <v>0</v>
      </c>
      <c r="D206">
        <v>0</v>
      </c>
      <c r="E206">
        <v>0</v>
      </c>
      <c r="F206">
        <v>0</v>
      </c>
    </row>
    <row r="207" spans="1:6" hidden="1" x14ac:dyDescent="0.3">
      <c r="A207" s="18" t="s">
        <v>80</v>
      </c>
      <c r="B207">
        <v>0</v>
      </c>
      <c r="C207">
        <v>2</v>
      </c>
      <c r="D207">
        <v>0</v>
      </c>
      <c r="E207">
        <v>0</v>
      </c>
      <c r="F207">
        <v>0</v>
      </c>
    </row>
    <row r="208" spans="1:6" hidden="1" x14ac:dyDescent="0.3">
      <c r="A208" s="18" t="s">
        <v>80</v>
      </c>
      <c r="B208">
        <v>2</v>
      </c>
      <c r="C208">
        <v>2</v>
      </c>
      <c r="D208">
        <v>0</v>
      </c>
      <c r="E208">
        <v>0</v>
      </c>
      <c r="F208">
        <v>0</v>
      </c>
    </row>
    <row r="209" spans="1:6" hidden="1" x14ac:dyDescent="0.3">
      <c r="A209" s="18" t="s">
        <v>80</v>
      </c>
      <c r="B209">
        <v>0</v>
      </c>
      <c r="C209">
        <v>6</v>
      </c>
      <c r="D209">
        <v>4</v>
      </c>
      <c r="E209">
        <v>0</v>
      </c>
      <c r="F209">
        <v>0</v>
      </c>
    </row>
    <row r="210" spans="1:6" hidden="1" x14ac:dyDescent="0.3">
      <c r="A210" s="18" t="s">
        <v>80</v>
      </c>
      <c r="B210">
        <v>4</v>
      </c>
      <c r="C210">
        <v>2</v>
      </c>
      <c r="D210">
        <v>2</v>
      </c>
      <c r="E210">
        <v>0</v>
      </c>
      <c r="F210">
        <v>0</v>
      </c>
    </row>
    <row r="211" spans="1:6" hidden="1" x14ac:dyDescent="0.3">
      <c r="A211" s="18" t="s">
        <v>80</v>
      </c>
      <c r="B211">
        <v>8</v>
      </c>
      <c r="C211">
        <v>4</v>
      </c>
      <c r="D211">
        <v>0</v>
      </c>
      <c r="E211">
        <v>0</v>
      </c>
      <c r="F211">
        <v>0</v>
      </c>
    </row>
    <row r="212" spans="1:6" x14ac:dyDescent="0.3">
      <c r="A212" s="18" t="s">
        <v>79</v>
      </c>
      <c r="B212">
        <v>8</v>
      </c>
      <c r="C212">
        <v>4</v>
      </c>
      <c r="D212">
        <v>2</v>
      </c>
      <c r="E212">
        <v>4</v>
      </c>
      <c r="F212">
        <v>0</v>
      </c>
    </row>
    <row r="213" spans="1:6" x14ac:dyDescent="0.3">
      <c r="A213" s="18" t="s">
        <v>79</v>
      </c>
      <c r="B213">
        <v>30</v>
      </c>
      <c r="C213">
        <v>20</v>
      </c>
      <c r="D213">
        <v>0</v>
      </c>
      <c r="E213">
        <v>0</v>
      </c>
      <c r="F213">
        <v>0</v>
      </c>
    </row>
    <row r="214" spans="1:6" x14ac:dyDescent="0.3">
      <c r="A214" s="18" t="s">
        <v>79</v>
      </c>
      <c r="B214">
        <v>2</v>
      </c>
      <c r="C214">
        <v>8</v>
      </c>
      <c r="D214">
        <v>6</v>
      </c>
      <c r="E214">
        <v>0</v>
      </c>
      <c r="F214">
        <v>0</v>
      </c>
    </row>
    <row r="215" spans="1:6" x14ac:dyDescent="0.3">
      <c r="A215" s="18" t="s">
        <v>79</v>
      </c>
      <c r="B215">
        <v>4</v>
      </c>
      <c r="C215">
        <v>12</v>
      </c>
      <c r="D215">
        <v>4</v>
      </c>
      <c r="E215">
        <v>2</v>
      </c>
      <c r="F215">
        <v>0</v>
      </c>
    </row>
    <row r="216" spans="1:6" x14ac:dyDescent="0.3">
      <c r="A216" s="18" t="s">
        <v>79</v>
      </c>
      <c r="B216">
        <v>2</v>
      </c>
      <c r="C216">
        <v>10</v>
      </c>
      <c r="D216">
        <v>2</v>
      </c>
      <c r="E216">
        <v>0</v>
      </c>
      <c r="F216">
        <v>0</v>
      </c>
    </row>
    <row r="217" spans="1:6" x14ac:dyDescent="0.3">
      <c r="A217" s="18" t="s">
        <v>79</v>
      </c>
      <c r="B217">
        <v>10</v>
      </c>
      <c r="C217">
        <v>10</v>
      </c>
      <c r="D217">
        <v>4</v>
      </c>
      <c r="E217">
        <v>0</v>
      </c>
      <c r="F217">
        <v>0</v>
      </c>
    </row>
    <row r="218" spans="1:6" x14ac:dyDescent="0.3">
      <c r="A218" s="18" t="s">
        <v>79</v>
      </c>
      <c r="B218">
        <v>6</v>
      </c>
      <c r="C218">
        <v>12</v>
      </c>
      <c r="D218">
        <v>2</v>
      </c>
      <c r="E218">
        <v>0</v>
      </c>
      <c r="F218">
        <v>0</v>
      </c>
    </row>
    <row r="219" spans="1:6" x14ac:dyDescent="0.3">
      <c r="A219" s="18" t="s">
        <v>79</v>
      </c>
      <c r="B219">
        <v>0</v>
      </c>
      <c r="C219">
        <v>6</v>
      </c>
      <c r="D219">
        <v>2</v>
      </c>
      <c r="E219">
        <v>2</v>
      </c>
      <c r="F219">
        <v>0</v>
      </c>
    </row>
    <row r="220" spans="1:6" x14ac:dyDescent="0.3">
      <c r="A220" s="18" t="s">
        <v>79</v>
      </c>
      <c r="B220">
        <v>4</v>
      </c>
      <c r="C220">
        <v>10</v>
      </c>
      <c r="D220">
        <v>2</v>
      </c>
      <c r="E220">
        <v>0</v>
      </c>
      <c r="F220">
        <v>0</v>
      </c>
    </row>
    <row r="221" spans="1:6" x14ac:dyDescent="0.3">
      <c r="A221" s="18" t="s">
        <v>79</v>
      </c>
      <c r="B221">
        <v>8</v>
      </c>
      <c r="C221">
        <v>2</v>
      </c>
      <c r="D221">
        <v>4</v>
      </c>
      <c r="E221">
        <v>0</v>
      </c>
      <c r="F221">
        <v>0</v>
      </c>
    </row>
    <row r="222" spans="1:6" x14ac:dyDescent="0.3">
      <c r="A222" s="18" t="s">
        <v>78</v>
      </c>
      <c r="B222">
        <v>0</v>
      </c>
      <c r="C222">
        <v>2</v>
      </c>
      <c r="D222">
        <v>4</v>
      </c>
      <c r="E222">
        <v>0</v>
      </c>
      <c r="F222">
        <v>0</v>
      </c>
    </row>
    <row r="223" spans="1:6" x14ac:dyDescent="0.3">
      <c r="A223" s="18" t="s">
        <v>78</v>
      </c>
      <c r="B223">
        <v>0</v>
      </c>
      <c r="C223">
        <v>0</v>
      </c>
      <c r="D223">
        <v>0</v>
      </c>
      <c r="E223">
        <v>0</v>
      </c>
      <c r="F223">
        <v>0</v>
      </c>
    </row>
    <row r="224" spans="1:6" x14ac:dyDescent="0.3">
      <c r="A224" s="18" t="s">
        <v>78</v>
      </c>
      <c r="B224">
        <v>2</v>
      </c>
      <c r="C224">
        <v>2</v>
      </c>
      <c r="D224">
        <v>0</v>
      </c>
      <c r="E224">
        <v>0</v>
      </c>
      <c r="F224">
        <v>0</v>
      </c>
    </row>
    <row r="225" spans="1:6" x14ac:dyDescent="0.3">
      <c r="A225" s="18" t="s">
        <v>78</v>
      </c>
      <c r="B225">
        <v>0</v>
      </c>
      <c r="C225">
        <v>2</v>
      </c>
      <c r="D225">
        <v>2</v>
      </c>
      <c r="E225">
        <v>0</v>
      </c>
      <c r="F225">
        <v>0</v>
      </c>
    </row>
    <row r="226" spans="1:6" x14ac:dyDescent="0.3">
      <c r="A226" s="18" t="s">
        <v>78</v>
      </c>
      <c r="B226">
        <v>6</v>
      </c>
      <c r="C226">
        <v>8</v>
      </c>
      <c r="D226">
        <v>4</v>
      </c>
      <c r="E226">
        <v>0</v>
      </c>
      <c r="F226">
        <v>0</v>
      </c>
    </row>
    <row r="227" spans="1:6" x14ac:dyDescent="0.3">
      <c r="A227" s="18" t="s">
        <v>78</v>
      </c>
      <c r="B227">
        <v>6</v>
      </c>
      <c r="C227">
        <v>8</v>
      </c>
      <c r="D227">
        <v>4</v>
      </c>
      <c r="E227">
        <v>0</v>
      </c>
      <c r="F227">
        <v>0</v>
      </c>
    </row>
    <row r="228" spans="1:6" x14ac:dyDescent="0.3">
      <c r="A228" s="18" t="s">
        <v>78</v>
      </c>
      <c r="B228">
        <v>12</v>
      </c>
      <c r="C228">
        <v>8</v>
      </c>
      <c r="D228">
        <v>2</v>
      </c>
      <c r="E228">
        <v>2</v>
      </c>
      <c r="F228">
        <v>0</v>
      </c>
    </row>
    <row r="229" spans="1:6" x14ac:dyDescent="0.3">
      <c r="A229" s="18" t="s">
        <v>78</v>
      </c>
      <c r="B229">
        <v>2</v>
      </c>
      <c r="C229">
        <v>6</v>
      </c>
      <c r="D229">
        <v>10</v>
      </c>
      <c r="E229">
        <v>4</v>
      </c>
      <c r="F229">
        <v>0</v>
      </c>
    </row>
    <row r="230" spans="1:6" x14ac:dyDescent="0.3">
      <c r="A230" s="18" t="s">
        <v>78</v>
      </c>
      <c r="B230">
        <v>8</v>
      </c>
      <c r="C230">
        <v>8</v>
      </c>
      <c r="D230">
        <v>2</v>
      </c>
      <c r="E230">
        <v>0</v>
      </c>
      <c r="F230">
        <v>0</v>
      </c>
    </row>
    <row r="231" spans="1:6" x14ac:dyDescent="0.3">
      <c r="A231" s="18" t="s">
        <v>78</v>
      </c>
      <c r="B231">
        <v>16</v>
      </c>
      <c r="C231">
        <v>6</v>
      </c>
      <c r="D231">
        <v>6</v>
      </c>
      <c r="E231">
        <v>0</v>
      </c>
      <c r="F231">
        <v>0</v>
      </c>
    </row>
    <row r="232" spans="1:6" hidden="1" x14ac:dyDescent="0.3">
      <c r="A232" s="18" t="s">
        <v>80</v>
      </c>
      <c r="B232">
        <v>0</v>
      </c>
      <c r="C232">
        <v>0</v>
      </c>
      <c r="D232">
        <v>2</v>
      </c>
      <c r="E232">
        <v>0</v>
      </c>
      <c r="F232">
        <v>0</v>
      </c>
    </row>
    <row r="233" spans="1:6" hidden="1" x14ac:dyDescent="0.3">
      <c r="A233" s="18" t="s">
        <v>80</v>
      </c>
      <c r="B233">
        <v>0</v>
      </c>
      <c r="C233">
        <v>0</v>
      </c>
      <c r="D233">
        <v>0</v>
      </c>
      <c r="E233">
        <v>0</v>
      </c>
      <c r="F233">
        <v>0</v>
      </c>
    </row>
    <row r="234" spans="1:6" hidden="1" x14ac:dyDescent="0.3">
      <c r="A234" s="18" t="s">
        <v>80</v>
      </c>
      <c r="B234">
        <v>0</v>
      </c>
      <c r="C234">
        <v>0</v>
      </c>
      <c r="D234">
        <v>6</v>
      </c>
      <c r="E234">
        <v>0</v>
      </c>
      <c r="F234">
        <v>0</v>
      </c>
    </row>
    <row r="235" spans="1:6" hidden="1" x14ac:dyDescent="0.3">
      <c r="A235" s="18" t="s">
        <v>80</v>
      </c>
      <c r="B235">
        <v>0</v>
      </c>
      <c r="C235">
        <v>2</v>
      </c>
      <c r="D235">
        <v>2</v>
      </c>
      <c r="E235">
        <v>0</v>
      </c>
      <c r="F235">
        <v>0</v>
      </c>
    </row>
    <row r="236" spans="1:6" hidden="1" x14ac:dyDescent="0.3">
      <c r="A236" s="18" t="s">
        <v>80</v>
      </c>
      <c r="B236">
        <v>6</v>
      </c>
      <c r="C236">
        <v>10</v>
      </c>
      <c r="D236">
        <v>12</v>
      </c>
      <c r="E236">
        <v>2</v>
      </c>
      <c r="F236">
        <v>0</v>
      </c>
    </row>
    <row r="237" spans="1:6" hidden="1" x14ac:dyDescent="0.3">
      <c r="A237" s="18" t="s">
        <v>80</v>
      </c>
      <c r="B237">
        <v>8</v>
      </c>
      <c r="C237">
        <v>10</v>
      </c>
      <c r="D237">
        <v>6</v>
      </c>
      <c r="E237">
        <v>2</v>
      </c>
      <c r="F237">
        <v>0</v>
      </c>
    </row>
    <row r="238" spans="1:6" hidden="1" x14ac:dyDescent="0.3">
      <c r="A238" s="18" t="s">
        <v>80</v>
      </c>
      <c r="B238">
        <v>8</v>
      </c>
      <c r="C238">
        <v>8</v>
      </c>
      <c r="D238">
        <v>2</v>
      </c>
      <c r="E238">
        <v>0</v>
      </c>
      <c r="F238">
        <v>0</v>
      </c>
    </row>
    <row r="239" spans="1:6" hidden="1" x14ac:dyDescent="0.3">
      <c r="A239" s="18" t="s">
        <v>80</v>
      </c>
      <c r="B239">
        <v>10</v>
      </c>
      <c r="C239">
        <v>10</v>
      </c>
      <c r="D239">
        <v>2</v>
      </c>
      <c r="E239">
        <v>0</v>
      </c>
      <c r="F239">
        <v>0</v>
      </c>
    </row>
    <row r="240" spans="1:6" hidden="1" x14ac:dyDescent="0.3">
      <c r="A240" s="18" t="s">
        <v>80</v>
      </c>
      <c r="B240">
        <v>6</v>
      </c>
      <c r="C240">
        <v>12</v>
      </c>
      <c r="D240">
        <v>0</v>
      </c>
      <c r="E240">
        <v>0</v>
      </c>
      <c r="F240">
        <v>0</v>
      </c>
    </row>
    <row r="241" spans="1:6" hidden="1" x14ac:dyDescent="0.3">
      <c r="A241" s="18" t="s">
        <v>80</v>
      </c>
      <c r="B241">
        <v>2</v>
      </c>
      <c r="C241">
        <v>4</v>
      </c>
      <c r="D241">
        <v>0</v>
      </c>
      <c r="E241">
        <v>0</v>
      </c>
      <c r="F241">
        <v>0</v>
      </c>
    </row>
    <row r="242" spans="1:6" x14ac:dyDescent="0.3">
      <c r="A242" s="18" t="s">
        <v>78</v>
      </c>
      <c r="B242">
        <v>14</v>
      </c>
      <c r="C242">
        <v>4</v>
      </c>
      <c r="D242">
        <v>0</v>
      </c>
      <c r="E242">
        <v>0</v>
      </c>
      <c r="F242">
        <v>0</v>
      </c>
    </row>
    <row r="243" spans="1:6" x14ac:dyDescent="0.3">
      <c r="A243" s="18" t="s">
        <v>78</v>
      </c>
      <c r="B243">
        <v>24</v>
      </c>
      <c r="C243">
        <v>6</v>
      </c>
      <c r="D243">
        <v>0</v>
      </c>
      <c r="E243">
        <v>0</v>
      </c>
      <c r="F243">
        <v>0</v>
      </c>
    </row>
    <row r="244" spans="1:6" x14ac:dyDescent="0.3">
      <c r="A244" s="18" t="s">
        <v>78</v>
      </c>
      <c r="B244">
        <v>18</v>
      </c>
      <c r="C244">
        <v>6</v>
      </c>
      <c r="D244">
        <v>2</v>
      </c>
      <c r="E244">
        <v>0</v>
      </c>
      <c r="F244">
        <v>0</v>
      </c>
    </row>
    <row r="245" spans="1:6" x14ac:dyDescent="0.3">
      <c r="A245" s="18" t="s">
        <v>78</v>
      </c>
      <c r="B245">
        <v>12</v>
      </c>
      <c r="C245">
        <v>8</v>
      </c>
      <c r="D245">
        <v>10</v>
      </c>
      <c r="E245">
        <v>0</v>
      </c>
      <c r="F245">
        <v>0</v>
      </c>
    </row>
    <row r="246" spans="1:6" x14ac:dyDescent="0.3">
      <c r="A246" s="18" t="s">
        <v>78</v>
      </c>
      <c r="B246">
        <v>12</v>
      </c>
      <c r="C246">
        <v>6</v>
      </c>
      <c r="D246">
        <v>0</v>
      </c>
      <c r="E246">
        <v>0</v>
      </c>
      <c r="F246">
        <v>0</v>
      </c>
    </row>
    <row r="247" spans="1:6" x14ac:dyDescent="0.3">
      <c r="A247" s="18" t="s">
        <v>78</v>
      </c>
      <c r="B247">
        <v>4</v>
      </c>
      <c r="C247">
        <v>6</v>
      </c>
      <c r="D247">
        <v>0</v>
      </c>
      <c r="E247">
        <v>0</v>
      </c>
      <c r="F247">
        <v>0</v>
      </c>
    </row>
    <row r="248" spans="1:6" x14ac:dyDescent="0.3">
      <c r="A248" s="18" t="s">
        <v>78</v>
      </c>
      <c r="B248">
        <v>10</v>
      </c>
      <c r="C248">
        <v>10</v>
      </c>
      <c r="D248">
        <v>0</v>
      </c>
      <c r="E248">
        <v>0</v>
      </c>
      <c r="F248">
        <v>0</v>
      </c>
    </row>
    <row r="249" spans="1:6" x14ac:dyDescent="0.3">
      <c r="A249" s="18" t="s">
        <v>78</v>
      </c>
      <c r="B249">
        <v>6</v>
      </c>
      <c r="C249">
        <v>6</v>
      </c>
      <c r="D249">
        <v>6</v>
      </c>
      <c r="E249">
        <v>0</v>
      </c>
      <c r="F249">
        <v>0</v>
      </c>
    </row>
    <row r="250" spans="1:6" x14ac:dyDescent="0.3">
      <c r="A250" s="18" t="s">
        <v>78</v>
      </c>
      <c r="B250">
        <v>14</v>
      </c>
      <c r="C250">
        <v>12</v>
      </c>
      <c r="D250">
        <v>8</v>
      </c>
      <c r="E250">
        <v>0</v>
      </c>
      <c r="F250">
        <v>0</v>
      </c>
    </row>
    <row r="251" spans="1:6" x14ac:dyDescent="0.3">
      <c r="A251" s="18" t="s">
        <v>78</v>
      </c>
      <c r="B251">
        <v>8</v>
      </c>
      <c r="C251">
        <v>10</v>
      </c>
      <c r="D251">
        <v>2</v>
      </c>
      <c r="E251">
        <v>0</v>
      </c>
      <c r="F251">
        <v>0</v>
      </c>
    </row>
    <row r="252" spans="1:6" x14ac:dyDescent="0.3">
      <c r="A252" s="18" t="s">
        <v>79</v>
      </c>
      <c r="B252">
        <v>14</v>
      </c>
      <c r="C252">
        <v>4</v>
      </c>
      <c r="D252">
        <v>0</v>
      </c>
      <c r="E252">
        <v>0</v>
      </c>
      <c r="F252">
        <v>0</v>
      </c>
    </row>
    <row r="253" spans="1:6" x14ac:dyDescent="0.3">
      <c r="A253" s="18" t="s">
        <v>79</v>
      </c>
      <c r="B253">
        <v>24</v>
      </c>
      <c r="C253">
        <v>6</v>
      </c>
      <c r="D253">
        <v>0</v>
      </c>
      <c r="E253">
        <v>0</v>
      </c>
      <c r="F253">
        <v>0</v>
      </c>
    </row>
    <row r="254" spans="1:6" x14ac:dyDescent="0.3">
      <c r="A254" s="18" t="s">
        <v>79</v>
      </c>
      <c r="B254">
        <v>18</v>
      </c>
      <c r="C254">
        <v>6</v>
      </c>
      <c r="D254">
        <v>2</v>
      </c>
      <c r="E254">
        <v>0</v>
      </c>
      <c r="F254">
        <v>0</v>
      </c>
    </row>
    <row r="255" spans="1:6" x14ac:dyDescent="0.3">
      <c r="A255" s="18" t="s">
        <v>79</v>
      </c>
      <c r="B255">
        <v>12</v>
      </c>
      <c r="C255">
        <v>8</v>
      </c>
      <c r="D255">
        <v>10</v>
      </c>
      <c r="E255">
        <v>0</v>
      </c>
      <c r="F255">
        <v>0</v>
      </c>
    </row>
    <row r="256" spans="1:6" x14ac:dyDescent="0.3">
      <c r="A256" s="18" t="s">
        <v>79</v>
      </c>
      <c r="B256">
        <v>12</v>
      </c>
      <c r="C256">
        <v>6</v>
      </c>
      <c r="D256">
        <v>0</v>
      </c>
      <c r="E256">
        <v>0</v>
      </c>
      <c r="F256">
        <v>0</v>
      </c>
    </row>
    <row r="257" spans="1:6" x14ac:dyDescent="0.3">
      <c r="A257" s="18" t="s">
        <v>79</v>
      </c>
      <c r="B257">
        <v>10</v>
      </c>
      <c r="C257">
        <v>6</v>
      </c>
      <c r="D257">
        <v>0</v>
      </c>
      <c r="E257">
        <v>0</v>
      </c>
      <c r="F257">
        <v>0</v>
      </c>
    </row>
    <row r="258" spans="1:6" x14ac:dyDescent="0.3">
      <c r="A258" s="18" t="s">
        <v>79</v>
      </c>
      <c r="B258">
        <v>4</v>
      </c>
      <c r="C258">
        <v>6</v>
      </c>
      <c r="D258">
        <v>0</v>
      </c>
      <c r="E258">
        <v>0</v>
      </c>
      <c r="F258">
        <v>0</v>
      </c>
    </row>
    <row r="259" spans="1:6" x14ac:dyDescent="0.3">
      <c r="A259" s="18" t="s">
        <v>79</v>
      </c>
      <c r="B259">
        <v>20</v>
      </c>
      <c r="C259">
        <v>10</v>
      </c>
      <c r="D259">
        <v>4</v>
      </c>
      <c r="E259">
        <v>0</v>
      </c>
      <c r="F259">
        <v>0</v>
      </c>
    </row>
    <row r="260" spans="1:6" x14ac:dyDescent="0.3">
      <c r="A260" s="18" t="s">
        <v>79</v>
      </c>
      <c r="B260">
        <v>18</v>
      </c>
      <c r="C260">
        <v>8</v>
      </c>
      <c r="D260">
        <v>2</v>
      </c>
      <c r="E260">
        <v>0</v>
      </c>
      <c r="F260">
        <v>0</v>
      </c>
    </row>
    <row r="261" spans="1:6" x14ac:dyDescent="0.3">
      <c r="A261" s="18" t="s">
        <v>79</v>
      </c>
      <c r="B261">
        <v>8</v>
      </c>
      <c r="C261">
        <v>14</v>
      </c>
      <c r="D261">
        <v>2</v>
      </c>
      <c r="E261">
        <v>0</v>
      </c>
      <c r="F261">
        <v>0</v>
      </c>
    </row>
    <row r="262" spans="1:6" hidden="1" x14ac:dyDescent="0.3">
      <c r="A262" s="18" t="s">
        <v>80</v>
      </c>
      <c r="B262">
        <v>2</v>
      </c>
      <c r="C262">
        <v>0</v>
      </c>
      <c r="D262">
        <v>4</v>
      </c>
      <c r="E262">
        <v>0</v>
      </c>
      <c r="F262">
        <v>0</v>
      </c>
    </row>
    <row r="263" spans="1:6" hidden="1" x14ac:dyDescent="0.3">
      <c r="A263" s="18" t="s">
        <v>80</v>
      </c>
      <c r="B263">
        <v>2</v>
      </c>
      <c r="C263">
        <v>2</v>
      </c>
      <c r="D263">
        <v>0</v>
      </c>
      <c r="E263">
        <v>0</v>
      </c>
      <c r="F263">
        <v>0</v>
      </c>
    </row>
    <row r="264" spans="1:6" hidden="1" x14ac:dyDescent="0.3">
      <c r="A264" s="18" t="s">
        <v>80</v>
      </c>
      <c r="B264">
        <v>2</v>
      </c>
      <c r="C264">
        <v>2</v>
      </c>
      <c r="D264">
        <v>0</v>
      </c>
      <c r="E264">
        <v>0</v>
      </c>
      <c r="F264">
        <v>0</v>
      </c>
    </row>
    <row r="265" spans="1:6" hidden="1" x14ac:dyDescent="0.3">
      <c r="A265" s="18" t="s">
        <v>80</v>
      </c>
      <c r="B265">
        <v>0</v>
      </c>
      <c r="C265">
        <v>2</v>
      </c>
      <c r="D265">
        <v>0</v>
      </c>
      <c r="E265">
        <v>0</v>
      </c>
      <c r="F265">
        <v>0</v>
      </c>
    </row>
    <row r="266" spans="1:6" hidden="1" x14ac:dyDescent="0.3">
      <c r="A266" s="18" t="s">
        <v>80</v>
      </c>
      <c r="B266">
        <v>0</v>
      </c>
      <c r="C266">
        <v>0</v>
      </c>
      <c r="D266">
        <v>0</v>
      </c>
      <c r="E266">
        <v>0</v>
      </c>
      <c r="F266">
        <v>0</v>
      </c>
    </row>
    <row r="267" spans="1:6" hidden="1" x14ac:dyDescent="0.3">
      <c r="A267" s="18" t="s">
        <v>80</v>
      </c>
      <c r="B267">
        <v>0</v>
      </c>
      <c r="C267">
        <v>2</v>
      </c>
      <c r="D267">
        <v>2</v>
      </c>
      <c r="E267">
        <v>0</v>
      </c>
      <c r="F267">
        <v>0</v>
      </c>
    </row>
    <row r="268" spans="1:6" hidden="1" x14ac:dyDescent="0.3">
      <c r="A268" s="18" t="s">
        <v>80</v>
      </c>
      <c r="B268">
        <v>0</v>
      </c>
      <c r="C268">
        <v>0</v>
      </c>
      <c r="D268">
        <v>0</v>
      </c>
      <c r="E268">
        <v>0</v>
      </c>
      <c r="F268">
        <v>0</v>
      </c>
    </row>
    <row r="269" spans="1:6" hidden="1" x14ac:dyDescent="0.3">
      <c r="A269" s="18" t="s">
        <v>80</v>
      </c>
      <c r="B269">
        <v>0</v>
      </c>
      <c r="C269">
        <v>2</v>
      </c>
      <c r="D269">
        <v>2</v>
      </c>
      <c r="E269">
        <v>0</v>
      </c>
      <c r="F269">
        <v>0</v>
      </c>
    </row>
    <row r="270" spans="1:6" hidden="1" x14ac:dyDescent="0.3">
      <c r="A270" s="18" t="s">
        <v>80</v>
      </c>
      <c r="B270">
        <v>0</v>
      </c>
      <c r="C270">
        <v>0</v>
      </c>
      <c r="D270">
        <v>0</v>
      </c>
      <c r="E270">
        <v>0</v>
      </c>
      <c r="F270">
        <v>0</v>
      </c>
    </row>
    <row r="271" spans="1:6" hidden="1" x14ac:dyDescent="0.3">
      <c r="A271" s="18" t="s">
        <v>80</v>
      </c>
      <c r="B271">
        <v>0</v>
      </c>
      <c r="C271">
        <v>2</v>
      </c>
      <c r="D271">
        <v>2</v>
      </c>
      <c r="E271">
        <v>0</v>
      </c>
      <c r="F271">
        <v>0</v>
      </c>
    </row>
    <row r="272" spans="1:6" x14ac:dyDescent="0.3">
      <c r="A272" s="18" t="s">
        <v>79</v>
      </c>
      <c r="B272">
        <v>2</v>
      </c>
      <c r="C272">
        <v>4</v>
      </c>
      <c r="D272">
        <v>4</v>
      </c>
      <c r="E272">
        <v>0</v>
      </c>
      <c r="F272">
        <v>0</v>
      </c>
    </row>
    <row r="273" spans="1:6" x14ac:dyDescent="0.3">
      <c r="A273" s="18" t="s">
        <v>79</v>
      </c>
      <c r="B273">
        <v>2</v>
      </c>
      <c r="C273">
        <v>6</v>
      </c>
      <c r="D273">
        <v>2</v>
      </c>
      <c r="E273">
        <v>0</v>
      </c>
      <c r="F273">
        <v>0</v>
      </c>
    </row>
    <row r="274" spans="1:6" x14ac:dyDescent="0.3">
      <c r="A274" s="18" t="s">
        <v>79</v>
      </c>
      <c r="B274">
        <v>6</v>
      </c>
      <c r="C274">
        <v>8</v>
      </c>
      <c r="D274">
        <v>2</v>
      </c>
      <c r="E274">
        <v>0</v>
      </c>
      <c r="F274">
        <v>0</v>
      </c>
    </row>
    <row r="275" spans="1:6" x14ac:dyDescent="0.3">
      <c r="A275" s="18" t="s">
        <v>79</v>
      </c>
      <c r="B275">
        <v>2</v>
      </c>
      <c r="C275">
        <v>6</v>
      </c>
      <c r="D275">
        <v>4</v>
      </c>
      <c r="E275">
        <v>0</v>
      </c>
      <c r="F275">
        <v>0</v>
      </c>
    </row>
    <row r="276" spans="1:6" x14ac:dyDescent="0.3">
      <c r="A276" s="18" t="s">
        <v>79</v>
      </c>
      <c r="B276">
        <v>4</v>
      </c>
      <c r="C276">
        <v>12</v>
      </c>
      <c r="D276">
        <v>4</v>
      </c>
      <c r="E276">
        <v>0</v>
      </c>
      <c r="F276">
        <v>0</v>
      </c>
    </row>
    <row r="277" spans="1:6" x14ac:dyDescent="0.3">
      <c r="A277" s="18" t="s">
        <v>79</v>
      </c>
      <c r="B277">
        <v>4</v>
      </c>
      <c r="C277">
        <v>2</v>
      </c>
      <c r="D277">
        <v>4</v>
      </c>
      <c r="E277">
        <v>0</v>
      </c>
      <c r="F277">
        <v>0</v>
      </c>
    </row>
    <row r="278" spans="1:6" x14ac:dyDescent="0.3">
      <c r="A278" s="18" t="s">
        <v>79</v>
      </c>
      <c r="B278">
        <v>6</v>
      </c>
      <c r="C278">
        <v>4</v>
      </c>
      <c r="D278">
        <v>0</v>
      </c>
      <c r="E278">
        <v>0</v>
      </c>
      <c r="F278">
        <v>0</v>
      </c>
    </row>
    <row r="279" spans="1:6" x14ac:dyDescent="0.3">
      <c r="A279" s="18" t="s">
        <v>79</v>
      </c>
      <c r="B279">
        <v>2</v>
      </c>
      <c r="C279">
        <v>8</v>
      </c>
      <c r="D279">
        <v>0</v>
      </c>
      <c r="E279">
        <v>0</v>
      </c>
      <c r="F279">
        <v>0</v>
      </c>
    </row>
    <row r="280" spans="1:6" x14ac:dyDescent="0.3">
      <c r="A280" s="18" t="s">
        <v>79</v>
      </c>
      <c r="B280">
        <v>8</v>
      </c>
      <c r="C280">
        <v>6</v>
      </c>
      <c r="D280">
        <v>14</v>
      </c>
      <c r="E280">
        <v>0</v>
      </c>
      <c r="F280">
        <v>0</v>
      </c>
    </row>
    <row r="281" spans="1:6" x14ac:dyDescent="0.3">
      <c r="A281" s="18" t="s">
        <v>79</v>
      </c>
      <c r="B281">
        <v>14</v>
      </c>
      <c r="C281">
        <v>4</v>
      </c>
      <c r="D281">
        <v>2</v>
      </c>
      <c r="E281">
        <v>0</v>
      </c>
      <c r="F281">
        <v>0</v>
      </c>
    </row>
    <row r="282" spans="1:6" x14ac:dyDescent="0.3">
      <c r="A282" s="18" t="s">
        <v>79</v>
      </c>
      <c r="B282">
        <v>0</v>
      </c>
      <c r="C282">
        <v>4</v>
      </c>
      <c r="D282">
        <v>4</v>
      </c>
      <c r="E282">
        <v>0</v>
      </c>
      <c r="F282">
        <v>0</v>
      </c>
    </row>
    <row r="283" spans="1:6" x14ac:dyDescent="0.3">
      <c r="A283" s="18" t="s">
        <v>79</v>
      </c>
      <c r="B283">
        <v>6</v>
      </c>
      <c r="C283">
        <v>6</v>
      </c>
      <c r="D283">
        <v>0</v>
      </c>
      <c r="E283">
        <v>0</v>
      </c>
      <c r="F283">
        <v>0</v>
      </c>
    </row>
    <row r="284" spans="1:6" x14ac:dyDescent="0.3">
      <c r="A284" s="18" t="s">
        <v>79</v>
      </c>
      <c r="B284">
        <v>2</v>
      </c>
      <c r="C284">
        <v>6</v>
      </c>
      <c r="D284">
        <v>0</v>
      </c>
      <c r="E284">
        <v>0</v>
      </c>
      <c r="F284">
        <v>0</v>
      </c>
    </row>
    <row r="285" spans="1:6" x14ac:dyDescent="0.3">
      <c r="A285" s="18" t="s">
        <v>79</v>
      </c>
      <c r="B285">
        <v>4</v>
      </c>
      <c r="C285">
        <v>0</v>
      </c>
      <c r="D285">
        <v>0</v>
      </c>
      <c r="E285">
        <v>0</v>
      </c>
      <c r="F285">
        <v>0</v>
      </c>
    </row>
    <row r="286" spans="1:6" x14ac:dyDescent="0.3">
      <c r="A286" s="18" t="s">
        <v>79</v>
      </c>
      <c r="B286">
        <v>0</v>
      </c>
      <c r="C286">
        <v>2</v>
      </c>
      <c r="D286">
        <v>4</v>
      </c>
      <c r="E286">
        <v>0</v>
      </c>
      <c r="F286">
        <v>0</v>
      </c>
    </row>
    <row r="287" spans="1:6" x14ac:dyDescent="0.3">
      <c r="A287" s="18" t="s">
        <v>79</v>
      </c>
      <c r="B287">
        <v>4</v>
      </c>
      <c r="C287">
        <v>8</v>
      </c>
      <c r="D287">
        <v>4</v>
      </c>
      <c r="E287">
        <v>0</v>
      </c>
      <c r="F287">
        <v>0</v>
      </c>
    </row>
    <row r="288" spans="1:6" x14ac:dyDescent="0.3">
      <c r="A288" s="18" t="s">
        <v>79</v>
      </c>
      <c r="B288">
        <v>16</v>
      </c>
      <c r="C288">
        <v>6</v>
      </c>
      <c r="D288">
        <v>0</v>
      </c>
      <c r="E288">
        <v>0</v>
      </c>
      <c r="F288">
        <v>0</v>
      </c>
    </row>
    <row r="289" spans="1:6" x14ac:dyDescent="0.3">
      <c r="A289" s="18" t="s">
        <v>79</v>
      </c>
      <c r="B289">
        <v>6</v>
      </c>
      <c r="C289">
        <v>2</v>
      </c>
      <c r="D289">
        <v>8</v>
      </c>
      <c r="E289">
        <v>0</v>
      </c>
      <c r="F289">
        <v>0</v>
      </c>
    </row>
    <row r="290" spans="1:6" x14ac:dyDescent="0.3">
      <c r="A290" s="18" t="s">
        <v>79</v>
      </c>
      <c r="B290">
        <v>6</v>
      </c>
      <c r="C290">
        <v>8</v>
      </c>
      <c r="D290">
        <v>4</v>
      </c>
      <c r="E290">
        <v>0</v>
      </c>
      <c r="F290">
        <v>0</v>
      </c>
    </row>
    <row r="291" spans="1:6" x14ac:dyDescent="0.3">
      <c r="A291" s="18" t="s">
        <v>79</v>
      </c>
      <c r="B291">
        <v>14</v>
      </c>
      <c r="C291">
        <v>10</v>
      </c>
      <c r="D291">
        <v>2</v>
      </c>
      <c r="E291">
        <v>0</v>
      </c>
      <c r="F291">
        <v>0</v>
      </c>
    </row>
    <row r="292" spans="1:6" hidden="1" x14ac:dyDescent="0.3">
      <c r="A292" s="18" t="s">
        <v>80</v>
      </c>
      <c r="B292">
        <v>4</v>
      </c>
      <c r="C292">
        <v>4</v>
      </c>
      <c r="D292">
        <v>0</v>
      </c>
      <c r="E292">
        <v>0</v>
      </c>
      <c r="F292">
        <v>0</v>
      </c>
    </row>
    <row r="293" spans="1:6" hidden="1" x14ac:dyDescent="0.3">
      <c r="A293" s="18" t="s">
        <v>80</v>
      </c>
      <c r="B293">
        <v>2</v>
      </c>
      <c r="C293">
        <v>0</v>
      </c>
      <c r="D293">
        <v>0</v>
      </c>
      <c r="E293">
        <v>0</v>
      </c>
      <c r="F293">
        <v>0</v>
      </c>
    </row>
    <row r="294" spans="1:6" hidden="1" x14ac:dyDescent="0.3">
      <c r="A294" s="18" t="s">
        <v>80</v>
      </c>
      <c r="B294">
        <v>2</v>
      </c>
      <c r="C294">
        <v>0</v>
      </c>
      <c r="D294">
        <v>0</v>
      </c>
      <c r="E294">
        <v>0</v>
      </c>
      <c r="F294">
        <v>0</v>
      </c>
    </row>
    <row r="295" spans="1:6" hidden="1" x14ac:dyDescent="0.3">
      <c r="A295" s="18" t="s">
        <v>80</v>
      </c>
      <c r="B295">
        <v>0</v>
      </c>
      <c r="C295">
        <v>0</v>
      </c>
      <c r="D295">
        <v>0</v>
      </c>
      <c r="E295">
        <v>0</v>
      </c>
      <c r="F295">
        <v>0</v>
      </c>
    </row>
    <row r="296" spans="1:6" hidden="1" x14ac:dyDescent="0.3">
      <c r="A296" s="18" t="s">
        <v>80</v>
      </c>
      <c r="B296">
        <v>2</v>
      </c>
      <c r="C296">
        <v>6</v>
      </c>
      <c r="D296">
        <v>0</v>
      </c>
      <c r="E296">
        <v>0</v>
      </c>
      <c r="F296">
        <v>0</v>
      </c>
    </row>
    <row r="297" spans="1:6" hidden="1" x14ac:dyDescent="0.3">
      <c r="A297" s="18" t="s">
        <v>80</v>
      </c>
      <c r="B297">
        <v>2</v>
      </c>
      <c r="C297">
        <v>0</v>
      </c>
      <c r="D297">
        <v>0</v>
      </c>
      <c r="E297">
        <v>0</v>
      </c>
      <c r="F297">
        <v>0</v>
      </c>
    </row>
    <row r="298" spans="1:6" hidden="1" x14ac:dyDescent="0.3">
      <c r="A298" s="18" t="s">
        <v>80</v>
      </c>
      <c r="B298">
        <v>2</v>
      </c>
      <c r="C298">
        <v>2</v>
      </c>
      <c r="D298">
        <v>0</v>
      </c>
      <c r="E298">
        <v>0</v>
      </c>
      <c r="F298">
        <v>0</v>
      </c>
    </row>
    <row r="299" spans="1:6" hidden="1" x14ac:dyDescent="0.3">
      <c r="A299" s="18" t="s">
        <v>80</v>
      </c>
      <c r="B299">
        <v>0</v>
      </c>
      <c r="C299">
        <v>4</v>
      </c>
      <c r="D299">
        <v>2</v>
      </c>
      <c r="E299">
        <v>0</v>
      </c>
      <c r="F299">
        <v>0</v>
      </c>
    </row>
    <row r="300" spans="1:6" hidden="1" x14ac:dyDescent="0.3">
      <c r="A300" s="18" t="s">
        <v>80</v>
      </c>
      <c r="B300">
        <v>0</v>
      </c>
      <c r="C300">
        <v>2</v>
      </c>
      <c r="D300">
        <v>0</v>
      </c>
      <c r="E300">
        <v>0</v>
      </c>
      <c r="F300">
        <v>0</v>
      </c>
    </row>
    <row r="301" spans="1:6" hidden="1" x14ac:dyDescent="0.3">
      <c r="A301" s="18" t="s">
        <v>80</v>
      </c>
      <c r="B301">
        <v>2</v>
      </c>
      <c r="C301">
        <v>4</v>
      </c>
      <c r="D301">
        <v>0</v>
      </c>
      <c r="E301">
        <v>0</v>
      </c>
      <c r="F301">
        <v>0</v>
      </c>
    </row>
    <row r="302" spans="1:6" x14ac:dyDescent="0.3">
      <c r="A302" t="s">
        <v>74</v>
      </c>
      <c r="B302" s="4">
        <v>0</v>
      </c>
      <c r="C302" s="4">
        <v>0</v>
      </c>
      <c r="D302" s="4">
        <v>2</v>
      </c>
      <c r="E302" s="4">
        <v>0</v>
      </c>
      <c r="F302" s="4">
        <v>0</v>
      </c>
    </row>
    <row r="303" spans="1:6" x14ac:dyDescent="0.3">
      <c r="A303" t="s">
        <v>74</v>
      </c>
      <c r="B303" s="4">
        <v>0</v>
      </c>
      <c r="C303" s="4">
        <v>0</v>
      </c>
      <c r="D303" s="4">
        <v>2</v>
      </c>
      <c r="E303" s="4">
        <v>0</v>
      </c>
      <c r="F303" s="4">
        <v>0</v>
      </c>
    </row>
    <row r="304" spans="1:6" x14ac:dyDescent="0.3">
      <c r="A304" t="s">
        <v>74</v>
      </c>
      <c r="B304" s="4">
        <v>0</v>
      </c>
      <c r="C304" s="4">
        <v>0</v>
      </c>
      <c r="D304" s="4">
        <v>0</v>
      </c>
      <c r="E304" s="4">
        <v>1</v>
      </c>
      <c r="F304" s="4">
        <v>0</v>
      </c>
    </row>
    <row r="305" spans="1:6" x14ac:dyDescent="0.3">
      <c r="A305" t="s">
        <v>74</v>
      </c>
      <c r="B305" s="4">
        <v>0</v>
      </c>
      <c r="C305" s="4">
        <v>0</v>
      </c>
      <c r="D305" s="4">
        <v>0</v>
      </c>
      <c r="E305" s="4">
        <v>1</v>
      </c>
      <c r="F305" s="4">
        <v>0</v>
      </c>
    </row>
    <row r="306" spans="1:6" x14ac:dyDescent="0.3">
      <c r="A306" t="s">
        <v>74</v>
      </c>
      <c r="B306" s="4">
        <v>1</v>
      </c>
      <c r="C306" s="4">
        <v>0</v>
      </c>
      <c r="D306" s="4">
        <v>0</v>
      </c>
      <c r="E306" s="4">
        <v>0</v>
      </c>
      <c r="F306" s="4">
        <v>0</v>
      </c>
    </row>
    <row r="307" spans="1:6" x14ac:dyDescent="0.3">
      <c r="A307" t="s">
        <v>74</v>
      </c>
      <c r="B307" s="4">
        <v>0</v>
      </c>
      <c r="C307" s="4">
        <v>0</v>
      </c>
      <c r="D307" s="4">
        <v>0</v>
      </c>
      <c r="E307" s="4">
        <v>1</v>
      </c>
      <c r="F307" s="4">
        <v>0</v>
      </c>
    </row>
    <row r="308" spans="1:6" x14ac:dyDescent="0.3">
      <c r="A308" t="s">
        <v>74</v>
      </c>
      <c r="B308" s="4">
        <v>0</v>
      </c>
      <c r="C308" s="4">
        <v>0</v>
      </c>
      <c r="D308" s="4">
        <v>2</v>
      </c>
      <c r="E308" s="4">
        <v>0</v>
      </c>
      <c r="F308" s="4">
        <v>0</v>
      </c>
    </row>
    <row r="309" spans="1:6" x14ac:dyDescent="0.3">
      <c r="A309" t="s">
        <v>74</v>
      </c>
      <c r="B309" s="4">
        <v>2</v>
      </c>
      <c r="C309" s="4">
        <v>0</v>
      </c>
      <c r="D309" s="4">
        <v>0</v>
      </c>
      <c r="E309" s="4">
        <v>0</v>
      </c>
      <c r="F309" s="4">
        <v>0</v>
      </c>
    </row>
    <row r="310" spans="1:6" x14ac:dyDescent="0.3">
      <c r="A310" t="s">
        <v>74</v>
      </c>
      <c r="B310" s="4">
        <v>0</v>
      </c>
      <c r="C310" s="4">
        <v>0</v>
      </c>
      <c r="D310" s="4">
        <v>1</v>
      </c>
      <c r="E310" s="4">
        <v>0</v>
      </c>
      <c r="F310" s="4">
        <v>0</v>
      </c>
    </row>
    <row r="311" spans="1:6" x14ac:dyDescent="0.3">
      <c r="A311" t="s">
        <v>74</v>
      </c>
      <c r="B311" s="4">
        <v>0</v>
      </c>
      <c r="C311" s="4">
        <v>0</v>
      </c>
      <c r="D311" s="4">
        <v>1</v>
      </c>
      <c r="E311" s="4">
        <v>0</v>
      </c>
      <c r="F311" s="4">
        <v>0</v>
      </c>
    </row>
    <row r="312" spans="1:6" x14ac:dyDescent="0.3">
      <c r="A312" t="s">
        <v>74</v>
      </c>
      <c r="B312" s="4">
        <v>0</v>
      </c>
      <c r="C312" s="4">
        <v>0</v>
      </c>
      <c r="D312" s="4">
        <v>0</v>
      </c>
      <c r="E312" s="4">
        <v>2</v>
      </c>
      <c r="F312" s="4">
        <v>0</v>
      </c>
    </row>
    <row r="313" spans="1:6" x14ac:dyDescent="0.3">
      <c r="A313" t="s">
        <v>74</v>
      </c>
      <c r="B313" s="4">
        <v>0</v>
      </c>
      <c r="C313" s="4">
        <v>0</v>
      </c>
      <c r="D313" s="4">
        <v>0</v>
      </c>
      <c r="E313" s="4">
        <v>4</v>
      </c>
      <c r="F313" s="4">
        <v>0</v>
      </c>
    </row>
    <row r="314" spans="1:6" x14ac:dyDescent="0.3">
      <c r="A314" t="s">
        <v>74</v>
      </c>
      <c r="B314" s="4">
        <v>0</v>
      </c>
      <c r="C314" s="4">
        <v>0</v>
      </c>
      <c r="D314" s="4">
        <v>3</v>
      </c>
      <c r="E314" s="4">
        <v>2</v>
      </c>
      <c r="F314" s="4">
        <v>0</v>
      </c>
    </row>
    <row r="315" spans="1:6" x14ac:dyDescent="0.3">
      <c r="A315" t="s">
        <v>74</v>
      </c>
      <c r="B315" s="4">
        <v>0</v>
      </c>
      <c r="C315" s="4">
        <v>0</v>
      </c>
      <c r="D315" s="4">
        <v>0</v>
      </c>
      <c r="E315" s="4">
        <v>2</v>
      </c>
      <c r="F315" s="4">
        <v>0</v>
      </c>
    </row>
    <row r="316" spans="1:6" x14ac:dyDescent="0.3">
      <c r="A316" t="s">
        <v>74</v>
      </c>
      <c r="B316" s="4">
        <v>0</v>
      </c>
      <c r="C316" s="4">
        <v>0</v>
      </c>
      <c r="D316" s="4">
        <v>0</v>
      </c>
      <c r="E316" s="4">
        <v>8</v>
      </c>
      <c r="F316" s="4">
        <v>0</v>
      </c>
    </row>
    <row r="317" spans="1:6" x14ac:dyDescent="0.3">
      <c r="A317" t="s">
        <v>74</v>
      </c>
      <c r="B317" s="4">
        <v>0</v>
      </c>
      <c r="C317" s="4">
        <v>0</v>
      </c>
      <c r="D317" s="4">
        <v>0</v>
      </c>
      <c r="E317" s="4">
        <v>1</v>
      </c>
      <c r="F317" s="4">
        <v>0</v>
      </c>
    </row>
    <row r="318" spans="1:6" x14ac:dyDescent="0.3">
      <c r="A318" t="s">
        <v>74</v>
      </c>
      <c r="B318" s="4">
        <v>0</v>
      </c>
      <c r="C318" s="4">
        <v>0</v>
      </c>
      <c r="D318" s="4">
        <v>1</v>
      </c>
      <c r="E318" s="4">
        <v>0</v>
      </c>
      <c r="F318" s="4">
        <v>0</v>
      </c>
    </row>
    <row r="319" spans="1:6" x14ac:dyDescent="0.3">
      <c r="A319" t="s">
        <v>74</v>
      </c>
      <c r="B319" s="4">
        <v>0</v>
      </c>
      <c r="C319" s="4">
        <v>0</v>
      </c>
      <c r="D319" s="4">
        <v>3</v>
      </c>
      <c r="E319" s="4">
        <v>0</v>
      </c>
      <c r="F319" s="4">
        <v>0</v>
      </c>
    </row>
    <row r="320" spans="1:6" x14ac:dyDescent="0.3">
      <c r="A320" t="s">
        <v>74</v>
      </c>
      <c r="B320" s="4">
        <v>0</v>
      </c>
      <c r="C320" s="4">
        <v>0</v>
      </c>
      <c r="D320" s="4">
        <v>0</v>
      </c>
      <c r="E320" s="4">
        <v>3</v>
      </c>
      <c r="F320" s="4">
        <v>0</v>
      </c>
    </row>
    <row r="321" spans="1:6" x14ac:dyDescent="0.3">
      <c r="A321" t="s">
        <v>74</v>
      </c>
      <c r="B321" s="4">
        <v>3</v>
      </c>
      <c r="C321" s="4">
        <v>1</v>
      </c>
      <c r="D321" s="4">
        <v>0</v>
      </c>
      <c r="E321" s="4">
        <v>1</v>
      </c>
      <c r="F321" s="4">
        <v>0</v>
      </c>
    </row>
    <row r="322" spans="1:6" x14ac:dyDescent="0.3">
      <c r="A322" t="s">
        <v>74</v>
      </c>
      <c r="B322" s="4">
        <v>0</v>
      </c>
      <c r="C322" s="4">
        <v>0</v>
      </c>
      <c r="D322" s="4">
        <v>0</v>
      </c>
      <c r="E322" s="4">
        <v>1</v>
      </c>
      <c r="F322" s="4">
        <v>0</v>
      </c>
    </row>
    <row r="323" spans="1:6" x14ac:dyDescent="0.3">
      <c r="A323" t="s">
        <v>74</v>
      </c>
      <c r="B323" s="4">
        <v>0</v>
      </c>
      <c r="C323" s="4">
        <v>0</v>
      </c>
      <c r="D323" s="4">
        <v>1</v>
      </c>
      <c r="E323" s="4">
        <v>4</v>
      </c>
      <c r="F323" s="4">
        <v>2</v>
      </c>
    </row>
    <row r="324" spans="1:6" x14ac:dyDescent="0.3">
      <c r="A324" t="s">
        <v>74</v>
      </c>
      <c r="B324" s="4">
        <v>0</v>
      </c>
      <c r="C324" s="4">
        <v>0</v>
      </c>
      <c r="D324" s="4">
        <v>0</v>
      </c>
      <c r="E324" s="4">
        <v>1</v>
      </c>
      <c r="F324" s="4">
        <v>0</v>
      </c>
    </row>
    <row r="325" spans="1:6" x14ac:dyDescent="0.3">
      <c r="A325" t="s">
        <v>74</v>
      </c>
      <c r="B325" s="4">
        <v>0</v>
      </c>
      <c r="C325" s="4">
        <v>0</v>
      </c>
      <c r="D325" s="4">
        <v>3</v>
      </c>
      <c r="E325" s="4">
        <v>0</v>
      </c>
      <c r="F325" s="4">
        <v>0</v>
      </c>
    </row>
    <row r="326" spans="1:6" x14ac:dyDescent="0.3">
      <c r="A326" t="s">
        <v>74</v>
      </c>
      <c r="B326" s="4">
        <v>0</v>
      </c>
      <c r="C326" s="4">
        <v>0</v>
      </c>
      <c r="D326" s="4">
        <v>0</v>
      </c>
      <c r="E326" s="4">
        <v>3</v>
      </c>
      <c r="F326" s="4">
        <v>5</v>
      </c>
    </row>
    <row r="327" spans="1:6" x14ac:dyDescent="0.3">
      <c r="A327" t="s">
        <v>74</v>
      </c>
      <c r="B327" s="4">
        <v>0</v>
      </c>
      <c r="C327" s="4">
        <v>0</v>
      </c>
      <c r="D327" s="4">
        <v>1</v>
      </c>
      <c r="E327" s="4">
        <v>0</v>
      </c>
      <c r="F327" s="4">
        <v>0</v>
      </c>
    </row>
    <row r="328" spans="1:6" x14ac:dyDescent="0.3">
      <c r="A328" t="s">
        <v>74</v>
      </c>
      <c r="B328" s="4">
        <v>0</v>
      </c>
      <c r="C328" s="4">
        <v>1</v>
      </c>
      <c r="D328" s="4">
        <v>0</v>
      </c>
      <c r="E328" s="4">
        <v>0</v>
      </c>
      <c r="F328" s="4">
        <v>0</v>
      </c>
    </row>
    <row r="329" spans="1:6" x14ac:dyDescent="0.3">
      <c r="A329" t="s">
        <v>74</v>
      </c>
      <c r="B329" s="4">
        <v>0</v>
      </c>
      <c r="C329" s="4">
        <v>0</v>
      </c>
      <c r="D329" s="4">
        <v>1</v>
      </c>
      <c r="E329" s="4">
        <v>1</v>
      </c>
      <c r="F329" s="4">
        <v>0</v>
      </c>
    </row>
    <row r="330" spans="1:6" x14ac:dyDescent="0.3">
      <c r="A330" t="s">
        <v>74</v>
      </c>
      <c r="B330" s="4">
        <v>0</v>
      </c>
      <c r="C330" s="4">
        <v>0</v>
      </c>
      <c r="D330" s="4">
        <v>2</v>
      </c>
      <c r="E330" s="4">
        <v>1</v>
      </c>
      <c r="F330" s="4">
        <v>0</v>
      </c>
    </row>
    <row r="331" spans="1:6" x14ac:dyDescent="0.3">
      <c r="A331" t="s">
        <v>74</v>
      </c>
      <c r="B331" s="4">
        <v>0</v>
      </c>
      <c r="C331" s="4">
        <v>0</v>
      </c>
      <c r="D331" s="4">
        <v>0</v>
      </c>
      <c r="E331" s="4">
        <v>0</v>
      </c>
      <c r="F331" s="4">
        <v>1</v>
      </c>
    </row>
    <row r="332" spans="1:6" x14ac:dyDescent="0.3">
      <c r="A332" t="s">
        <v>74</v>
      </c>
      <c r="B332" s="4">
        <v>0</v>
      </c>
      <c r="C332" s="4">
        <v>0</v>
      </c>
      <c r="D332" s="4">
        <v>0</v>
      </c>
      <c r="E332" s="4">
        <v>0</v>
      </c>
      <c r="F332" s="4">
        <v>1</v>
      </c>
    </row>
    <row r="333" spans="1:6" x14ac:dyDescent="0.3">
      <c r="A333" t="s">
        <v>74</v>
      </c>
      <c r="B333" s="4">
        <v>0</v>
      </c>
      <c r="C333" s="4">
        <v>0</v>
      </c>
      <c r="D333" s="4">
        <v>1</v>
      </c>
      <c r="E333" s="4">
        <v>0</v>
      </c>
      <c r="F333" s="4">
        <v>0</v>
      </c>
    </row>
    <row r="334" spans="1:6" x14ac:dyDescent="0.3">
      <c r="A334" t="s">
        <v>74</v>
      </c>
      <c r="B334" s="4">
        <v>0</v>
      </c>
      <c r="C334" s="4">
        <v>0</v>
      </c>
      <c r="D334" s="4">
        <v>0</v>
      </c>
      <c r="E334" s="4">
        <v>1</v>
      </c>
      <c r="F334" s="4">
        <v>0</v>
      </c>
    </row>
    <row r="335" spans="1:6" x14ac:dyDescent="0.3">
      <c r="A335" t="s">
        <v>74</v>
      </c>
      <c r="B335" s="4">
        <v>0</v>
      </c>
      <c r="C335" s="4">
        <v>0</v>
      </c>
      <c r="D335" s="4">
        <v>0</v>
      </c>
      <c r="E335" s="4">
        <v>0</v>
      </c>
      <c r="F335" s="4">
        <v>1</v>
      </c>
    </row>
    <row r="336" spans="1:6" x14ac:dyDescent="0.3">
      <c r="A336" t="s">
        <v>74</v>
      </c>
      <c r="B336" s="4">
        <v>0</v>
      </c>
      <c r="C336" s="4">
        <v>0</v>
      </c>
      <c r="D336" s="4">
        <v>0</v>
      </c>
      <c r="E336" s="4">
        <v>1</v>
      </c>
      <c r="F336" s="4">
        <v>0</v>
      </c>
    </row>
    <row r="337" spans="1:6" x14ac:dyDescent="0.3">
      <c r="A337" t="s">
        <v>74</v>
      </c>
      <c r="B337" s="4">
        <v>0</v>
      </c>
      <c r="C337" s="4">
        <v>0</v>
      </c>
      <c r="D337" s="4">
        <v>0</v>
      </c>
      <c r="E337" s="4">
        <v>0</v>
      </c>
      <c r="F337" s="4">
        <v>1</v>
      </c>
    </row>
    <row r="338" spans="1:6" x14ac:dyDescent="0.3">
      <c r="A338" t="s">
        <v>74</v>
      </c>
      <c r="B338" s="4">
        <v>0</v>
      </c>
      <c r="C338" s="4">
        <v>0</v>
      </c>
      <c r="D338" s="4">
        <v>1</v>
      </c>
      <c r="E338" s="4">
        <v>0</v>
      </c>
      <c r="F338" s="4">
        <v>0</v>
      </c>
    </row>
    <row r="339" spans="1:6" x14ac:dyDescent="0.3">
      <c r="A339" t="s">
        <v>74</v>
      </c>
      <c r="B339" s="4">
        <v>0</v>
      </c>
      <c r="C339" s="4">
        <v>1</v>
      </c>
      <c r="D339" s="4">
        <v>0</v>
      </c>
      <c r="E339" s="4">
        <v>0</v>
      </c>
      <c r="F339" s="4">
        <v>0</v>
      </c>
    </row>
    <row r="340" spans="1:6" x14ac:dyDescent="0.3">
      <c r="A340" t="s">
        <v>74</v>
      </c>
      <c r="B340" s="4">
        <v>0</v>
      </c>
      <c r="C340" s="4">
        <v>0</v>
      </c>
      <c r="D340" s="4">
        <v>0</v>
      </c>
      <c r="E340" s="4">
        <v>0</v>
      </c>
      <c r="F340" s="4">
        <v>1</v>
      </c>
    </row>
    <row r="341" spans="1:6" x14ac:dyDescent="0.3">
      <c r="A341" t="s">
        <v>74</v>
      </c>
      <c r="B341" s="4">
        <v>0</v>
      </c>
      <c r="C341" s="4">
        <v>2</v>
      </c>
      <c r="D341" s="4">
        <v>0</v>
      </c>
      <c r="E341" s="4">
        <v>1</v>
      </c>
      <c r="F341" s="4">
        <v>0</v>
      </c>
    </row>
    <row r="342" spans="1:6" x14ac:dyDescent="0.3">
      <c r="A342" t="s">
        <v>74</v>
      </c>
      <c r="B342" s="4">
        <v>0</v>
      </c>
      <c r="C342" s="4">
        <v>1</v>
      </c>
      <c r="D342" s="4">
        <v>1</v>
      </c>
      <c r="E342" s="4">
        <v>0</v>
      </c>
      <c r="F342" s="4">
        <v>0</v>
      </c>
    </row>
    <row r="343" spans="1:6" x14ac:dyDescent="0.3">
      <c r="A343" t="s">
        <v>74</v>
      </c>
      <c r="B343" s="4">
        <v>0</v>
      </c>
      <c r="C343" s="4">
        <v>0</v>
      </c>
      <c r="D343" s="4">
        <v>1</v>
      </c>
      <c r="E343" s="4">
        <v>0</v>
      </c>
      <c r="F343" s="4">
        <v>0</v>
      </c>
    </row>
    <row r="344" spans="1:6" x14ac:dyDescent="0.3">
      <c r="A344" t="s">
        <v>74</v>
      </c>
      <c r="B344" s="4">
        <v>0</v>
      </c>
      <c r="C344" s="4">
        <v>1</v>
      </c>
      <c r="D344" s="4">
        <v>0</v>
      </c>
      <c r="E344" s="4">
        <v>0</v>
      </c>
      <c r="F344" s="4">
        <v>0</v>
      </c>
    </row>
    <row r="345" spans="1:6" x14ac:dyDescent="0.3">
      <c r="A345" t="s">
        <v>74</v>
      </c>
      <c r="B345" s="4">
        <v>0</v>
      </c>
      <c r="C345" s="4">
        <v>1</v>
      </c>
      <c r="D345" s="4">
        <v>0</v>
      </c>
      <c r="E345" s="4">
        <v>0</v>
      </c>
      <c r="F345" s="4">
        <v>0</v>
      </c>
    </row>
    <row r="346" spans="1:6" x14ac:dyDescent="0.3">
      <c r="A346" t="s">
        <v>74</v>
      </c>
      <c r="B346" s="4">
        <v>0</v>
      </c>
      <c r="C346" s="4">
        <v>0</v>
      </c>
      <c r="D346" s="4">
        <v>0</v>
      </c>
      <c r="E346" s="4">
        <v>1</v>
      </c>
      <c r="F346" s="4">
        <v>0</v>
      </c>
    </row>
    <row r="347" spans="1:6" x14ac:dyDescent="0.3">
      <c r="A347" t="s">
        <v>74</v>
      </c>
      <c r="B347" s="4">
        <v>0</v>
      </c>
      <c r="C347" s="4">
        <v>0</v>
      </c>
      <c r="D347" s="4">
        <v>2</v>
      </c>
      <c r="E347" s="4">
        <v>0</v>
      </c>
      <c r="F347" s="4">
        <v>0</v>
      </c>
    </row>
    <row r="348" spans="1:6" x14ac:dyDescent="0.3">
      <c r="A348" t="s">
        <v>74</v>
      </c>
      <c r="B348" s="4">
        <v>0</v>
      </c>
      <c r="C348" s="4">
        <v>0</v>
      </c>
      <c r="D348" s="4">
        <v>0</v>
      </c>
      <c r="E348" s="4">
        <v>0</v>
      </c>
      <c r="F348" s="4">
        <v>1</v>
      </c>
    </row>
    <row r="349" spans="1:6" x14ac:dyDescent="0.3">
      <c r="A349" t="s">
        <v>74</v>
      </c>
      <c r="B349" s="4">
        <v>0</v>
      </c>
      <c r="C349" s="4">
        <v>0</v>
      </c>
      <c r="D349" s="4">
        <v>0</v>
      </c>
      <c r="E349" s="4">
        <v>0</v>
      </c>
      <c r="F349" s="4">
        <v>1</v>
      </c>
    </row>
    <row r="350" spans="1:6" x14ac:dyDescent="0.3">
      <c r="A350" t="s">
        <v>74</v>
      </c>
      <c r="B350" s="4">
        <v>0</v>
      </c>
      <c r="C350" s="4">
        <v>0</v>
      </c>
      <c r="D350" s="4">
        <v>2</v>
      </c>
      <c r="E350" s="4">
        <v>0</v>
      </c>
      <c r="F350" s="4">
        <v>0</v>
      </c>
    </row>
    <row r="351" spans="1:6" x14ac:dyDescent="0.3">
      <c r="A351" t="s">
        <v>74</v>
      </c>
      <c r="B351" s="4">
        <v>0</v>
      </c>
      <c r="C351" s="4">
        <v>0</v>
      </c>
      <c r="D351" s="4">
        <v>0</v>
      </c>
      <c r="E351" s="4">
        <v>5</v>
      </c>
      <c r="F351" s="4">
        <v>7</v>
      </c>
    </row>
    <row r="352" spans="1:6" x14ac:dyDescent="0.3">
      <c r="A352" t="s">
        <v>74</v>
      </c>
      <c r="B352" s="4">
        <v>0</v>
      </c>
      <c r="C352" s="4">
        <v>0</v>
      </c>
      <c r="D352" s="4">
        <v>0</v>
      </c>
      <c r="E352" s="4">
        <v>8</v>
      </c>
      <c r="F352" s="4">
        <v>0</v>
      </c>
    </row>
    <row r="353" spans="1:6" x14ac:dyDescent="0.3">
      <c r="A353" t="s">
        <v>74</v>
      </c>
      <c r="B353" s="4">
        <v>0</v>
      </c>
      <c r="C353" s="4">
        <v>0</v>
      </c>
      <c r="D353" s="4">
        <v>0</v>
      </c>
      <c r="E353" s="4">
        <v>10</v>
      </c>
      <c r="F353" s="4">
        <v>0</v>
      </c>
    </row>
    <row r="354" spans="1:6" x14ac:dyDescent="0.3">
      <c r="A354" t="s">
        <v>74</v>
      </c>
      <c r="B354" s="4">
        <v>0</v>
      </c>
      <c r="C354" s="4">
        <v>0</v>
      </c>
      <c r="D354" s="4">
        <v>1</v>
      </c>
      <c r="E354" s="4">
        <v>0</v>
      </c>
      <c r="F354" s="4">
        <v>0</v>
      </c>
    </row>
    <row r="355" spans="1:6" x14ac:dyDescent="0.3">
      <c r="A355" t="s">
        <v>74</v>
      </c>
      <c r="B355" s="4">
        <v>0</v>
      </c>
      <c r="C355" s="4">
        <v>0</v>
      </c>
      <c r="D355" s="4">
        <v>1</v>
      </c>
      <c r="E355" s="4">
        <v>0</v>
      </c>
      <c r="F355" s="4">
        <v>0</v>
      </c>
    </row>
    <row r="356" spans="1:6" x14ac:dyDescent="0.3">
      <c r="A356" t="s">
        <v>74</v>
      </c>
      <c r="B356" s="4">
        <v>0</v>
      </c>
      <c r="C356" s="4">
        <v>0</v>
      </c>
      <c r="D356" s="4">
        <v>0</v>
      </c>
      <c r="E356" s="4">
        <v>1</v>
      </c>
      <c r="F356" s="4">
        <v>0</v>
      </c>
    </row>
    <row r="357" spans="1:6" x14ac:dyDescent="0.3">
      <c r="A357" t="s">
        <v>74</v>
      </c>
      <c r="B357" s="4">
        <v>0</v>
      </c>
      <c r="C357" s="4">
        <v>0</v>
      </c>
      <c r="D357" s="4">
        <v>0</v>
      </c>
      <c r="E357" s="4">
        <v>0</v>
      </c>
      <c r="F357" s="4">
        <v>1</v>
      </c>
    </row>
    <row r="358" spans="1:6" x14ac:dyDescent="0.3">
      <c r="A358" t="s">
        <v>74</v>
      </c>
      <c r="B358" s="4">
        <v>0</v>
      </c>
      <c r="C358" s="4">
        <v>0</v>
      </c>
      <c r="D358" s="4">
        <v>0</v>
      </c>
      <c r="E358" s="4">
        <v>0</v>
      </c>
      <c r="F358" s="4">
        <v>1</v>
      </c>
    </row>
    <row r="359" spans="1:6" x14ac:dyDescent="0.3">
      <c r="A359" t="s">
        <v>74</v>
      </c>
      <c r="B359" s="4">
        <v>0</v>
      </c>
      <c r="C359" s="4">
        <v>0</v>
      </c>
      <c r="D359" s="4">
        <v>0</v>
      </c>
      <c r="E359" s="4">
        <v>0</v>
      </c>
      <c r="F359" s="4">
        <v>2</v>
      </c>
    </row>
    <row r="360" spans="1:6" x14ac:dyDescent="0.3">
      <c r="A360" t="s">
        <v>74</v>
      </c>
      <c r="B360" s="4">
        <v>0</v>
      </c>
      <c r="C360" s="4">
        <v>0</v>
      </c>
      <c r="D360" s="4">
        <v>1</v>
      </c>
      <c r="E360" s="4">
        <v>0</v>
      </c>
      <c r="F360" s="4">
        <v>0</v>
      </c>
    </row>
    <row r="361" spans="1:6" x14ac:dyDescent="0.3">
      <c r="A361" t="s">
        <v>74</v>
      </c>
      <c r="B361" s="4">
        <v>0</v>
      </c>
      <c r="C361" s="4">
        <v>0</v>
      </c>
      <c r="D361" s="4">
        <v>0</v>
      </c>
      <c r="E361" s="4">
        <v>1</v>
      </c>
      <c r="F361" s="4">
        <v>0</v>
      </c>
    </row>
    <row r="362" spans="1:6" x14ac:dyDescent="0.3">
      <c r="A362" t="s">
        <v>74</v>
      </c>
      <c r="B362" s="4">
        <v>0</v>
      </c>
      <c r="C362" s="4">
        <v>2</v>
      </c>
      <c r="D362" s="4">
        <v>1</v>
      </c>
      <c r="E362" s="4">
        <v>0</v>
      </c>
      <c r="F362" s="4">
        <v>0</v>
      </c>
    </row>
    <row r="363" spans="1:6" x14ac:dyDescent="0.3">
      <c r="A363" t="s">
        <v>74</v>
      </c>
      <c r="B363" s="4">
        <v>4</v>
      </c>
      <c r="C363" s="4">
        <v>10</v>
      </c>
      <c r="D363" s="4">
        <v>3</v>
      </c>
      <c r="E363" s="4">
        <v>0</v>
      </c>
      <c r="F363" s="4">
        <v>0</v>
      </c>
    </row>
    <row r="364" spans="1:6" x14ac:dyDescent="0.3">
      <c r="A364" t="s">
        <v>74</v>
      </c>
      <c r="B364" s="4">
        <v>0</v>
      </c>
      <c r="C364" s="4">
        <v>7</v>
      </c>
      <c r="D364" s="4">
        <v>4</v>
      </c>
      <c r="E364" s="4">
        <v>0</v>
      </c>
      <c r="F364" s="4">
        <v>0</v>
      </c>
    </row>
    <row r="365" spans="1:6" x14ac:dyDescent="0.3">
      <c r="A365" t="s">
        <v>74</v>
      </c>
      <c r="B365" s="4">
        <v>0</v>
      </c>
      <c r="C365" s="4">
        <v>1</v>
      </c>
      <c r="D365" s="4">
        <v>1</v>
      </c>
      <c r="E365" s="4">
        <v>0</v>
      </c>
      <c r="F365" s="4">
        <v>0</v>
      </c>
    </row>
    <row r="366" spans="1:6" x14ac:dyDescent="0.3">
      <c r="A366" t="s">
        <v>74</v>
      </c>
      <c r="B366" s="4">
        <v>0</v>
      </c>
      <c r="C366" s="4">
        <v>0</v>
      </c>
      <c r="D366" s="4">
        <v>3</v>
      </c>
      <c r="E366" s="4">
        <v>1</v>
      </c>
      <c r="F366" s="4">
        <v>0</v>
      </c>
    </row>
    <row r="367" spans="1:6" x14ac:dyDescent="0.3">
      <c r="A367" t="s">
        <v>74</v>
      </c>
      <c r="B367" s="4">
        <v>0</v>
      </c>
      <c r="C367" s="4">
        <v>0</v>
      </c>
      <c r="D367" s="4">
        <v>0</v>
      </c>
      <c r="E367" s="4">
        <v>1</v>
      </c>
      <c r="F367" s="4">
        <v>0</v>
      </c>
    </row>
    <row r="368" spans="1:6" x14ac:dyDescent="0.3">
      <c r="A368" t="s">
        <v>74</v>
      </c>
      <c r="B368" s="4">
        <v>0</v>
      </c>
      <c r="C368" s="4">
        <v>0</v>
      </c>
      <c r="D368" s="4">
        <v>0</v>
      </c>
      <c r="E368" s="4">
        <v>5</v>
      </c>
      <c r="F368" s="4">
        <v>0</v>
      </c>
    </row>
    <row r="369" spans="1:6" x14ac:dyDescent="0.3">
      <c r="A369" t="s">
        <v>74</v>
      </c>
      <c r="B369" s="4">
        <v>0</v>
      </c>
      <c r="C369" s="4">
        <v>9</v>
      </c>
      <c r="D369" s="4">
        <v>25</v>
      </c>
      <c r="E369" s="4">
        <v>2</v>
      </c>
      <c r="F369" s="4">
        <v>0</v>
      </c>
    </row>
    <row r="370" spans="1:6" x14ac:dyDescent="0.3">
      <c r="A370" t="s">
        <v>74</v>
      </c>
      <c r="B370" s="4">
        <v>0</v>
      </c>
      <c r="C370" s="4">
        <v>0</v>
      </c>
      <c r="D370" s="4">
        <v>0</v>
      </c>
      <c r="E370" s="4">
        <v>1</v>
      </c>
      <c r="F370" s="4">
        <v>0</v>
      </c>
    </row>
    <row r="371" spans="1:6" x14ac:dyDescent="0.3">
      <c r="A371" t="s">
        <v>74</v>
      </c>
      <c r="B371" s="4">
        <v>0</v>
      </c>
      <c r="C371" s="4">
        <v>0</v>
      </c>
      <c r="D371" s="4">
        <v>0</v>
      </c>
      <c r="E371" s="4">
        <v>1</v>
      </c>
      <c r="F371" s="4">
        <v>0</v>
      </c>
    </row>
    <row r="372" spans="1:6" x14ac:dyDescent="0.3">
      <c r="A372" t="s">
        <v>74</v>
      </c>
      <c r="B372" s="4">
        <v>0</v>
      </c>
      <c r="C372" s="4">
        <v>0</v>
      </c>
      <c r="D372" s="4">
        <v>0</v>
      </c>
      <c r="E372" s="4">
        <v>2</v>
      </c>
      <c r="F372" s="4">
        <v>0</v>
      </c>
    </row>
    <row r="373" spans="1:6" x14ac:dyDescent="0.3">
      <c r="A373" t="s">
        <v>74</v>
      </c>
      <c r="B373" s="4">
        <v>0</v>
      </c>
      <c r="C373" s="4">
        <v>0</v>
      </c>
      <c r="D373" s="4">
        <v>1</v>
      </c>
      <c r="E373" s="4">
        <v>0</v>
      </c>
      <c r="F373" s="4">
        <v>0</v>
      </c>
    </row>
    <row r="374" spans="1:6" x14ac:dyDescent="0.3">
      <c r="A374" t="s">
        <v>74</v>
      </c>
      <c r="B374" s="4">
        <v>0</v>
      </c>
      <c r="C374" s="4">
        <v>0</v>
      </c>
      <c r="D374" s="4">
        <v>0</v>
      </c>
      <c r="E374" s="4">
        <v>1</v>
      </c>
      <c r="F374" s="4">
        <v>0</v>
      </c>
    </row>
    <row r="375" spans="1:6" x14ac:dyDescent="0.3">
      <c r="A375" t="s">
        <v>74</v>
      </c>
      <c r="B375" s="4">
        <v>0</v>
      </c>
      <c r="C375" s="4">
        <v>0</v>
      </c>
      <c r="D375" s="4">
        <v>3</v>
      </c>
      <c r="E375" s="4">
        <v>1</v>
      </c>
      <c r="F375" s="4">
        <v>0</v>
      </c>
    </row>
    <row r="376" spans="1:6" x14ac:dyDescent="0.3">
      <c r="A376" t="s">
        <v>74</v>
      </c>
      <c r="B376" s="4">
        <v>0</v>
      </c>
      <c r="C376" s="4">
        <v>0</v>
      </c>
      <c r="D376" s="4">
        <v>0</v>
      </c>
      <c r="E376" s="4">
        <v>1</v>
      </c>
      <c r="F376" s="4">
        <v>0</v>
      </c>
    </row>
    <row r="377" spans="1:6" x14ac:dyDescent="0.3">
      <c r="A377" t="s">
        <v>74</v>
      </c>
      <c r="B377" s="4">
        <v>0</v>
      </c>
      <c r="C377" s="4">
        <v>0</v>
      </c>
      <c r="D377" s="4">
        <v>1</v>
      </c>
      <c r="E377" s="4">
        <v>0</v>
      </c>
      <c r="F377" s="4">
        <v>0</v>
      </c>
    </row>
    <row r="378" spans="1:6" x14ac:dyDescent="0.3">
      <c r="A378" t="s">
        <v>74</v>
      </c>
      <c r="B378" s="4">
        <v>0</v>
      </c>
      <c r="C378" s="4">
        <v>0</v>
      </c>
      <c r="D378" s="4">
        <v>0</v>
      </c>
      <c r="E378" s="4">
        <v>0</v>
      </c>
      <c r="F378" s="4">
        <v>1</v>
      </c>
    </row>
    <row r="379" spans="1:6" x14ac:dyDescent="0.3">
      <c r="A379" t="s">
        <v>74</v>
      </c>
      <c r="B379" s="4">
        <v>0</v>
      </c>
      <c r="C379" s="4">
        <v>0</v>
      </c>
      <c r="D379" s="4">
        <v>1</v>
      </c>
      <c r="E379" s="4">
        <v>0</v>
      </c>
      <c r="F379" s="4">
        <v>0</v>
      </c>
    </row>
    <row r="380" spans="1:6" x14ac:dyDescent="0.3">
      <c r="A380" t="s">
        <v>74</v>
      </c>
      <c r="B380" s="4">
        <v>0</v>
      </c>
      <c r="C380" s="4">
        <v>0</v>
      </c>
      <c r="D380" s="4">
        <v>1</v>
      </c>
      <c r="E380" s="4">
        <v>1</v>
      </c>
      <c r="F380" s="4">
        <v>0</v>
      </c>
    </row>
    <row r="381" spans="1:6" x14ac:dyDescent="0.3">
      <c r="A381" t="s">
        <v>74</v>
      </c>
      <c r="B381" s="4">
        <v>0</v>
      </c>
      <c r="C381" s="4">
        <v>1</v>
      </c>
      <c r="D381" s="4">
        <v>4</v>
      </c>
      <c r="E381" s="4">
        <v>0</v>
      </c>
      <c r="F381" s="4">
        <v>0</v>
      </c>
    </row>
    <row r="382" spans="1:6" x14ac:dyDescent="0.3">
      <c r="A382" t="s">
        <v>74</v>
      </c>
      <c r="B382" s="4">
        <v>0</v>
      </c>
      <c r="C382" s="4">
        <v>0</v>
      </c>
      <c r="D382" s="4">
        <v>3</v>
      </c>
      <c r="E382" s="4">
        <v>9</v>
      </c>
      <c r="F382" s="4">
        <v>0</v>
      </c>
    </row>
    <row r="383" spans="1:6" x14ac:dyDescent="0.3">
      <c r="A383" t="s">
        <v>74</v>
      </c>
      <c r="B383" s="4">
        <v>1</v>
      </c>
      <c r="C383" s="4">
        <v>0</v>
      </c>
      <c r="D383" s="4">
        <v>0</v>
      </c>
      <c r="E383" s="4">
        <v>0</v>
      </c>
      <c r="F383" s="4">
        <v>0</v>
      </c>
    </row>
    <row r="384" spans="1:6" x14ac:dyDescent="0.3">
      <c r="A384" t="s">
        <v>74</v>
      </c>
      <c r="B384" s="4">
        <v>0</v>
      </c>
      <c r="C384" s="4">
        <v>0</v>
      </c>
      <c r="D384" s="4">
        <v>1</v>
      </c>
      <c r="E384" s="4">
        <v>0</v>
      </c>
      <c r="F384" s="4">
        <v>0</v>
      </c>
    </row>
    <row r="385" spans="1:6" x14ac:dyDescent="0.3">
      <c r="A385" t="s">
        <v>74</v>
      </c>
      <c r="B385" s="4">
        <v>0</v>
      </c>
      <c r="C385" s="4">
        <v>10</v>
      </c>
      <c r="D385" s="4">
        <v>5</v>
      </c>
      <c r="E385" s="4">
        <v>0</v>
      </c>
      <c r="F385" s="4">
        <v>0</v>
      </c>
    </row>
    <row r="386" spans="1:6" x14ac:dyDescent="0.3">
      <c r="A386" t="s">
        <v>74</v>
      </c>
      <c r="B386" s="4">
        <v>0</v>
      </c>
      <c r="C386" s="4">
        <v>2</v>
      </c>
      <c r="D386" s="4">
        <v>4</v>
      </c>
      <c r="E386" s="4">
        <v>2</v>
      </c>
      <c r="F386" s="4">
        <v>0</v>
      </c>
    </row>
    <row r="387" spans="1:6" x14ac:dyDescent="0.3">
      <c r="A387" t="s">
        <v>74</v>
      </c>
      <c r="B387" s="4">
        <v>0</v>
      </c>
      <c r="C387" s="4">
        <v>0</v>
      </c>
      <c r="D387" s="4">
        <v>0</v>
      </c>
      <c r="E387" s="4">
        <v>0</v>
      </c>
      <c r="F387" s="4">
        <v>1</v>
      </c>
    </row>
    <row r="388" spans="1:6" x14ac:dyDescent="0.3">
      <c r="A388" t="s">
        <v>74</v>
      </c>
      <c r="B388" s="4">
        <v>0</v>
      </c>
      <c r="C388" s="4">
        <v>0</v>
      </c>
      <c r="D388" s="4">
        <v>0</v>
      </c>
      <c r="E388" s="4">
        <v>1</v>
      </c>
      <c r="F388" s="4">
        <v>0</v>
      </c>
    </row>
    <row r="389" spans="1:6" x14ac:dyDescent="0.3">
      <c r="A389" t="s">
        <v>74</v>
      </c>
      <c r="B389" s="4">
        <v>0</v>
      </c>
      <c r="C389" s="4">
        <v>0</v>
      </c>
      <c r="D389" s="4">
        <v>0</v>
      </c>
      <c r="E389" s="4">
        <v>0</v>
      </c>
      <c r="F389" s="4">
        <v>1</v>
      </c>
    </row>
    <row r="390" spans="1:6" x14ac:dyDescent="0.3">
      <c r="A390" t="s">
        <v>74</v>
      </c>
      <c r="B390" s="4">
        <v>0</v>
      </c>
      <c r="C390" s="4">
        <v>0</v>
      </c>
      <c r="D390" s="4">
        <v>0</v>
      </c>
      <c r="E390" s="4">
        <v>2</v>
      </c>
      <c r="F390" s="4">
        <v>0</v>
      </c>
    </row>
    <row r="391" spans="1:6" x14ac:dyDescent="0.3">
      <c r="A391" t="s">
        <v>74</v>
      </c>
      <c r="B391" s="4">
        <v>0</v>
      </c>
      <c r="C391" s="4">
        <v>0</v>
      </c>
      <c r="D391" s="4">
        <v>0</v>
      </c>
      <c r="E391" s="4">
        <v>3</v>
      </c>
      <c r="F391" s="4">
        <v>0</v>
      </c>
    </row>
    <row r="392" spans="1:6" x14ac:dyDescent="0.3">
      <c r="A392" t="s">
        <v>74</v>
      </c>
      <c r="B392" s="4">
        <v>0</v>
      </c>
      <c r="C392" s="4">
        <v>0</v>
      </c>
      <c r="D392" s="4">
        <v>0</v>
      </c>
      <c r="E392" s="4">
        <v>2</v>
      </c>
      <c r="F392" s="4">
        <v>1</v>
      </c>
    </row>
    <row r="393" spans="1:6" x14ac:dyDescent="0.3">
      <c r="A393" t="s">
        <v>74</v>
      </c>
      <c r="B393" s="4">
        <v>0</v>
      </c>
      <c r="C393" s="4">
        <v>0</v>
      </c>
      <c r="D393" s="4">
        <v>0</v>
      </c>
      <c r="E393" s="4">
        <v>5</v>
      </c>
      <c r="F393" s="4">
        <v>0</v>
      </c>
    </row>
    <row r="394" spans="1:6" x14ac:dyDescent="0.3">
      <c r="A394" t="s">
        <v>74</v>
      </c>
      <c r="B394" s="4">
        <v>0</v>
      </c>
      <c r="C394" s="4">
        <v>0</v>
      </c>
      <c r="D394" s="4">
        <v>0</v>
      </c>
      <c r="E394" s="4">
        <v>5</v>
      </c>
      <c r="F394" s="4">
        <v>0</v>
      </c>
    </row>
    <row r="395" spans="1:6" x14ac:dyDescent="0.3">
      <c r="A395" t="s">
        <v>74</v>
      </c>
      <c r="B395" s="4">
        <v>0</v>
      </c>
      <c r="C395" s="4">
        <v>0</v>
      </c>
      <c r="D395" s="4">
        <v>0</v>
      </c>
      <c r="E395" s="4">
        <v>1</v>
      </c>
      <c r="F395" s="4">
        <v>0</v>
      </c>
    </row>
    <row r="396" spans="1:6" x14ac:dyDescent="0.3">
      <c r="A396" t="s">
        <v>74</v>
      </c>
      <c r="B396" s="4">
        <v>0</v>
      </c>
      <c r="C396" s="4">
        <v>0</v>
      </c>
      <c r="D396" s="4">
        <v>0</v>
      </c>
      <c r="E396" s="4">
        <v>2</v>
      </c>
      <c r="F396" s="4">
        <v>2</v>
      </c>
    </row>
    <row r="397" spans="1:6" x14ac:dyDescent="0.3">
      <c r="A397" t="s">
        <v>74</v>
      </c>
      <c r="B397" s="4">
        <v>0</v>
      </c>
      <c r="C397" s="4">
        <v>0</v>
      </c>
      <c r="D397" s="4">
        <v>2</v>
      </c>
      <c r="E397" s="4">
        <v>0</v>
      </c>
      <c r="F397" s="4">
        <v>0</v>
      </c>
    </row>
    <row r="398" spans="1:6" x14ac:dyDescent="0.3">
      <c r="A398" t="s">
        <v>74</v>
      </c>
      <c r="B398" s="4">
        <v>0</v>
      </c>
      <c r="C398" s="4">
        <v>6</v>
      </c>
      <c r="D398" s="4">
        <v>3</v>
      </c>
      <c r="E398" s="4">
        <v>0</v>
      </c>
      <c r="F398" s="4">
        <v>0</v>
      </c>
    </row>
    <row r="399" spans="1:6" x14ac:dyDescent="0.3">
      <c r="A399" t="s">
        <v>74</v>
      </c>
      <c r="B399" s="4">
        <v>0</v>
      </c>
      <c r="C399" s="4">
        <v>0</v>
      </c>
      <c r="D399" s="4">
        <v>2</v>
      </c>
      <c r="E399" s="4">
        <v>0</v>
      </c>
      <c r="F399" s="4">
        <v>0</v>
      </c>
    </row>
    <row r="400" spans="1:6" x14ac:dyDescent="0.3">
      <c r="A400" t="s">
        <v>74</v>
      </c>
      <c r="B400" s="4">
        <v>0</v>
      </c>
      <c r="C400" s="4">
        <v>1</v>
      </c>
      <c r="D400" s="4">
        <v>1</v>
      </c>
      <c r="E400" s="4">
        <v>0</v>
      </c>
      <c r="F400" s="4">
        <v>0</v>
      </c>
    </row>
    <row r="401" spans="1:6" x14ac:dyDescent="0.3">
      <c r="A401" t="s">
        <v>74</v>
      </c>
      <c r="B401" s="4">
        <v>0</v>
      </c>
      <c r="C401" s="4">
        <v>0</v>
      </c>
      <c r="D401" s="4">
        <v>1</v>
      </c>
      <c r="E401" s="4">
        <v>1</v>
      </c>
      <c r="F401" s="4">
        <v>2</v>
      </c>
    </row>
    <row r="402" spans="1:6" x14ac:dyDescent="0.3">
      <c r="A402" t="s">
        <v>74</v>
      </c>
      <c r="B402" s="4">
        <v>0</v>
      </c>
      <c r="C402" s="4">
        <v>0</v>
      </c>
      <c r="D402" s="4">
        <v>0</v>
      </c>
      <c r="E402" s="4">
        <v>1</v>
      </c>
      <c r="F402" s="4">
        <v>0</v>
      </c>
    </row>
    <row r="403" spans="1:6" x14ac:dyDescent="0.3">
      <c r="A403" t="s">
        <v>74</v>
      </c>
      <c r="B403" s="4">
        <v>0</v>
      </c>
      <c r="C403" s="4">
        <v>0</v>
      </c>
      <c r="D403" s="4">
        <v>1</v>
      </c>
      <c r="E403" s="4">
        <v>0</v>
      </c>
      <c r="F403" s="4">
        <v>0</v>
      </c>
    </row>
    <row r="404" spans="1:6" x14ac:dyDescent="0.3">
      <c r="A404" t="s">
        <v>74</v>
      </c>
      <c r="B404" s="4">
        <v>0</v>
      </c>
      <c r="C404" s="4">
        <v>2</v>
      </c>
      <c r="D404" s="4">
        <v>0</v>
      </c>
      <c r="E404" s="4">
        <v>0</v>
      </c>
      <c r="F404" s="4">
        <v>0</v>
      </c>
    </row>
    <row r="405" spans="1:6" x14ac:dyDescent="0.3">
      <c r="A405" t="s">
        <v>74</v>
      </c>
      <c r="B405" s="4">
        <v>0</v>
      </c>
      <c r="C405" s="4">
        <v>1</v>
      </c>
      <c r="D405" s="4">
        <v>1</v>
      </c>
      <c r="E405" s="4">
        <v>0</v>
      </c>
      <c r="F405" s="4">
        <v>0</v>
      </c>
    </row>
    <row r="406" spans="1:6" x14ac:dyDescent="0.3">
      <c r="A406" t="s">
        <v>74</v>
      </c>
      <c r="B406" s="4">
        <v>0</v>
      </c>
      <c r="C406" s="4">
        <v>1</v>
      </c>
      <c r="D406" s="4">
        <v>2</v>
      </c>
      <c r="E406" s="4">
        <v>0</v>
      </c>
      <c r="F406" s="4">
        <v>0</v>
      </c>
    </row>
    <row r="407" spans="1:6" x14ac:dyDescent="0.3">
      <c r="A407" t="s">
        <v>74</v>
      </c>
      <c r="B407" s="4">
        <v>0</v>
      </c>
      <c r="C407" s="4">
        <v>0</v>
      </c>
      <c r="D407" s="4">
        <v>1</v>
      </c>
      <c r="E407" s="4">
        <v>0</v>
      </c>
      <c r="F407" s="4">
        <v>0</v>
      </c>
    </row>
    <row r="408" spans="1:6" x14ac:dyDescent="0.3">
      <c r="A408" t="s">
        <v>74</v>
      </c>
      <c r="B408" s="4">
        <v>0</v>
      </c>
      <c r="C408" s="4">
        <v>0</v>
      </c>
      <c r="D408" s="4">
        <v>1</v>
      </c>
      <c r="E408" s="4">
        <v>0</v>
      </c>
      <c r="F408" s="4">
        <v>0</v>
      </c>
    </row>
    <row r="409" spans="1:6" x14ac:dyDescent="0.3">
      <c r="A409" t="s">
        <v>74</v>
      </c>
      <c r="B409" s="4">
        <v>0</v>
      </c>
      <c r="C409" s="4">
        <v>1</v>
      </c>
      <c r="D409" s="4">
        <v>0</v>
      </c>
      <c r="E409" s="4">
        <v>0</v>
      </c>
      <c r="F409" s="4">
        <v>0</v>
      </c>
    </row>
    <row r="410" spans="1:6" x14ac:dyDescent="0.3">
      <c r="A410" t="s">
        <v>74</v>
      </c>
      <c r="B410" s="4">
        <v>0</v>
      </c>
      <c r="C410" s="4">
        <v>2</v>
      </c>
      <c r="D410" s="4">
        <v>0</v>
      </c>
      <c r="E410" s="4">
        <v>1</v>
      </c>
      <c r="F410" s="4">
        <v>0</v>
      </c>
    </row>
    <row r="411" spans="1:6" x14ac:dyDescent="0.3">
      <c r="A411" t="s">
        <v>74</v>
      </c>
      <c r="B411" s="4">
        <v>0</v>
      </c>
      <c r="C411" s="4">
        <v>1</v>
      </c>
      <c r="D411" s="4">
        <v>0</v>
      </c>
      <c r="E411" s="4">
        <v>0</v>
      </c>
      <c r="F411" s="4">
        <v>0</v>
      </c>
    </row>
    <row r="412" spans="1:6" x14ac:dyDescent="0.3">
      <c r="A412" t="s">
        <v>74</v>
      </c>
      <c r="B412" s="4">
        <v>0</v>
      </c>
      <c r="C412" s="4">
        <v>1</v>
      </c>
      <c r="D412" s="4">
        <v>1</v>
      </c>
      <c r="E412" s="4">
        <v>1</v>
      </c>
      <c r="F412" s="4">
        <v>0</v>
      </c>
    </row>
    <row r="413" spans="1:6" x14ac:dyDescent="0.3">
      <c r="A413" t="s">
        <v>74</v>
      </c>
      <c r="B413" s="4">
        <v>0</v>
      </c>
      <c r="C413" s="4">
        <v>0</v>
      </c>
      <c r="D413" s="4">
        <v>2</v>
      </c>
      <c r="E413" s="4">
        <v>0</v>
      </c>
      <c r="F413" s="4">
        <v>0</v>
      </c>
    </row>
    <row r="414" spans="1:6" x14ac:dyDescent="0.3">
      <c r="A414" t="s">
        <v>74</v>
      </c>
      <c r="B414" s="4">
        <v>0</v>
      </c>
      <c r="C414" s="4">
        <v>1</v>
      </c>
      <c r="D414" s="4">
        <v>1</v>
      </c>
      <c r="E414" s="4">
        <v>0</v>
      </c>
      <c r="F414" s="4">
        <v>0</v>
      </c>
    </row>
    <row r="415" spans="1:6" x14ac:dyDescent="0.3">
      <c r="A415" t="s">
        <v>74</v>
      </c>
      <c r="B415" s="4">
        <v>0</v>
      </c>
      <c r="C415" s="4">
        <v>0</v>
      </c>
      <c r="D415" s="4">
        <v>2</v>
      </c>
      <c r="E415" s="4">
        <v>0</v>
      </c>
      <c r="F415" s="4">
        <v>0</v>
      </c>
    </row>
    <row r="416" spans="1:6" x14ac:dyDescent="0.3">
      <c r="A416" t="s">
        <v>74</v>
      </c>
      <c r="B416" s="4">
        <v>1</v>
      </c>
      <c r="C416" s="4">
        <v>2</v>
      </c>
      <c r="D416" s="4">
        <v>0</v>
      </c>
      <c r="E416" s="4">
        <v>0</v>
      </c>
      <c r="F416" s="4">
        <v>0</v>
      </c>
    </row>
    <row r="417" spans="1:6" x14ac:dyDescent="0.3">
      <c r="A417" t="s">
        <v>74</v>
      </c>
      <c r="B417" s="4">
        <v>0</v>
      </c>
      <c r="C417" s="4">
        <v>0</v>
      </c>
      <c r="D417" s="4">
        <v>0</v>
      </c>
      <c r="E417" s="4">
        <v>9</v>
      </c>
      <c r="F417" s="4">
        <v>0</v>
      </c>
    </row>
    <row r="418" spans="1:6" x14ac:dyDescent="0.3">
      <c r="A418" t="s">
        <v>74</v>
      </c>
      <c r="B418" s="4">
        <v>0</v>
      </c>
      <c r="C418" s="4">
        <v>0</v>
      </c>
      <c r="D418" s="4">
        <v>0</v>
      </c>
      <c r="E418" s="4">
        <v>4</v>
      </c>
      <c r="F418" s="4">
        <v>0</v>
      </c>
    </row>
    <row r="419" spans="1:6" x14ac:dyDescent="0.3">
      <c r="A419" t="s">
        <v>74</v>
      </c>
      <c r="B419" s="4">
        <v>0</v>
      </c>
      <c r="C419" s="4">
        <v>0</v>
      </c>
      <c r="D419" s="4">
        <v>2</v>
      </c>
      <c r="E419" s="4">
        <v>0</v>
      </c>
      <c r="F419" s="4">
        <v>0</v>
      </c>
    </row>
    <row r="420" spans="1:6" x14ac:dyDescent="0.3">
      <c r="A420" t="s">
        <v>74</v>
      </c>
      <c r="B420" s="4">
        <v>1</v>
      </c>
      <c r="C420" s="4">
        <v>2</v>
      </c>
      <c r="D420" s="4">
        <v>1</v>
      </c>
      <c r="E420" s="4">
        <v>0</v>
      </c>
      <c r="F420" s="4">
        <v>0</v>
      </c>
    </row>
    <row r="421" spans="1:6" x14ac:dyDescent="0.3">
      <c r="A421" t="s">
        <v>74</v>
      </c>
      <c r="B421" s="4">
        <v>0</v>
      </c>
      <c r="C421" s="4">
        <v>0</v>
      </c>
      <c r="D421" s="4">
        <v>1</v>
      </c>
      <c r="E421" s="4">
        <v>0</v>
      </c>
      <c r="F421" s="4">
        <v>0</v>
      </c>
    </row>
    <row r="422" spans="1:6" x14ac:dyDescent="0.3">
      <c r="A422" t="s">
        <v>74</v>
      </c>
      <c r="B422" s="4">
        <v>2</v>
      </c>
      <c r="C422" s="4">
        <v>4</v>
      </c>
      <c r="D422" s="4">
        <v>0</v>
      </c>
      <c r="E422" s="4">
        <v>0</v>
      </c>
      <c r="F422" s="4">
        <v>0</v>
      </c>
    </row>
    <row r="423" spans="1:6" x14ac:dyDescent="0.3">
      <c r="A423" t="s">
        <v>74</v>
      </c>
      <c r="B423" s="4">
        <v>0</v>
      </c>
      <c r="C423" s="4">
        <v>1</v>
      </c>
      <c r="D423" s="4">
        <v>1</v>
      </c>
      <c r="E423" s="4">
        <v>0</v>
      </c>
      <c r="F423" s="4">
        <v>0</v>
      </c>
    </row>
    <row r="424" spans="1:6" x14ac:dyDescent="0.3">
      <c r="A424" t="s">
        <v>74</v>
      </c>
      <c r="B424" s="4">
        <v>0</v>
      </c>
      <c r="C424" s="4">
        <v>0</v>
      </c>
      <c r="D424" s="4">
        <v>1</v>
      </c>
      <c r="E424" s="4">
        <v>0</v>
      </c>
      <c r="F424" s="4">
        <v>0</v>
      </c>
    </row>
    <row r="425" spans="1:6" x14ac:dyDescent="0.3">
      <c r="A425" t="s">
        <v>74</v>
      </c>
      <c r="B425" s="4">
        <v>0</v>
      </c>
      <c r="C425" s="4">
        <v>0</v>
      </c>
      <c r="D425" s="4">
        <v>1</v>
      </c>
      <c r="E425" s="4">
        <v>0</v>
      </c>
      <c r="F425" s="4">
        <v>0</v>
      </c>
    </row>
    <row r="426" spans="1:6" x14ac:dyDescent="0.3">
      <c r="A426" t="s">
        <v>74</v>
      </c>
      <c r="B426" s="4">
        <v>0</v>
      </c>
      <c r="C426" s="4">
        <v>3</v>
      </c>
      <c r="D426" s="4">
        <v>0</v>
      </c>
      <c r="E426" s="4">
        <v>0</v>
      </c>
      <c r="F426" s="4">
        <v>0</v>
      </c>
    </row>
    <row r="427" spans="1:6" x14ac:dyDescent="0.3">
      <c r="A427" t="s">
        <v>74</v>
      </c>
      <c r="B427" s="4">
        <v>0</v>
      </c>
      <c r="C427" s="4">
        <v>0</v>
      </c>
      <c r="D427" s="4">
        <v>1</v>
      </c>
      <c r="E427" s="4">
        <v>0</v>
      </c>
      <c r="F427" s="4">
        <v>0</v>
      </c>
    </row>
    <row r="428" spans="1:6" x14ac:dyDescent="0.3">
      <c r="A428" t="s">
        <v>74</v>
      </c>
      <c r="B428" s="8">
        <v>0</v>
      </c>
      <c r="C428" s="8">
        <v>1</v>
      </c>
      <c r="D428" s="8">
        <v>1</v>
      </c>
      <c r="E428" s="8">
        <v>0</v>
      </c>
      <c r="F428" s="8">
        <v>0</v>
      </c>
    </row>
    <row r="429" spans="1:6" x14ac:dyDescent="0.3">
      <c r="A429" t="s">
        <v>74</v>
      </c>
      <c r="B429" s="8">
        <v>0</v>
      </c>
      <c r="C429" s="8">
        <v>1</v>
      </c>
      <c r="D429" s="8">
        <v>0</v>
      </c>
      <c r="E429" s="8">
        <v>1</v>
      </c>
      <c r="F429" s="8">
        <v>0</v>
      </c>
    </row>
    <row r="430" spans="1:6" x14ac:dyDescent="0.3">
      <c r="A430" t="s">
        <v>74</v>
      </c>
      <c r="B430" s="8">
        <v>0</v>
      </c>
      <c r="C430" s="8">
        <v>0</v>
      </c>
      <c r="D430" s="8">
        <v>1</v>
      </c>
      <c r="E430" s="8">
        <v>0</v>
      </c>
      <c r="F430" s="8">
        <v>0</v>
      </c>
    </row>
    <row r="431" spans="1:6" x14ac:dyDescent="0.3">
      <c r="A431" t="s">
        <v>74</v>
      </c>
      <c r="B431" s="8">
        <v>0</v>
      </c>
      <c r="C431" s="8">
        <v>0</v>
      </c>
      <c r="D431" s="8">
        <v>1</v>
      </c>
      <c r="E431" s="8">
        <v>0</v>
      </c>
      <c r="F431" s="8">
        <v>0</v>
      </c>
    </row>
    <row r="432" spans="1:6" x14ac:dyDescent="0.3">
      <c r="A432" t="s">
        <v>74</v>
      </c>
      <c r="B432" s="8">
        <v>0</v>
      </c>
      <c r="C432" s="8">
        <v>0</v>
      </c>
      <c r="D432" s="8">
        <v>1</v>
      </c>
      <c r="E432" s="8">
        <v>0</v>
      </c>
      <c r="F432" s="8">
        <v>0</v>
      </c>
    </row>
    <row r="433" spans="1:6" x14ac:dyDescent="0.3">
      <c r="A433" t="s">
        <v>74</v>
      </c>
      <c r="B433" s="8">
        <v>0</v>
      </c>
      <c r="C433" s="8">
        <v>0</v>
      </c>
      <c r="D433" s="8">
        <v>1</v>
      </c>
      <c r="E433" s="8">
        <v>0</v>
      </c>
      <c r="F433" s="8">
        <v>0</v>
      </c>
    </row>
    <row r="434" spans="1:6" x14ac:dyDescent="0.3">
      <c r="A434" t="s">
        <v>74</v>
      </c>
      <c r="B434" s="8">
        <v>0</v>
      </c>
      <c r="C434" s="8">
        <v>0</v>
      </c>
      <c r="D434" s="8">
        <v>1</v>
      </c>
      <c r="E434" s="8">
        <v>0</v>
      </c>
      <c r="F434" s="8">
        <v>0</v>
      </c>
    </row>
    <row r="435" spans="1:6" x14ac:dyDescent="0.3">
      <c r="A435" t="s">
        <v>74</v>
      </c>
      <c r="B435" s="8">
        <v>0</v>
      </c>
      <c r="C435" s="8">
        <v>0</v>
      </c>
      <c r="D435" s="8">
        <v>0</v>
      </c>
      <c r="E435" s="8">
        <v>5</v>
      </c>
      <c r="F435" s="8">
        <v>0</v>
      </c>
    </row>
    <row r="436" spans="1:6" x14ac:dyDescent="0.3">
      <c r="A436" t="s">
        <v>74</v>
      </c>
      <c r="B436" s="8">
        <v>0</v>
      </c>
      <c r="C436" s="8">
        <v>0</v>
      </c>
      <c r="D436" s="8">
        <v>2</v>
      </c>
      <c r="E436" s="8">
        <v>0</v>
      </c>
      <c r="F436" s="8">
        <v>0</v>
      </c>
    </row>
    <row r="437" spans="1:6" x14ac:dyDescent="0.3">
      <c r="A437" t="s">
        <v>74</v>
      </c>
      <c r="B437" s="8">
        <v>0</v>
      </c>
      <c r="C437" s="8">
        <v>0</v>
      </c>
      <c r="D437" s="8">
        <v>0</v>
      </c>
      <c r="E437" s="8">
        <v>0</v>
      </c>
      <c r="F437" s="8">
        <v>1</v>
      </c>
    </row>
    <row r="438" spans="1:6" x14ac:dyDescent="0.3">
      <c r="A438" t="s">
        <v>74</v>
      </c>
      <c r="B438" s="8">
        <v>0</v>
      </c>
      <c r="C438" s="8">
        <v>0</v>
      </c>
      <c r="D438" s="8">
        <v>2</v>
      </c>
      <c r="E438" s="8">
        <v>0</v>
      </c>
      <c r="F438" s="8">
        <v>0</v>
      </c>
    </row>
    <row r="439" spans="1:6" x14ac:dyDescent="0.3">
      <c r="A439" t="s">
        <v>74</v>
      </c>
      <c r="B439" s="8">
        <v>1</v>
      </c>
      <c r="C439" s="8">
        <v>0</v>
      </c>
      <c r="D439" s="8">
        <v>1</v>
      </c>
      <c r="E439" s="8">
        <v>0</v>
      </c>
      <c r="F439" s="8">
        <v>0</v>
      </c>
    </row>
    <row r="440" spans="1:6" x14ac:dyDescent="0.3">
      <c r="A440" t="s">
        <v>74</v>
      </c>
      <c r="B440" s="8">
        <v>0</v>
      </c>
      <c r="C440" s="8">
        <v>1</v>
      </c>
      <c r="D440" s="8">
        <v>9</v>
      </c>
      <c r="E440" s="8">
        <v>0</v>
      </c>
      <c r="F440" s="8">
        <v>0</v>
      </c>
    </row>
    <row r="441" spans="1:6" x14ac:dyDescent="0.3">
      <c r="A441" t="s">
        <v>74</v>
      </c>
      <c r="B441" s="8">
        <v>0</v>
      </c>
      <c r="C441" s="8">
        <v>0</v>
      </c>
      <c r="D441" s="8">
        <v>1</v>
      </c>
      <c r="E441" s="8">
        <v>0</v>
      </c>
      <c r="F441" s="8">
        <v>0</v>
      </c>
    </row>
    <row r="442" spans="1:6" x14ac:dyDescent="0.3">
      <c r="A442" t="s">
        <v>74</v>
      </c>
      <c r="B442" s="8">
        <v>0</v>
      </c>
      <c r="C442" s="8">
        <v>0</v>
      </c>
      <c r="D442" s="8">
        <v>1</v>
      </c>
      <c r="E442" s="8">
        <v>0</v>
      </c>
      <c r="F442" s="8">
        <v>0</v>
      </c>
    </row>
    <row r="443" spans="1:6" x14ac:dyDescent="0.3">
      <c r="A443" t="s">
        <v>74</v>
      </c>
      <c r="B443" s="8">
        <v>0</v>
      </c>
      <c r="C443" s="8">
        <v>0</v>
      </c>
      <c r="D443" s="8">
        <v>1</v>
      </c>
      <c r="E443" s="8">
        <v>1</v>
      </c>
      <c r="F443" s="8">
        <v>0</v>
      </c>
    </row>
    <row r="444" spans="1:6" x14ac:dyDescent="0.3">
      <c r="A444" t="s">
        <v>74</v>
      </c>
      <c r="B444" s="8">
        <v>0</v>
      </c>
      <c r="C444" s="8">
        <v>1</v>
      </c>
      <c r="D444" s="8">
        <v>0</v>
      </c>
      <c r="E444" s="8">
        <v>1</v>
      </c>
      <c r="F444" s="8">
        <v>0</v>
      </c>
    </row>
    <row r="445" spans="1:6" x14ac:dyDescent="0.3">
      <c r="A445" t="s">
        <v>74</v>
      </c>
      <c r="B445" s="8">
        <v>0</v>
      </c>
      <c r="C445" s="8">
        <v>2</v>
      </c>
      <c r="D445" s="8">
        <v>0</v>
      </c>
      <c r="E445" s="8">
        <v>0</v>
      </c>
      <c r="F445" s="8">
        <v>0</v>
      </c>
    </row>
    <row r="446" spans="1:6" x14ac:dyDescent="0.3">
      <c r="A446" t="s">
        <v>74</v>
      </c>
      <c r="B446" s="8">
        <v>0</v>
      </c>
      <c r="C446" s="8">
        <v>0</v>
      </c>
      <c r="D446" s="8">
        <v>0</v>
      </c>
      <c r="E446" s="8">
        <v>0</v>
      </c>
      <c r="F446" s="8">
        <v>0</v>
      </c>
    </row>
    <row r="447" spans="1:6" x14ac:dyDescent="0.3">
      <c r="A447" t="s">
        <v>74</v>
      </c>
      <c r="B447" s="8">
        <v>0</v>
      </c>
      <c r="C447" s="8">
        <v>0</v>
      </c>
      <c r="D447" s="8">
        <v>0</v>
      </c>
      <c r="E447" s="8">
        <v>0</v>
      </c>
      <c r="F447" s="8">
        <v>2</v>
      </c>
    </row>
  </sheetData>
  <autoFilter ref="A1:A447" xr:uid="{978DC280-94FA-4EF3-B86D-B0EF27ABBD81}">
    <filterColumn colId="0">
      <filters>
        <filter val="Coral Reef"/>
        <filter val="Hardbottom"/>
        <filter val="Rocky Reef"/>
      </filters>
    </filterColumn>
  </autoFilter>
  <dataValidations count="1">
    <dataValidation type="list" allowBlank="1" showInputMessage="1" showErrorMessage="1" sqref="A2:A301" xr:uid="{94148E41-7D10-460C-B95D-390E2B307ABC}">
      <formula1>$W$4:$W$6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CE5F3-E8D8-4F1B-82F7-66CDD46FCDE1}">
  <dimension ref="A1:AC147"/>
  <sheetViews>
    <sheetView topLeftCell="G138" workbookViewId="0">
      <selection sqref="A1:AC147"/>
    </sheetView>
  </sheetViews>
  <sheetFormatPr defaultRowHeight="14.4" x14ac:dyDescent="0.3"/>
  <sheetData>
    <row r="1" spans="1:29" x14ac:dyDescent="0.3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</row>
    <row r="2" spans="1:29" x14ac:dyDescent="0.3">
      <c r="A2" s="4" t="s">
        <v>29</v>
      </c>
      <c r="B2" s="5">
        <v>6</v>
      </c>
      <c r="C2" s="5">
        <v>2003</v>
      </c>
      <c r="D2" s="5">
        <v>8</v>
      </c>
      <c r="E2" s="6" t="s">
        <v>30</v>
      </c>
      <c r="F2" s="4">
        <v>0</v>
      </c>
      <c r="G2" s="4">
        <v>0</v>
      </c>
      <c r="H2" s="4">
        <v>2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2</v>
      </c>
      <c r="R2" s="4">
        <v>0</v>
      </c>
      <c r="S2" s="4">
        <v>0</v>
      </c>
      <c r="T2" s="4">
        <v>117.752165178422</v>
      </c>
      <c r="U2" s="4">
        <v>0</v>
      </c>
      <c r="V2" s="4">
        <v>0</v>
      </c>
      <c r="W2" s="4">
        <v>0</v>
      </c>
      <c r="X2" s="4">
        <v>0</v>
      </c>
      <c r="Y2" s="4">
        <v>0</v>
      </c>
      <c r="Z2" s="4">
        <v>0</v>
      </c>
      <c r="AA2" s="4">
        <v>0</v>
      </c>
      <c r="AB2" s="4">
        <v>0</v>
      </c>
      <c r="AC2" s="4">
        <v>117.752165178422</v>
      </c>
    </row>
    <row r="3" spans="1:29" x14ac:dyDescent="0.3">
      <c r="A3" s="4" t="s">
        <v>31</v>
      </c>
      <c r="B3" s="5">
        <v>8</v>
      </c>
      <c r="C3" s="5">
        <v>2003</v>
      </c>
      <c r="D3" s="5">
        <v>8</v>
      </c>
      <c r="E3" s="6" t="s">
        <v>30</v>
      </c>
      <c r="F3" s="4">
        <v>0</v>
      </c>
      <c r="G3" s="4">
        <v>0</v>
      </c>
      <c r="H3" s="4">
        <v>2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2</v>
      </c>
      <c r="R3" s="4">
        <v>0</v>
      </c>
      <c r="S3" s="4">
        <v>0</v>
      </c>
      <c r="T3" s="4">
        <v>117.752165178422</v>
      </c>
      <c r="U3" s="4">
        <v>0</v>
      </c>
      <c r="V3" s="4">
        <v>0</v>
      </c>
      <c r="W3" s="4">
        <v>0</v>
      </c>
      <c r="X3" s="4">
        <v>0</v>
      </c>
      <c r="Y3" s="4">
        <v>0</v>
      </c>
      <c r="Z3" s="4">
        <v>0</v>
      </c>
      <c r="AA3" s="4">
        <v>0</v>
      </c>
      <c r="AB3" s="4">
        <v>0</v>
      </c>
      <c r="AC3" s="4">
        <v>117.752165178422</v>
      </c>
    </row>
    <row r="4" spans="1:29" x14ac:dyDescent="0.3">
      <c r="A4" s="4" t="s">
        <v>32</v>
      </c>
      <c r="B4" s="5">
        <v>6</v>
      </c>
      <c r="C4" s="5">
        <v>2003</v>
      </c>
      <c r="D4" s="5">
        <v>7</v>
      </c>
      <c r="E4" s="6" t="s">
        <v>30</v>
      </c>
      <c r="F4" s="4">
        <v>0</v>
      </c>
      <c r="G4" s="4">
        <v>0</v>
      </c>
      <c r="H4" s="4">
        <v>0</v>
      </c>
      <c r="I4" s="4">
        <v>1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1</v>
      </c>
      <c r="R4" s="4">
        <v>0</v>
      </c>
      <c r="S4" s="4">
        <v>0</v>
      </c>
      <c r="T4" s="4">
        <v>0</v>
      </c>
      <c r="U4" s="4">
        <v>285.42548983823701</v>
      </c>
      <c r="V4" s="4">
        <v>0</v>
      </c>
      <c r="W4" s="4">
        <v>0</v>
      </c>
      <c r="X4" s="4">
        <v>0</v>
      </c>
      <c r="Y4" s="4">
        <v>0</v>
      </c>
      <c r="Z4" s="4">
        <v>0</v>
      </c>
      <c r="AA4" s="4">
        <v>0</v>
      </c>
      <c r="AB4" s="4">
        <v>0</v>
      </c>
      <c r="AC4" s="4">
        <v>285.42548983823701</v>
      </c>
    </row>
    <row r="5" spans="1:29" x14ac:dyDescent="0.3">
      <c r="A5" s="4" t="s">
        <v>33</v>
      </c>
      <c r="B5" s="5"/>
      <c r="C5" s="5">
        <v>2003</v>
      </c>
      <c r="D5" s="5">
        <v>2</v>
      </c>
      <c r="E5" s="6" t="s">
        <v>30</v>
      </c>
      <c r="F5" s="4">
        <v>0</v>
      </c>
      <c r="G5" s="4">
        <v>0</v>
      </c>
      <c r="H5" s="4">
        <v>0</v>
      </c>
      <c r="I5" s="4">
        <v>1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1</v>
      </c>
      <c r="R5" s="4">
        <v>0</v>
      </c>
      <c r="S5" s="4">
        <v>0</v>
      </c>
      <c r="T5" s="4">
        <v>0</v>
      </c>
      <c r="U5" s="4">
        <v>285.42548983823701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285.42548983823701</v>
      </c>
    </row>
    <row r="6" spans="1:29" x14ac:dyDescent="0.3">
      <c r="A6" s="4" t="s">
        <v>34</v>
      </c>
      <c r="B6" s="5">
        <v>6</v>
      </c>
      <c r="C6" s="5">
        <v>2004</v>
      </c>
      <c r="D6" s="5">
        <v>9</v>
      </c>
      <c r="E6" s="6" t="s">
        <v>30</v>
      </c>
      <c r="F6" s="4">
        <v>1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1</v>
      </c>
      <c r="R6" s="4">
        <v>0.18089366590334599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  <c r="Z6" s="4">
        <v>0</v>
      </c>
      <c r="AA6" s="4">
        <v>0</v>
      </c>
      <c r="AB6" s="4">
        <v>0</v>
      </c>
      <c r="AC6" s="4">
        <v>0.18089366590334599</v>
      </c>
    </row>
    <row r="7" spans="1:29" x14ac:dyDescent="0.3">
      <c r="A7" s="4" t="s">
        <v>33</v>
      </c>
      <c r="B7" s="5">
        <v>6</v>
      </c>
      <c r="C7" s="5">
        <v>2004</v>
      </c>
      <c r="D7" s="5">
        <v>9</v>
      </c>
      <c r="E7" s="6" t="s">
        <v>30</v>
      </c>
      <c r="F7" s="4">
        <v>0</v>
      </c>
      <c r="G7" s="4">
        <v>0</v>
      </c>
      <c r="H7" s="4">
        <v>0</v>
      </c>
      <c r="I7" s="4">
        <v>1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1</v>
      </c>
      <c r="R7" s="4">
        <v>0</v>
      </c>
      <c r="S7" s="4">
        <v>0</v>
      </c>
      <c r="T7" s="4">
        <v>0</v>
      </c>
      <c r="U7" s="4">
        <v>285.42548983823701</v>
      </c>
      <c r="V7" s="4">
        <v>0</v>
      </c>
      <c r="W7" s="4">
        <v>0</v>
      </c>
      <c r="X7" s="4">
        <v>0</v>
      </c>
      <c r="Y7" s="4">
        <v>0</v>
      </c>
      <c r="Z7" s="4">
        <v>0</v>
      </c>
      <c r="AA7" s="4">
        <v>0</v>
      </c>
      <c r="AB7" s="4">
        <v>0</v>
      </c>
      <c r="AC7" s="4">
        <v>285.42548983823701</v>
      </c>
    </row>
    <row r="8" spans="1:29" x14ac:dyDescent="0.3">
      <c r="A8" s="4" t="s">
        <v>35</v>
      </c>
      <c r="B8" s="5">
        <v>6</v>
      </c>
      <c r="C8" s="5">
        <v>2004</v>
      </c>
      <c r="D8" s="5">
        <v>1</v>
      </c>
      <c r="E8" s="6" t="s">
        <v>30</v>
      </c>
      <c r="F8" s="4">
        <v>0</v>
      </c>
      <c r="G8" s="4">
        <v>0</v>
      </c>
      <c r="H8" s="4">
        <v>2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2</v>
      </c>
      <c r="R8" s="4">
        <v>0</v>
      </c>
      <c r="S8" s="4">
        <v>0</v>
      </c>
      <c r="T8" s="4">
        <v>117.752165178422</v>
      </c>
      <c r="U8" s="4">
        <v>0</v>
      </c>
      <c r="V8" s="4">
        <v>0</v>
      </c>
      <c r="W8" s="4">
        <v>0</v>
      </c>
      <c r="X8" s="4">
        <v>0</v>
      </c>
      <c r="Y8" s="4">
        <v>0</v>
      </c>
      <c r="Z8" s="4">
        <v>0</v>
      </c>
      <c r="AA8" s="4">
        <v>0</v>
      </c>
      <c r="AB8" s="4">
        <v>0</v>
      </c>
      <c r="AC8" s="4">
        <v>117.752165178422</v>
      </c>
    </row>
    <row r="9" spans="1:29" x14ac:dyDescent="0.3">
      <c r="A9" s="4" t="s">
        <v>35</v>
      </c>
      <c r="B9" s="5">
        <v>6</v>
      </c>
      <c r="C9" s="5">
        <v>2004</v>
      </c>
      <c r="D9" s="5">
        <v>2</v>
      </c>
      <c r="E9" s="6" t="s">
        <v>30</v>
      </c>
      <c r="F9" s="4">
        <v>2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2</v>
      </c>
      <c r="R9" s="4">
        <v>0.36178733180669198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0</v>
      </c>
      <c r="Z9" s="4">
        <v>0</v>
      </c>
      <c r="AA9" s="4">
        <v>0</v>
      </c>
      <c r="AB9" s="4">
        <v>0</v>
      </c>
      <c r="AC9" s="4">
        <v>0.36178733180669198</v>
      </c>
    </row>
    <row r="10" spans="1:29" x14ac:dyDescent="0.3">
      <c r="A10" s="4" t="s">
        <v>36</v>
      </c>
      <c r="B10" s="5">
        <v>5</v>
      </c>
      <c r="C10" s="5">
        <v>2005</v>
      </c>
      <c r="D10" s="5">
        <v>7</v>
      </c>
      <c r="E10" s="6" t="s">
        <v>30</v>
      </c>
      <c r="F10" s="4">
        <v>0</v>
      </c>
      <c r="G10" s="4">
        <v>0</v>
      </c>
      <c r="H10" s="4">
        <v>1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1</v>
      </c>
      <c r="R10" s="4">
        <v>0</v>
      </c>
      <c r="S10" s="4">
        <v>0</v>
      </c>
      <c r="T10" s="4">
        <v>58.876082589210803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  <c r="Z10" s="4">
        <v>0</v>
      </c>
      <c r="AA10" s="4">
        <v>0</v>
      </c>
      <c r="AB10" s="4">
        <v>0</v>
      </c>
      <c r="AC10" s="4">
        <v>58.876082589210803</v>
      </c>
    </row>
    <row r="11" spans="1:29" x14ac:dyDescent="0.3">
      <c r="A11" s="4" t="s">
        <v>35</v>
      </c>
      <c r="B11" s="5">
        <v>5</v>
      </c>
      <c r="C11" s="5">
        <v>2005</v>
      </c>
      <c r="D11" s="5">
        <v>3</v>
      </c>
      <c r="E11" s="6" t="s">
        <v>30</v>
      </c>
      <c r="F11" s="4">
        <v>0</v>
      </c>
      <c r="G11" s="4">
        <v>0</v>
      </c>
      <c r="H11" s="4">
        <v>1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1</v>
      </c>
      <c r="R11" s="4">
        <v>0</v>
      </c>
      <c r="S11" s="4">
        <v>0</v>
      </c>
      <c r="T11" s="4">
        <v>58.876082589210803</v>
      </c>
      <c r="U11" s="4">
        <v>0</v>
      </c>
      <c r="V11" s="4">
        <v>0</v>
      </c>
      <c r="W11" s="4">
        <v>0</v>
      </c>
      <c r="X11" s="4">
        <v>0</v>
      </c>
      <c r="Y11" s="4">
        <v>0</v>
      </c>
      <c r="Z11" s="4">
        <v>0</v>
      </c>
      <c r="AA11" s="4">
        <v>0</v>
      </c>
      <c r="AB11" s="4">
        <v>0</v>
      </c>
      <c r="AC11" s="4">
        <v>58.876082589210803</v>
      </c>
    </row>
    <row r="12" spans="1:29" x14ac:dyDescent="0.3">
      <c r="A12" s="4" t="s">
        <v>37</v>
      </c>
      <c r="B12" s="5">
        <v>5</v>
      </c>
      <c r="C12" s="5">
        <v>2005</v>
      </c>
      <c r="D12" s="5">
        <v>7</v>
      </c>
      <c r="E12" s="6" t="s">
        <v>30</v>
      </c>
      <c r="F12" s="4">
        <v>0</v>
      </c>
      <c r="G12" s="4">
        <v>0</v>
      </c>
      <c r="H12" s="4">
        <v>0</v>
      </c>
      <c r="I12" s="4">
        <v>2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2</v>
      </c>
      <c r="R12" s="4">
        <v>0</v>
      </c>
      <c r="S12" s="4">
        <v>0</v>
      </c>
      <c r="T12" s="4">
        <v>0</v>
      </c>
      <c r="U12" s="4">
        <v>570.85097967647403</v>
      </c>
      <c r="V12" s="4">
        <v>0</v>
      </c>
      <c r="W12" s="4">
        <v>0</v>
      </c>
      <c r="X12" s="4">
        <v>0</v>
      </c>
      <c r="Y12" s="4">
        <v>0</v>
      </c>
      <c r="Z12" s="4">
        <v>0</v>
      </c>
      <c r="AA12" s="4">
        <v>0</v>
      </c>
      <c r="AB12" s="4">
        <v>0</v>
      </c>
      <c r="AC12" s="4">
        <v>570.85097967647403</v>
      </c>
    </row>
    <row r="13" spans="1:29" x14ac:dyDescent="0.3">
      <c r="A13" s="4" t="s">
        <v>38</v>
      </c>
      <c r="B13" s="5">
        <v>8</v>
      </c>
      <c r="C13" s="5">
        <v>2007</v>
      </c>
      <c r="D13" s="5">
        <v>1</v>
      </c>
      <c r="E13" s="6" t="s">
        <v>30</v>
      </c>
      <c r="F13" s="4">
        <v>0</v>
      </c>
      <c r="G13" s="4">
        <v>0</v>
      </c>
      <c r="H13" s="4">
        <v>0</v>
      </c>
      <c r="I13" s="4">
        <v>4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4</v>
      </c>
      <c r="R13" s="4">
        <v>0</v>
      </c>
      <c r="S13" s="4">
        <v>0</v>
      </c>
      <c r="T13" s="4">
        <v>0</v>
      </c>
      <c r="U13" s="4">
        <v>1141.7019593529501</v>
      </c>
      <c r="V13" s="4">
        <v>0</v>
      </c>
      <c r="W13" s="4">
        <v>0</v>
      </c>
      <c r="X13" s="4">
        <v>0</v>
      </c>
      <c r="Y13" s="4">
        <v>0</v>
      </c>
      <c r="Z13" s="4">
        <v>0</v>
      </c>
      <c r="AA13" s="4">
        <v>0</v>
      </c>
      <c r="AB13" s="4">
        <v>0</v>
      </c>
      <c r="AC13" s="4">
        <v>1141.7019593529501</v>
      </c>
    </row>
    <row r="14" spans="1:29" x14ac:dyDescent="0.3">
      <c r="A14" s="4" t="s">
        <v>38</v>
      </c>
      <c r="B14" s="5">
        <v>8</v>
      </c>
      <c r="C14" s="5">
        <v>2007</v>
      </c>
      <c r="D14" s="5">
        <v>2</v>
      </c>
      <c r="E14" s="6" t="s">
        <v>30</v>
      </c>
      <c r="F14" s="4">
        <v>0</v>
      </c>
      <c r="G14" s="4">
        <v>0</v>
      </c>
      <c r="H14" s="4">
        <v>3</v>
      </c>
      <c r="I14" s="4">
        <v>2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5</v>
      </c>
      <c r="R14" s="4">
        <v>0</v>
      </c>
      <c r="S14" s="4">
        <v>0</v>
      </c>
      <c r="T14" s="4">
        <v>176.62824776763199</v>
      </c>
      <c r="U14" s="4">
        <v>570.85097967647403</v>
      </c>
      <c r="V14" s="4">
        <v>0</v>
      </c>
      <c r="W14" s="4">
        <v>0</v>
      </c>
      <c r="X14" s="4">
        <v>0</v>
      </c>
      <c r="Y14" s="4">
        <v>0</v>
      </c>
      <c r="Z14" s="4">
        <v>0</v>
      </c>
      <c r="AA14" s="4">
        <v>0</v>
      </c>
      <c r="AB14" s="4">
        <v>0</v>
      </c>
      <c r="AC14" s="4">
        <v>747.47922744410596</v>
      </c>
    </row>
    <row r="15" spans="1:29" x14ac:dyDescent="0.3">
      <c r="A15" s="4" t="s">
        <v>31</v>
      </c>
      <c r="B15" s="5">
        <v>5</v>
      </c>
      <c r="C15" s="5">
        <v>2008</v>
      </c>
      <c r="D15" s="5">
        <v>1</v>
      </c>
      <c r="E15" s="6" t="s">
        <v>30</v>
      </c>
      <c r="F15" s="4">
        <v>0</v>
      </c>
      <c r="G15" s="4">
        <v>0</v>
      </c>
      <c r="H15" s="4">
        <v>0</v>
      </c>
      <c r="I15" s="4">
        <v>2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2</v>
      </c>
      <c r="R15" s="4">
        <v>0</v>
      </c>
      <c r="S15" s="4">
        <v>0</v>
      </c>
      <c r="T15" s="4">
        <v>0</v>
      </c>
      <c r="U15" s="4">
        <v>570.85097967647403</v>
      </c>
      <c r="V15" s="4">
        <v>0</v>
      </c>
      <c r="W15" s="4">
        <v>0</v>
      </c>
      <c r="X15" s="4">
        <v>0</v>
      </c>
      <c r="Y15" s="4">
        <v>0</v>
      </c>
      <c r="Z15" s="4">
        <v>0</v>
      </c>
      <c r="AA15" s="4">
        <v>0</v>
      </c>
      <c r="AB15" s="4">
        <v>0</v>
      </c>
      <c r="AC15" s="4">
        <v>570.85097967647403</v>
      </c>
    </row>
    <row r="16" spans="1:29" x14ac:dyDescent="0.3">
      <c r="A16" s="4" t="s">
        <v>31</v>
      </c>
      <c r="B16" s="5">
        <v>5</v>
      </c>
      <c r="C16" s="5">
        <v>2008</v>
      </c>
      <c r="D16" s="5">
        <v>2</v>
      </c>
      <c r="E16" s="6" t="s">
        <v>30</v>
      </c>
      <c r="F16" s="4">
        <v>0</v>
      </c>
      <c r="G16" s="4">
        <v>0</v>
      </c>
      <c r="H16" s="4">
        <v>0</v>
      </c>
      <c r="I16" s="4">
        <v>8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8</v>
      </c>
      <c r="R16" s="4">
        <v>0</v>
      </c>
      <c r="S16" s="4">
        <v>0</v>
      </c>
      <c r="T16" s="4">
        <v>0</v>
      </c>
      <c r="U16" s="4">
        <v>2283.4039187059002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2283.4039187059002</v>
      </c>
    </row>
    <row r="17" spans="1:29" x14ac:dyDescent="0.3">
      <c r="A17" s="4" t="s">
        <v>31</v>
      </c>
      <c r="B17" s="5">
        <v>5</v>
      </c>
      <c r="C17" s="5">
        <v>2008</v>
      </c>
      <c r="D17" s="5">
        <v>3</v>
      </c>
      <c r="E17" s="6" t="s">
        <v>30</v>
      </c>
      <c r="F17" s="4">
        <v>0</v>
      </c>
      <c r="G17" s="4">
        <v>0</v>
      </c>
      <c r="H17" s="4">
        <v>0</v>
      </c>
      <c r="I17" s="4">
        <v>1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1</v>
      </c>
      <c r="R17" s="4">
        <v>0</v>
      </c>
      <c r="S17" s="4">
        <v>0</v>
      </c>
      <c r="T17" s="4">
        <v>0</v>
      </c>
      <c r="U17" s="4">
        <v>285.42548983823701</v>
      </c>
      <c r="V17" s="4">
        <v>0</v>
      </c>
      <c r="W17" s="4">
        <v>0</v>
      </c>
      <c r="X17" s="4">
        <v>0</v>
      </c>
      <c r="Y17" s="4">
        <v>0</v>
      </c>
      <c r="Z17" s="4">
        <v>0</v>
      </c>
      <c r="AA17" s="4">
        <v>0</v>
      </c>
      <c r="AB17" s="4">
        <v>0</v>
      </c>
      <c r="AC17" s="4">
        <v>285.42548983823701</v>
      </c>
    </row>
    <row r="18" spans="1:29" x14ac:dyDescent="0.3">
      <c r="A18" s="4" t="s">
        <v>31</v>
      </c>
      <c r="B18" s="5">
        <v>5</v>
      </c>
      <c r="C18" s="5">
        <v>2008</v>
      </c>
      <c r="D18" s="5">
        <v>4</v>
      </c>
      <c r="E18" s="6" t="s">
        <v>30</v>
      </c>
      <c r="F18" s="4">
        <v>0</v>
      </c>
      <c r="G18" s="4">
        <v>0</v>
      </c>
      <c r="H18" s="4">
        <v>1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1</v>
      </c>
      <c r="R18" s="4">
        <v>0</v>
      </c>
      <c r="S18" s="4">
        <v>0</v>
      </c>
      <c r="T18" s="4">
        <v>58.876082589210803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  <c r="Z18" s="4">
        <v>0</v>
      </c>
      <c r="AA18" s="4">
        <v>0</v>
      </c>
      <c r="AB18" s="4">
        <v>0</v>
      </c>
      <c r="AC18" s="4">
        <v>58.876082589210803</v>
      </c>
    </row>
    <row r="19" spans="1:29" x14ac:dyDescent="0.3">
      <c r="A19" s="4" t="s">
        <v>31</v>
      </c>
      <c r="B19" s="5">
        <v>5</v>
      </c>
      <c r="C19" s="5">
        <v>2008</v>
      </c>
      <c r="D19" s="5">
        <v>7</v>
      </c>
      <c r="E19" s="6" t="s">
        <v>30</v>
      </c>
      <c r="F19" s="4">
        <v>0</v>
      </c>
      <c r="G19" s="4">
        <v>0</v>
      </c>
      <c r="H19" s="4">
        <v>3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3</v>
      </c>
      <c r="R19" s="4">
        <v>0</v>
      </c>
      <c r="S19" s="4">
        <v>0</v>
      </c>
      <c r="T19" s="4">
        <v>176.62824776763199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  <c r="Z19" s="4">
        <v>0</v>
      </c>
      <c r="AA19" s="4">
        <v>0</v>
      </c>
      <c r="AB19" s="4">
        <v>0</v>
      </c>
      <c r="AC19" s="4">
        <v>176.62824776763199</v>
      </c>
    </row>
    <row r="20" spans="1:29" x14ac:dyDescent="0.3">
      <c r="A20" s="4" t="s">
        <v>32</v>
      </c>
      <c r="B20" s="5">
        <v>6</v>
      </c>
      <c r="C20" s="5">
        <v>2008</v>
      </c>
      <c r="D20" s="5">
        <v>10</v>
      </c>
      <c r="E20" s="6" t="s">
        <v>30</v>
      </c>
      <c r="F20" s="4">
        <v>0</v>
      </c>
      <c r="G20" s="4">
        <v>0</v>
      </c>
      <c r="H20" s="4">
        <v>0</v>
      </c>
      <c r="I20" s="4">
        <v>3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3</v>
      </c>
      <c r="R20" s="4">
        <v>0</v>
      </c>
      <c r="S20" s="4">
        <v>0</v>
      </c>
      <c r="T20" s="4">
        <v>0</v>
      </c>
      <c r="U20" s="4">
        <v>856.27646951471104</v>
      </c>
      <c r="V20" s="4">
        <v>0</v>
      </c>
      <c r="W20" s="4">
        <v>0</v>
      </c>
      <c r="X20" s="4">
        <v>0</v>
      </c>
      <c r="Y20" s="4">
        <v>0</v>
      </c>
      <c r="Z20" s="4">
        <v>0</v>
      </c>
      <c r="AA20" s="4">
        <v>0</v>
      </c>
      <c r="AB20" s="4">
        <v>0</v>
      </c>
      <c r="AC20" s="4">
        <v>856.27646951471104</v>
      </c>
    </row>
    <row r="21" spans="1:29" x14ac:dyDescent="0.3">
      <c r="A21" s="4" t="s">
        <v>37</v>
      </c>
      <c r="B21" s="5">
        <v>6</v>
      </c>
      <c r="C21" s="5">
        <v>2008</v>
      </c>
      <c r="D21" s="5">
        <v>2</v>
      </c>
      <c r="E21" s="6" t="s">
        <v>30</v>
      </c>
      <c r="F21" s="4">
        <v>3</v>
      </c>
      <c r="G21" s="4">
        <v>1</v>
      </c>
      <c r="H21" s="4">
        <v>0</v>
      </c>
      <c r="I21" s="4">
        <v>1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5</v>
      </c>
      <c r="R21" s="4">
        <v>0.54268099771003897</v>
      </c>
      <c r="S21" s="4">
        <v>7.2302430466644303</v>
      </c>
      <c r="T21" s="4">
        <v>0</v>
      </c>
      <c r="U21" s="4">
        <v>285.42548983823701</v>
      </c>
      <c r="V21" s="4">
        <v>0</v>
      </c>
      <c r="W21" s="4">
        <v>0</v>
      </c>
      <c r="X21" s="4">
        <v>0</v>
      </c>
      <c r="Y21" s="4">
        <v>0</v>
      </c>
      <c r="Z21" s="4">
        <v>0</v>
      </c>
      <c r="AA21" s="4">
        <v>0</v>
      </c>
      <c r="AB21" s="4">
        <v>0</v>
      </c>
      <c r="AC21" s="4">
        <v>293.19841388261102</v>
      </c>
    </row>
    <row r="22" spans="1:29" x14ac:dyDescent="0.3">
      <c r="A22" s="4" t="s">
        <v>37</v>
      </c>
      <c r="B22" s="5">
        <v>6</v>
      </c>
      <c r="C22" s="5">
        <v>2008</v>
      </c>
      <c r="D22" s="5">
        <v>4</v>
      </c>
      <c r="E22" s="6" t="s">
        <v>30</v>
      </c>
      <c r="F22" s="4">
        <v>0</v>
      </c>
      <c r="G22" s="4">
        <v>0</v>
      </c>
      <c r="H22" s="4">
        <v>0</v>
      </c>
      <c r="I22" s="4">
        <v>1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1</v>
      </c>
      <c r="R22" s="4">
        <v>0</v>
      </c>
      <c r="S22" s="4">
        <v>0</v>
      </c>
      <c r="T22" s="4">
        <v>0</v>
      </c>
      <c r="U22" s="4">
        <v>285.42548983823701</v>
      </c>
      <c r="V22" s="4">
        <v>0</v>
      </c>
      <c r="W22" s="4">
        <v>0</v>
      </c>
      <c r="X22" s="4">
        <v>0</v>
      </c>
      <c r="Y22" s="4">
        <v>0</v>
      </c>
      <c r="Z22" s="4">
        <v>0</v>
      </c>
      <c r="AA22" s="4">
        <v>0</v>
      </c>
      <c r="AB22" s="4">
        <v>0</v>
      </c>
      <c r="AC22" s="4">
        <v>285.42548983823701</v>
      </c>
    </row>
    <row r="23" spans="1:29" x14ac:dyDescent="0.3">
      <c r="A23" s="4" t="s">
        <v>37</v>
      </c>
      <c r="B23" s="5">
        <v>6</v>
      </c>
      <c r="C23" s="5">
        <v>2008</v>
      </c>
      <c r="D23" s="5">
        <v>9</v>
      </c>
      <c r="E23" s="6" t="s">
        <v>30</v>
      </c>
      <c r="F23" s="4">
        <v>0</v>
      </c>
      <c r="G23" s="4">
        <v>0</v>
      </c>
      <c r="H23" s="4">
        <v>1</v>
      </c>
      <c r="I23" s="4">
        <v>4</v>
      </c>
      <c r="J23" s="4">
        <v>2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4">
        <v>7</v>
      </c>
      <c r="R23" s="4">
        <v>0</v>
      </c>
      <c r="S23" s="4">
        <v>0</v>
      </c>
      <c r="T23" s="4">
        <v>58.876082589210803</v>
      </c>
      <c r="U23" s="4">
        <v>1141.7019593529501</v>
      </c>
      <c r="V23" s="4">
        <v>1629.78082644195</v>
      </c>
      <c r="W23" s="4">
        <v>0</v>
      </c>
      <c r="X23" s="4">
        <v>0</v>
      </c>
      <c r="Y23" s="4">
        <v>0</v>
      </c>
      <c r="Z23" s="4">
        <v>0</v>
      </c>
      <c r="AA23" s="4">
        <v>0</v>
      </c>
      <c r="AB23" s="4">
        <v>0</v>
      </c>
      <c r="AC23" s="4">
        <v>2830.3588683841099</v>
      </c>
    </row>
    <row r="24" spans="1:29" x14ac:dyDescent="0.3">
      <c r="A24" s="4" t="s">
        <v>31</v>
      </c>
      <c r="B24" s="5">
        <v>9</v>
      </c>
      <c r="C24" s="5">
        <v>2009</v>
      </c>
      <c r="D24" s="5">
        <v>2</v>
      </c>
      <c r="E24" s="6" t="s">
        <v>30</v>
      </c>
      <c r="F24" s="4">
        <v>0</v>
      </c>
      <c r="G24" s="4">
        <v>0</v>
      </c>
      <c r="H24" s="4">
        <v>0</v>
      </c>
      <c r="I24" s="4">
        <v>1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1</v>
      </c>
      <c r="R24" s="4">
        <v>0</v>
      </c>
      <c r="S24" s="4">
        <v>0</v>
      </c>
      <c r="T24" s="4">
        <v>0</v>
      </c>
      <c r="U24" s="4">
        <v>285.42548983823701</v>
      </c>
      <c r="V24" s="4">
        <v>0</v>
      </c>
      <c r="W24" s="4">
        <v>0</v>
      </c>
      <c r="X24" s="4">
        <v>0</v>
      </c>
      <c r="Y24" s="4">
        <v>0</v>
      </c>
      <c r="Z24" s="4">
        <v>0</v>
      </c>
      <c r="AA24" s="4">
        <v>0</v>
      </c>
      <c r="AB24" s="4">
        <v>0</v>
      </c>
      <c r="AC24" s="4">
        <v>285.42548983823701</v>
      </c>
    </row>
    <row r="25" spans="1:29" x14ac:dyDescent="0.3">
      <c r="A25" s="4" t="s">
        <v>31</v>
      </c>
      <c r="B25" s="5">
        <v>9</v>
      </c>
      <c r="C25" s="5">
        <v>2009</v>
      </c>
      <c r="D25" s="5">
        <v>3</v>
      </c>
      <c r="E25" s="6" t="s">
        <v>30</v>
      </c>
      <c r="F25" s="4">
        <v>0</v>
      </c>
      <c r="G25" s="4">
        <v>0</v>
      </c>
      <c r="H25" s="4">
        <v>3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3</v>
      </c>
      <c r="R25" s="4">
        <v>0</v>
      </c>
      <c r="S25" s="4">
        <v>0</v>
      </c>
      <c r="T25" s="4">
        <v>176.62824776763199</v>
      </c>
      <c r="U25" s="4">
        <v>0</v>
      </c>
      <c r="V25" s="4">
        <v>0</v>
      </c>
      <c r="W25" s="4">
        <v>0</v>
      </c>
      <c r="X25" s="4">
        <v>0</v>
      </c>
      <c r="Y25" s="4">
        <v>0</v>
      </c>
      <c r="Z25" s="4">
        <v>0</v>
      </c>
      <c r="AA25" s="4">
        <v>0</v>
      </c>
      <c r="AB25" s="4">
        <v>0</v>
      </c>
      <c r="AC25" s="4">
        <v>176.62824776763199</v>
      </c>
    </row>
    <row r="26" spans="1:29" x14ac:dyDescent="0.3">
      <c r="A26" s="4" t="s">
        <v>31</v>
      </c>
      <c r="B26" s="5">
        <v>9</v>
      </c>
      <c r="C26" s="5">
        <v>2009</v>
      </c>
      <c r="D26" s="5">
        <v>6</v>
      </c>
      <c r="E26" s="6" t="s">
        <v>30</v>
      </c>
      <c r="F26" s="4">
        <v>0</v>
      </c>
      <c r="G26" s="4">
        <v>0</v>
      </c>
      <c r="H26" s="4">
        <v>0</v>
      </c>
      <c r="I26" s="4">
        <v>3</v>
      </c>
      <c r="J26" s="4">
        <v>5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4">
        <v>8</v>
      </c>
      <c r="R26" s="4">
        <v>0</v>
      </c>
      <c r="S26" s="4">
        <v>0</v>
      </c>
      <c r="T26" s="4">
        <v>0</v>
      </c>
      <c r="U26" s="4">
        <v>856.27646951471104</v>
      </c>
      <c r="V26" s="4">
        <v>4074.45206610488</v>
      </c>
      <c r="W26" s="4">
        <v>0</v>
      </c>
      <c r="X26" s="4">
        <v>0</v>
      </c>
      <c r="Y26" s="4">
        <v>0</v>
      </c>
      <c r="Z26" s="4">
        <v>0</v>
      </c>
      <c r="AA26" s="4">
        <v>0</v>
      </c>
      <c r="AB26" s="4">
        <v>0</v>
      </c>
      <c r="AC26" s="4">
        <v>4930.7285356195898</v>
      </c>
    </row>
    <row r="27" spans="1:29" x14ac:dyDescent="0.3">
      <c r="A27" s="4" t="s">
        <v>32</v>
      </c>
      <c r="B27" s="5">
        <v>6</v>
      </c>
      <c r="C27" s="5">
        <v>2009</v>
      </c>
      <c r="D27" s="5">
        <v>10</v>
      </c>
      <c r="E27" s="6" t="s">
        <v>30</v>
      </c>
      <c r="F27" s="4">
        <v>0</v>
      </c>
      <c r="G27" s="4">
        <v>0</v>
      </c>
      <c r="H27" s="4">
        <v>1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4">
        <v>0</v>
      </c>
      <c r="O27" s="4">
        <v>0</v>
      </c>
      <c r="P27" s="4">
        <v>0</v>
      </c>
      <c r="Q27" s="4">
        <v>1</v>
      </c>
      <c r="R27" s="4">
        <v>0</v>
      </c>
      <c r="S27" s="4">
        <v>0</v>
      </c>
      <c r="T27" s="4">
        <v>58.876082589210803</v>
      </c>
      <c r="U27" s="4">
        <v>0</v>
      </c>
      <c r="V27" s="4">
        <v>0</v>
      </c>
      <c r="W27" s="4">
        <v>0</v>
      </c>
      <c r="X27" s="4">
        <v>0</v>
      </c>
      <c r="Y27" s="4">
        <v>0</v>
      </c>
      <c r="Z27" s="4">
        <v>0</v>
      </c>
      <c r="AA27" s="4">
        <v>0</v>
      </c>
      <c r="AB27" s="4">
        <v>0</v>
      </c>
      <c r="AC27" s="4">
        <v>58.876082589210803</v>
      </c>
    </row>
    <row r="28" spans="1:29" x14ac:dyDescent="0.3">
      <c r="A28" s="4" t="s">
        <v>38</v>
      </c>
      <c r="B28" s="5">
        <v>12</v>
      </c>
      <c r="C28" s="5">
        <v>2009</v>
      </c>
      <c r="D28" s="5">
        <v>5</v>
      </c>
      <c r="E28" s="6" t="s">
        <v>30</v>
      </c>
      <c r="F28" s="4">
        <v>0</v>
      </c>
      <c r="G28" s="4">
        <v>1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  <c r="O28" s="4">
        <v>0</v>
      </c>
      <c r="P28" s="4">
        <v>0</v>
      </c>
      <c r="Q28" s="4">
        <v>1</v>
      </c>
      <c r="R28" s="4">
        <v>0</v>
      </c>
      <c r="S28" s="4">
        <v>7.2302430466644303</v>
      </c>
      <c r="T28" s="4">
        <v>0</v>
      </c>
      <c r="U28" s="4">
        <v>0</v>
      </c>
      <c r="V28" s="4">
        <v>0</v>
      </c>
      <c r="W28" s="4">
        <v>0</v>
      </c>
      <c r="X28" s="4">
        <v>0</v>
      </c>
      <c r="Y28" s="4">
        <v>0</v>
      </c>
      <c r="Z28" s="4">
        <v>0</v>
      </c>
      <c r="AA28" s="4">
        <v>0</v>
      </c>
      <c r="AB28" s="4">
        <v>0</v>
      </c>
      <c r="AC28" s="4">
        <v>7.2302430466644303</v>
      </c>
    </row>
    <row r="29" spans="1:29" x14ac:dyDescent="0.3">
      <c r="A29" s="4" t="s">
        <v>38</v>
      </c>
      <c r="B29" s="5">
        <v>6</v>
      </c>
      <c r="C29" s="5">
        <v>2009</v>
      </c>
      <c r="D29" s="5">
        <v>7</v>
      </c>
      <c r="E29" s="6" t="s">
        <v>30</v>
      </c>
      <c r="F29" s="4">
        <v>0</v>
      </c>
      <c r="G29" s="4">
        <v>0</v>
      </c>
      <c r="H29" s="4">
        <v>1</v>
      </c>
      <c r="I29" s="4">
        <v>1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  <c r="O29" s="4">
        <v>0</v>
      </c>
      <c r="P29" s="4">
        <v>0</v>
      </c>
      <c r="Q29" s="4">
        <v>2</v>
      </c>
      <c r="R29" s="4">
        <v>0</v>
      </c>
      <c r="S29" s="4">
        <v>0</v>
      </c>
      <c r="T29" s="4">
        <v>58.876082589210803</v>
      </c>
      <c r="U29" s="4">
        <v>285.42548983823701</v>
      </c>
      <c r="V29" s="4">
        <v>0</v>
      </c>
      <c r="W29" s="4">
        <v>0</v>
      </c>
      <c r="X29" s="4">
        <v>0</v>
      </c>
      <c r="Y29" s="4">
        <v>0</v>
      </c>
      <c r="Z29" s="4">
        <v>0</v>
      </c>
      <c r="AA29" s="4">
        <v>0</v>
      </c>
      <c r="AB29" s="4">
        <v>0</v>
      </c>
      <c r="AC29" s="4">
        <v>344.30157242744798</v>
      </c>
    </row>
    <row r="30" spans="1:29" x14ac:dyDescent="0.3">
      <c r="A30" s="4" t="s">
        <v>37</v>
      </c>
      <c r="B30" s="5">
        <v>7</v>
      </c>
      <c r="C30" s="5">
        <v>2009</v>
      </c>
      <c r="D30" s="5">
        <v>10</v>
      </c>
      <c r="E30" s="6" t="s">
        <v>30</v>
      </c>
      <c r="F30" s="4">
        <v>0</v>
      </c>
      <c r="G30" s="4">
        <v>0</v>
      </c>
      <c r="H30" s="4">
        <v>2</v>
      </c>
      <c r="I30" s="4">
        <v>1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  <c r="P30" s="4">
        <v>0</v>
      </c>
      <c r="Q30" s="4">
        <v>3</v>
      </c>
      <c r="R30" s="4">
        <v>0</v>
      </c>
      <c r="S30" s="4">
        <v>0</v>
      </c>
      <c r="T30" s="4">
        <v>117.752165178422</v>
      </c>
      <c r="U30" s="4">
        <v>285.42548983823701</v>
      </c>
      <c r="V30" s="4">
        <v>0</v>
      </c>
      <c r="W30" s="4">
        <v>0</v>
      </c>
      <c r="X30" s="4">
        <v>0</v>
      </c>
      <c r="Y30" s="4">
        <v>0</v>
      </c>
      <c r="Z30" s="4">
        <v>0</v>
      </c>
      <c r="AA30" s="4">
        <v>0</v>
      </c>
      <c r="AB30" s="4">
        <v>0</v>
      </c>
      <c r="AC30" s="4">
        <v>403.177655016659</v>
      </c>
    </row>
    <row r="31" spans="1:29" x14ac:dyDescent="0.3">
      <c r="A31" s="4" t="s">
        <v>37</v>
      </c>
      <c r="B31" s="5">
        <v>6</v>
      </c>
      <c r="C31" s="5">
        <v>2010</v>
      </c>
      <c r="D31" s="5">
        <v>7</v>
      </c>
      <c r="E31" s="6" t="s">
        <v>30</v>
      </c>
      <c r="F31" s="4">
        <v>0</v>
      </c>
      <c r="G31" s="4">
        <v>0</v>
      </c>
      <c r="H31" s="4">
        <v>0</v>
      </c>
      <c r="I31" s="4">
        <v>0</v>
      </c>
      <c r="J31" s="4">
        <v>1</v>
      </c>
      <c r="K31" s="4">
        <v>0</v>
      </c>
      <c r="L31" s="4">
        <v>0</v>
      </c>
      <c r="M31" s="4">
        <v>0</v>
      </c>
      <c r="N31" s="4">
        <v>0</v>
      </c>
      <c r="O31" s="4">
        <v>0</v>
      </c>
      <c r="P31" s="4">
        <v>0</v>
      </c>
      <c r="Q31" s="4">
        <v>1</v>
      </c>
      <c r="R31" s="4">
        <v>0</v>
      </c>
      <c r="S31" s="4">
        <v>0</v>
      </c>
      <c r="T31" s="4">
        <v>0</v>
      </c>
      <c r="U31" s="4">
        <v>0</v>
      </c>
      <c r="V31" s="4">
        <v>814.89041322097501</v>
      </c>
      <c r="W31" s="4">
        <v>0</v>
      </c>
      <c r="X31" s="4">
        <v>0</v>
      </c>
      <c r="Y31" s="4">
        <v>0</v>
      </c>
      <c r="Z31" s="4">
        <v>0</v>
      </c>
      <c r="AA31" s="4">
        <v>0</v>
      </c>
      <c r="AB31" s="4">
        <v>0</v>
      </c>
      <c r="AC31" s="4">
        <v>814.89041322097501</v>
      </c>
    </row>
    <row r="32" spans="1:29" x14ac:dyDescent="0.3">
      <c r="A32" s="4" t="s">
        <v>39</v>
      </c>
      <c r="B32" s="5">
        <v>9</v>
      </c>
      <c r="C32" s="5">
        <v>2011</v>
      </c>
      <c r="D32" s="5">
        <v>9</v>
      </c>
      <c r="E32" s="6" t="s">
        <v>30</v>
      </c>
      <c r="F32" s="4">
        <v>0</v>
      </c>
      <c r="G32" s="4">
        <v>0</v>
      </c>
      <c r="H32" s="4">
        <v>0</v>
      </c>
      <c r="I32" s="4">
        <v>0</v>
      </c>
      <c r="J32" s="4">
        <v>1</v>
      </c>
      <c r="K32" s="4">
        <v>0</v>
      </c>
      <c r="L32" s="4">
        <v>0</v>
      </c>
      <c r="M32" s="4">
        <v>0</v>
      </c>
      <c r="N32" s="4">
        <v>0</v>
      </c>
      <c r="O32" s="4">
        <v>0</v>
      </c>
      <c r="P32" s="4">
        <v>0</v>
      </c>
      <c r="Q32" s="4">
        <v>1</v>
      </c>
      <c r="R32" s="4">
        <v>0</v>
      </c>
      <c r="S32" s="4">
        <v>0</v>
      </c>
      <c r="T32" s="4">
        <v>0</v>
      </c>
      <c r="U32" s="4">
        <v>0</v>
      </c>
      <c r="V32" s="4">
        <v>814.89041322097501</v>
      </c>
      <c r="W32" s="4">
        <v>0</v>
      </c>
      <c r="X32" s="4">
        <v>0</v>
      </c>
      <c r="Y32" s="4">
        <v>0</v>
      </c>
      <c r="Z32" s="4">
        <v>0</v>
      </c>
      <c r="AA32" s="4">
        <v>0</v>
      </c>
      <c r="AB32" s="4">
        <v>0</v>
      </c>
      <c r="AC32" s="4">
        <v>814.89041322097501</v>
      </c>
    </row>
    <row r="33" spans="1:29" x14ac:dyDescent="0.3">
      <c r="A33" s="4" t="s">
        <v>31</v>
      </c>
      <c r="B33" s="5">
        <v>10</v>
      </c>
      <c r="C33" s="5">
        <v>2011</v>
      </c>
      <c r="D33" s="5">
        <v>1</v>
      </c>
      <c r="E33" s="6" t="s">
        <v>30</v>
      </c>
      <c r="F33" s="4">
        <v>0</v>
      </c>
      <c r="G33" s="4">
        <v>0</v>
      </c>
      <c r="H33" s="4">
        <v>1</v>
      </c>
      <c r="I33" s="4">
        <v>0</v>
      </c>
      <c r="J33" s="4">
        <v>0</v>
      </c>
      <c r="K33" s="4">
        <v>0</v>
      </c>
      <c r="L33" s="4">
        <v>0</v>
      </c>
      <c r="M33" s="4">
        <v>0</v>
      </c>
      <c r="N33" s="4">
        <v>0</v>
      </c>
      <c r="O33" s="4">
        <v>0</v>
      </c>
      <c r="P33" s="4">
        <v>0</v>
      </c>
      <c r="Q33" s="4">
        <v>1</v>
      </c>
      <c r="R33" s="4">
        <v>0</v>
      </c>
      <c r="S33" s="4">
        <v>0</v>
      </c>
      <c r="T33" s="4">
        <v>58.876082589210803</v>
      </c>
      <c r="U33" s="4">
        <v>0</v>
      </c>
      <c r="V33" s="4">
        <v>0</v>
      </c>
      <c r="W33" s="4">
        <v>0</v>
      </c>
      <c r="X33" s="4">
        <v>0</v>
      </c>
      <c r="Y33" s="4">
        <v>0</v>
      </c>
      <c r="Z33" s="4">
        <v>0</v>
      </c>
      <c r="AA33" s="4">
        <v>0</v>
      </c>
      <c r="AB33" s="4">
        <v>0</v>
      </c>
      <c r="AC33" s="4">
        <v>58.876082589210803</v>
      </c>
    </row>
    <row r="34" spans="1:29" x14ac:dyDescent="0.3">
      <c r="A34" s="4" t="s">
        <v>31</v>
      </c>
      <c r="B34" s="5">
        <v>10</v>
      </c>
      <c r="C34" s="5">
        <v>2011</v>
      </c>
      <c r="D34" s="5">
        <v>2</v>
      </c>
      <c r="E34" s="6" t="s">
        <v>30</v>
      </c>
      <c r="F34" s="4">
        <v>0</v>
      </c>
      <c r="G34" s="4">
        <v>0</v>
      </c>
      <c r="H34" s="4">
        <v>0</v>
      </c>
      <c r="I34" s="4">
        <v>1</v>
      </c>
      <c r="J34" s="4">
        <v>0</v>
      </c>
      <c r="K34" s="4">
        <v>0</v>
      </c>
      <c r="L34" s="4">
        <v>0</v>
      </c>
      <c r="M34" s="4">
        <v>0</v>
      </c>
      <c r="N34" s="4">
        <v>0</v>
      </c>
      <c r="O34" s="4">
        <v>0</v>
      </c>
      <c r="P34" s="4">
        <v>0</v>
      </c>
      <c r="Q34" s="4">
        <v>1</v>
      </c>
      <c r="R34" s="4">
        <v>0</v>
      </c>
      <c r="S34" s="4">
        <v>0</v>
      </c>
      <c r="T34" s="4">
        <v>0</v>
      </c>
      <c r="U34" s="4">
        <v>285.42548983823701</v>
      </c>
      <c r="V34" s="4">
        <v>0</v>
      </c>
      <c r="W34" s="4">
        <v>0</v>
      </c>
      <c r="X34" s="4">
        <v>0</v>
      </c>
      <c r="Y34" s="4">
        <v>0</v>
      </c>
      <c r="Z34" s="4">
        <v>0</v>
      </c>
      <c r="AA34" s="4">
        <v>0</v>
      </c>
      <c r="AB34" s="4">
        <v>0</v>
      </c>
      <c r="AC34" s="4">
        <v>285.42548983823701</v>
      </c>
    </row>
    <row r="35" spans="1:29" x14ac:dyDescent="0.3">
      <c r="A35" s="4" t="s">
        <v>31</v>
      </c>
      <c r="B35" s="5">
        <v>11</v>
      </c>
      <c r="C35" s="5">
        <v>2011</v>
      </c>
      <c r="D35" s="5">
        <v>7</v>
      </c>
      <c r="E35" s="6" t="s">
        <v>30</v>
      </c>
      <c r="F35" s="4">
        <v>0</v>
      </c>
      <c r="G35" s="4">
        <v>0</v>
      </c>
      <c r="H35" s="4">
        <v>0</v>
      </c>
      <c r="I35" s="4">
        <v>0</v>
      </c>
      <c r="J35" s="4">
        <v>1</v>
      </c>
      <c r="K35" s="4">
        <v>0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1</v>
      </c>
      <c r="R35" s="4">
        <v>0</v>
      </c>
      <c r="S35" s="4">
        <v>0</v>
      </c>
      <c r="T35" s="4">
        <v>0</v>
      </c>
      <c r="U35" s="4">
        <v>0</v>
      </c>
      <c r="V35" s="4">
        <v>814.89041322097501</v>
      </c>
      <c r="W35" s="4">
        <v>0</v>
      </c>
      <c r="X35" s="4">
        <v>0</v>
      </c>
      <c r="Y35" s="4">
        <v>0</v>
      </c>
      <c r="Z35" s="4">
        <v>0</v>
      </c>
      <c r="AA35" s="4">
        <v>0</v>
      </c>
      <c r="AB35" s="4">
        <v>0</v>
      </c>
      <c r="AC35" s="4">
        <v>814.89041322097501</v>
      </c>
    </row>
    <row r="36" spans="1:29" x14ac:dyDescent="0.3">
      <c r="A36" s="4" t="s">
        <v>31</v>
      </c>
      <c r="B36" s="5">
        <v>11</v>
      </c>
      <c r="C36" s="5">
        <v>2011</v>
      </c>
      <c r="D36" s="5">
        <v>10</v>
      </c>
      <c r="E36" s="6" t="s">
        <v>30</v>
      </c>
      <c r="F36" s="4">
        <v>0</v>
      </c>
      <c r="G36" s="4">
        <v>0</v>
      </c>
      <c r="H36" s="4">
        <v>0</v>
      </c>
      <c r="I36" s="4">
        <v>1</v>
      </c>
      <c r="J36" s="4">
        <v>0</v>
      </c>
      <c r="K36" s="4">
        <v>0</v>
      </c>
      <c r="L36" s="4">
        <v>0</v>
      </c>
      <c r="M36" s="4">
        <v>0</v>
      </c>
      <c r="N36" s="4">
        <v>0</v>
      </c>
      <c r="O36" s="4">
        <v>0</v>
      </c>
      <c r="P36" s="4">
        <v>0</v>
      </c>
      <c r="Q36" s="4">
        <v>1</v>
      </c>
      <c r="R36" s="4">
        <v>0</v>
      </c>
      <c r="S36" s="4">
        <v>0</v>
      </c>
      <c r="T36" s="4">
        <v>0</v>
      </c>
      <c r="U36" s="4">
        <v>285.42548983823701</v>
      </c>
      <c r="V36" s="4">
        <v>0</v>
      </c>
      <c r="W36" s="4">
        <v>0</v>
      </c>
      <c r="X36" s="4">
        <v>0</v>
      </c>
      <c r="Y36" s="4">
        <v>0</v>
      </c>
      <c r="Z36" s="4">
        <v>0</v>
      </c>
      <c r="AA36" s="4">
        <v>0</v>
      </c>
      <c r="AB36" s="4">
        <v>0</v>
      </c>
      <c r="AC36" s="4">
        <v>285.42548983823701</v>
      </c>
    </row>
    <row r="37" spans="1:29" x14ac:dyDescent="0.3">
      <c r="A37" s="4" t="s">
        <v>32</v>
      </c>
      <c r="B37" s="5">
        <v>10</v>
      </c>
      <c r="C37" s="5">
        <v>2011</v>
      </c>
      <c r="D37" s="5">
        <v>9</v>
      </c>
      <c r="E37" s="6" t="s">
        <v>30</v>
      </c>
      <c r="F37" s="4">
        <v>0</v>
      </c>
      <c r="G37" s="4">
        <v>0</v>
      </c>
      <c r="H37" s="4">
        <v>0</v>
      </c>
      <c r="I37" s="4">
        <v>0</v>
      </c>
      <c r="J37" s="4">
        <v>1</v>
      </c>
      <c r="K37" s="4">
        <v>0</v>
      </c>
      <c r="L37" s="4">
        <v>0</v>
      </c>
      <c r="M37" s="4">
        <v>0</v>
      </c>
      <c r="N37" s="4">
        <v>0</v>
      </c>
      <c r="O37" s="4">
        <v>0</v>
      </c>
      <c r="P37" s="4">
        <v>0</v>
      </c>
      <c r="Q37" s="4">
        <v>1</v>
      </c>
      <c r="R37" s="4">
        <v>0</v>
      </c>
      <c r="S37" s="4">
        <v>0</v>
      </c>
      <c r="T37" s="4">
        <v>0</v>
      </c>
      <c r="U37" s="4">
        <v>0</v>
      </c>
      <c r="V37" s="4">
        <v>814.89041322097501</v>
      </c>
      <c r="W37" s="4">
        <v>0</v>
      </c>
      <c r="X37" s="4">
        <v>0</v>
      </c>
      <c r="Y37" s="4">
        <v>0</v>
      </c>
      <c r="Z37" s="4">
        <v>0</v>
      </c>
      <c r="AA37" s="4">
        <v>0</v>
      </c>
      <c r="AB37" s="4">
        <v>0</v>
      </c>
      <c r="AC37" s="4">
        <v>814.89041322097501</v>
      </c>
    </row>
    <row r="38" spans="1:29" x14ac:dyDescent="0.3">
      <c r="A38" s="4" t="s">
        <v>40</v>
      </c>
      <c r="B38" s="5">
        <v>9</v>
      </c>
      <c r="C38" s="5">
        <v>2012</v>
      </c>
      <c r="D38" s="5">
        <v>5</v>
      </c>
      <c r="E38" s="6" t="s">
        <v>30</v>
      </c>
      <c r="F38" s="4">
        <v>0</v>
      </c>
      <c r="G38" s="4">
        <v>0</v>
      </c>
      <c r="H38" s="4">
        <v>1</v>
      </c>
      <c r="I38" s="4">
        <v>0</v>
      </c>
      <c r="J38" s="4">
        <v>0</v>
      </c>
      <c r="K38" s="4">
        <v>0</v>
      </c>
      <c r="L38" s="4">
        <v>0</v>
      </c>
      <c r="M38" s="4">
        <v>0</v>
      </c>
      <c r="N38" s="4">
        <v>0</v>
      </c>
      <c r="O38" s="4">
        <v>0</v>
      </c>
      <c r="P38" s="4">
        <v>0</v>
      </c>
      <c r="Q38" s="4">
        <v>1</v>
      </c>
      <c r="R38" s="4">
        <v>0</v>
      </c>
      <c r="S38" s="4">
        <v>0</v>
      </c>
      <c r="T38" s="4">
        <v>58.876082589210803</v>
      </c>
      <c r="U38" s="4">
        <v>0</v>
      </c>
      <c r="V38" s="4">
        <v>0</v>
      </c>
      <c r="W38" s="4">
        <v>0</v>
      </c>
      <c r="X38" s="4">
        <v>0</v>
      </c>
      <c r="Y38" s="4">
        <v>0</v>
      </c>
      <c r="Z38" s="4">
        <v>0</v>
      </c>
      <c r="AA38" s="4">
        <v>0</v>
      </c>
      <c r="AB38" s="4">
        <v>0</v>
      </c>
      <c r="AC38" s="4">
        <v>58.876082589210803</v>
      </c>
    </row>
    <row r="39" spans="1:29" x14ac:dyDescent="0.3">
      <c r="A39" s="4" t="s">
        <v>40</v>
      </c>
      <c r="B39" s="5">
        <v>9</v>
      </c>
      <c r="C39" s="5">
        <v>2012</v>
      </c>
      <c r="D39" s="5">
        <v>6</v>
      </c>
      <c r="E39" s="6" t="s">
        <v>30</v>
      </c>
      <c r="F39" s="4">
        <v>0</v>
      </c>
      <c r="G39" s="4">
        <v>1</v>
      </c>
      <c r="H39" s="4">
        <v>0</v>
      </c>
      <c r="I39" s="4">
        <v>0</v>
      </c>
      <c r="J39" s="4">
        <v>0</v>
      </c>
      <c r="K39" s="4">
        <v>0</v>
      </c>
      <c r="L39" s="4">
        <v>0</v>
      </c>
      <c r="M39" s="4">
        <v>0</v>
      </c>
      <c r="N39" s="4">
        <v>0</v>
      </c>
      <c r="O39" s="4">
        <v>0</v>
      </c>
      <c r="P39" s="4">
        <v>0</v>
      </c>
      <c r="Q39" s="4">
        <v>1</v>
      </c>
      <c r="R39" s="4">
        <v>0</v>
      </c>
      <c r="S39" s="4">
        <v>7.2302430466644303</v>
      </c>
      <c r="T39" s="4">
        <v>0</v>
      </c>
      <c r="U39" s="4">
        <v>0</v>
      </c>
      <c r="V39" s="4">
        <v>0</v>
      </c>
      <c r="W39" s="4">
        <v>0</v>
      </c>
      <c r="X39" s="4">
        <v>0</v>
      </c>
      <c r="Y39" s="4">
        <v>0</v>
      </c>
      <c r="Z39" s="4">
        <v>0</v>
      </c>
      <c r="AA39" s="4">
        <v>0</v>
      </c>
      <c r="AB39" s="4">
        <v>0</v>
      </c>
      <c r="AC39" s="4">
        <v>7.2302430466644303</v>
      </c>
    </row>
    <row r="40" spans="1:29" x14ac:dyDescent="0.3">
      <c r="A40" s="4" t="s">
        <v>31</v>
      </c>
      <c r="B40" s="5">
        <v>10</v>
      </c>
      <c r="C40" s="5">
        <v>2012</v>
      </c>
      <c r="D40" s="5">
        <v>1</v>
      </c>
      <c r="E40" s="6" t="s">
        <v>30</v>
      </c>
      <c r="F40" s="4">
        <v>0</v>
      </c>
      <c r="G40" s="4">
        <v>0</v>
      </c>
      <c r="H40" s="4">
        <v>0</v>
      </c>
      <c r="I40" s="4">
        <v>0</v>
      </c>
      <c r="J40" s="4">
        <v>1</v>
      </c>
      <c r="K40" s="4">
        <v>0</v>
      </c>
      <c r="L40" s="4">
        <v>0</v>
      </c>
      <c r="M40" s="4">
        <v>0</v>
      </c>
      <c r="N40" s="4">
        <v>0</v>
      </c>
      <c r="O40" s="4">
        <v>0</v>
      </c>
      <c r="P40" s="4">
        <v>0</v>
      </c>
      <c r="Q40" s="4">
        <v>1</v>
      </c>
      <c r="R40" s="4">
        <v>0</v>
      </c>
      <c r="S40" s="4">
        <v>0</v>
      </c>
      <c r="T40" s="4">
        <v>0</v>
      </c>
      <c r="U40" s="4">
        <v>0</v>
      </c>
      <c r="V40" s="4">
        <v>814.89041322097501</v>
      </c>
      <c r="W40" s="4">
        <v>0</v>
      </c>
      <c r="X40" s="4">
        <v>0</v>
      </c>
      <c r="Y40" s="4">
        <v>0</v>
      </c>
      <c r="Z40" s="4">
        <v>0</v>
      </c>
      <c r="AA40" s="4">
        <v>0</v>
      </c>
      <c r="AB40" s="4">
        <v>0</v>
      </c>
      <c r="AC40" s="4">
        <v>814.89041322097501</v>
      </c>
    </row>
    <row r="41" spans="1:29" x14ac:dyDescent="0.3">
      <c r="A41" s="4" t="s">
        <v>31</v>
      </c>
      <c r="B41" s="5">
        <v>9</v>
      </c>
      <c r="C41" s="5">
        <v>2012</v>
      </c>
      <c r="D41" s="5">
        <v>8</v>
      </c>
      <c r="E41" s="6" t="s">
        <v>30</v>
      </c>
      <c r="F41" s="4">
        <v>0</v>
      </c>
      <c r="G41" s="4">
        <v>2</v>
      </c>
      <c r="H41" s="4">
        <v>0</v>
      </c>
      <c r="I41" s="4">
        <v>1</v>
      </c>
      <c r="J41" s="4">
        <v>0</v>
      </c>
      <c r="K41" s="4">
        <v>0</v>
      </c>
      <c r="L41" s="4">
        <v>0</v>
      </c>
      <c r="M41" s="4">
        <v>0</v>
      </c>
      <c r="N41" s="4">
        <v>0</v>
      </c>
      <c r="O41" s="4">
        <v>0</v>
      </c>
      <c r="P41" s="4">
        <v>0</v>
      </c>
      <c r="Q41" s="4">
        <v>3</v>
      </c>
      <c r="R41" s="4">
        <v>0</v>
      </c>
      <c r="S41" s="4">
        <v>14.4604860933289</v>
      </c>
      <c r="T41" s="4">
        <v>0</v>
      </c>
      <c r="U41" s="4">
        <v>285.42548983823701</v>
      </c>
      <c r="V41" s="4">
        <v>0</v>
      </c>
      <c r="W41" s="4">
        <v>0</v>
      </c>
      <c r="X41" s="4">
        <v>0</v>
      </c>
      <c r="Y41" s="4">
        <v>0</v>
      </c>
      <c r="Z41" s="4">
        <v>0</v>
      </c>
      <c r="AA41" s="4">
        <v>0</v>
      </c>
      <c r="AB41" s="4">
        <v>0</v>
      </c>
      <c r="AC41" s="4">
        <v>299.88597593156601</v>
      </c>
    </row>
    <row r="42" spans="1:29" x14ac:dyDescent="0.3">
      <c r="A42" s="4" t="s">
        <v>41</v>
      </c>
      <c r="B42" s="5">
        <v>10</v>
      </c>
      <c r="C42" s="5">
        <v>2012</v>
      </c>
      <c r="D42" s="5">
        <v>2</v>
      </c>
      <c r="E42" s="6" t="s">
        <v>30</v>
      </c>
      <c r="F42" s="4">
        <v>0</v>
      </c>
      <c r="G42" s="4">
        <v>1</v>
      </c>
      <c r="H42" s="4">
        <v>1</v>
      </c>
      <c r="I42" s="4">
        <v>0</v>
      </c>
      <c r="J42" s="4">
        <v>0</v>
      </c>
      <c r="K42" s="4">
        <v>0</v>
      </c>
      <c r="L42" s="4">
        <v>0</v>
      </c>
      <c r="M42" s="4">
        <v>0</v>
      </c>
      <c r="N42" s="4">
        <v>0</v>
      </c>
      <c r="O42" s="4">
        <v>0</v>
      </c>
      <c r="P42" s="4">
        <v>0</v>
      </c>
      <c r="Q42" s="4">
        <v>2</v>
      </c>
      <c r="R42" s="4">
        <v>0</v>
      </c>
      <c r="S42" s="4">
        <v>7.2302430466644303</v>
      </c>
      <c r="T42" s="4">
        <v>58.876082589210803</v>
      </c>
      <c r="U42" s="4">
        <v>0</v>
      </c>
      <c r="V42" s="4">
        <v>0</v>
      </c>
      <c r="W42" s="4">
        <v>0</v>
      </c>
      <c r="X42" s="4">
        <v>0</v>
      </c>
      <c r="Y42" s="4">
        <v>0</v>
      </c>
      <c r="Z42" s="4">
        <v>0</v>
      </c>
      <c r="AA42" s="4">
        <v>0</v>
      </c>
      <c r="AB42" s="4">
        <v>0</v>
      </c>
      <c r="AC42" s="4">
        <v>66.106325635875194</v>
      </c>
    </row>
    <row r="43" spans="1:29" x14ac:dyDescent="0.3">
      <c r="A43" s="4" t="s">
        <v>41</v>
      </c>
      <c r="B43" s="5">
        <v>10</v>
      </c>
      <c r="C43" s="5">
        <v>2012</v>
      </c>
      <c r="D43" s="5">
        <v>8</v>
      </c>
      <c r="E43" s="6" t="s">
        <v>30</v>
      </c>
      <c r="F43" s="4">
        <v>0</v>
      </c>
      <c r="G43" s="4">
        <v>0</v>
      </c>
      <c r="H43" s="4">
        <v>1</v>
      </c>
      <c r="I43" s="4">
        <v>0</v>
      </c>
      <c r="J43" s="4">
        <v>0</v>
      </c>
      <c r="K43" s="4">
        <v>0</v>
      </c>
      <c r="L43" s="4">
        <v>0</v>
      </c>
      <c r="M43" s="4">
        <v>0</v>
      </c>
      <c r="N43" s="4">
        <v>0</v>
      </c>
      <c r="O43" s="4">
        <v>0</v>
      </c>
      <c r="P43" s="4">
        <v>0</v>
      </c>
      <c r="Q43" s="4">
        <v>1</v>
      </c>
      <c r="R43" s="4">
        <v>0</v>
      </c>
      <c r="S43" s="4">
        <v>0</v>
      </c>
      <c r="T43" s="4">
        <v>58.876082589210803</v>
      </c>
      <c r="U43" s="4">
        <v>0</v>
      </c>
      <c r="V43" s="4">
        <v>0</v>
      </c>
      <c r="W43" s="4">
        <v>0</v>
      </c>
      <c r="X43" s="4">
        <v>0</v>
      </c>
      <c r="Y43" s="4">
        <v>0</v>
      </c>
      <c r="Z43" s="4">
        <v>0</v>
      </c>
      <c r="AA43" s="4">
        <v>0</v>
      </c>
      <c r="AB43" s="4">
        <v>0</v>
      </c>
      <c r="AC43" s="4">
        <v>58.876082589210803</v>
      </c>
    </row>
    <row r="44" spans="1:29" x14ac:dyDescent="0.3">
      <c r="A44" s="4" t="s">
        <v>41</v>
      </c>
      <c r="B44" s="5">
        <v>10</v>
      </c>
      <c r="C44" s="5">
        <v>2012</v>
      </c>
      <c r="D44" s="5">
        <v>9</v>
      </c>
      <c r="E44" s="6" t="s">
        <v>30</v>
      </c>
      <c r="F44" s="4">
        <v>0</v>
      </c>
      <c r="G44" s="4">
        <v>1</v>
      </c>
      <c r="H44" s="4">
        <v>0</v>
      </c>
      <c r="I44" s="4">
        <v>0</v>
      </c>
      <c r="J44" s="4">
        <v>0</v>
      </c>
      <c r="K44" s="4">
        <v>0</v>
      </c>
      <c r="L44" s="4">
        <v>0</v>
      </c>
      <c r="M44" s="4">
        <v>0</v>
      </c>
      <c r="N44" s="4">
        <v>0</v>
      </c>
      <c r="O44" s="4">
        <v>0</v>
      </c>
      <c r="P44" s="4">
        <v>0</v>
      </c>
      <c r="Q44" s="4">
        <v>1</v>
      </c>
      <c r="R44" s="4">
        <v>0</v>
      </c>
      <c r="S44" s="4">
        <v>7.2302430466644303</v>
      </c>
      <c r="T44" s="4">
        <v>0</v>
      </c>
      <c r="U44" s="4">
        <v>0</v>
      </c>
      <c r="V44" s="4">
        <v>0</v>
      </c>
      <c r="W44" s="4">
        <v>0</v>
      </c>
      <c r="X44" s="4">
        <v>0</v>
      </c>
      <c r="Y44" s="4">
        <v>0</v>
      </c>
      <c r="Z44" s="4">
        <v>0</v>
      </c>
      <c r="AA44" s="4">
        <v>0</v>
      </c>
      <c r="AB44" s="4">
        <v>0</v>
      </c>
      <c r="AC44" s="4">
        <v>7.2302430466644303</v>
      </c>
    </row>
    <row r="45" spans="1:29" x14ac:dyDescent="0.3">
      <c r="A45" s="4" t="s">
        <v>42</v>
      </c>
      <c r="B45" s="5">
        <v>11</v>
      </c>
      <c r="C45" s="5">
        <v>2012</v>
      </c>
      <c r="D45" s="5">
        <v>5</v>
      </c>
      <c r="E45" s="6" t="s">
        <v>30</v>
      </c>
      <c r="F45" s="4">
        <v>0</v>
      </c>
      <c r="G45" s="4">
        <v>1</v>
      </c>
      <c r="H45" s="4">
        <v>0</v>
      </c>
      <c r="I45" s="4">
        <v>0</v>
      </c>
      <c r="J45" s="4">
        <v>0</v>
      </c>
      <c r="K45" s="4">
        <v>0</v>
      </c>
      <c r="L45" s="4">
        <v>0</v>
      </c>
      <c r="M45" s="4">
        <v>0</v>
      </c>
      <c r="N45" s="4">
        <v>0</v>
      </c>
      <c r="O45" s="4">
        <v>0</v>
      </c>
      <c r="P45" s="4">
        <v>0</v>
      </c>
      <c r="Q45" s="4">
        <v>1</v>
      </c>
      <c r="R45" s="4">
        <v>0</v>
      </c>
      <c r="S45" s="4">
        <v>7.2302430466644303</v>
      </c>
      <c r="T45" s="4">
        <v>0</v>
      </c>
      <c r="U45" s="4">
        <v>0</v>
      </c>
      <c r="V45" s="4">
        <v>0</v>
      </c>
      <c r="W45" s="4">
        <v>0</v>
      </c>
      <c r="X45" s="4">
        <v>0</v>
      </c>
      <c r="Y45" s="4">
        <v>0</v>
      </c>
      <c r="Z45" s="4">
        <v>0</v>
      </c>
      <c r="AA45" s="4">
        <v>0</v>
      </c>
      <c r="AB45" s="4">
        <v>0</v>
      </c>
      <c r="AC45" s="4">
        <v>7.2302430466644303</v>
      </c>
    </row>
    <row r="46" spans="1:29" x14ac:dyDescent="0.3">
      <c r="A46" s="4" t="s">
        <v>35</v>
      </c>
      <c r="B46" s="5">
        <v>9</v>
      </c>
      <c r="C46" s="5">
        <v>2012</v>
      </c>
      <c r="D46" s="5">
        <v>3</v>
      </c>
      <c r="E46" s="6" t="s">
        <v>30</v>
      </c>
      <c r="F46" s="4">
        <v>0</v>
      </c>
      <c r="G46" s="4">
        <v>0</v>
      </c>
      <c r="H46" s="4">
        <v>0</v>
      </c>
      <c r="I46" s="4">
        <v>1</v>
      </c>
      <c r="J46" s="4">
        <v>0</v>
      </c>
      <c r="K46" s="4">
        <v>0</v>
      </c>
      <c r="L46" s="4">
        <v>0</v>
      </c>
      <c r="M46" s="4">
        <v>0</v>
      </c>
      <c r="N46" s="4">
        <v>0</v>
      </c>
      <c r="O46" s="4">
        <v>0</v>
      </c>
      <c r="P46" s="4">
        <v>0</v>
      </c>
      <c r="Q46" s="4">
        <v>1</v>
      </c>
      <c r="R46" s="4">
        <v>0</v>
      </c>
      <c r="S46" s="4">
        <v>0</v>
      </c>
      <c r="T46" s="4">
        <v>0</v>
      </c>
      <c r="U46" s="4">
        <v>285.42548983823701</v>
      </c>
      <c r="V46" s="4">
        <v>0</v>
      </c>
      <c r="W46" s="4">
        <v>0</v>
      </c>
      <c r="X46" s="4">
        <v>0</v>
      </c>
      <c r="Y46" s="4">
        <v>0</v>
      </c>
      <c r="Z46" s="4">
        <v>0</v>
      </c>
      <c r="AA46" s="4">
        <v>0</v>
      </c>
      <c r="AB46" s="4">
        <v>0</v>
      </c>
      <c r="AC46" s="4">
        <v>285.42548983823701</v>
      </c>
    </row>
    <row r="47" spans="1:29" x14ac:dyDescent="0.3">
      <c r="A47" s="4" t="s">
        <v>39</v>
      </c>
      <c r="B47" s="5">
        <v>8</v>
      </c>
      <c r="C47" s="5">
        <v>2013</v>
      </c>
      <c r="D47" s="5">
        <v>1</v>
      </c>
      <c r="E47" s="6" t="s">
        <v>30</v>
      </c>
      <c r="F47" s="4">
        <v>0</v>
      </c>
      <c r="G47" s="4">
        <v>0</v>
      </c>
      <c r="H47" s="4">
        <v>2</v>
      </c>
      <c r="I47" s="4">
        <v>0</v>
      </c>
      <c r="J47" s="4">
        <v>0</v>
      </c>
      <c r="K47" s="4">
        <v>0</v>
      </c>
      <c r="L47" s="4">
        <v>0</v>
      </c>
      <c r="M47" s="4">
        <v>0</v>
      </c>
      <c r="N47" s="4">
        <v>0</v>
      </c>
      <c r="O47" s="4">
        <v>0</v>
      </c>
      <c r="P47" s="4">
        <v>0</v>
      </c>
      <c r="Q47" s="4">
        <v>2</v>
      </c>
      <c r="R47" s="4">
        <v>0</v>
      </c>
      <c r="S47" s="4">
        <v>0</v>
      </c>
      <c r="T47" s="4">
        <v>117.752165178422</v>
      </c>
      <c r="U47" s="4">
        <v>0</v>
      </c>
      <c r="V47" s="4">
        <v>0</v>
      </c>
      <c r="W47" s="4">
        <v>0</v>
      </c>
      <c r="X47" s="4">
        <v>0</v>
      </c>
      <c r="Y47" s="4">
        <v>0</v>
      </c>
      <c r="Z47" s="4">
        <v>0</v>
      </c>
      <c r="AA47" s="4">
        <v>0</v>
      </c>
      <c r="AB47" s="4">
        <v>0</v>
      </c>
      <c r="AC47" s="4">
        <v>117.752165178422</v>
      </c>
    </row>
    <row r="48" spans="1:29" x14ac:dyDescent="0.3">
      <c r="A48" s="4" t="s">
        <v>39</v>
      </c>
      <c r="B48" s="5">
        <v>8</v>
      </c>
      <c r="C48" s="5">
        <v>2013</v>
      </c>
      <c r="D48" s="5">
        <v>2</v>
      </c>
      <c r="E48" s="6" t="s">
        <v>30</v>
      </c>
      <c r="F48" s="4">
        <v>0</v>
      </c>
      <c r="G48" s="4">
        <v>0</v>
      </c>
      <c r="H48" s="4">
        <v>0</v>
      </c>
      <c r="I48" s="4">
        <v>0</v>
      </c>
      <c r="J48" s="4">
        <v>1</v>
      </c>
      <c r="K48" s="4">
        <v>0</v>
      </c>
      <c r="L48" s="4">
        <v>0</v>
      </c>
      <c r="M48" s="4">
        <v>0</v>
      </c>
      <c r="N48" s="4">
        <v>0</v>
      </c>
      <c r="O48" s="4">
        <v>0</v>
      </c>
      <c r="P48" s="4">
        <v>0</v>
      </c>
      <c r="Q48" s="4">
        <v>1</v>
      </c>
      <c r="R48" s="4">
        <v>0</v>
      </c>
      <c r="S48" s="4">
        <v>0</v>
      </c>
      <c r="T48" s="4">
        <v>0</v>
      </c>
      <c r="U48" s="4">
        <v>0</v>
      </c>
      <c r="V48" s="4">
        <v>814.89041322097501</v>
      </c>
      <c r="W48" s="4">
        <v>0</v>
      </c>
      <c r="X48" s="4">
        <v>0</v>
      </c>
      <c r="Y48" s="4">
        <v>0</v>
      </c>
      <c r="Z48" s="4">
        <v>0</v>
      </c>
      <c r="AA48" s="4">
        <v>0</v>
      </c>
      <c r="AB48" s="4">
        <v>0</v>
      </c>
      <c r="AC48" s="4">
        <v>814.89041322097501</v>
      </c>
    </row>
    <row r="49" spans="1:29" x14ac:dyDescent="0.3">
      <c r="A49" s="4" t="s">
        <v>39</v>
      </c>
      <c r="B49" s="5">
        <v>10</v>
      </c>
      <c r="C49" s="5">
        <v>2013</v>
      </c>
      <c r="D49" s="5">
        <v>8</v>
      </c>
      <c r="E49" s="6" t="s">
        <v>30</v>
      </c>
      <c r="F49" s="4">
        <v>0</v>
      </c>
      <c r="G49" s="4">
        <v>0</v>
      </c>
      <c r="H49" s="4">
        <v>0</v>
      </c>
      <c r="I49" s="4">
        <v>0</v>
      </c>
      <c r="J49" s="4">
        <v>1</v>
      </c>
      <c r="K49" s="4">
        <v>0</v>
      </c>
      <c r="L49" s="4">
        <v>0</v>
      </c>
      <c r="M49" s="4">
        <v>0</v>
      </c>
      <c r="N49" s="4">
        <v>0</v>
      </c>
      <c r="O49" s="4">
        <v>0</v>
      </c>
      <c r="P49" s="4">
        <v>0</v>
      </c>
      <c r="Q49" s="4">
        <v>1</v>
      </c>
      <c r="R49" s="4">
        <v>0</v>
      </c>
      <c r="S49" s="4">
        <v>0</v>
      </c>
      <c r="T49" s="4">
        <v>0</v>
      </c>
      <c r="U49" s="4">
        <v>0</v>
      </c>
      <c r="V49" s="4">
        <v>814.89041322097501</v>
      </c>
      <c r="W49" s="4">
        <v>0</v>
      </c>
      <c r="X49" s="4">
        <v>0</v>
      </c>
      <c r="Y49" s="4">
        <v>0</v>
      </c>
      <c r="Z49" s="4">
        <v>0</v>
      </c>
      <c r="AA49" s="4">
        <v>0</v>
      </c>
      <c r="AB49" s="4">
        <v>0</v>
      </c>
      <c r="AC49" s="4">
        <v>814.89041322097501</v>
      </c>
    </row>
    <row r="50" spans="1:29" x14ac:dyDescent="0.3">
      <c r="A50" s="4" t="s">
        <v>29</v>
      </c>
      <c r="B50" s="5">
        <v>10</v>
      </c>
      <c r="C50" s="5">
        <v>2013</v>
      </c>
      <c r="D50" s="5">
        <v>9</v>
      </c>
      <c r="E50" s="6" t="s">
        <v>30</v>
      </c>
      <c r="F50" s="4">
        <v>0</v>
      </c>
      <c r="G50" s="4">
        <v>0</v>
      </c>
      <c r="H50" s="4">
        <v>2</v>
      </c>
      <c r="I50" s="4">
        <v>0</v>
      </c>
      <c r="J50" s="4">
        <v>0</v>
      </c>
      <c r="K50" s="4">
        <v>0</v>
      </c>
      <c r="L50" s="4">
        <v>0</v>
      </c>
      <c r="M50" s="4">
        <v>0</v>
      </c>
      <c r="N50" s="4">
        <v>0</v>
      </c>
      <c r="O50" s="4">
        <v>0</v>
      </c>
      <c r="P50" s="4">
        <v>0</v>
      </c>
      <c r="Q50" s="4">
        <v>2</v>
      </c>
      <c r="R50" s="4">
        <v>0</v>
      </c>
      <c r="S50" s="4">
        <v>0</v>
      </c>
      <c r="T50" s="4">
        <v>117.752165178422</v>
      </c>
      <c r="U50" s="4">
        <v>0</v>
      </c>
      <c r="V50" s="4">
        <v>0</v>
      </c>
      <c r="W50" s="4">
        <v>0</v>
      </c>
      <c r="X50" s="4">
        <v>0</v>
      </c>
      <c r="Y50" s="4">
        <v>0</v>
      </c>
      <c r="Z50" s="4">
        <v>0</v>
      </c>
      <c r="AA50" s="4">
        <v>0</v>
      </c>
      <c r="AB50" s="4">
        <v>0</v>
      </c>
      <c r="AC50" s="4">
        <v>117.752165178422</v>
      </c>
    </row>
    <row r="51" spans="1:29" x14ac:dyDescent="0.3">
      <c r="A51" s="4" t="s">
        <v>31</v>
      </c>
      <c r="B51" s="5">
        <v>10</v>
      </c>
      <c r="C51" s="5">
        <v>2013</v>
      </c>
      <c r="D51" s="5">
        <v>7</v>
      </c>
      <c r="E51" s="6" t="s">
        <v>30</v>
      </c>
      <c r="F51" s="4">
        <v>0</v>
      </c>
      <c r="G51" s="4">
        <v>0</v>
      </c>
      <c r="H51" s="4">
        <v>0</v>
      </c>
      <c r="I51" s="4">
        <v>5</v>
      </c>
      <c r="J51" s="4">
        <v>7</v>
      </c>
      <c r="K51" s="4">
        <v>2</v>
      </c>
      <c r="L51" s="4">
        <v>0</v>
      </c>
      <c r="M51" s="4">
        <v>0</v>
      </c>
      <c r="N51" s="4">
        <v>0</v>
      </c>
      <c r="O51" s="4">
        <v>0</v>
      </c>
      <c r="P51" s="4">
        <v>0</v>
      </c>
      <c r="Q51" s="4">
        <v>14</v>
      </c>
      <c r="R51" s="4">
        <v>0</v>
      </c>
      <c r="S51" s="4">
        <v>0</v>
      </c>
      <c r="T51" s="4">
        <v>0</v>
      </c>
      <c r="U51" s="4">
        <v>1427.1274491911799</v>
      </c>
      <c r="V51" s="4">
        <v>5704.23289254683</v>
      </c>
      <c r="W51" s="4">
        <v>3580.0383237859601</v>
      </c>
      <c r="X51" s="4">
        <v>0</v>
      </c>
      <c r="Y51" s="4">
        <v>0</v>
      </c>
      <c r="Z51" s="4">
        <v>0</v>
      </c>
      <c r="AA51" s="4">
        <v>0</v>
      </c>
      <c r="AB51" s="4">
        <v>0</v>
      </c>
      <c r="AC51" s="4">
        <v>10711.398665524001</v>
      </c>
    </row>
    <row r="52" spans="1:29" x14ac:dyDescent="0.3">
      <c r="A52" s="4" t="s">
        <v>31</v>
      </c>
      <c r="B52" s="5">
        <v>10</v>
      </c>
      <c r="C52" s="5">
        <v>2013</v>
      </c>
      <c r="D52" s="5">
        <v>8</v>
      </c>
      <c r="E52" s="6" t="s">
        <v>30</v>
      </c>
      <c r="F52" s="4">
        <v>0</v>
      </c>
      <c r="G52" s="4">
        <v>0</v>
      </c>
      <c r="H52" s="4">
        <v>0</v>
      </c>
      <c r="I52" s="4">
        <v>8</v>
      </c>
      <c r="J52" s="4">
        <v>0</v>
      </c>
      <c r="K52" s="4">
        <v>0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8</v>
      </c>
      <c r="R52" s="4">
        <v>0</v>
      </c>
      <c r="S52" s="4">
        <v>0</v>
      </c>
      <c r="T52" s="4">
        <v>0</v>
      </c>
      <c r="U52" s="4">
        <v>2283.4039187059002</v>
      </c>
      <c r="V52" s="4">
        <v>0</v>
      </c>
      <c r="W52" s="4">
        <v>0</v>
      </c>
      <c r="X52" s="4">
        <v>0</v>
      </c>
      <c r="Y52" s="4">
        <v>0</v>
      </c>
      <c r="Z52" s="4">
        <v>0</v>
      </c>
      <c r="AA52" s="4">
        <v>0</v>
      </c>
      <c r="AB52" s="4">
        <v>0</v>
      </c>
      <c r="AC52" s="4">
        <v>2283.4039187059002</v>
      </c>
    </row>
    <row r="53" spans="1:29" x14ac:dyDescent="0.3">
      <c r="A53" s="4" t="s">
        <v>31</v>
      </c>
      <c r="B53" s="5">
        <v>10</v>
      </c>
      <c r="C53" s="5">
        <v>2013</v>
      </c>
      <c r="D53" s="5">
        <v>9</v>
      </c>
      <c r="E53" s="6" t="s">
        <v>30</v>
      </c>
      <c r="F53" s="4">
        <v>0</v>
      </c>
      <c r="G53" s="4">
        <v>0</v>
      </c>
      <c r="H53" s="4">
        <v>0</v>
      </c>
      <c r="I53" s="4">
        <v>10</v>
      </c>
      <c r="J53" s="4">
        <v>0</v>
      </c>
      <c r="K53" s="4">
        <v>0</v>
      </c>
      <c r="L53" s="4">
        <v>0</v>
      </c>
      <c r="M53" s="4">
        <v>0</v>
      </c>
      <c r="N53" s="4">
        <v>0</v>
      </c>
      <c r="O53" s="4">
        <v>0</v>
      </c>
      <c r="P53" s="4">
        <v>0</v>
      </c>
      <c r="Q53" s="4">
        <v>10</v>
      </c>
      <c r="R53" s="4">
        <v>0</v>
      </c>
      <c r="S53" s="4">
        <v>0</v>
      </c>
      <c r="T53" s="4">
        <v>0</v>
      </c>
      <c r="U53" s="4">
        <v>2854.2548983823699</v>
      </c>
      <c r="V53" s="4">
        <v>0</v>
      </c>
      <c r="W53" s="4">
        <v>0</v>
      </c>
      <c r="X53" s="4">
        <v>0</v>
      </c>
      <c r="Y53" s="4">
        <v>0</v>
      </c>
      <c r="Z53" s="4">
        <v>0</v>
      </c>
      <c r="AA53" s="4">
        <v>0</v>
      </c>
      <c r="AB53" s="4">
        <v>0</v>
      </c>
      <c r="AC53" s="4">
        <v>2854.2548983823699</v>
      </c>
    </row>
    <row r="54" spans="1:29" x14ac:dyDescent="0.3">
      <c r="A54" s="4" t="s">
        <v>36</v>
      </c>
      <c r="B54" s="5">
        <v>10</v>
      </c>
      <c r="C54" s="5">
        <v>2013</v>
      </c>
      <c r="D54" s="5">
        <v>1</v>
      </c>
      <c r="E54" s="6" t="s">
        <v>30</v>
      </c>
      <c r="F54" s="4">
        <v>0</v>
      </c>
      <c r="G54" s="4">
        <v>0</v>
      </c>
      <c r="H54" s="4">
        <v>1</v>
      </c>
      <c r="I54" s="4">
        <v>0</v>
      </c>
      <c r="J54" s="4">
        <v>0</v>
      </c>
      <c r="K54" s="4">
        <v>0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1</v>
      </c>
      <c r="R54" s="4">
        <v>0</v>
      </c>
      <c r="S54" s="4">
        <v>0</v>
      </c>
      <c r="T54" s="4">
        <v>58.876082589210803</v>
      </c>
      <c r="U54" s="4">
        <v>0</v>
      </c>
      <c r="V54" s="4">
        <v>0</v>
      </c>
      <c r="W54" s="4">
        <v>0</v>
      </c>
      <c r="X54" s="4">
        <v>0</v>
      </c>
      <c r="Y54" s="4">
        <v>0</v>
      </c>
      <c r="Z54" s="4">
        <v>0</v>
      </c>
      <c r="AA54" s="4">
        <v>0</v>
      </c>
      <c r="AB54" s="4">
        <v>0</v>
      </c>
      <c r="AC54" s="4">
        <v>58.876082589210803</v>
      </c>
    </row>
    <row r="55" spans="1:29" x14ac:dyDescent="0.3">
      <c r="A55" s="4" t="s">
        <v>43</v>
      </c>
      <c r="B55" s="5">
        <v>1</v>
      </c>
      <c r="C55" s="5">
        <v>2013</v>
      </c>
      <c r="D55" s="5">
        <v>10</v>
      </c>
      <c r="E55" s="6" t="s">
        <v>30</v>
      </c>
      <c r="F55" s="4">
        <v>0</v>
      </c>
      <c r="G55" s="4">
        <v>0</v>
      </c>
      <c r="H55" s="4">
        <v>1</v>
      </c>
      <c r="I55" s="4">
        <v>0</v>
      </c>
      <c r="J55" s="4">
        <v>0</v>
      </c>
      <c r="K55" s="4">
        <v>0</v>
      </c>
      <c r="L55" s="4">
        <v>0</v>
      </c>
      <c r="M55" s="4">
        <v>0</v>
      </c>
      <c r="N55" s="4">
        <v>0</v>
      </c>
      <c r="O55" s="4">
        <v>0</v>
      </c>
      <c r="P55" s="4">
        <v>0</v>
      </c>
      <c r="Q55" s="4">
        <v>1</v>
      </c>
      <c r="R55" s="4">
        <v>0</v>
      </c>
      <c r="S55" s="4">
        <v>0</v>
      </c>
      <c r="T55" s="4">
        <v>58.876082589210803</v>
      </c>
      <c r="U55" s="4">
        <v>0</v>
      </c>
      <c r="V55" s="4">
        <v>0</v>
      </c>
      <c r="W55" s="4">
        <v>0</v>
      </c>
      <c r="X55" s="4">
        <v>0</v>
      </c>
      <c r="Y55" s="4">
        <v>0</v>
      </c>
      <c r="Z55" s="4">
        <v>0</v>
      </c>
      <c r="AA55" s="4">
        <v>0</v>
      </c>
      <c r="AB55" s="4">
        <v>0</v>
      </c>
      <c r="AC55" s="4">
        <v>58.876082589210803</v>
      </c>
    </row>
    <row r="56" spans="1:29" x14ac:dyDescent="0.3">
      <c r="A56" s="4" t="s">
        <v>41</v>
      </c>
      <c r="B56" s="5">
        <v>1</v>
      </c>
      <c r="C56" s="5">
        <v>2013</v>
      </c>
      <c r="D56" s="5">
        <v>8</v>
      </c>
      <c r="E56" s="6" t="s">
        <v>30</v>
      </c>
      <c r="F56" s="4">
        <v>0</v>
      </c>
      <c r="G56" s="4">
        <v>0</v>
      </c>
      <c r="H56" s="4">
        <v>0</v>
      </c>
      <c r="I56" s="4">
        <v>1</v>
      </c>
      <c r="J56" s="4">
        <v>0</v>
      </c>
      <c r="K56" s="4">
        <v>0</v>
      </c>
      <c r="L56" s="4">
        <v>0</v>
      </c>
      <c r="M56" s="4">
        <v>0</v>
      </c>
      <c r="N56" s="4">
        <v>0</v>
      </c>
      <c r="O56" s="4">
        <v>0</v>
      </c>
      <c r="P56" s="4">
        <v>0</v>
      </c>
      <c r="Q56" s="4">
        <v>1</v>
      </c>
      <c r="R56" s="4">
        <v>0</v>
      </c>
      <c r="S56" s="4">
        <v>0</v>
      </c>
      <c r="T56" s="4">
        <v>0</v>
      </c>
      <c r="U56" s="4">
        <v>285.42548983823701</v>
      </c>
      <c r="V56" s="4">
        <v>0</v>
      </c>
      <c r="W56" s="4">
        <v>0</v>
      </c>
      <c r="X56" s="4">
        <v>0</v>
      </c>
      <c r="Y56" s="4">
        <v>0</v>
      </c>
      <c r="Z56" s="4">
        <v>0</v>
      </c>
      <c r="AA56" s="4">
        <v>0</v>
      </c>
      <c r="AB56" s="4">
        <v>0</v>
      </c>
      <c r="AC56" s="4">
        <v>285.42548983823701</v>
      </c>
    </row>
    <row r="57" spans="1:29" x14ac:dyDescent="0.3">
      <c r="A57" s="4" t="s">
        <v>41</v>
      </c>
      <c r="B57" s="5">
        <v>1</v>
      </c>
      <c r="C57" s="5">
        <v>2013</v>
      </c>
      <c r="D57" s="5">
        <v>10</v>
      </c>
      <c r="E57" s="6" t="s">
        <v>30</v>
      </c>
      <c r="F57" s="4">
        <v>0</v>
      </c>
      <c r="G57" s="4">
        <v>0</v>
      </c>
      <c r="H57" s="4">
        <v>0</v>
      </c>
      <c r="I57" s="4">
        <v>0</v>
      </c>
      <c r="J57" s="4">
        <v>1</v>
      </c>
      <c r="K57" s="4">
        <v>0</v>
      </c>
      <c r="L57" s="4">
        <v>0</v>
      </c>
      <c r="M57" s="4">
        <v>0</v>
      </c>
      <c r="N57" s="4">
        <v>0</v>
      </c>
      <c r="O57" s="4">
        <v>0</v>
      </c>
      <c r="P57" s="4">
        <v>0</v>
      </c>
      <c r="Q57" s="4">
        <v>1</v>
      </c>
      <c r="R57" s="4">
        <v>0</v>
      </c>
      <c r="S57" s="4">
        <v>0</v>
      </c>
      <c r="T57" s="4">
        <v>0</v>
      </c>
      <c r="U57" s="4">
        <v>0</v>
      </c>
      <c r="V57" s="4">
        <v>814.89041322097501</v>
      </c>
      <c r="W57" s="4">
        <v>0</v>
      </c>
      <c r="X57" s="4">
        <v>0</v>
      </c>
      <c r="Y57" s="4">
        <v>0</v>
      </c>
      <c r="Z57" s="4">
        <v>0</v>
      </c>
      <c r="AA57" s="4">
        <v>0</v>
      </c>
      <c r="AB57" s="4">
        <v>0</v>
      </c>
      <c r="AC57" s="4">
        <v>814.89041322097501</v>
      </c>
    </row>
    <row r="58" spans="1:29" x14ac:dyDescent="0.3">
      <c r="A58" s="4" t="s">
        <v>31</v>
      </c>
      <c r="B58" s="5">
        <v>10</v>
      </c>
      <c r="C58" s="5">
        <v>2014</v>
      </c>
      <c r="D58" s="5">
        <v>2</v>
      </c>
      <c r="E58" s="6" t="s">
        <v>30</v>
      </c>
      <c r="F58" s="4">
        <v>0</v>
      </c>
      <c r="G58" s="4">
        <v>0</v>
      </c>
      <c r="H58" s="4">
        <v>0</v>
      </c>
      <c r="I58" s="4">
        <v>0</v>
      </c>
      <c r="J58" s="4">
        <v>1</v>
      </c>
      <c r="K58" s="4">
        <v>0</v>
      </c>
      <c r="L58" s="4">
        <v>0</v>
      </c>
      <c r="M58" s="4">
        <v>0</v>
      </c>
      <c r="N58" s="4">
        <v>0</v>
      </c>
      <c r="O58" s="4">
        <v>0</v>
      </c>
      <c r="P58" s="4">
        <v>0</v>
      </c>
      <c r="Q58" s="4">
        <v>1</v>
      </c>
      <c r="R58" s="4">
        <v>0</v>
      </c>
      <c r="S58" s="4">
        <v>0</v>
      </c>
      <c r="T58" s="4">
        <v>0</v>
      </c>
      <c r="U58" s="4">
        <v>0</v>
      </c>
      <c r="V58" s="4">
        <v>814.89041322097501</v>
      </c>
      <c r="W58" s="4">
        <v>0</v>
      </c>
      <c r="X58" s="4">
        <v>0</v>
      </c>
      <c r="Y58" s="4">
        <v>0</v>
      </c>
      <c r="Z58" s="4">
        <v>0</v>
      </c>
      <c r="AA58" s="4">
        <v>0</v>
      </c>
      <c r="AB58" s="4">
        <v>0</v>
      </c>
      <c r="AC58" s="4">
        <v>814.89041322097501</v>
      </c>
    </row>
    <row r="59" spans="1:29" x14ac:dyDescent="0.3">
      <c r="A59" s="4" t="s">
        <v>31</v>
      </c>
      <c r="B59" s="5">
        <v>10</v>
      </c>
      <c r="C59" s="5">
        <v>2014</v>
      </c>
      <c r="D59" s="5">
        <v>3</v>
      </c>
      <c r="E59" s="6" t="s">
        <v>30</v>
      </c>
      <c r="F59" s="4">
        <v>0</v>
      </c>
      <c r="G59" s="4">
        <v>0</v>
      </c>
      <c r="H59" s="4">
        <v>0</v>
      </c>
      <c r="I59" s="4">
        <v>0</v>
      </c>
      <c r="J59" s="4">
        <v>2</v>
      </c>
      <c r="K59" s="4">
        <v>0</v>
      </c>
      <c r="L59" s="4">
        <v>0</v>
      </c>
      <c r="M59" s="4">
        <v>0</v>
      </c>
      <c r="N59" s="4">
        <v>0</v>
      </c>
      <c r="O59" s="4">
        <v>0</v>
      </c>
      <c r="P59" s="4">
        <v>0</v>
      </c>
      <c r="Q59" s="4">
        <v>2</v>
      </c>
      <c r="R59" s="4">
        <v>0</v>
      </c>
      <c r="S59" s="4">
        <v>0</v>
      </c>
      <c r="T59" s="4">
        <v>0</v>
      </c>
      <c r="U59" s="4">
        <v>0</v>
      </c>
      <c r="V59" s="4">
        <v>1629.78082644195</v>
      </c>
      <c r="W59" s="4">
        <v>0</v>
      </c>
      <c r="X59" s="4">
        <v>0</v>
      </c>
      <c r="Y59" s="4">
        <v>0</v>
      </c>
      <c r="Z59" s="4">
        <v>0</v>
      </c>
      <c r="AA59" s="4">
        <v>0</v>
      </c>
      <c r="AB59" s="4">
        <v>0</v>
      </c>
      <c r="AC59" s="4">
        <v>1629.78082644195</v>
      </c>
    </row>
    <row r="60" spans="1:29" x14ac:dyDescent="0.3">
      <c r="A60" s="4" t="s">
        <v>41</v>
      </c>
      <c r="B60" s="5">
        <v>1</v>
      </c>
      <c r="C60" s="5">
        <v>2014</v>
      </c>
      <c r="D60" s="5">
        <v>1</v>
      </c>
      <c r="E60" s="6" t="s">
        <v>30</v>
      </c>
      <c r="F60" s="4">
        <v>0</v>
      </c>
      <c r="G60" s="4">
        <v>0</v>
      </c>
      <c r="H60" s="4">
        <v>1</v>
      </c>
      <c r="I60" s="4">
        <v>0</v>
      </c>
      <c r="J60" s="4">
        <v>0</v>
      </c>
      <c r="K60" s="4">
        <v>0</v>
      </c>
      <c r="L60" s="4">
        <v>0</v>
      </c>
      <c r="M60" s="4">
        <v>0</v>
      </c>
      <c r="N60" s="4">
        <v>0</v>
      </c>
      <c r="O60" s="4">
        <v>0</v>
      </c>
      <c r="P60" s="4">
        <v>0</v>
      </c>
      <c r="Q60" s="4">
        <v>1</v>
      </c>
      <c r="R60" s="4">
        <v>0</v>
      </c>
      <c r="S60" s="4">
        <v>0</v>
      </c>
      <c r="T60" s="4">
        <v>58.876082589210803</v>
      </c>
      <c r="U60" s="4">
        <v>0</v>
      </c>
      <c r="V60" s="4">
        <v>0</v>
      </c>
      <c r="W60" s="4">
        <v>0</v>
      </c>
      <c r="X60" s="4">
        <v>0</v>
      </c>
      <c r="Y60" s="4">
        <v>0</v>
      </c>
      <c r="Z60" s="4">
        <v>0</v>
      </c>
      <c r="AA60" s="4">
        <v>0</v>
      </c>
      <c r="AB60" s="4">
        <v>0</v>
      </c>
      <c r="AC60" s="4">
        <v>58.876082589210803</v>
      </c>
    </row>
    <row r="61" spans="1:29" x14ac:dyDescent="0.3">
      <c r="A61" s="4" t="s">
        <v>41</v>
      </c>
      <c r="B61" s="5">
        <v>12</v>
      </c>
      <c r="C61" s="5">
        <v>2014</v>
      </c>
      <c r="D61" s="5">
        <v>1</v>
      </c>
      <c r="E61" s="6" t="s">
        <v>30</v>
      </c>
      <c r="F61" s="4">
        <v>0</v>
      </c>
      <c r="G61" s="4">
        <v>0</v>
      </c>
      <c r="H61" s="4">
        <v>0</v>
      </c>
      <c r="I61" s="4">
        <v>1</v>
      </c>
      <c r="J61" s="4">
        <v>0</v>
      </c>
      <c r="K61" s="4">
        <v>0</v>
      </c>
      <c r="L61" s="4">
        <v>0</v>
      </c>
      <c r="M61" s="4">
        <v>0</v>
      </c>
      <c r="N61" s="4">
        <v>0</v>
      </c>
      <c r="O61" s="4">
        <v>0</v>
      </c>
      <c r="P61" s="4">
        <v>0</v>
      </c>
      <c r="Q61" s="4">
        <v>1</v>
      </c>
      <c r="R61" s="4">
        <v>0</v>
      </c>
      <c r="S61" s="4">
        <v>0</v>
      </c>
      <c r="T61" s="4">
        <v>0</v>
      </c>
      <c r="U61" s="4">
        <v>285.42548983823701</v>
      </c>
      <c r="V61" s="4">
        <v>0</v>
      </c>
      <c r="W61" s="4">
        <v>0</v>
      </c>
      <c r="X61" s="4">
        <v>0</v>
      </c>
      <c r="Y61" s="4">
        <v>0</v>
      </c>
      <c r="Z61" s="4">
        <v>0</v>
      </c>
      <c r="AA61" s="4">
        <v>0</v>
      </c>
      <c r="AB61" s="4">
        <v>0</v>
      </c>
      <c r="AC61" s="4">
        <v>285.42548983823701</v>
      </c>
    </row>
    <row r="62" spans="1:29" x14ac:dyDescent="0.3">
      <c r="A62" s="4" t="s">
        <v>41</v>
      </c>
      <c r="B62" s="5">
        <v>12</v>
      </c>
      <c r="C62" s="5">
        <v>2014</v>
      </c>
      <c r="D62" s="5">
        <v>2</v>
      </c>
      <c r="E62" s="6" t="s">
        <v>30</v>
      </c>
      <c r="F62" s="4">
        <v>0</v>
      </c>
      <c r="G62" s="4">
        <v>2</v>
      </c>
      <c r="H62" s="4">
        <v>1</v>
      </c>
      <c r="I62" s="4">
        <v>0</v>
      </c>
      <c r="J62" s="4">
        <v>0</v>
      </c>
      <c r="K62" s="4">
        <v>0</v>
      </c>
      <c r="L62" s="4">
        <v>0</v>
      </c>
      <c r="M62" s="4">
        <v>0</v>
      </c>
      <c r="N62" s="4">
        <v>0</v>
      </c>
      <c r="O62" s="4">
        <v>0</v>
      </c>
      <c r="P62" s="4">
        <v>0</v>
      </c>
      <c r="Q62" s="4">
        <v>3</v>
      </c>
      <c r="R62" s="4">
        <v>0</v>
      </c>
      <c r="S62" s="4">
        <v>14.4604860933289</v>
      </c>
      <c r="T62" s="4">
        <v>58.876082589210803</v>
      </c>
      <c r="U62" s="4">
        <v>0</v>
      </c>
      <c r="V62" s="4">
        <v>0</v>
      </c>
      <c r="W62" s="4">
        <v>0</v>
      </c>
      <c r="X62" s="4">
        <v>0</v>
      </c>
      <c r="Y62" s="4">
        <v>0</v>
      </c>
      <c r="Z62" s="4">
        <v>0</v>
      </c>
      <c r="AA62" s="4">
        <v>0</v>
      </c>
      <c r="AB62" s="4">
        <v>0</v>
      </c>
      <c r="AC62" s="4">
        <v>73.336568682539706</v>
      </c>
    </row>
    <row r="63" spans="1:29" x14ac:dyDescent="0.3">
      <c r="A63" s="4" t="s">
        <v>41</v>
      </c>
      <c r="B63" s="5">
        <v>12</v>
      </c>
      <c r="C63" s="5">
        <v>2014</v>
      </c>
      <c r="D63" s="5">
        <v>6</v>
      </c>
      <c r="E63" s="6" t="s">
        <v>30</v>
      </c>
      <c r="F63" s="4">
        <v>4</v>
      </c>
      <c r="G63" s="4">
        <v>10</v>
      </c>
      <c r="H63" s="4">
        <v>3</v>
      </c>
      <c r="I63" s="4">
        <v>0</v>
      </c>
      <c r="J63" s="4">
        <v>0</v>
      </c>
      <c r="K63" s="4">
        <v>0</v>
      </c>
      <c r="L63" s="4">
        <v>0</v>
      </c>
      <c r="M63" s="4">
        <v>0</v>
      </c>
      <c r="N63" s="4">
        <v>0</v>
      </c>
      <c r="O63" s="4">
        <v>0</v>
      </c>
      <c r="P63" s="4">
        <v>0</v>
      </c>
      <c r="Q63" s="4">
        <v>17</v>
      </c>
      <c r="R63" s="4">
        <v>0.72357466361338496</v>
      </c>
      <c r="S63" s="4">
        <v>72.302430466644296</v>
      </c>
      <c r="T63" s="4">
        <v>176.62824776763199</v>
      </c>
      <c r="U63" s="4">
        <v>0</v>
      </c>
      <c r="V63" s="4">
        <v>0</v>
      </c>
      <c r="W63" s="4">
        <v>0</v>
      </c>
      <c r="X63" s="4">
        <v>0</v>
      </c>
      <c r="Y63" s="4">
        <v>0</v>
      </c>
      <c r="Z63" s="4">
        <v>0</v>
      </c>
      <c r="AA63" s="4">
        <v>0</v>
      </c>
      <c r="AB63" s="4">
        <v>0</v>
      </c>
      <c r="AC63" s="4">
        <v>249.65425289788999</v>
      </c>
    </row>
    <row r="64" spans="1:29" x14ac:dyDescent="0.3">
      <c r="A64" s="4" t="s">
        <v>41</v>
      </c>
      <c r="B64" s="5">
        <v>12</v>
      </c>
      <c r="C64" s="5">
        <v>2014</v>
      </c>
      <c r="D64" s="5">
        <v>7</v>
      </c>
      <c r="E64" s="6" t="s">
        <v>30</v>
      </c>
      <c r="F64" s="4">
        <v>0</v>
      </c>
      <c r="G64" s="4">
        <v>7</v>
      </c>
      <c r="H64" s="4">
        <v>4</v>
      </c>
      <c r="I64" s="4">
        <v>0</v>
      </c>
      <c r="J64" s="4">
        <v>0</v>
      </c>
      <c r="K64" s="4">
        <v>0</v>
      </c>
      <c r="L64" s="4">
        <v>0</v>
      </c>
      <c r="M64" s="4">
        <v>0</v>
      </c>
      <c r="N64" s="4">
        <v>0</v>
      </c>
      <c r="O64" s="4">
        <v>0</v>
      </c>
      <c r="P64" s="4">
        <v>0</v>
      </c>
      <c r="Q64" s="4">
        <v>11</v>
      </c>
      <c r="R64" s="4">
        <v>0</v>
      </c>
      <c r="S64" s="4">
        <v>50.611701326651001</v>
      </c>
      <c r="T64" s="4">
        <v>235.50433035684301</v>
      </c>
      <c r="U64" s="4">
        <v>0</v>
      </c>
      <c r="V64" s="4">
        <v>0</v>
      </c>
      <c r="W64" s="4">
        <v>0</v>
      </c>
      <c r="X64" s="4">
        <v>0</v>
      </c>
      <c r="Y64" s="4">
        <v>0</v>
      </c>
      <c r="Z64" s="4">
        <v>0</v>
      </c>
      <c r="AA64" s="4">
        <v>0</v>
      </c>
      <c r="AB64" s="4">
        <v>0</v>
      </c>
      <c r="AC64" s="4">
        <v>286.11603168349399</v>
      </c>
    </row>
    <row r="65" spans="1:29" x14ac:dyDescent="0.3">
      <c r="A65" s="4" t="s">
        <v>41</v>
      </c>
      <c r="B65" s="5">
        <v>12</v>
      </c>
      <c r="C65" s="5">
        <v>2014</v>
      </c>
      <c r="D65" s="5">
        <v>7</v>
      </c>
      <c r="E65" s="6" t="s">
        <v>30</v>
      </c>
      <c r="F65" s="4">
        <v>0</v>
      </c>
      <c r="G65" s="4">
        <v>1</v>
      </c>
      <c r="H65" s="4">
        <v>1</v>
      </c>
      <c r="I65" s="4">
        <v>0</v>
      </c>
      <c r="J65" s="4">
        <v>0</v>
      </c>
      <c r="K65" s="4">
        <v>0</v>
      </c>
      <c r="L65" s="4">
        <v>0</v>
      </c>
      <c r="M65" s="4">
        <v>0</v>
      </c>
      <c r="N65" s="4">
        <v>0</v>
      </c>
      <c r="O65" s="4">
        <v>0</v>
      </c>
      <c r="P65" s="4">
        <v>0</v>
      </c>
      <c r="Q65" s="4">
        <v>2</v>
      </c>
      <c r="R65" s="4">
        <v>0</v>
      </c>
      <c r="S65" s="4">
        <v>7.2302430466644303</v>
      </c>
      <c r="T65" s="4">
        <v>58.876082589210803</v>
      </c>
      <c r="U65" s="4">
        <v>0</v>
      </c>
      <c r="V65" s="4">
        <v>0</v>
      </c>
      <c r="W65" s="4">
        <v>0</v>
      </c>
      <c r="X65" s="4">
        <v>0</v>
      </c>
      <c r="Y65" s="4">
        <v>0</v>
      </c>
      <c r="Z65" s="4">
        <v>0</v>
      </c>
      <c r="AA65" s="4">
        <v>0</v>
      </c>
      <c r="AB65" s="4">
        <v>0</v>
      </c>
      <c r="AC65" s="4">
        <v>66.106325635875194</v>
      </c>
    </row>
    <row r="66" spans="1:29" x14ac:dyDescent="0.3">
      <c r="A66" s="4" t="s">
        <v>39</v>
      </c>
      <c r="B66" s="5">
        <v>10</v>
      </c>
      <c r="C66" s="5">
        <v>2015</v>
      </c>
      <c r="D66" s="5">
        <v>8</v>
      </c>
      <c r="E66" s="6" t="s">
        <v>30</v>
      </c>
      <c r="F66" s="4">
        <v>0</v>
      </c>
      <c r="G66" s="4">
        <v>0</v>
      </c>
      <c r="H66" s="4">
        <v>3</v>
      </c>
      <c r="I66" s="4">
        <v>1</v>
      </c>
      <c r="J66" s="4">
        <v>0</v>
      </c>
      <c r="K66" s="4">
        <v>0</v>
      </c>
      <c r="L66" s="4">
        <v>0</v>
      </c>
      <c r="M66" s="4">
        <v>0</v>
      </c>
      <c r="N66" s="4">
        <v>0</v>
      </c>
      <c r="O66" s="4">
        <v>0</v>
      </c>
      <c r="P66" s="4">
        <v>0</v>
      </c>
      <c r="Q66" s="4">
        <v>4</v>
      </c>
      <c r="R66" s="4">
        <v>0</v>
      </c>
      <c r="S66" s="4">
        <v>0</v>
      </c>
      <c r="T66" s="4">
        <v>176.62824776763199</v>
      </c>
      <c r="U66" s="4">
        <v>285.42548983823701</v>
      </c>
      <c r="V66" s="4">
        <v>0</v>
      </c>
      <c r="W66" s="4">
        <v>0</v>
      </c>
      <c r="X66" s="4">
        <v>0</v>
      </c>
      <c r="Y66" s="4">
        <v>0</v>
      </c>
      <c r="Z66" s="4">
        <v>0</v>
      </c>
      <c r="AA66" s="4">
        <v>0</v>
      </c>
      <c r="AB66" s="4">
        <v>0</v>
      </c>
      <c r="AC66" s="4">
        <v>462.053737605869</v>
      </c>
    </row>
    <row r="67" spans="1:29" x14ac:dyDescent="0.3">
      <c r="A67" s="4" t="s">
        <v>44</v>
      </c>
      <c r="B67" s="5">
        <v>10</v>
      </c>
      <c r="C67" s="5">
        <v>2015</v>
      </c>
      <c r="D67" s="5">
        <v>8</v>
      </c>
      <c r="E67" s="6" t="s">
        <v>30</v>
      </c>
      <c r="F67" s="4">
        <v>0</v>
      </c>
      <c r="G67" s="4">
        <v>0</v>
      </c>
      <c r="H67" s="4">
        <v>0</v>
      </c>
      <c r="I67" s="4">
        <v>1</v>
      </c>
      <c r="J67" s="4">
        <v>0</v>
      </c>
      <c r="K67" s="4">
        <v>0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1</v>
      </c>
      <c r="R67" s="4">
        <v>0</v>
      </c>
      <c r="S67" s="4">
        <v>0</v>
      </c>
      <c r="T67" s="4">
        <v>0</v>
      </c>
      <c r="U67" s="4">
        <v>285.42548983823701</v>
      </c>
      <c r="V67" s="4">
        <v>0</v>
      </c>
      <c r="W67" s="4">
        <v>0</v>
      </c>
      <c r="X67" s="4">
        <v>0</v>
      </c>
      <c r="Y67" s="4">
        <v>0</v>
      </c>
      <c r="Z67" s="4">
        <v>0</v>
      </c>
      <c r="AA67" s="4">
        <v>0</v>
      </c>
      <c r="AB67" s="4">
        <v>0</v>
      </c>
      <c r="AC67" s="4">
        <v>285.42548983823701</v>
      </c>
    </row>
    <row r="68" spans="1:29" x14ac:dyDescent="0.3">
      <c r="A68" s="4" t="s">
        <v>31</v>
      </c>
      <c r="B68" s="5">
        <v>10</v>
      </c>
      <c r="C68" s="5">
        <v>2015</v>
      </c>
      <c r="D68" s="5">
        <v>5</v>
      </c>
      <c r="E68" s="6" t="s">
        <v>30</v>
      </c>
      <c r="F68" s="4">
        <v>0</v>
      </c>
      <c r="G68" s="4">
        <v>0</v>
      </c>
      <c r="H68" s="4">
        <v>0</v>
      </c>
      <c r="I68" s="4">
        <v>5</v>
      </c>
      <c r="J68" s="4">
        <v>0</v>
      </c>
      <c r="K68" s="4">
        <v>0</v>
      </c>
      <c r="L68" s="4">
        <v>0</v>
      </c>
      <c r="M68" s="4">
        <v>0</v>
      </c>
      <c r="N68" s="4">
        <v>0</v>
      </c>
      <c r="O68" s="4">
        <v>0</v>
      </c>
      <c r="P68" s="4">
        <v>0</v>
      </c>
      <c r="Q68" s="4">
        <v>5</v>
      </c>
      <c r="R68" s="4">
        <v>0</v>
      </c>
      <c r="S68" s="4">
        <v>0</v>
      </c>
      <c r="T68" s="4">
        <v>0</v>
      </c>
      <c r="U68" s="4">
        <v>1427.1274491911799</v>
      </c>
      <c r="V68" s="4">
        <v>0</v>
      </c>
      <c r="W68" s="4">
        <v>0</v>
      </c>
      <c r="X68" s="4">
        <v>0</v>
      </c>
      <c r="Y68" s="4">
        <v>0</v>
      </c>
      <c r="Z68" s="4">
        <v>0</v>
      </c>
      <c r="AA68" s="4">
        <v>0</v>
      </c>
      <c r="AB68" s="4">
        <v>0</v>
      </c>
      <c r="AC68" s="4">
        <v>1427.1274491911799</v>
      </c>
    </row>
    <row r="69" spans="1:29" x14ac:dyDescent="0.3">
      <c r="A69" s="4" t="s">
        <v>31</v>
      </c>
      <c r="B69" s="5">
        <v>10</v>
      </c>
      <c r="C69" s="5">
        <v>2015</v>
      </c>
      <c r="D69" s="5">
        <v>10</v>
      </c>
      <c r="E69" s="6" t="s">
        <v>30</v>
      </c>
      <c r="F69" s="4">
        <v>0</v>
      </c>
      <c r="G69" s="4">
        <v>9</v>
      </c>
      <c r="H69" s="4">
        <v>25</v>
      </c>
      <c r="I69" s="4">
        <v>2</v>
      </c>
      <c r="J69" s="4">
        <v>0</v>
      </c>
      <c r="K69" s="4">
        <v>0</v>
      </c>
      <c r="L69" s="4">
        <v>0</v>
      </c>
      <c r="M69" s="4">
        <v>0</v>
      </c>
      <c r="N69" s="4">
        <v>0</v>
      </c>
      <c r="O69" s="4">
        <v>0</v>
      </c>
      <c r="P69" s="4">
        <v>0</v>
      </c>
      <c r="Q69" s="4">
        <v>36</v>
      </c>
      <c r="R69" s="4">
        <v>0</v>
      </c>
      <c r="S69" s="4">
        <v>65.072187419979898</v>
      </c>
      <c r="T69" s="4">
        <v>1471.90206473027</v>
      </c>
      <c r="U69" s="4">
        <v>570.85097967647403</v>
      </c>
      <c r="V69" s="4">
        <v>0</v>
      </c>
      <c r="W69" s="4">
        <v>0</v>
      </c>
      <c r="X69" s="4">
        <v>0</v>
      </c>
      <c r="Y69" s="4">
        <v>0</v>
      </c>
      <c r="Z69" s="4">
        <v>0</v>
      </c>
      <c r="AA69" s="4">
        <v>0</v>
      </c>
      <c r="AB69" s="4">
        <v>0</v>
      </c>
      <c r="AC69" s="4">
        <v>2107.82523182672</v>
      </c>
    </row>
    <row r="70" spans="1:29" x14ac:dyDescent="0.3">
      <c r="A70" s="4" t="s">
        <v>45</v>
      </c>
      <c r="B70" s="5">
        <v>10</v>
      </c>
      <c r="C70" s="5">
        <v>2015</v>
      </c>
      <c r="D70" s="5">
        <v>3</v>
      </c>
      <c r="E70" s="6" t="s">
        <v>30</v>
      </c>
      <c r="F70" s="4">
        <v>0</v>
      </c>
      <c r="G70" s="4">
        <v>0</v>
      </c>
      <c r="H70" s="4">
        <v>0</v>
      </c>
      <c r="I70" s="4">
        <v>1</v>
      </c>
      <c r="J70" s="4">
        <v>0</v>
      </c>
      <c r="K70" s="4">
        <v>0</v>
      </c>
      <c r="L70" s="4">
        <v>0</v>
      </c>
      <c r="M70" s="4">
        <v>0</v>
      </c>
      <c r="N70" s="4">
        <v>0</v>
      </c>
      <c r="O70" s="4">
        <v>0</v>
      </c>
      <c r="P70" s="4">
        <v>0</v>
      </c>
      <c r="Q70" s="4">
        <v>1</v>
      </c>
      <c r="R70" s="4">
        <v>0</v>
      </c>
      <c r="S70" s="4">
        <v>0</v>
      </c>
      <c r="T70" s="4">
        <v>0</v>
      </c>
      <c r="U70" s="4">
        <v>285.42548983823701</v>
      </c>
      <c r="V70" s="4">
        <v>0</v>
      </c>
      <c r="W70" s="4">
        <v>0</v>
      </c>
      <c r="X70" s="4">
        <v>0</v>
      </c>
      <c r="Y70" s="4">
        <v>0</v>
      </c>
      <c r="Z70" s="4">
        <v>0</v>
      </c>
      <c r="AA70" s="4">
        <v>0</v>
      </c>
      <c r="AB70" s="4">
        <v>0</v>
      </c>
      <c r="AC70" s="4">
        <v>285.42548983823701</v>
      </c>
    </row>
    <row r="71" spans="1:29" x14ac:dyDescent="0.3">
      <c r="A71" s="4" t="s">
        <v>33</v>
      </c>
      <c r="B71" s="5">
        <v>8</v>
      </c>
      <c r="C71" s="5">
        <v>2015</v>
      </c>
      <c r="D71" s="5">
        <v>2</v>
      </c>
      <c r="E71" s="6" t="s">
        <v>30</v>
      </c>
      <c r="F71" s="4">
        <v>0</v>
      </c>
      <c r="G71" s="4">
        <v>0</v>
      </c>
      <c r="H71" s="4">
        <v>0</v>
      </c>
      <c r="I71" s="4">
        <v>1</v>
      </c>
      <c r="J71" s="4">
        <v>0</v>
      </c>
      <c r="K71" s="4">
        <v>0</v>
      </c>
      <c r="L71" s="4">
        <v>0</v>
      </c>
      <c r="M71" s="4">
        <v>0</v>
      </c>
      <c r="N71" s="4">
        <v>0</v>
      </c>
      <c r="O71" s="4">
        <v>0</v>
      </c>
      <c r="P71" s="4">
        <v>0</v>
      </c>
      <c r="Q71" s="4">
        <v>1</v>
      </c>
      <c r="R71" s="4">
        <v>0</v>
      </c>
      <c r="S71" s="4">
        <v>0</v>
      </c>
      <c r="T71" s="4">
        <v>0</v>
      </c>
      <c r="U71" s="4">
        <v>285.42548983823701</v>
      </c>
      <c r="V71" s="4">
        <v>0</v>
      </c>
      <c r="W71" s="4">
        <v>0</v>
      </c>
      <c r="X71" s="4">
        <v>0</v>
      </c>
      <c r="Y71" s="4">
        <v>0</v>
      </c>
      <c r="Z71" s="4">
        <v>0</v>
      </c>
      <c r="AA71" s="4">
        <v>0</v>
      </c>
      <c r="AB71" s="4">
        <v>0</v>
      </c>
      <c r="AC71" s="4">
        <v>285.42548983823701</v>
      </c>
    </row>
    <row r="72" spans="1:29" x14ac:dyDescent="0.3">
      <c r="A72" s="4" t="s">
        <v>31</v>
      </c>
      <c r="B72" s="5">
        <v>9</v>
      </c>
      <c r="C72" s="5">
        <v>2016</v>
      </c>
      <c r="D72" s="5">
        <v>4</v>
      </c>
      <c r="E72" s="6" t="s">
        <v>30</v>
      </c>
      <c r="F72" s="4">
        <v>0</v>
      </c>
      <c r="G72" s="4">
        <v>0</v>
      </c>
      <c r="H72" s="4">
        <v>0</v>
      </c>
      <c r="I72" s="4">
        <v>2</v>
      </c>
      <c r="J72" s="4">
        <v>0</v>
      </c>
      <c r="K72" s="4">
        <v>0</v>
      </c>
      <c r="L72" s="4">
        <v>0</v>
      </c>
      <c r="M72" s="4">
        <v>0</v>
      </c>
      <c r="N72" s="4">
        <v>0</v>
      </c>
      <c r="O72" s="4">
        <v>0</v>
      </c>
      <c r="P72" s="4">
        <v>0</v>
      </c>
      <c r="Q72" s="4">
        <v>2</v>
      </c>
      <c r="R72" s="4">
        <v>0</v>
      </c>
      <c r="S72" s="4">
        <v>0</v>
      </c>
      <c r="T72" s="4">
        <v>0</v>
      </c>
      <c r="U72" s="4">
        <v>570.85097967647403</v>
      </c>
      <c r="V72" s="4">
        <v>0</v>
      </c>
      <c r="W72" s="4">
        <v>0</v>
      </c>
      <c r="X72" s="4">
        <v>0</v>
      </c>
      <c r="Y72" s="4">
        <v>0</v>
      </c>
      <c r="Z72" s="4">
        <v>0</v>
      </c>
      <c r="AA72" s="4">
        <v>0</v>
      </c>
      <c r="AB72" s="4">
        <v>0</v>
      </c>
      <c r="AC72" s="4">
        <v>570.85097967647403</v>
      </c>
    </row>
    <row r="73" spans="1:29" x14ac:dyDescent="0.3">
      <c r="A73" s="4" t="s">
        <v>41</v>
      </c>
      <c r="B73" s="5">
        <v>10</v>
      </c>
      <c r="C73" s="5">
        <v>2016</v>
      </c>
      <c r="D73" s="5">
        <v>1</v>
      </c>
      <c r="E73" s="6" t="s">
        <v>30</v>
      </c>
      <c r="F73" s="4">
        <v>0</v>
      </c>
      <c r="G73" s="4">
        <v>0</v>
      </c>
      <c r="H73" s="4">
        <v>1</v>
      </c>
      <c r="I73" s="4">
        <v>0</v>
      </c>
      <c r="J73" s="4">
        <v>0</v>
      </c>
      <c r="K73" s="4">
        <v>0</v>
      </c>
      <c r="L73" s="4">
        <v>0</v>
      </c>
      <c r="M73" s="4">
        <v>0</v>
      </c>
      <c r="N73" s="4">
        <v>0</v>
      </c>
      <c r="O73" s="4">
        <v>0</v>
      </c>
      <c r="P73" s="4">
        <v>0</v>
      </c>
      <c r="Q73" s="4">
        <v>1</v>
      </c>
      <c r="R73" s="4">
        <v>0</v>
      </c>
      <c r="S73" s="4">
        <v>0</v>
      </c>
      <c r="T73" s="4">
        <v>58.876082589210803</v>
      </c>
      <c r="U73" s="4">
        <v>0</v>
      </c>
      <c r="V73" s="4">
        <v>0</v>
      </c>
      <c r="W73" s="4">
        <v>0</v>
      </c>
      <c r="X73" s="4">
        <v>0</v>
      </c>
      <c r="Y73" s="4">
        <v>0</v>
      </c>
      <c r="Z73" s="4">
        <v>0</v>
      </c>
      <c r="AA73" s="4">
        <v>0</v>
      </c>
      <c r="AB73" s="4">
        <v>0</v>
      </c>
      <c r="AC73" s="4">
        <v>58.876082589210803</v>
      </c>
    </row>
    <row r="74" spans="1:29" x14ac:dyDescent="0.3">
      <c r="A74" s="4" t="s">
        <v>41</v>
      </c>
      <c r="B74" s="5">
        <v>9</v>
      </c>
      <c r="C74" s="5">
        <v>2016</v>
      </c>
      <c r="D74" s="5">
        <v>5</v>
      </c>
      <c r="E74" s="6" t="s">
        <v>30</v>
      </c>
      <c r="F74" s="4">
        <v>0</v>
      </c>
      <c r="G74" s="4">
        <v>0</v>
      </c>
      <c r="H74" s="4">
        <v>0</v>
      </c>
      <c r="I74" s="4">
        <v>1</v>
      </c>
      <c r="J74" s="4">
        <v>0</v>
      </c>
      <c r="K74" s="4">
        <v>0</v>
      </c>
      <c r="L74" s="4">
        <v>0</v>
      </c>
      <c r="M74" s="4">
        <v>0</v>
      </c>
      <c r="N74" s="4">
        <v>0</v>
      </c>
      <c r="O74" s="4">
        <v>0</v>
      </c>
      <c r="P74" s="4">
        <v>0</v>
      </c>
      <c r="Q74" s="4">
        <v>1</v>
      </c>
      <c r="R74" s="4">
        <v>0</v>
      </c>
      <c r="S74" s="4">
        <v>0</v>
      </c>
      <c r="T74" s="4">
        <v>0</v>
      </c>
      <c r="U74" s="4">
        <v>285.42548983823701</v>
      </c>
      <c r="V74" s="4">
        <v>0</v>
      </c>
      <c r="W74" s="4">
        <v>0</v>
      </c>
      <c r="X74" s="4">
        <v>0</v>
      </c>
      <c r="Y74" s="4">
        <v>0</v>
      </c>
      <c r="Z74" s="4">
        <v>0</v>
      </c>
      <c r="AA74" s="4">
        <v>0</v>
      </c>
      <c r="AB74" s="4">
        <v>0</v>
      </c>
      <c r="AC74" s="4">
        <v>285.42548983823701</v>
      </c>
    </row>
    <row r="75" spans="1:29" x14ac:dyDescent="0.3">
      <c r="A75" s="4" t="s">
        <v>32</v>
      </c>
      <c r="B75" s="5">
        <v>9</v>
      </c>
      <c r="C75" s="5">
        <v>2016</v>
      </c>
      <c r="D75" s="5">
        <v>5</v>
      </c>
      <c r="E75" s="6" t="s">
        <v>30</v>
      </c>
      <c r="F75" s="4">
        <v>0</v>
      </c>
      <c r="G75" s="4">
        <v>0</v>
      </c>
      <c r="H75" s="4">
        <v>3</v>
      </c>
      <c r="I75" s="4">
        <v>1</v>
      </c>
      <c r="J75" s="4">
        <v>0</v>
      </c>
      <c r="K75" s="4">
        <v>0</v>
      </c>
      <c r="L75" s="4">
        <v>0</v>
      </c>
      <c r="M75" s="4">
        <v>0</v>
      </c>
      <c r="N75" s="4">
        <v>0</v>
      </c>
      <c r="O75" s="4">
        <v>0</v>
      </c>
      <c r="P75" s="4">
        <v>0</v>
      </c>
      <c r="Q75" s="4">
        <v>4</v>
      </c>
      <c r="R75" s="4">
        <v>0</v>
      </c>
      <c r="S75" s="4">
        <v>0</v>
      </c>
      <c r="T75" s="4">
        <v>176.62824776763199</v>
      </c>
      <c r="U75" s="4">
        <v>285.42548983823701</v>
      </c>
      <c r="V75" s="4">
        <v>0</v>
      </c>
      <c r="W75" s="4">
        <v>0</v>
      </c>
      <c r="X75" s="4">
        <v>0</v>
      </c>
      <c r="Y75" s="4">
        <v>0</v>
      </c>
      <c r="Z75" s="4">
        <v>0</v>
      </c>
      <c r="AA75" s="4">
        <v>0</v>
      </c>
      <c r="AB75" s="4">
        <v>0</v>
      </c>
      <c r="AC75" s="4">
        <v>462.053737605869</v>
      </c>
    </row>
    <row r="76" spans="1:29" x14ac:dyDescent="0.3">
      <c r="A76" s="4" t="s">
        <v>46</v>
      </c>
      <c r="B76" s="5">
        <v>9</v>
      </c>
      <c r="C76" s="5">
        <v>2016</v>
      </c>
      <c r="D76" s="5">
        <v>4</v>
      </c>
      <c r="E76" s="6" t="s">
        <v>30</v>
      </c>
      <c r="F76" s="4">
        <v>0</v>
      </c>
      <c r="G76" s="4">
        <v>0</v>
      </c>
      <c r="H76" s="4">
        <v>0</v>
      </c>
      <c r="I76" s="4">
        <v>1</v>
      </c>
      <c r="J76" s="4">
        <v>0</v>
      </c>
      <c r="K76" s="4">
        <v>0</v>
      </c>
      <c r="L76" s="4">
        <v>0</v>
      </c>
      <c r="M76" s="4">
        <v>0</v>
      </c>
      <c r="N76" s="4">
        <v>0</v>
      </c>
      <c r="O76" s="4">
        <v>0</v>
      </c>
      <c r="P76" s="4">
        <v>0</v>
      </c>
      <c r="Q76" s="4">
        <v>1</v>
      </c>
      <c r="R76" s="4">
        <v>0</v>
      </c>
      <c r="S76" s="4">
        <v>0</v>
      </c>
      <c r="T76" s="4">
        <v>0</v>
      </c>
      <c r="U76" s="4">
        <v>285.42548983823701</v>
      </c>
      <c r="V76" s="4">
        <v>0</v>
      </c>
      <c r="W76" s="4">
        <v>0</v>
      </c>
      <c r="X76" s="4">
        <v>0</v>
      </c>
      <c r="Y76" s="4">
        <v>0</v>
      </c>
      <c r="Z76" s="4">
        <v>0</v>
      </c>
      <c r="AA76" s="4">
        <v>0</v>
      </c>
      <c r="AB76" s="4">
        <v>0</v>
      </c>
      <c r="AC76" s="4">
        <v>285.42548983823701</v>
      </c>
    </row>
    <row r="77" spans="1:29" x14ac:dyDescent="0.3">
      <c r="A77" s="4" t="s">
        <v>39</v>
      </c>
      <c r="B77" s="5">
        <v>12</v>
      </c>
      <c r="C77" s="5">
        <v>2017</v>
      </c>
      <c r="D77" s="5">
        <v>1</v>
      </c>
      <c r="E77" s="6" t="s">
        <v>30</v>
      </c>
      <c r="F77" s="4">
        <v>0</v>
      </c>
      <c r="G77" s="4">
        <v>0</v>
      </c>
      <c r="H77" s="4">
        <v>1</v>
      </c>
      <c r="I77" s="4">
        <v>0</v>
      </c>
      <c r="J77" s="4">
        <v>0</v>
      </c>
      <c r="K77" s="4">
        <v>0</v>
      </c>
      <c r="L77" s="4">
        <v>0</v>
      </c>
      <c r="M77" s="4">
        <v>0</v>
      </c>
      <c r="N77" s="4">
        <v>0</v>
      </c>
      <c r="O77" s="4">
        <v>0</v>
      </c>
      <c r="P77" s="4">
        <v>0</v>
      </c>
      <c r="Q77" s="4">
        <v>1</v>
      </c>
      <c r="R77" s="4">
        <v>0</v>
      </c>
      <c r="S77" s="4">
        <v>0</v>
      </c>
      <c r="T77" s="4">
        <v>58.876082589210803</v>
      </c>
      <c r="U77" s="4">
        <v>0</v>
      </c>
      <c r="V77" s="4">
        <v>0</v>
      </c>
      <c r="W77" s="4">
        <v>0</v>
      </c>
      <c r="X77" s="4">
        <v>0</v>
      </c>
      <c r="Y77" s="4">
        <v>0</v>
      </c>
      <c r="Z77" s="4">
        <v>0</v>
      </c>
      <c r="AA77" s="4">
        <v>0</v>
      </c>
      <c r="AB77" s="4">
        <v>0</v>
      </c>
      <c r="AC77" s="4">
        <v>58.876082589210803</v>
      </c>
    </row>
    <row r="78" spans="1:29" x14ac:dyDescent="0.3">
      <c r="A78" s="4" t="s">
        <v>39</v>
      </c>
      <c r="B78" s="5">
        <v>8</v>
      </c>
      <c r="C78" s="5">
        <v>2017</v>
      </c>
      <c r="D78" s="5">
        <v>7</v>
      </c>
      <c r="E78" s="6" t="s">
        <v>30</v>
      </c>
      <c r="F78" s="4">
        <v>0</v>
      </c>
      <c r="G78" s="4">
        <v>0</v>
      </c>
      <c r="H78" s="4">
        <v>0</v>
      </c>
      <c r="I78" s="4">
        <v>0</v>
      </c>
      <c r="J78" s="4">
        <v>1</v>
      </c>
      <c r="K78" s="4">
        <v>0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1</v>
      </c>
      <c r="R78" s="4">
        <v>0</v>
      </c>
      <c r="S78" s="4">
        <v>0</v>
      </c>
      <c r="T78" s="4">
        <v>0</v>
      </c>
      <c r="U78" s="4">
        <v>0</v>
      </c>
      <c r="V78" s="4">
        <v>814.89041322097501</v>
      </c>
      <c r="W78" s="4">
        <v>0</v>
      </c>
      <c r="X78" s="4">
        <v>0</v>
      </c>
      <c r="Y78" s="4">
        <v>0</v>
      </c>
      <c r="Z78" s="4">
        <v>0</v>
      </c>
      <c r="AA78" s="4">
        <v>0</v>
      </c>
      <c r="AB78" s="4">
        <v>0</v>
      </c>
      <c r="AC78" s="4">
        <v>814.89041322097501</v>
      </c>
    </row>
    <row r="79" spans="1:29" x14ac:dyDescent="0.3">
      <c r="A79" s="4" t="s">
        <v>39</v>
      </c>
      <c r="B79" s="5">
        <v>8</v>
      </c>
      <c r="C79" s="5">
        <v>2017</v>
      </c>
      <c r="D79" s="5">
        <v>10</v>
      </c>
      <c r="E79" s="6" t="s">
        <v>30</v>
      </c>
      <c r="F79" s="4">
        <v>0</v>
      </c>
      <c r="G79" s="4">
        <v>0</v>
      </c>
      <c r="H79" s="4">
        <v>1</v>
      </c>
      <c r="I79" s="4">
        <v>0</v>
      </c>
      <c r="J79" s="4">
        <v>0</v>
      </c>
      <c r="K79" s="4">
        <v>0</v>
      </c>
      <c r="L79" s="4">
        <v>0</v>
      </c>
      <c r="M79" s="4">
        <v>0</v>
      </c>
      <c r="N79" s="4">
        <v>0</v>
      </c>
      <c r="O79" s="4">
        <v>0</v>
      </c>
      <c r="P79" s="4">
        <v>0</v>
      </c>
      <c r="Q79" s="4">
        <v>1</v>
      </c>
      <c r="R79" s="4">
        <v>0</v>
      </c>
      <c r="S79" s="4">
        <v>0</v>
      </c>
      <c r="T79" s="4">
        <v>58.876082589210803</v>
      </c>
      <c r="U79" s="4">
        <v>0</v>
      </c>
      <c r="V79" s="4">
        <v>0</v>
      </c>
      <c r="W79" s="4">
        <v>0</v>
      </c>
      <c r="X79" s="4">
        <v>0</v>
      </c>
      <c r="Y79" s="4">
        <v>0</v>
      </c>
      <c r="Z79" s="4">
        <v>0</v>
      </c>
      <c r="AA79" s="4">
        <v>0</v>
      </c>
      <c r="AB79" s="4">
        <v>0</v>
      </c>
      <c r="AC79" s="4">
        <v>58.876082589210803</v>
      </c>
    </row>
    <row r="80" spans="1:29" x14ac:dyDescent="0.3">
      <c r="A80" s="4" t="s">
        <v>44</v>
      </c>
      <c r="B80" s="5">
        <v>8</v>
      </c>
      <c r="C80" s="5">
        <v>2017</v>
      </c>
      <c r="D80" s="5">
        <v>1</v>
      </c>
      <c r="E80" s="6" t="s">
        <v>30</v>
      </c>
      <c r="F80" s="4">
        <v>0</v>
      </c>
      <c r="G80" s="4">
        <v>0</v>
      </c>
      <c r="H80" s="4">
        <v>1</v>
      </c>
      <c r="I80" s="4">
        <v>1</v>
      </c>
      <c r="J80" s="4">
        <v>0</v>
      </c>
      <c r="K80" s="4">
        <v>0</v>
      </c>
      <c r="L80" s="4">
        <v>0</v>
      </c>
      <c r="M80" s="4">
        <v>0</v>
      </c>
      <c r="N80" s="4">
        <v>0</v>
      </c>
      <c r="O80" s="4">
        <v>0</v>
      </c>
      <c r="P80" s="4">
        <v>0</v>
      </c>
      <c r="Q80" s="4">
        <v>2</v>
      </c>
      <c r="R80" s="4">
        <v>0</v>
      </c>
      <c r="S80" s="4">
        <v>0</v>
      </c>
      <c r="T80" s="4">
        <v>58.876082589210803</v>
      </c>
      <c r="U80" s="4">
        <v>285.42548983823701</v>
      </c>
      <c r="V80" s="4">
        <v>0</v>
      </c>
      <c r="W80" s="4">
        <v>0</v>
      </c>
      <c r="X80" s="4">
        <v>0</v>
      </c>
      <c r="Y80" s="4">
        <v>0</v>
      </c>
      <c r="Z80" s="4">
        <v>0</v>
      </c>
      <c r="AA80" s="4">
        <v>0</v>
      </c>
      <c r="AB80" s="4">
        <v>0</v>
      </c>
      <c r="AC80" s="4">
        <v>344.30157242744798</v>
      </c>
    </row>
    <row r="81" spans="1:29" x14ac:dyDescent="0.3">
      <c r="A81" s="4" t="s">
        <v>31</v>
      </c>
      <c r="B81" s="5">
        <v>12</v>
      </c>
      <c r="C81" s="5">
        <v>2017</v>
      </c>
      <c r="D81" s="5">
        <v>1</v>
      </c>
      <c r="E81" s="6" t="s">
        <v>30</v>
      </c>
      <c r="F81" s="4">
        <v>0</v>
      </c>
      <c r="G81" s="4">
        <v>1</v>
      </c>
      <c r="H81" s="4">
        <v>4</v>
      </c>
      <c r="I81" s="4">
        <v>0</v>
      </c>
      <c r="J81" s="4">
        <v>0</v>
      </c>
      <c r="K81" s="4">
        <v>0</v>
      </c>
      <c r="L81" s="4">
        <v>0</v>
      </c>
      <c r="M81" s="4">
        <v>0</v>
      </c>
      <c r="N81" s="4">
        <v>0</v>
      </c>
      <c r="O81" s="4">
        <v>0</v>
      </c>
      <c r="P81" s="4">
        <v>0</v>
      </c>
      <c r="Q81" s="4">
        <v>5</v>
      </c>
      <c r="R81" s="4">
        <v>0</v>
      </c>
      <c r="S81" s="4">
        <v>7.2302430466644303</v>
      </c>
      <c r="T81" s="4">
        <v>235.50433035684301</v>
      </c>
      <c r="U81" s="4">
        <v>0</v>
      </c>
      <c r="V81" s="4">
        <v>0</v>
      </c>
      <c r="W81" s="4">
        <v>0</v>
      </c>
      <c r="X81" s="4">
        <v>0</v>
      </c>
      <c r="Y81" s="4">
        <v>0</v>
      </c>
      <c r="Z81" s="4">
        <v>0</v>
      </c>
      <c r="AA81" s="4">
        <v>0</v>
      </c>
      <c r="AB81" s="4">
        <v>0</v>
      </c>
      <c r="AC81" s="4">
        <v>242.73457340350799</v>
      </c>
    </row>
    <row r="82" spans="1:29" x14ac:dyDescent="0.3">
      <c r="A82" s="4" t="s">
        <v>31</v>
      </c>
      <c r="B82" s="5">
        <v>8</v>
      </c>
      <c r="C82" s="5">
        <v>2017</v>
      </c>
      <c r="D82" s="5">
        <v>7</v>
      </c>
      <c r="E82" s="6" t="s">
        <v>30</v>
      </c>
      <c r="F82" s="4">
        <v>0</v>
      </c>
      <c r="G82" s="4">
        <v>0</v>
      </c>
      <c r="H82" s="4">
        <v>3</v>
      </c>
      <c r="I82" s="4">
        <v>9</v>
      </c>
      <c r="J82" s="4">
        <v>0</v>
      </c>
      <c r="K82" s="4">
        <v>0</v>
      </c>
      <c r="L82" s="4">
        <v>0</v>
      </c>
      <c r="M82" s="4">
        <v>0</v>
      </c>
      <c r="N82" s="4">
        <v>0</v>
      </c>
      <c r="O82" s="4">
        <v>0</v>
      </c>
      <c r="P82" s="4">
        <v>0</v>
      </c>
      <c r="Q82" s="4">
        <v>12</v>
      </c>
      <c r="R82" s="4">
        <v>0</v>
      </c>
      <c r="S82" s="4">
        <v>0</v>
      </c>
      <c r="T82" s="4">
        <v>176.62824776763199</v>
      </c>
      <c r="U82" s="4">
        <v>2568.8294085441298</v>
      </c>
      <c r="V82" s="4">
        <v>0</v>
      </c>
      <c r="W82" s="4">
        <v>0</v>
      </c>
      <c r="X82" s="4">
        <v>0</v>
      </c>
      <c r="Y82" s="4">
        <v>0</v>
      </c>
      <c r="Z82" s="4">
        <v>0</v>
      </c>
      <c r="AA82" s="4">
        <v>0</v>
      </c>
      <c r="AB82" s="4">
        <v>0</v>
      </c>
      <c r="AC82" s="4">
        <v>2745.4576563117698</v>
      </c>
    </row>
    <row r="83" spans="1:29" x14ac:dyDescent="0.3">
      <c r="A83" s="4" t="s">
        <v>41</v>
      </c>
      <c r="B83" s="5">
        <v>8</v>
      </c>
      <c r="C83" s="5">
        <v>2017</v>
      </c>
      <c r="D83" s="5">
        <v>8</v>
      </c>
      <c r="E83" s="6" t="s">
        <v>30</v>
      </c>
      <c r="F83" s="4">
        <v>1</v>
      </c>
      <c r="G83" s="4">
        <v>0</v>
      </c>
      <c r="H83" s="4">
        <v>0</v>
      </c>
      <c r="I83" s="4">
        <v>0</v>
      </c>
      <c r="J83" s="4">
        <v>0</v>
      </c>
      <c r="K83" s="4">
        <v>0</v>
      </c>
      <c r="L83" s="4">
        <v>0</v>
      </c>
      <c r="M83" s="4">
        <v>0</v>
      </c>
      <c r="N83" s="4">
        <v>0</v>
      </c>
      <c r="O83" s="4">
        <v>0</v>
      </c>
      <c r="P83" s="4">
        <v>0</v>
      </c>
      <c r="Q83" s="4">
        <v>1</v>
      </c>
      <c r="R83" s="4">
        <v>0.18089366590334599</v>
      </c>
      <c r="S83" s="4">
        <v>0</v>
      </c>
      <c r="T83" s="4">
        <v>0</v>
      </c>
      <c r="U83" s="4">
        <v>0</v>
      </c>
      <c r="V83" s="4">
        <v>0</v>
      </c>
      <c r="W83" s="4">
        <v>0</v>
      </c>
      <c r="X83" s="4">
        <v>0</v>
      </c>
      <c r="Y83" s="4">
        <v>0</v>
      </c>
      <c r="Z83" s="4">
        <v>0</v>
      </c>
      <c r="AA83" s="4">
        <v>0</v>
      </c>
      <c r="AB83" s="4">
        <v>0</v>
      </c>
      <c r="AC83" s="4">
        <v>0.18089366590334599</v>
      </c>
    </row>
    <row r="84" spans="1:29" x14ac:dyDescent="0.3">
      <c r="A84" s="4" t="s">
        <v>42</v>
      </c>
      <c r="B84" s="5">
        <v>8</v>
      </c>
      <c r="C84" s="5">
        <v>2017</v>
      </c>
      <c r="D84" s="5">
        <v>10</v>
      </c>
      <c r="E84" s="6" t="s">
        <v>30</v>
      </c>
      <c r="F84" s="4">
        <v>0</v>
      </c>
      <c r="G84" s="4">
        <v>0</v>
      </c>
      <c r="H84" s="4">
        <v>1</v>
      </c>
      <c r="I84" s="4">
        <v>0</v>
      </c>
      <c r="J84" s="4">
        <v>0</v>
      </c>
      <c r="K84" s="4">
        <v>0</v>
      </c>
      <c r="L84" s="4">
        <v>0</v>
      </c>
      <c r="M84" s="4">
        <v>0</v>
      </c>
      <c r="N84" s="4">
        <v>0</v>
      </c>
      <c r="O84" s="4">
        <v>0</v>
      </c>
      <c r="P84" s="4">
        <v>0</v>
      </c>
      <c r="Q84" s="4">
        <v>1</v>
      </c>
      <c r="R84" s="4">
        <v>0</v>
      </c>
      <c r="S84" s="4">
        <v>0</v>
      </c>
      <c r="T84" s="4">
        <v>58.876082589210803</v>
      </c>
      <c r="U84" s="4">
        <v>0</v>
      </c>
      <c r="V84" s="4">
        <v>0</v>
      </c>
      <c r="W84" s="4">
        <v>0</v>
      </c>
      <c r="X84" s="4">
        <v>0</v>
      </c>
      <c r="Y84" s="4">
        <v>0</v>
      </c>
      <c r="Z84" s="4">
        <v>0</v>
      </c>
      <c r="AA84" s="4">
        <v>0</v>
      </c>
      <c r="AB84" s="4">
        <v>0</v>
      </c>
      <c r="AC84" s="4">
        <v>58.876082589210803</v>
      </c>
    </row>
    <row r="85" spans="1:29" x14ac:dyDescent="0.3">
      <c r="A85" s="4" t="s">
        <v>33</v>
      </c>
      <c r="B85" s="5">
        <v>8</v>
      </c>
      <c r="C85" s="5">
        <v>2017</v>
      </c>
      <c r="D85" s="5">
        <v>8</v>
      </c>
      <c r="E85" s="6" t="s">
        <v>30</v>
      </c>
      <c r="F85" s="4">
        <v>0</v>
      </c>
      <c r="G85" s="4">
        <v>10</v>
      </c>
      <c r="H85" s="4">
        <v>5</v>
      </c>
      <c r="I85" s="4">
        <v>0</v>
      </c>
      <c r="J85" s="4">
        <v>0</v>
      </c>
      <c r="K85" s="4">
        <v>0</v>
      </c>
      <c r="L85" s="4">
        <v>0</v>
      </c>
      <c r="M85" s="4">
        <v>0</v>
      </c>
      <c r="N85" s="4">
        <v>0</v>
      </c>
      <c r="O85" s="4">
        <v>0</v>
      </c>
      <c r="P85" s="4">
        <v>0</v>
      </c>
      <c r="Q85" s="4">
        <v>15</v>
      </c>
      <c r="R85" s="4">
        <v>0</v>
      </c>
      <c r="S85" s="4">
        <v>72.302430466644296</v>
      </c>
      <c r="T85" s="4">
        <v>294.38041294605398</v>
      </c>
      <c r="U85" s="4">
        <v>0</v>
      </c>
      <c r="V85" s="4">
        <v>0</v>
      </c>
      <c r="W85" s="4">
        <v>0</v>
      </c>
      <c r="X85" s="4">
        <v>0</v>
      </c>
      <c r="Y85" s="4">
        <v>0</v>
      </c>
      <c r="Z85" s="4">
        <v>0</v>
      </c>
      <c r="AA85" s="4">
        <v>0</v>
      </c>
      <c r="AB85" s="4">
        <v>0</v>
      </c>
      <c r="AC85" s="4">
        <v>366.68284341269799</v>
      </c>
    </row>
    <row r="86" spans="1:29" x14ac:dyDescent="0.3">
      <c r="A86" s="4" t="s">
        <v>33</v>
      </c>
      <c r="B86" s="5">
        <v>8</v>
      </c>
      <c r="C86" s="5">
        <v>2017</v>
      </c>
      <c r="D86" s="5">
        <v>9</v>
      </c>
      <c r="E86" s="6" t="s">
        <v>30</v>
      </c>
      <c r="F86" s="4">
        <v>0</v>
      </c>
      <c r="G86" s="4">
        <v>2</v>
      </c>
      <c r="H86" s="4">
        <v>4</v>
      </c>
      <c r="I86" s="4">
        <v>2</v>
      </c>
      <c r="J86" s="4">
        <v>0</v>
      </c>
      <c r="K86" s="4">
        <v>0</v>
      </c>
      <c r="L86" s="4">
        <v>0</v>
      </c>
      <c r="M86" s="4">
        <v>0</v>
      </c>
      <c r="N86" s="4">
        <v>0</v>
      </c>
      <c r="O86" s="4">
        <v>0</v>
      </c>
      <c r="P86" s="4">
        <v>0</v>
      </c>
      <c r="Q86" s="4">
        <v>8</v>
      </c>
      <c r="R86" s="4">
        <v>0</v>
      </c>
      <c r="S86" s="4">
        <v>14.4604860933289</v>
      </c>
      <c r="T86" s="4">
        <v>235.50433035684301</v>
      </c>
      <c r="U86" s="4">
        <v>570.85097967647403</v>
      </c>
      <c r="V86" s="4">
        <v>0</v>
      </c>
      <c r="W86" s="4">
        <v>0</v>
      </c>
      <c r="X86" s="4">
        <v>0</v>
      </c>
      <c r="Y86" s="4">
        <v>0</v>
      </c>
      <c r="Z86" s="4">
        <v>0</v>
      </c>
      <c r="AA86" s="4">
        <v>0</v>
      </c>
      <c r="AB86" s="4">
        <v>0</v>
      </c>
      <c r="AC86" s="4">
        <v>820.81579612664598</v>
      </c>
    </row>
    <row r="87" spans="1:29" x14ac:dyDescent="0.3">
      <c r="A87" s="4" t="s">
        <v>39</v>
      </c>
      <c r="B87" s="5">
        <v>11</v>
      </c>
      <c r="C87" s="5">
        <v>2018</v>
      </c>
      <c r="D87" s="5">
        <v>4</v>
      </c>
      <c r="E87" s="6" t="s">
        <v>30</v>
      </c>
      <c r="F87" s="4">
        <v>0</v>
      </c>
      <c r="G87" s="4">
        <v>0</v>
      </c>
      <c r="H87" s="4">
        <v>0</v>
      </c>
      <c r="I87" s="4">
        <v>0</v>
      </c>
      <c r="J87" s="4">
        <v>1</v>
      </c>
      <c r="K87" s="4">
        <v>0</v>
      </c>
      <c r="L87" s="4">
        <v>0</v>
      </c>
      <c r="M87" s="4">
        <v>0</v>
      </c>
      <c r="N87" s="4">
        <v>0</v>
      </c>
      <c r="O87" s="4">
        <v>0</v>
      </c>
      <c r="P87" s="4">
        <v>0</v>
      </c>
      <c r="Q87" s="4">
        <v>1</v>
      </c>
      <c r="R87" s="4">
        <v>0</v>
      </c>
      <c r="S87" s="4">
        <v>0</v>
      </c>
      <c r="T87" s="4">
        <v>0</v>
      </c>
      <c r="U87" s="4">
        <v>0</v>
      </c>
      <c r="V87" s="4">
        <v>814.89041322097501</v>
      </c>
      <c r="W87" s="4">
        <v>0</v>
      </c>
      <c r="X87" s="4">
        <v>0</v>
      </c>
      <c r="Y87" s="4">
        <v>0</v>
      </c>
      <c r="Z87" s="4">
        <v>0</v>
      </c>
      <c r="AA87" s="4">
        <v>0</v>
      </c>
      <c r="AB87" s="4">
        <v>0</v>
      </c>
      <c r="AC87" s="4">
        <v>814.89041322097501</v>
      </c>
    </row>
    <row r="88" spans="1:29" x14ac:dyDescent="0.3">
      <c r="A88" s="4" t="s">
        <v>39</v>
      </c>
      <c r="B88" s="5">
        <v>3</v>
      </c>
      <c r="C88" s="5">
        <v>2018</v>
      </c>
      <c r="D88" s="5">
        <v>5</v>
      </c>
      <c r="E88" s="6" t="s">
        <v>30</v>
      </c>
      <c r="F88" s="4">
        <v>0</v>
      </c>
      <c r="G88" s="4">
        <v>0</v>
      </c>
      <c r="H88" s="4">
        <v>0</v>
      </c>
      <c r="I88" s="4">
        <v>1</v>
      </c>
      <c r="J88" s="4">
        <v>0</v>
      </c>
      <c r="K88" s="4">
        <v>0</v>
      </c>
      <c r="L88" s="4">
        <v>0</v>
      </c>
      <c r="M88" s="4">
        <v>0</v>
      </c>
      <c r="N88" s="4">
        <v>0</v>
      </c>
      <c r="O88" s="4">
        <v>0</v>
      </c>
      <c r="P88" s="4">
        <v>0</v>
      </c>
      <c r="Q88" s="4">
        <v>1</v>
      </c>
      <c r="R88" s="4">
        <v>0</v>
      </c>
      <c r="S88" s="4">
        <v>0</v>
      </c>
      <c r="T88" s="4">
        <v>0</v>
      </c>
      <c r="U88" s="4">
        <v>285.42548983823701</v>
      </c>
      <c r="V88" s="4">
        <v>0</v>
      </c>
      <c r="W88" s="4">
        <v>0</v>
      </c>
      <c r="X88" s="4">
        <v>0</v>
      </c>
      <c r="Y88" s="4">
        <v>0</v>
      </c>
      <c r="Z88" s="4">
        <v>0</v>
      </c>
      <c r="AA88" s="4">
        <v>0</v>
      </c>
      <c r="AB88" s="4">
        <v>0</v>
      </c>
      <c r="AC88" s="4">
        <v>285.42548983823701</v>
      </c>
    </row>
    <row r="89" spans="1:29" x14ac:dyDescent="0.3">
      <c r="A89" s="4" t="s">
        <v>39</v>
      </c>
      <c r="B89" s="5">
        <v>11</v>
      </c>
      <c r="C89" s="5">
        <v>2018</v>
      </c>
      <c r="D89" s="5">
        <v>8</v>
      </c>
      <c r="E89" s="6" t="s">
        <v>30</v>
      </c>
      <c r="F89" s="4">
        <v>0</v>
      </c>
      <c r="G89" s="4">
        <v>0</v>
      </c>
      <c r="H89" s="4">
        <v>0</v>
      </c>
      <c r="I89" s="4">
        <v>0</v>
      </c>
      <c r="J89" s="4">
        <v>1</v>
      </c>
      <c r="K89" s="4">
        <v>0</v>
      </c>
      <c r="L89" s="4">
        <v>0</v>
      </c>
      <c r="M89" s="4">
        <v>0</v>
      </c>
      <c r="N89" s="4">
        <v>0</v>
      </c>
      <c r="O89" s="4">
        <v>0</v>
      </c>
      <c r="P89" s="4">
        <v>0</v>
      </c>
      <c r="Q89" s="4">
        <v>1</v>
      </c>
      <c r="R89" s="4">
        <v>0</v>
      </c>
      <c r="S89" s="4">
        <v>0</v>
      </c>
      <c r="T89" s="4">
        <v>0</v>
      </c>
      <c r="U89" s="4">
        <v>0</v>
      </c>
      <c r="V89" s="4">
        <v>814.89041322097501</v>
      </c>
      <c r="W89" s="4">
        <v>0</v>
      </c>
      <c r="X89" s="4">
        <v>0</v>
      </c>
      <c r="Y89" s="4">
        <v>0</v>
      </c>
      <c r="Z89" s="4">
        <v>0</v>
      </c>
      <c r="AA89" s="4">
        <v>0</v>
      </c>
      <c r="AB89" s="4">
        <v>0</v>
      </c>
      <c r="AC89" s="4">
        <v>814.89041322097501</v>
      </c>
    </row>
    <row r="90" spans="1:29" x14ac:dyDescent="0.3">
      <c r="A90" s="4" t="s">
        <v>44</v>
      </c>
      <c r="B90" s="5">
        <v>11</v>
      </c>
      <c r="C90" s="5">
        <v>2018</v>
      </c>
      <c r="D90" s="5">
        <v>1</v>
      </c>
      <c r="E90" s="6" t="s">
        <v>30</v>
      </c>
      <c r="F90" s="4">
        <v>0</v>
      </c>
      <c r="G90" s="4">
        <v>0</v>
      </c>
      <c r="H90" s="4">
        <v>0</v>
      </c>
      <c r="I90" s="4">
        <v>2</v>
      </c>
      <c r="J90" s="4">
        <v>0</v>
      </c>
      <c r="K90" s="4">
        <v>0</v>
      </c>
      <c r="L90" s="4">
        <v>0</v>
      </c>
      <c r="M90" s="4">
        <v>0</v>
      </c>
      <c r="N90" s="4">
        <v>0</v>
      </c>
      <c r="O90" s="4">
        <v>0</v>
      </c>
      <c r="P90" s="4">
        <v>0</v>
      </c>
      <c r="Q90" s="4">
        <v>2</v>
      </c>
      <c r="R90" s="4">
        <v>0</v>
      </c>
      <c r="S90" s="4">
        <v>0</v>
      </c>
      <c r="T90" s="4">
        <v>0</v>
      </c>
      <c r="U90" s="4">
        <v>570.85097967647403</v>
      </c>
      <c r="V90" s="4">
        <v>0</v>
      </c>
      <c r="W90" s="4">
        <v>0</v>
      </c>
      <c r="X90" s="4">
        <v>0</v>
      </c>
      <c r="Y90" s="4">
        <v>0</v>
      </c>
      <c r="Z90" s="4">
        <v>0</v>
      </c>
      <c r="AA90" s="4">
        <v>0</v>
      </c>
      <c r="AB90" s="4">
        <v>0</v>
      </c>
      <c r="AC90" s="4">
        <v>570.85097967647403</v>
      </c>
    </row>
    <row r="91" spans="1:29" x14ac:dyDescent="0.3">
      <c r="A91" s="4" t="s">
        <v>44</v>
      </c>
      <c r="B91" s="5">
        <v>11</v>
      </c>
      <c r="C91" s="5">
        <v>2018</v>
      </c>
      <c r="D91" s="5">
        <v>7</v>
      </c>
      <c r="E91" s="6" t="s">
        <v>30</v>
      </c>
      <c r="F91" s="4">
        <v>0</v>
      </c>
      <c r="G91" s="4">
        <v>0</v>
      </c>
      <c r="H91" s="4">
        <v>0</v>
      </c>
      <c r="I91" s="4">
        <v>3</v>
      </c>
      <c r="J91" s="4">
        <v>0</v>
      </c>
      <c r="K91" s="4">
        <v>0</v>
      </c>
      <c r="L91" s="4">
        <v>0</v>
      </c>
      <c r="M91" s="4">
        <v>0</v>
      </c>
      <c r="N91" s="4">
        <v>0</v>
      </c>
      <c r="O91" s="4">
        <v>0</v>
      </c>
      <c r="P91" s="4">
        <v>0</v>
      </c>
      <c r="Q91" s="4">
        <v>3</v>
      </c>
      <c r="R91" s="4">
        <v>0</v>
      </c>
      <c r="S91" s="4">
        <v>0</v>
      </c>
      <c r="T91" s="4">
        <v>0</v>
      </c>
      <c r="U91" s="4">
        <v>856.27646951471104</v>
      </c>
      <c r="V91" s="4">
        <v>0</v>
      </c>
      <c r="W91" s="4">
        <v>0</v>
      </c>
      <c r="X91" s="4">
        <v>0</v>
      </c>
      <c r="Y91" s="4">
        <v>0</v>
      </c>
      <c r="Z91" s="4">
        <v>0</v>
      </c>
      <c r="AA91" s="4">
        <v>0</v>
      </c>
      <c r="AB91" s="4">
        <v>0</v>
      </c>
      <c r="AC91" s="4">
        <v>856.27646951471104</v>
      </c>
    </row>
    <row r="92" spans="1:29" x14ac:dyDescent="0.3">
      <c r="A92" s="4" t="s">
        <v>31</v>
      </c>
      <c r="B92" s="5">
        <v>11</v>
      </c>
      <c r="C92" s="5">
        <v>2018</v>
      </c>
      <c r="D92" s="5">
        <v>2</v>
      </c>
      <c r="E92" s="6" t="s">
        <v>30</v>
      </c>
      <c r="F92" s="4">
        <v>0</v>
      </c>
      <c r="G92" s="4">
        <v>0</v>
      </c>
      <c r="H92" s="4">
        <v>0</v>
      </c>
      <c r="I92" s="4">
        <v>2</v>
      </c>
      <c r="J92" s="4">
        <v>1</v>
      </c>
      <c r="K92" s="4">
        <v>0</v>
      </c>
      <c r="L92" s="4">
        <v>0</v>
      </c>
      <c r="M92" s="4">
        <v>0</v>
      </c>
      <c r="N92" s="4">
        <v>0</v>
      </c>
      <c r="O92" s="4">
        <v>0</v>
      </c>
      <c r="P92" s="4">
        <v>0</v>
      </c>
      <c r="Q92" s="4">
        <v>3</v>
      </c>
      <c r="R92" s="4">
        <v>0</v>
      </c>
      <c r="S92" s="4">
        <v>0</v>
      </c>
      <c r="T92" s="4">
        <v>0</v>
      </c>
      <c r="U92" s="4">
        <v>570.85097967647403</v>
      </c>
      <c r="V92" s="4">
        <v>814.89041322097501</v>
      </c>
      <c r="W92" s="4">
        <v>0</v>
      </c>
      <c r="X92" s="4">
        <v>0</v>
      </c>
      <c r="Y92" s="4">
        <v>0</v>
      </c>
      <c r="Z92" s="4">
        <v>0</v>
      </c>
      <c r="AA92" s="4">
        <v>0</v>
      </c>
      <c r="AB92" s="4">
        <v>0</v>
      </c>
      <c r="AC92" s="4">
        <v>1385.7413928974499</v>
      </c>
    </row>
    <row r="93" spans="1:29" x14ac:dyDescent="0.3">
      <c r="A93" s="4" t="s">
        <v>31</v>
      </c>
      <c r="B93" s="5">
        <v>11</v>
      </c>
      <c r="C93" s="5">
        <v>2018</v>
      </c>
      <c r="D93" s="5">
        <v>3</v>
      </c>
      <c r="E93" s="6" t="s">
        <v>30</v>
      </c>
      <c r="F93" s="4">
        <v>0</v>
      </c>
      <c r="G93" s="4">
        <v>0</v>
      </c>
      <c r="H93" s="4">
        <v>0</v>
      </c>
      <c r="I93" s="4">
        <v>5</v>
      </c>
      <c r="J93" s="4">
        <v>0</v>
      </c>
      <c r="K93" s="4">
        <v>0</v>
      </c>
      <c r="L93" s="4">
        <v>0</v>
      </c>
      <c r="M93" s="4">
        <v>0</v>
      </c>
      <c r="N93" s="4">
        <v>0</v>
      </c>
      <c r="O93" s="4">
        <v>0</v>
      </c>
      <c r="P93" s="4">
        <v>0</v>
      </c>
      <c r="Q93" s="4">
        <v>5</v>
      </c>
      <c r="R93" s="4">
        <v>0</v>
      </c>
      <c r="S93" s="4">
        <v>0</v>
      </c>
      <c r="T93" s="4">
        <v>0</v>
      </c>
      <c r="U93" s="4">
        <v>1427.1274491911799</v>
      </c>
      <c r="V93" s="4">
        <v>0</v>
      </c>
      <c r="W93" s="4">
        <v>0</v>
      </c>
      <c r="X93" s="4">
        <v>0</v>
      </c>
      <c r="Y93" s="4">
        <v>0</v>
      </c>
      <c r="Z93" s="4">
        <v>0</v>
      </c>
      <c r="AA93" s="4">
        <v>0</v>
      </c>
      <c r="AB93" s="4">
        <v>0</v>
      </c>
      <c r="AC93" s="4">
        <v>1427.1274491911799</v>
      </c>
    </row>
    <row r="94" spans="1:29" x14ac:dyDescent="0.3">
      <c r="A94" s="4" t="s">
        <v>31</v>
      </c>
      <c r="B94" s="5">
        <v>11</v>
      </c>
      <c r="C94" s="5">
        <v>2018</v>
      </c>
      <c r="D94" s="5">
        <v>4</v>
      </c>
      <c r="E94" s="6" t="s">
        <v>30</v>
      </c>
      <c r="F94" s="4">
        <v>0</v>
      </c>
      <c r="G94" s="4">
        <v>0</v>
      </c>
      <c r="H94" s="4">
        <v>0</v>
      </c>
      <c r="I94" s="4">
        <v>5</v>
      </c>
      <c r="J94" s="4">
        <v>0</v>
      </c>
      <c r="K94" s="4">
        <v>0</v>
      </c>
      <c r="L94" s="4">
        <v>0</v>
      </c>
      <c r="M94" s="4">
        <v>0</v>
      </c>
      <c r="N94" s="4">
        <v>0</v>
      </c>
      <c r="O94" s="4">
        <v>0</v>
      </c>
      <c r="P94" s="4">
        <v>0</v>
      </c>
      <c r="Q94" s="4">
        <v>5</v>
      </c>
      <c r="R94" s="4">
        <v>0</v>
      </c>
      <c r="S94" s="4">
        <v>0</v>
      </c>
      <c r="T94" s="4">
        <v>0</v>
      </c>
      <c r="U94" s="4">
        <v>1427.1274491911799</v>
      </c>
      <c r="V94" s="4">
        <v>0</v>
      </c>
      <c r="W94" s="4">
        <v>0</v>
      </c>
      <c r="X94" s="4">
        <v>0</v>
      </c>
      <c r="Y94" s="4">
        <v>0</v>
      </c>
      <c r="Z94" s="4">
        <v>0</v>
      </c>
      <c r="AA94" s="4">
        <v>0</v>
      </c>
      <c r="AB94" s="4">
        <v>0</v>
      </c>
      <c r="AC94" s="4">
        <v>1427.1274491911799</v>
      </c>
    </row>
    <row r="95" spans="1:29" x14ac:dyDescent="0.3">
      <c r="A95" s="4" t="s">
        <v>31</v>
      </c>
      <c r="B95" s="5">
        <v>11</v>
      </c>
      <c r="C95" s="5">
        <v>2018</v>
      </c>
      <c r="D95" s="5">
        <v>7</v>
      </c>
      <c r="E95" s="6" t="s">
        <v>30</v>
      </c>
      <c r="F95" s="4">
        <v>0</v>
      </c>
      <c r="G95" s="4">
        <v>0</v>
      </c>
      <c r="H95" s="4">
        <v>0</v>
      </c>
      <c r="I95" s="4">
        <v>1</v>
      </c>
      <c r="J95" s="4">
        <v>0</v>
      </c>
      <c r="K95" s="4">
        <v>0</v>
      </c>
      <c r="L95" s="4">
        <v>0</v>
      </c>
      <c r="M95" s="4">
        <v>0</v>
      </c>
      <c r="N95" s="4">
        <v>0</v>
      </c>
      <c r="O95" s="4">
        <v>0</v>
      </c>
      <c r="P95" s="4">
        <v>0</v>
      </c>
      <c r="Q95" s="4">
        <v>1</v>
      </c>
      <c r="R95" s="4">
        <v>0</v>
      </c>
      <c r="S95" s="4">
        <v>0</v>
      </c>
      <c r="T95" s="4">
        <v>0</v>
      </c>
      <c r="U95" s="4">
        <v>285.42548983823701</v>
      </c>
      <c r="V95" s="4">
        <v>0</v>
      </c>
      <c r="W95" s="4">
        <v>0</v>
      </c>
      <c r="X95" s="4">
        <v>0</v>
      </c>
      <c r="Y95" s="4">
        <v>0</v>
      </c>
      <c r="Z95" s="4">
        <v>0</v>
      </c>
      <c r="AA95" s="4">
        <v>0</v>
      </c>
      <c r="AB95" s="4">
        <v>0</v>
      </c>
      <c r="AC95" s="4">
        <v>285.42548983823701</v>
      </c>
    </row>
    <row r="96" spans="1:29" x14ac:dyDescent="0.3">
      <c r="A96" s="4" t="s">
        <v>31</v>
      </c>
      <c r="B96" s="5">
        <v>4</v>
      </c>
      <c r="C96" s="5">
        <v>2018</v>
      </c>
      <c r="D96" s="5">
        <v>6</v>
      </c>
      <c r="E96" s="6" t="s">
        <v>30</v>
      </c>
      <c r="F96" s="4">
        <v>0</v>
      </c>
      <c r="G96" s="4">
        <v>0</v>
      </c>
      <c r="H96" s="4">
        <v>0</v>
      </c>
      <c r="I96" s="4">
        <v>2</v>
      </c>
      <c r="J96" s="4">
        <v>2</v>
      </c>
      <c r="K96" s="4">
        <v>0</v>
      </c>
      <c r="L96" s="4">
        <v>0</v>
      </c>
      <c r="M96" s="4">
        <v>0</v>
      </c>
      <c r="N96" s="4">
        <v>0</v>
      </c>
      <c r="O96" s="4">
        <v>0</v>
      </c>
      <c r="P96" s="4">
        <v>0</v>
      </c>
      <c r="Q96" s="4">
        <v>4</v>
      </c>
      <c r="R96" s="4">
        <v>0</v>
      </c>
      <c r="S96" s="4">
        <v>0</v>
      </c>
      <c r="T96" s="4">
        <v>0</v>
      </c>
      <c r="U96" s="4">
        <v>570.85097967647403</v>
      </c>
      <c r="V96" s="4">
        <v>1629.78082644195</v>
      </c>
      <c r="W96" s="4">
        <v>0</v>
      </c>
      <c r="X96" s="4">
        <v>0</v>
      </c>
      <c r="Y96" s="4">
        <v>0</v>
      </c>
      <c r="Z96" s="4">
        <v>0</v>
      </c>
      <c r="AA96" s="4">
        <v>0</v>
      </c>
      <c r="AB96" s="4">
        <v>0</v>
      </c>
      <c r="AC96" s="4">
        <v>2200.6318061184202</v>
      </c>
    </row>
    <row r="97" spans="1:29" x14ac:dyDescent="0.3">
      <c r="A97" s="4" t="s">
        <v>31</v>
      </c>
      <c r="B97" s="5">
        <v>4</v>
      </c>
      <c r="C97" s="5">
        <v>2018</v>
      </c>
      <c r="D97" s="5">
        <v>7</v>
      </c>
      <c r="E97" s="6" t="s">
        <v>30</v>
      </c>
      <c r="F97" s="4">
        <v>0</v>
      </c>
      <c r="G97" s="4">
        <v>0</v>
      </c>
      <c r="H97" s="4">
        <v>2</v>
      </c>
      <c r="I97" s="4">
        <v>0</v>
      </c>
      <c r="J97" s="4">
        <v>0</v>
      </c>
      <c r="K97" s="4">
        <v>0</v>
      </c>
      <c r="L97" s="4">
        <v>0</v>
      </c>
      <c r="M97" s="4">
        <v>0</v>
      </c>
      <c r="N97" s="4">
        <v>0</v>
      </c>
      <c r="O97" s="4">
        <v>0</v>
      </c>
      <c r="P97" s="4">
        <v>0</v>
      </c>
      <c r="Q97" s="4">
        <v>2</v>
      </c>
      <c r="R97" s="4">
        <v>0</v>
      </c>
      <c r="S97" s="4">
        <v>0</v>
      </c>
      <c r="T97" s="4">
        <v>117.752165178422</v>
      </c>
      <c r="U97" s="4">
        <v>0</v>
      </c>
      <c r="V97" s="4">
        <v>0</v>
      </c>
      <c r="W97" s="4">
        <v>0</v>
      </c>
      <c r="X97" s="4">
        <v>0</v>
      </c>
      <c r="Y97" s="4">
        <v>0</v>
      </c>
      <c r="Z97" s="4">
        <v>0</v>
      </c>
      <c r="AA97" s="4">
        <v>0</v>
      </c>
      <c r="AB97" s="4">
        <v>0</v>
      </c>
      <c r="AC97" s="4">
        <v>117.752165178422</v>
      </c>
    </row>
    <row r="98" spans="1:29" x14ac:dyDescent="0.3">
      <c r="A98" s="4" t="s">
        <v>31</v>
      </c>
      <c r="B98" s="5">
        <v>4</v>
      </c>
      <c r="C98" s="5">
        <v>2018</v>
      </c>
      <c r="D98" s="5">
        <v>10</v>
      </c>
      <c r="E98" s="6" t="s">
        <v>30</v>
      </c>
      <c r="F98" s="4">
        <v>0</v>
      </c>
      <c r="G98" s="4">
        <v>6</v>
      </c>
      <c r="H98" s="4">
        <v>3</v>
      </c>
      <c r="I98" s="4">
        <v>0</v>
      </c>
      <c r="J98" s="4">
        <v>0</v>
      </c>
      <c r="K98" s="4">
        <v>0</v>
      </c>
      <c r="L98" s="4">
        <v>0</v>
      </c>
      <c r="M98" s="4">
        <v>0</v>
      </c>
      <c r="N98" s="4">
        <v>0</v>
      </c>
      <c r="O98" s="4">
        <v>0</v>
      </c>
      <c r="P98" s="4">
        <v>0</v>
      </c>
      <c r="Q98" s="4">
        <v>9</v>
      </c>
      <c r="R98" s="4">
        <v>0</v>
      </c>
      <c r="S98" s="4">
        <v>43.381458279986603</v>
      </c>
      <c r="T98" s="4">
        <v>176.62824776763199</v>
      </c>
      <c r="U98" s="4">
        <v>0</v>
      </c>
      <c r="V98" s="4">
        <v>0</v>
      </c>
      <c r="W98" s="4">
        <v>0</v>
      </c>
      <c r="X98" s="4">
        <v>0</v>
      </c>
      <c r="Y98" s="4">
        <v>0</v>
      </c>
      <c r="Z98" s="4">
        <v>0</v>
      </c>
      <c r="AA98" s="4">
        <v>0</v>
      </c>
      <c r="AB98" s="4">
        <v>0</v>
      </c>
      <c r="AC98" s="4">
        <v>220.00970604761901</v>
      </c>
    </row>
    <row r="99" spans="1:29" x14ac:dyDescent="0.3">
      <c r="A99" s="4" t="s">
        <v>43</v>
      </c>
      <c r="B99" s="5">
        <v>10</v>
      </c>
      <c r="C99" s="5">
        <v>2018</v>
      </c>
      <c r="D99" s="5">
        <v>8</v>
      </c>
      <c r="E99" s="6" t="s">
        <v>30</v>
      </c>
      <c r="F99" s="4">
        <v>0</v>
      </c>
      <c r="G99" s="4">
        <v>0</v>
      </c>
      <c r="H99" s="4">
        <v>2</v>
      </c>
      <c r="I99" s="4">
        <v>0</v>
      </c>
      <c r="J99" s="4">
        <v>0</v>
      </c>
      <c r="K99" s="4">
        <v>0</v>
      </c>
      <c r="L99" s="4">
        <v>0</v>
      </c>
      <c r="M99" s="4">
        <v>0</v>
      </c>
      <c r="N99" s="4">
        <v>0</v>
      </c>
      <c r="O99" s="4">
        <v>0</v>
      </c>
      <c r="P99" s="4">
        <v>0</v>
      </c>
      <c r="Q99" s="4">
        <v>2</v>
      </c>
      <c r="R99" s="4">
        <v>0</v>
      </c>
      <c r="S99" s="4">
        <v>0</v>
      </c>
      <c r="T99" s="4">
        <v>117.752165178422</v>
      </c>
      <c r="U99" s="4">
        <v>0</v>
      </c>
      <c r="V99" s="4">
        <v>0</v>
      </c>
      <c r="W99" s="4">
        <v>0</v>
      </c>
      <c r="X99" s="4">
        <v>0</v>
      </c>
      <c r="Y99" s="4">
        <v>0</v>
      </c>
      <c r="Z99" s="4">
        <v>0</v>
      </c>
      <c r="AA99" s="4">
        <v>0</v>
      </c>
      <c r="AB99" s="4">
        <v>0</v>
      </c>
      <c r="AC99" s="4">
        <v>117.752165178422</v>
      </c>
    </row>
    <row r="100" spans="1:29" x14ac:dyDescent="0.3">
      <c r="A100" s="4" t="s">
        <v>43</v>
      </c>
      <c r="B100" s="5">
        <v>10</v>
      </c>
      <c r="C100" s="5">
        <v>2018</v>
      </c>
      <c r="D100" s="5">
        <v>9</v>
      </c>
      <c r="E100" s="6" t="s">
        <v>30</v>
      </c>
      <c r="F100" s="4">
        <v>0</v>
      </c>
      <c r="G100" s="4">
        <v>1</v>
      </c>
      <c r="H100" s="4">
        <v>1</v>
      </c>
      <c r="I100" s="4">
        <v>0</v>
      </c>
      <c r="J100" s="4">
        <v>0</v>
      </c>
      <c r="K100" s="4">
        <v>0</v>
      </c>
      <c r="L100" s="4">
        <v>0</v>
      </c>
      <c r="M100" s="4">
        <v>0</v>
      </c>
      <c r="N100" s="4">
        <v>0</v>
      </c>
      <c r="O100" s="4">
        <v>0</v>
      </c>
      <c r="P100" s="4">
        <v>0</v>
      </c>
      <c r="Q100" s="4">
        <v>2</v>
      </c>
      <c r="R100" s="4">
        <v>0</v>
      </c>
      <c r="S100" s="4">
        <v>7.2302430466644303</v>
      </c>
      <c r="T100" s="4">
        <v>58.876082589210803</v>
      </c>
      <c r="U100" s="4">
        <v>0</v>
      </c>
      <c r="V100" s="4">
        <v>0</v>
      </c>
      <c r="W100" s="4">
        <v>0</v>
      </c>
      <c r="X100" s="4">
        <v>0</v>
      </c>
      <c r="Y100" s="4">
        <v>0</v>
      </c>
      <c r="Z100" s="4">
        <v>0</v>
      </c>
      <c r="AA100" s="4">
        <v>0</v>
      </c>
      <c r="AB100" s="4">
        <v>0</v>
      </c>
      <c r="AC100" s="4">
        <v>66.106325635875194</v>
      </c>
    </row>
    <row r="101" spans="1:29" x14ac:dyDescent="0.3">
      <c r="A101" s="4" t="s">
        <v>41</v>
      </c>
      <c r="B101" s="5">
        <v>10</v>
      </c>
      <c r="C101" s="5">
        <v>2018</v>
      </c>
      <c r="D101" s="5">
        <v>5</v>
      </c>
      <c r="E101" s="6" t="s">
        <v>30</v>
      </c>
      <c r="F101" s="4">
        <v>0</v>
      </c>
      <c r="G101" s="4">
        <v>0</v>
      </c>
      <c r="H101" s="4">
        <v>1</v>
      </c>
      <c r="I101" s="4">
        <v>1</v>
      </c>
      <c r="J101" s="4">
        <v>2</v>
      </c>
      <c r="K101" s="4">
        <v>0</v>
      </c>
      <c r="L101" s="4">
        <v>0</v>
      </c>
      <c r="M101" s="4">
        <v>0</v>
      </c>
      <c r="N101" s="4">
        <v>0</v>
      </c>
      <c r="O101" s="4">
        <v>0</v>
      </c>
      <c r="P101" s="4">
        <v>0</v>
      </c>
      <c r="Q101" s="4">
        <v>4</v>
      </c>
      <c r="R101" s="4">
        <v>0</v>
      </c>
      <c r="S101" s="4">
        <v>0</v>
      </c>
      <c r="T101" s="4">
        <v>58.876082589210803</v>
      </c>
      <c r="U101" s="4">
        <v>285.42548983823701</v>
      </c>
      <c r="V101" s="4">
        <v>1629.78082644195</v>
      </c>
      <c r="W101" s="4">
        <v>0</v>
      </c>
      <c r="X101" s="4">
        <v>0</v>
      </c>
      <c r="Y101" s="4">
        <v>0</v>
      </c>
      <c r="Z101" s="4">
        <v>0</v>
      </c>
      <c r="AA101" s="4">
        <v>0</v>
      </c>
      <c r="AB101" s="4">
        <v>0</v>
      </c>
      <c r="AC101" s="4">
        <v>1974.0823988694001</v>
      </c>
    </row>
    <row r="102" spans="1:29" x14ac:dyDescent="0.3">
      <c r="A102" s="4" t="s">
        <v>41</v>
      </c>
      <c r="B102" s="5">
        <v>10</v>
      </c>
      <c r="C102" s="5">
        <v>2018</v>
      </c>
      <c r="D102" s="5">
        <v>7</v>
      </c>
      <c r="E102" s="6" t="s">
        <v>30</v>
      </c>
      <c r="F102" s="4">
        <v>0</v>
      </c>
      <c r="G102" s="4">
        <v>0</v>
      </c>
      <c r="H102" s="4">
        <v>0</v>
      </c>
      <c r="I102" s="4">
        <v>1</v>
      </c>
      <c r="J102" s="4">
        <v>0</v>
      </c>
      <c r="K102" s="4">
        <v>0</v>
      </c>
      <c r="L102" s="4">
        <v>0</v>
      </c>
      <c r="M102" s="4">
        <v>0</v>
      </c>
      <c r="N102" s="4">
        <v>0</v>
      </c>
      <c r="O102" s="4">
        <v>0</v>
      </c>
      <c r="P102" s="4">
        <v>0</v>
      </c>
      <c r="Q102" s="4">
        <v>1</v>
      </c>
      <c r="R102" s="4">
        <v>0</v>
      </c>
      <c r="S102" s="4">
        <v>0</v>
      </c>
      <c r="T102" s="4">
        <v>0</v>
      </c>
      <c r="U102" s="4">
        <v>285.42548983823701</v>
      </c>
      <c r="V102" s="4">
        <v>0</v>
      </c>
      <c r="W102" s="4">
        <v>0</v>
      </c>
      <c r="X102" s="4">
        <v>0</v>
      </c>
      <c r="Y102" s="4">
        <v>0</v>
      </c>
      <c r="Z102" s="4">
        <v>0</v>
      </c>
      <c r="AA102" s="4">
        <v>0</v>
      </c>
      <c r="AB102" s="4">
        <v>0</v>
      </c>
      <c r="AC102" s="4">
        <v>285.42548983823701</v>
      </c>
    </row>
    <row r="103" spans="1:29" x14ac:dyDescent="0.3">
      <c r="A103" s="4" t="s">
        <v>41</v>
      </c>
      <c r="B103" s="5">
        <v>10</v>
      </c>
      <c r="C103" s="5">
        <v>2018</v>
      </c>
      <c r="D103" s="5">
        <v>8</v>
      </c>
      <c r="E103" s="6" t="s">
        <v>30</v>
      </c>
      <c r="F103" s="4">
        <v>0</v>
      </c>
      <c r="G103" s="4">
        <v>0</v>
      </c>
      <c r="H103" s="4">
        <v>1</v>
      </c>
      <c r="I103" s="4">
        <v>0</v>
      </c>
      <c r="J103" s="4">
        <v>0</v>
      </c>
      <c r="K103" s="4">
        <v>0</v>
      </c>
      <c r="L103" s="4">
        <v>0</v>
      </c>
      <c r="M103" s="4">
        <v>0</v>
      </c>
      <c r="N103" s="4">
        <v>0</v>
      </c>
      <c r="O103" s="4">
        <v>0</v>
      </c>
      <c r="P103" s="4">
        <v>0</v>
      </c>
      <c r="Q103" s="4">
        <v>1</v>
      </c>
      <c r="R103" s="4">
        <v>0</v>
      </c>
      <c r="S103" s="4">
        <v>0</v>
      </c>
      <c r="T103" s="4">
        <v>58.876082589210803</v>
      </c>
      <c r="U103" s="4">
        <v>0</v>
      </c>
      <c r="V103" s="4">
        <v>0</v>
      </c>
      <c r="W103" s="4">
        <v>0</v>
      </c>
      <c r="X103" s="4">
        <v>0</v>
      </c>
      <c r="Y103" s="4">
        <v>0</v>
      </c>
      <c r="Z103" s="4">
        <v>0</v>
      </c>
      <c r="AA103" s="4">
        <v>0</v>
      </c>
      <c r="AB103" s="4">
        <v>0</v>
      </c>
      <c r="AC103" s="4">
        <v>58.876082589210803</v>
      </c>
    </row>
    <row r="104" spans="1:29" x14ac:dyDescent="0.3">
      <c r="A104" s="4" t="s">
        <v>41</v>
      </c>
      <c r="B104" s="5">
        <v>10</v>
      </c>
      <c r="C104" s="5">
        <v>2018</v>
      </c>
      <c r="D104" s="5">
        <v>9</v>
      </c>
      <c r="E104" s="6" t="s">
        <v>30</v>
      </c>
      <c r="F104" s="4">
        <v>0</v>
      </c>
      <c r="G104" s="4">
        <v>2</v>
      </c>
      <c r="H104" s="4">
        <v>0</v>
      </c>
      <c r="I104" s="4">
        <v>0</v>
      </c>
      <c r="J104" s="4">
        <v>0</v>
      </c>
      <c r="K104" s="4">
        <v>0</v>
      </c>
      <c r="L104" s="4">
        <v>0</v>
      </c>
      <c r="M104" s="4">
        <v>0</v>
      </c>
      <c r="N104" s="4">
        <v>0</v>
      </c>
      <c r="O104" s="4">
        <v>0</v>
      </c>
      <c r="P104" s="4">
        <v>0</v>
      </c>
      <c r="Q104" s="4">
        <v>2</v>
      </c>
      <c r="R104" s="4">
        <v>0</v>
      </c>
      <c r="S104" s="4">
        <v>14.4604860933289</v>
      </c>
      <c r="T104" s="4">
        <v>0</v>
      </c>
      <c r="U104" s="4">
        <v>0</v>
      </c>
      <c r="V104" s="4">
        <v>0</v>
      </c>
      <c r="W104" s="4">
        <v>0</v>
      </c>
      <c r="X104" s="4">
        <v>0</v>
      </c>
      <c r="Y104" s="4">
        <v>0</v>
      </c>
      <c r="Z104" s="4">
        <v>0</v>
      </c>
      <c r="AA104" s="4">
        <v>0</v>
      </c>
      <c r="AB104" s="4">
        <v>0</v>
      </c>
      <c r="AC104" s="4">
        <v>14.4604860933289</v>
      </c>
    </row>
    <row r="105" spans="1:29" x14ac:dyDescent="0.3">
      <c r="A105" s="4" t="s">
        <v>41</v>
      </c>
      <c r="B105" s="5">
        <v>10</v>
      </c>
      <c r="C105" s="5">
        <v>2018</v>
      </c>
      <c r="D105" s="5">
        <v>10</v>
      </c>
      <c r="E105" s="6" t="s">
        <v>30</v>
      </c>
      <c r="F105" s="4">
        <v>0</v>
      </c>
      <c r="G105" s="4">
        <v>1</v>
      </c>
      <c r="H105" s="4">
        <v>1</v>
      </c>
      <c r="I105" s="4">
        <v>0</v>
      </c>
      <c r="J105" s="4">
        <v>0</v>
      </c>
      <c r="K105" s="4">
        <v>0</v>
      </c>
      <c r="L105" s="4">
        <v>0</v>
      </c>
      <c r="M105" s="4">
        <v>0</v>
      </c>
      <c r="N105" s="4">
        <v>0</v>
      </c>
      <c r="O105" s="4">
        <v>0</v>
      </c>
      <c r="P105" s="4">
        <v>0</v>
      </c>
      <c r="Q105" s="4">
        <v>2</v>
      </c>
      <c r="R105" s="4">
        <v>0</v>
      </c>
      <c r="S105" s="4">
        <v>7.2302430466644303</v>
      </c>
      <c r="T105" s="4">
        <v>58.876082589210803</v>
      </c>
      <c r="U105" s="4">
        <v>0</v>
      </c>
      <c r="V105" s="4">
        <v>0</v>
      </c>
      <c r="W105" s="4">
        <v>0</v>
      </c>
      <c r="X105" s="4">
        <v>0</v>
      </c>
      <c r="Y105" s="4">
        <v>0</v>
      </c>
      <c r="Z105" s="4">
        <v>0</v>
      </c>
      <c r="AA105" s="4">
        <v>0</v>
      </c>
      <c r="AB105" s="4">
        <v>0</v>
      </c>
      <c r="AC105" s="4">
        <v>66.106325635875194</v>
      </c>
    </row>
    <row r="106" spans="1:29" x14ac:dyDescent="0.3">
      <c r="A106" s="4" t="s">
        <v>42</v>
      </c>
      <c r="B106" s="5">
        <v>11</v>
      </c>
      <c r="C106" s="5">
        <v>2018</v>
      </c>
      <c r="D106" s="5">
        <v>5</v>
      </c>
      <c r="E106" s="6" t="s">
        <v>30</v>
      </c>
      <c r="F106" s="4">
        <v>0</v>
      </c>
      <c r="G106" s="4">
        <v>1</v>
      </c>
      <c r="H106" s="4">
        <v>2</v>
      </c>
      <c r="I106" s="4">
        <v>0</v>
      </c>
      <c r="J106" s="4">
        <v>0</v>
      </c>
      <c r="K106" s="4">
        <v>0</v>
      </c>
      <c r="L106" s="4">
        <v>0</v>
      </c>
      <c r="M106" s="4">
        <v>0</v>
      </c>
      <c r="N106" s="4">
        <v>0</v>
      </c>
      <c r="O106" s="4">
        <v>0</v>
      </c>
      <c r="P106" s="4">
        <v>0</v>
      </c>
      <c r="Q106" s="4">
        <v>3</v>
      </c>
      <c r="R106" s="4">
        <v>0</v>
      </c>
      <c r="S106" s="4">
        <v>7.2302430466644303</v>
      </c>
      <c r="T106" s="4">
        <v>117.752165178422</v>
      </c>
      <c r="U106" s="4">
        <v>0</v>
      </c>
      <c r="V106" s="4">
        <v>0</v>
      </c>
      <c r="W106" s="4">
        <v>0</v>
      </c>
      <c r="X106" s="4">
        <v>0</v>
      </c>
      <c r="Y106" s="4">
        <v>0</v>
      </c>
      <c r="Z106" s="4">
        <v>0</v>
      </c>
      <c r="AA106" s="4">
        <v>0</v>
      </c>
      <c r="AB106" s="4">
        <v>0</v>
      </c>
      <c r="AC106" s="4">
        <v>124.982408225086</v>
      </c>
    </row>
    <row r="107" spans="1:29" x14ac:dyDescent="0.3">
      <c r="A107" s="4" t="s">
        <v>45</v>
      </c>
      <c r="B107" s="5">
        <v>11</v>
      </c>
      <c r="C107" s="5">
        <v>2018</v>
      </c>
      <c r="D107" s="5">
        <v>1</v>
      </c>
      <c r="E107" s="6" t="s">
        <v>30</v>
      </c>
      <c r="F107" s="4">
        <v>0</v>
      </c>
      <c r="G107" s="4">
        <v>0</v>
      </c>
      <c r="H107" s="4">
        <v>1</v>
      </c>
      <c r="I107" s="4">
        <v>0</v>
      </c>
      <c r="J107" s="4">
        <v>0</v>
      </c>
      <c r="K107" s="4">
        <v>0</v>
      </c>
      <c r="L107" s="4">
        <v>0</v>
      </c>
      <c r="M107" s="4">
        <v>0</v>
      </c>
      <c r="N107" s="4">
        <v>0</v>
      </c>
      <c r="O107" s="4">
        <v>0</v>
      </c>
      <c r="P107" s="4">
        <v>0</v>
      </c>
      <c r="Q107" s="4">
        <v>1</v>
      </c>
      <c r="R107" s="4">
        <v>0</v>
      </c>
      <c r="S107" s="4">
        <v>0</v>
      </c>
      <c r="T107" s="4">
        <v>58.876082589210803</v>
      </c>
      <c r="U107" s="4">
        <v>0</v>
      </c>
      <c r="V107" s="4">
        <v>0</v>
      </c>
      <c r="W107" s="4">
        <v>0</v>
      </c>
      <c r="X107" s="4">
        <v>0</v>
      </c>
      <c r="Y107" s="4">
        <v>0</v>
      </c>
      <c r="Z107" s="4">
        <v>0</v>
      </c>
      <c r="AA107" s="4">
        <v>0</v>
      </c>
      <c r="AB107" s="4">
        <v>0</v>
      </c>
      <c r="AC107" s="4">
        <v>58.876082589210803</v>
      </c>
    </row>
    <row r="108" spans="1:29" x14ac:dyDescent="0.3">
      <c r="A108" s="4" t="s">
        <v>45</v>
      </c>
      <c r="B108" s="5">
        <v>11</v>
      </c>
      <c r="C108" s="5">
        <v>2018</v>
      </c>
      <c r="D108" s="5">
        <v>6</v>
      </c>
      <c r="E108" s="6" t="s">
        <v>30</v>
      </c>
      <c r="F108" s="4">
        <v>0</v>
      </c>
      <c r="G108" s="4">
        <v>0</v>
      </c>
      <c r="H108" s="4">
        <v>1</v>
      </c>
      <c r="I108" s="4">
        <v>0</v>
      </c>
      <c r="J108" s="4">
        <v>0</v>
      </c>
      <c r="K108" s="4">
        <v>0</v>
      </c>
      <c r="L108" s="4">
        <v>0</v>
      </c>
      <c r="M108" s="4">
        <v>0</v>
      </c>
      <c r="N108" s="4">
        <v>0</v>
      </c>
      <c r="O108" s="4">
        <v>0</v>
      </c>
      <c r="P108" s="4">
        <v>0</v>
      </c>
      <c r="Q108" s="4">
        <v>1</v>
      </c>
      <c r="R108" s="4">
        <v>0</v>
      </c>
      <c r="S108" s="4">
        <v>0</v>
      </c>
      <c r="T108" s="4">
        <v>58.876082589210803</v>
      </c>
      <c r="U108" s="4">
        <v>0</v>
      </c>
      <c r="V108" s="4">
        <v>0</v>
      </c>
      <c r="W108" s="4">
        <v>0</v>
      </c>
      <c r="X108" s="4">
        <v>0</v>
      </c>
      <c r="Y108" s="4">
        <v>0</v>
      </c>
      <c r="Z108" s="4">
        <v>0</v>
      </c>
      <c r="AA108" s="4">
        <v>0</v>
      </c>
      <c r="AB108" s="4">
        <v>0</v>
      </c>
      <c r="AC108" s="4">
        <v>58.876082589210803</v>
      </c>
    </row>
    <row r="109" spans="1:29" x14ac:dyDescent="0.3">
      <c r="A109" s="4" t="s">
        <v>45</v>
      </c>
      <c r="B109" s="5">
        <v>11</v>
      </c>
      <c r="C109" s="5">
        <v>2018</v>
      </c>
      <c r="D109" s="5">
        <v>8</v>
      </c>
      <c r="E109" s="6" t="s">
        <v>30</v>
      </c>
      <c r="F109" s="4">
        <v>0</v>
      </c>
      <c r="G109" s="4">
        <v>1</v>
      </c>
      <c r="H109" s="4">
        <v>0</v>
      </c>
      <c r="I109" s="4">
        <v>0</v>
      </c>
      <c r="J109" s="4">
        <v>0</v>
      </c>
      <c r="K109" s="4">
        <v>0</v>
      </c>
      <c r="L109" s="4">
        <v>0</v>
      </c>
      <c r="M109" s="4">
        <v>0</v>
      </c>
      <c r="N109" s="4">
        <v>0</v>
      </c>
      <c r="O109" s="4">
        <v>0</v>
      </c>
      <c r="P109" s="4">
        <v>0</v>
      </c>
      <c r="Q109" s="4">
        <v>1</v>
      </c>
      <c r="R109" s="4">
        <v>0</v>
      </c>
      <c r="S109" s="4">
        <v>7.2302430466644303</v>
      </c>
      <c r="T109" s="4">
        <v>0</v>
      </c>
      <c r="U109" s="4">
        <v>0</v>
      </c>
      <c r="V109" s="4">
        <v>0</v>
      </c>
      <c r="W109" s="4">
        <v>0</v>
      </c>
      <c r="X109" s="4">
        <v>0</v>
      </c>
      <c r="Y109" s="4">
        <v>0</v>
      </c>
      <c r="Z109" s="4">
        <v>0</v>
      </c>
      <c r="AA109" s="4">
        <v>0</v>
      </c>
      <c r="AB109" s="4">
        <v>0</v>
      </c>
      <c r="AC109" s="4">
        <v>7.2302430466644303</v>
      </c>
    </row>
    <row r="110" spans="1:29" x14ac:dyDescent="0.3">
      <c r="A110" s="4" t="s">
        <v>45</v>
      </c>
      <c r="B110" s="5">
        <v>11</v>
      </c>
      <c r="C110" s="5">
        <v>2018</v>
      </c>
      <c r="D110" s="5">
        <v>10</v>
      </c>
      <c r="E110" s="6" t="s">
        <v>30</v>
      </c>
      <c r="F110" s="4">
        <v>0</v>
      </c>
      <c r="G110" s="4">
        <v>2</v>
      </c>
      <c r="H110" s="4">
        <v>0</v>
      </c>
      <c r="I110" s="4">
        <v>1</v>
      </c>
      <c r="J110" s="4">
        <v>0</v>
      </c>
      <c r="K110" s="4">
        <v>0</v>
      </c>
      <c r="L110" s="4">
        <v>0</v>
      </c>
      <c r="M110" s="4">
        <v>0</v>
      </c>
      <c r="N110" s="4">
        <v>0</v>
      </c>
      <c r="O110" s="4">
        <v>0</v>
      </c>
      <c r="P110" s="4">
        <v>0</v>
      </c>
      <c r="Q110" s="4">
        <v>3</v>
      </c>
      <c r="R110" s="4">
        <v>0</v>
      </c>
      <c r="S110" s="4">
        <v>14.4604860933289</v>
      </c>
      <c r="T110" s="4">
        <v>0</v>
      </c>
      <c r="U110" s="4">
        <v>285.42548983823701</v>
      </c>
      <c r="V110" s="4">
        <v>0</v>
      </c>
      <c r="W110" s="4">
        <v>0</v>
      </c>
      <c r="X110" s="4">
        <v>0</v>
      </c>
      <c r="Y110" s="4">
        <v>0</v>
      </c>
      <c r="Z110" s="4">
        <v>0</v>
      </c>
      <c r="AA110" s="4">
        <v>0</v>
      </c>
      <c r="AB110" s="4">
        <v>0</v>
      </c>
      <c r="AC110" s="4">
        <v>299.88597593156601</v>
      </c>
    </row>
    <row r="111" spans="1:29" x14ac:dyDescent="0.3">
      <c r="A111" s="4" t="s">
        <v>33</v>
      </c>
      <c r="B111" s="5">
        <v>12</v>
      </c>
      <c r="C111" s="5">
        <v>2018</v>
      </c>
      <c r="D111" s="5">
        <v>4</v>
      </c>
      <c r="E111" s="6" t="s">
        <v>30</v>
      </c>
      <c r="F111" s="4">
        <v>0</v>
      </c>
      <c r="G111" s="4">
        <v>1</v>
      </c>
      <c r="H111" s="4">
        <v>0</v>
      </c>
      <c r="I111" s="4">
        <v>0</v>
      </c>
      <c r="J111" s="4">
        <v>0</v>
      </c>
      <c r="K111" s="4">
        <v>0</v>
      </c>
      <c r="L111" s="4">
        <v>0</v>
      </c>
      <c r="M111" s="4">
        <v>0</v>
      </c>
      <c r="N111" s="4">
        <v>0</v>
      </c>
      <c r="O111" s="4">
        <v>0</v>
      </c>
      <c r="P111" s="4">
        <v>0</v>
      </c>
      <c r="Q111" s="4">
        <v>1</v>
      </c>
      <c r="R111" s="4">
        <v>0</v>
      </c>
      <c r="S111" s="4">
        <v>7.2302430466644303</v>
      </c>
      <c r="T111" s="4">
        <v>0</v>
      </c>
      <c r="U111" s="4">
        <v>0</v>
      </c>
      <c r="V111" s="4">
        <v>0</v>
      </c>
      <c r="W111" s="4">
        <v>0</v>
      </c>
      <c r="X111" s="4">
        <v>0</v>
      </c>
      <c r="Y111" s="4">
        <v>0</v>
      </c>
      <c r="Z111" s="4">
        <v>0</v>
      </c>
      <c r="AA111" s="4">
        <v>0</v>
      </c>
      <c r="AB111" s="4">
        <v>0</v>
      </c>
      <c r="AC111" s="4">
        <v>7.2302430466644303</v>
      </c>
    </row>
    <row r="112" spans="1:29" x14ac:dyDescent="0.3">
      <c r="A112" s="4" t="s">
        <v>39</v>
      </c>
      <c r="B112" s="5">
        <v>10</v>
      </c>
      <c r="C112" s="5">
        <v>2019</v>
      </c>
      <c r="D112" s="5">
        <v>3</v>
      </c>
      <c r="E112" s="6" t="s">
        <v>30</v>
      </c>
      <c r="F112" s="4">
        <v>0</v>
      </c>
      <c r="G112" s="4">
        <v>1</v>
      </c>
      <c r="H112" s="4">
        <v>1</v>
      </c>
      <c r="I112" s="4">
        <v>1</v>
      </c>
      <c r="J112" s="4">
        <v>0</v>
      </c>
      <c r="K112" s="4">
        <v>0</v>
      </c>
      <c r="L112" s="4">
        <v>0</v>
      </c>
      <c r="M112" s="4">
        <v>0</v>
      </c>
      <c r="N112" s="4">
        <v>0</v>
      </c>
      <c r="O112" s="4">
        <v>0</v>
      </c>
      <c r="P112" s="4">
        <v>0</v>
      </c>
      <c r="Q112" s="4">
        <v>3</v>
      </c>
      <c r="R112" s="4">
        <v>0</v>
      </c>
      <c r="S112" s="4">
        <v>7.2302430466644303</v>
      </c>
      <c r="T112" s="4">
        <v>58.876082589210803</v>
      </c>
      <c r="U112" s="4">
        <v>285.42548983823701</v>
      </c>
      <c r="V112" s="4">
        <v>0</v>
      </c>
      <c r="W112" s="4">
        <v>0</v>
      </c>
      <c r="X112" s="4">
        <v>0</v>
      </c>
      <c r="Y112" s="4">
        <v>0</v>
      </c>
      <c r="Z112" s="4">
        <v>0</v>
      </c>
      <c r="AA112" s="4">
        <v>0</v>
      </c>
      <c r="AB112" s="4">
        <v>0</v>
      </c>
      <c r="AC112" s="4">
        <v>351.53181547411202</v>
      </c>
    </row>
    <row r="113" spans="1:29" x14ac:dyDescent="0.3">
      <c r="A113" s="4" t="s">
        <v>39</v>
      </c>
      <c r="B113" s="5">
        <v>10</v>
      </c>
      <c r="C113" s="5">
        <v>2019</v>
      </c>
      <c r="D113" s="5">
        <v>4</v>
      </c>
      <c r="E113" s="6" t="s">
        <v>30</v>
      </c>
      <c r="F113" s="4">
        <v>0</v>
      </c>
      <c r="G113" s="4">
        <v>0</v>
      </c>
      <c r="H113" s="4">
        <v>2</v>
      </c>
      <c r="I113" s="4">
        <v>0</v>
      </c>
      <c r="J113" s="4">
        <v>0</v>
      </c>
      <c r="K113" s="4">
        <v>0</v>
      </c>
      <c r="L113" s="4">
        <v>0</v>
      </c>
      <c r="M113" s="4">
        <v>0</v>
      </c>
      <c r="N113" s="4">
        <v>0</v>
      </c>
      <c r="O113" s="4">
        <v>0</v>
      </c>
      <c r="P113" s="4">
        <v>0</v>
      </c>
      <c r="Q113" s="4">
        <v>2</v>
      </c>
      <c r="R113" s="4">
        <v>0</v>
      </c>
      <c r="S113" s="4">
        <v>0</v>
      </c>
      <c r="T113" s="4">
        <v>117.752165178422</v>
      </c>
      <c r="U113" s="4">
        <v>0</v>
      </c>
      <c r="V113" s="4">
        <v>0</v>
      </c>
      <c r="W113" s="4">
        <v>0</v>
      </c>
      <c r="X113" s="4">
        <v>0</v>
      </c>
      <c r="Y113" s="4">
        <v>0</v>
      </c>
      <c r="Z113" s="4">
        <v>0</v>
      </c>
      <c r="AA113" s="4">
        <v>0</v>
      </c>
      <c r="AB113" s="4">
        <v>0</v>
      </c>
      <c r="AC113" s="4">
        <v>117.752165178422</v>
      </c>
    </row>
    <row r="114" spans="1:29" x14ac:dyDescent="0.3">
      <c r="A114" s="4" t="s">
        <v>40</v>
      </c>
      <c r="B114" s="5">
        <v>8</v>
      </c>
      <c r="C114" s="5">
        <v>2019</v>
      </c>
      <c r="D114" s="5">
        <v>8</v>
      </c>
      <c r="E114" s="6" t="s">
        <v>30</v>
      </c>
      <c r="F114" s="4">
        <v>0</v>
      </c>
      <c r="G114" s="4">
        <v>1</v>
      </c>
      <c r="H114" s="4">
        <v>1</v>
      </c>
      <c r="I114" s="4">
        <v>0</v>
      </c>
      <c r="J114" s="4">
        <v>0</v>
      </c>
      <c r="K114" s="4">
        <v>0</v>
      </c>
      <c r="L114" s="4">
        <v>0</v>
      </c>
      <c r="M114" s="4">
        <v>0</v>
      </c>
      <c r="N114" s="4">
        <v>0</v>
      </c>
      <c r="O114" s="4">
        <v>0</v>
      </c>
      <c r="P114" s="4">
        <v>0</v>
      </c>
      <c r="Q114" s="4">
        <v>2</v>
      </c>
      <c r="R114" s="4">
        <v>0</v>
      </c>
      <c r="S114" s="4">
        <v>7.2302430466644303</v>
      </c>
      <c r="T114" s="4">
        <v>58.876082589210803</v>
      </c>
      <c r="U114" s="4">
        <v>0</v>
      </c>
      <c r="V114" s="4">
        <v>0</v>
      </c>
      <c r="W114" s="4">
        <v>0</v>
      </c>
      <c r="X114" s="4">
        <v>0</v>
      </c>
      <c r="Y114" s="4">
        <v>0</v>
      </c>
      <c r="Z114" s="4">
        <v>0</v>
      </c>
      <c r="AA114" s="4">
        <v>0</v>
      </c>
      <c r="AB114" s="4">
        <v>0</v>
      </c>
      <c r="AC114" s="4">
        <v>66.106325635875194</v>
      </c>
    </row>
    <row r="115" spans="1:29" x14ac:dyDescent="0.3">
      <c r="A115" s="4" t="s">
        <v>31</v>
      </c>
      <c r="B115" s="5">
        <v>10</v>
      </c>
      <c r="C115" s="5">
        <v>2019</v>
      </c>
      <c r="D115" s="5">
        <v>1</v>
      </c>
      <c r="E115" s="6" t="s">
        <v>30</v>
      </c>
      <c r="F115" s="4">
        <v>0</v>
      </c>
      <c r="G115" s="4">
        <v>0</v>
      </c>
      <c r="H115" s="4">
        <v>2</v>
      </c>
      <c r="I115" s="4">
        <v>0</v>
      </c>
      <c r="J115" s="4">
        <v>0</v>
      </c>
      <c r="K115" s="4">
        <v>0</v>
      </c>
      <c r="L115" s="4">
        <v>0</v>
      </c>
      <c r="M115" s="4">
        <v>0</v>
      </c>
      <c r="N115" s="4">
        <v>0</v>
      </c>
      <c r="O115" s="4">
        <v>0</v>
      </c>
      <c r="P115" s="4">
        <v>0</v>
      </c>
      <c r="Q115" s="4">
        <v>2</v>
      </c>
      <c r="R115" s="4">
        <v>0</v>
      </c>
      <c r="S115" s="4">
        <v>0</v>
      </c>
      <c r="T115" s="4">
        <v>117.752165178422</v>
      </c>
      <c r="U115" s="4">
        <v>0</v>
      </c>
      <c r="V115" s="4">
        <v>0</v>
      </c>
      <c r="W115" s="4">
        <v>0</v>
      </c>
      <c r="X115" s="4">
        <v>0</v>
      </c>
      <c r="Y115" s="4">
        <v>0</v>
      </c>
      <c r="Z115" s="4">
        <v>0</v>
      </c>
      <c r="AA115" s="4">
        <v>0</v>
      </c>
      <c r="AB115" s="4">
        <v>0</v>
      </c>
      <c r="AC115" s="4">
        <v>117.752165178422</v>
      </c>
    </row>
    <row r="116" spans="1:29" x14ac:dyDescent="0.3">
      <c r="A116" s="4" t="s">
        <v>31</v>
      </c>
      <c r="B116" s="5">
        <v>10</v>
      </c>
      <c r="C116" s="5">
        <v>2019</v>
      </c>
      <c r="D116" s="5">
        <v>2</v>
      </c>
      <c r="E116" s="6" t="s">
        <v>30</v>
      </c>
      <c r="F116" s="4">
        <v>1</v>
      </c>
      <c r="G116" s="4">
        <v>2</v>
      </c>
      <c r="H116" s="4">
        <v>0</v>
      </c>
      <c r="I116" s="4">
        <v>0</v>
      </c>
      <c r="J116" s="4">
        <v>0</v>
      </c>
      <c r="K116" s="4">
        <v>0</v>
      </c>
      <c r="L116" s="4">
        <v>0</v>
      </c>
      <c r="M116" s="4">
        <v>0</v>
      </c>
      <c r="N116" s="4">
        <v>0</v>
      </c>
      <c r="O116" s="4">
        <v>0</v>
      </c>
      <c r="P116" s="4">
        <v>0</v>
      </c>
      <c r="Q116" s="4">
        <v>3</v>
      </c>
      <c r="R116" s="4">
        <v>0.18089366590334599</v>
      </c>
      <c r="S116" s="4">
        <v>14.4604860933289</v>
      </c>
      <c r="T116" s="4">
        <v>0</v>
      </c>
      <c r="U116" s="4">
        <v>0</v>
      </c>
      <c r="V116" s="4">
        <v>0</v>
      </c>
      <c r="W116" s="4">
        <v>0</v>
      </c>
      <c r="X116" s="4">
        <v>0</v>
      </c>
      <c r="Y116" s="4">
        <v>0</v>
      </c>
      <c r="Z116" s="4">
        <v>0</v>
      </c>
      <c r="AA116" s="4">
        <v>0</v>
      </c>
      <c r="AB116" s="4">
        <v>0</v>
      </c>
      <c r="AC116" s="4">
        <v>14.641379759232199</v>
      </c>
    </row>
    <row r="117" spans="1:29" x14ac:dyDescent="0.3">
      <c r="A117" s="4" t="s">
        <v>31</v>
      </c>
      <c r="B117" s="5">
        <v>10</v>
      </c>
      <c r="C117" s="5">
        <v>2019</v>
      </c>
      <c r="D117" s="5">
        <v>5</v>
      </c>
      <c r="E117" s="6" t="s">
        <v>30</v>
      </c>
      <c r="F117" s="4">
        <v>0</v>
      </c>
      <c r="G117" s="4">
        <v>0</v>
      </c>
      <c r="H117" s="4">
        <v>0</v>
      </c>
      <c r="I117" s="4">
        <v>9</v>
      </c>
      <c r="J117" s="4">
        <v>0</v>
      </c>
      <c r="K117" s="4">
        <v>0</v>
      </c>
      <c r="L117" s="4">
        <v>0</v>
      </c>
      <c r="M117" s="4">
        <v>0</v>
      </c>
      <c r="N117" s="4">
        <v>0</v>
      </c>
      <c r="O117" s="4">
        <v>0</v>
      </c>
      <c r="P117" s="4">
        <v>0</v>
      </c>
      <c r="Q117" s="4">
        <v>9</v>
      </c>
      <c r="R117" s="4">
        <v>0</v>
      </c>
      <c r="S117" s="4">
        <v>0</v>
      </c>
      <c r="T117" s="4">
        <v>0</v>
      </c>
      <c r="U117" s="4">
        <v>2568.8294085441298</v>
      </c>
      <c r="V117" s="4">
        <v>0</v>
      </c>
      <c r="W117" s="4">
        <v>0</v>
      </c>
      <c r="X117" s="4">
        <v>0</v>
      </c>
      <c r="Y117" s="4">
        <v>0</v>
      </c>
      <c r="Z117" s="4">
        <v>0</v>
      </c>
      <c r="AA117" s="4">
        <v>0</v>
      </c>
      <c r="AB117" s="4">
        <v>0</v>
      </c>
      <c r="AC117" s="4">
        <v>2568.8294085441298</v>
      </c>
    </row>
    <row r="118" spans="1:29" x14ac:dyDescent="0.3">
      <c r="A118" s="4" t="s">
        <v>31</v>
      </c>
      <c r="B118" s="5">
        <v>10</v>
      </c>
      <c r="C118" s="5">
        <v>2019</v>
      </c>
      <c r="D118" s="5">
        <v>8</v>
      </c>
      <c r="E118" s="6" t="s">
        <v>30</v>
      </c>
      <c r="F118" s="4">
        <v>0</v>
      </c>
      <c r="G118" s="4">
        <v>0</v>
      </c>
      <c r="H118" s="4">
        <v>0</v>
      </c>
      <c r="I118" s="4">
        <v>4</v>
      </c>
      <c r="J118" s="4">
        <v>0</v>
      </c>
      <c r="K118" s="4">
        <v>0</v>
      </c>
      <c r="L118" s="4">
        <v>0</v>
      </c>
      <c r="M118" s="4">
        <v>0</v>
      </c>
      <c r="N118" s="4">
        <v>0</v>
      </c>
      <c r="O118" s="4">
        <v>0</v>
      </c>
      <c r="P118" s="4">
        <v>0</v>
      </c>
      <c r="Q118" s="4">
        <v>4</v>
      </c>
      <c r="R118" s="4">
        <v>0</v>
      </c>
      <c r="S118" s="4">
        <v>0</v>
      </c>
      <c r="T118" s="4">
        <v>0</v>
      </c>
      <c r="U118" s="4">
        <v>1141.7019593529501</v>
      </c>
      <c r="V118" s="4">
        <v>0</v>
      </c>
      <c r="W118" s="4">
        <v>0</v>
      </c>
      <c r="X118" s="4">
        <v>0</v>
      </c>
      <c r="Y118" s="4">
        <v>0</v>
      </c>
      <c r="Z118" s="4">
        <v>0</v>
      </c>
      <c r="AA118" s="4">
        <v>0</v>
      </c>
      <c r="AB118" s="4">
        <v>0</v>
      </c>
      <c r="AC118" s="4">
        <v>1141.7019593529501</v>
      </c>
    </row>
    <row r="119" spans="1:29" x14ac:dyDescent="0.3">
      <c r="A119" s="4" t="s">
        <v>31</v>
      </c>
      <c r="B119" s="5">
        <v>10</v>
      </c>
      <c r="C119" s="5">
        <v>2019</v>
      </c>
      <c r="D119" s="5">
        <v>9</v>
      </c>
      <c r="E119" s="6" t="s">
        <v>30</v>
      </c>
      <c r="F119" s="4">
        <v>0</v>
      </c>
      <c r="G119" s="4">
        <v>0</v>
      </c>
      <c r="H119" s="4">
        <v>2</v>
      </c>
      <c r="I119" s="4">
        <v>0</v>
      </c>
      <c r="J119" s="4">
        <v>0</v>
      </c>
      <c r="K119" s="4">
        <v>0</v>
      </c>
      <c r="L119" s="4">
        <v>0</v>
      </c>
      <c r="M119" s="4">
        <v>0</v>
      </c>
      <c r="N119" s="4">
        <v>0</v>
      </c>
      <c r="O119" s="4">
        <v>0</v>
      </c>
      <c r="P119" s="4">
        <v>0</v>
      </c>
      <c r="Q119" s="4">
        <v>2</v>
      </c>
      <c r="R119" s="4">
        <v>0</v>
      </c>
      <c r="S119" s="4">
        <v>0</v>
      </c>
      <c r="T119" s="4">
        <v>117.752165178422</v>
      </c>
      <c r="U119" s="4">
        <v>0</v>
      </c>
      <c r="V119" s="4">
        <v>0</v>
      </c>
      <c r="W119" s="4">
        <v>0</v>
      </c>
      <c r="X119" s="4">
        <v>0</v>
      </c>
      <c r="Y119" s="4">
        <v>0</v>
      </c>
      <c r="Z119" s="4">
        <v>0</v>
      </c>
      <c r="AA119" s="4">
        <v>0</v>
      </c>
      <c r="AB119" s="4">
        <v>0</v>
      </c>
      <c r="AC119" s="4">
        <v>117.752165178422</v>
      </c>
    </row>
    <row r="120" spans="1:29" x14ac:dyDescent="0.3">
      <c r="A120" s="4" t="s">
        <v>36</v>
      </c>
      <c r="B120" s="5">
        <v>10</v>
      </c>
      <c r="C120" s="5">
        <v>2019</v>
      </c>
      <c r="D120" s="5">
        <v>7</v>
      </c>
      <c r="E120" s="6" t="s">
        <v>30</v>
      </c>
      <c r="F120" s="4">
        <v>1</v>
      </c>
      <c r="G120" s="4">
        <v>2</v>
      </c>
      <c r="H120" s="4">
        <v>1</v>
      </c>
      <c r="I120" s="4">
        <v>0</v>
      </c>
      <c r="J120" s="4">
        <v>0</v>
      </c>
      <c r="K120" s="4">
        <v>0</v>
      </c>
      <c r="L120" s="4">
        <v>0</v>
      </c>
      <c r="M120" s="4">
        <v>0</v>
      </c>
      <c r="N120" s="4">
        <v>0</v>
      </c>
      <c r="O120" s="4">
        <v>0</v>
      </c>
      <c r="P120" s="4">
        <v>0</v>
      </c>
      <c r="Q120" s="4">
        <v>4</v>
      </c>
      <c r="R120" s="4">
        <v>0.18089366590334599</v>
      </c>
      <c r="S120" s="4">
        <v>14.4604860933289</v>
      </c>
      <c r="T120" s="4">
        <v>58.876082589210803</v>
      </c>
      <c r="U120" s="4">
        <v>0</v>
      </c>
      <c r="V120" s="4">
        <v>0</v>
      </c>
      <c r="W120" s="4">
        <v>0</v>
      </c>
      <c r="X120" s="4">
        <v>0</v>
      </c>
      <c r="Y120" s="4">
        <v>0</v>
      </c>
      <c r="Z120" s="4">
        <v>0</v>
      </c>
      <c r="AA120" s="4">
        <v>0</v>
      </c>
      <c r="AB120" s="4">
        <v>0</v>
      </c>
      <c r="AC120" s="4">
        <v>73.517462348443004</v>
      </c>
    </row>
    <row r="121" spans="1:29" x14ac:dyDescent="0.3">
      <c r="A121" s="4" t="s">
        <v>43</v>
      </c>
      <c r="B121" s="5">
        <v>10</v>
      </c>
      <c r="C121" s="5">
        <v>2019</v>
      </c>
      <c r="D121" s="5">
        <v>1</v>
      </c>
      <c r="E121" s="6" t="s">
        <v>30</v>
      </c>
      <c r="F121" s="4">
        <v>0</v>
      </c>
      <c r="G121" s="4">
        <v>0</v>
      </c>
      <c r="H121" s="4">
        <v>1</v>
      </c>
      <c r="I121" s="4">
        <v>0</v>
      </c>
      <c r="J121" s="4">
        <v>0</v>
      </c>
      <c r="K121" s="4">
        <v>0</v>
      </c>
      <c r="L121" s="4">
        <v>0</v>
      </c>
      <c r="M121" s="4">
        <v>0</v>
      </c>
      <c r="N121" s="4">
        <v>0</v>
      </c>
      <c r="O121" s="4">
        <v>0</v>
      </c>
      <c r="P121" s="4">
        <v>0</v>
      </c>
      <c r="Q121" s="4">
        <v>1</v>
      </c>
      <c r="R121" s="4">
        <v>0</v>
      </c>
      <c r="S121" s="4">
        <v>0</v>
      </c>
      <c r="T121" s="4">
        <v>58.876082589210803</v>
      </c>
      <c r="U121" s="4">
        <v>0</v>
      </c>
      <c r="V121" s="4">
        <v>0</v>
      </c>
      <c r="W121" s="4">
        <v>0</v>
      </c>
      <c r="X121" s="4">
        <v>0</v>
      </c>
      <c r="Y121" s="4">
        <v>0</v>
      </c>
      <c r="Z121" s="4">
        <v>0</v>
      </c>
      <c r="AA121" s="4">
        <v>0</v>
      </c>
      <c r="AB121" s="4">
        <v>0</v>
      </c>
      <c r="AC121" s="4">
        <v>58.876082589210803</v>
      </c>
    </row>
    <row r="122" spans="1:29" x14ac:dyDescent="0.3">
      <c r="A122" s="4" t="s">
        <v>41</v>
      </c>
      <c r="B122" s="5">
        <v>10</v>
      </c>
      <c r="C122" s="5">
        <v>2019</v>
      </c>
      <c r="D122" s="5">
        <v>1</v>
      </c>
      <c r="E122" s="6" t="s">
        <v>30</v>
      </c>
      <c r="F122" s="4">
        <v>2</v>
      </c>
      <c r="G122" s="4">
        <v>4</v>
      </c>
      <c r="H122" s="4">
        <v>0</v>
      </c>
      <c r="I122" s="4">
        <v>0</v>
      </c>
      <c r="J122" s="4">
        <v>0</v>
      </c>
      <c r="K122" s="4">
        <v>0</v>
      </c>
      <c r="L122" s="4">
        <v>0</v>
      </c>
      <c r="M122" s="4">
        <v>0</v>
      </c>
      <c r="N122" s="4">
        <v>0</v>
      </c>
      <c r="O122" s="4">
        <v>0</v>
      </c>
      <c r="P122" s="4">
        <v>0</v>
      </c>
      <c r="Q122" s="4">
        <v>6</v>
      </c>
      <c r="R122" s="4">
        <v>0.36178733180669198</v>
      </c>
      <c r="S122" s="4">
        <v>28.9209721866577</v>
      </c>
      <c r="T122" s="4">
        <v>0</v>
      </c>
      <c r="U122" s="4">
        <v>0</v>
      </c>
      <c r="V122" s="4">
        <v>0</v>
      </c>
      <c r="W122" s="4">
        <v>0</v>
      </c>
      <c r="X122" s="4">
        <v>0</v>
      </c>
      <c r="Y122" s="4">
        <v>0</v>
      </c>
      <c r="Z122" s="4">
        <v>0</v>
      </c>
      <c r="AA122" s="4">
        <v>0</v>
      </c>
      <c r="AB122" s="4">
        <v>0</v>
      </c>
      <c r="AC122" s="4">
        <v>29.282759518464399</v>
      </c>
    </row>
    <row r="123" spans="1:29" x14ac:dyDescent="0.3">
      <c r="A123" s="4" t="s">
        <v>33</v>
      </c>
      <c r="B123" s="5">
        <v>9</v>
      </c>
      <c r="C123" s="5">
        <v>2019</v>
      </c>
      <c r="D123" s="5">
        <v>1</v>
      </c>
      <c r="E123" s="6" t="s">
        <v>30</v>
      </c>
      <c r="F123" s="4">
        <v>0</v>
      </c>
      <c r="G123" s="4">
        <v>1</v>
      </c>
      <c r="H123" s="4">
        <v>1</v>
      </c>
      <c r="I123" s="4">
        <v>0</v>
      </c>
      <c r="J123" s="4">
        <v>0</v>
      </c>
      <c r="K123" s="4">
        <v>0</v>
      </c>
      <c r="L123" s="4">
        <v>0</v>
      </c>
      <c r="M123" s="4">
        <v>0</v>
      </c>
      <c r="N123" s="4">
        <v>0</v>
      </c>
      <c r="O123" s="4">
        <v>0</v>
      </c>
      <c r="P123" s="4">
        <v>0</v>
      </c>
      <c r="Q123" s="4">
        <v>2</v>
      </c>
      <c r="R123" s="4">
        <v>0</v>
      </c>
      <c r="S123" s="4">
        <v>7.2302430466644303</v>
      </c>
      <c r="T123" s="4">
        <v>58.876082589210803</v>
      </c>
      <c r="U123" s="4">
        <v>0</v>
      </c>
      <c r="V123" s="4">
        <v>0</v>
      </c>
      <c r="W123" s="4">
        <v>0</v>
      </c>
      <c r="X123" s="4">
        <v>0</v>
      </c>
      <c r="Y123" s="4">
        <v>0</v>
      </c>
      <c r="Z123" s="4">
        <v>0</v>
      </c>
      <c r="AA123" s="4">
        <v>0</v>
      </c>
      <c r="AB123" s="4">
        <v>0</v>
      </c>
      <c r="AC123" s="4">
        <v>66.106325635875194</v>
      </c>
    </row>
    <row r="124" spans="1:29" x14ac:dyDescent="0.3">
      <c r="A124" s="4" t="s">
        <v>33</v>
      </c>
      <c r="B124" s="5">
        <v>9</v>
      </c>
      <c r="C124" s="5">
        <v>2019</v>
      </c>
      <c r="D124" s="5">
        <v>6</v>
      </c>
      <c r="E124" s="6" t="s">
        <v>30</v>
      </c>
      <c r="F124" s="4">
        <v>0</v>
      </c>
      <c r="G124" s="4">
        <v>0</v>
      </c>
      <c r="H124" s="4">
        <v>1</v>
      </c>
      <c r="I124" s="4">
        <v>0</v>
      </c>
      <c r="J124" s="4">
        <v>0</v>
      </c>
      <c r="K124" s="4">
        <v>0</v>
      </c>
      <c r="L124" s="4">
        <v>0</v>
      </c>
      <c r="M124" s="4">
        <v>0</v>
      </c>
      <c r="N124" s="4">
        <v>0</v>
      </c>
      <c r="O124" s="4">
        <v>0</v>
      </c>
      <c r="P124" s="4">
        <v>0</v>
      </c>
      <c r="Q124" s="4">
        <v>1</v>
      </c>
      <c r="R124" s="4">
        <v>0</v>
      </c>
      <c r="S124" s="4">
        <v>0</v>
      </c>
      <c r="T124" s="4">
        <v>58.876082589210803</v>
      </c>
      <c r="U124" s="4">
        <v>0</v>
      </c>
      <c r="V124" s="4">
        <v>0</v>
      </c>
      <c r="W124" s="4">
        <v>0</v>
      </c>
      <c r="X124" s="4">
        <v>0</v>
      </c>
      <c r="Y124" s="4">
        <v>0</v>
      </c>
      <c r="Z124" s="4">
        <v>0</v>
      </c>
      <c r="AA124" s="4">
        <v>0</v>
      </c>
      <c r="AB124" s="4">
        <v>0</v>
      </c>
      <c r="AC124" s="4">
        <v>58.876082589210803</v>
      </c>
    </row>
    <row r="125" spans="1:29" x14ac:dyDescent="0.3">
      <c r="A125" s="4" t="s">
        <v>35</v>
      </c>
      <c r="B125" s="5">
        <v>9</v>
      </c>
      <c r="C125" s="5">
        <v>2019</v>
      </c>
      <c r="D125" s="5">
        <v>1</v>
      </c>
      <c r="E125" s="6" t="s">
        <v>30</v>
      </c>
      <c r="F125" s="4">
        <v>0</v>
      </c>
      <c r="G125" s="4">
        <v>0</v>
      </c>
      <c r="H125" s="4">
        <v>1</v>
      </c>
      <c r="I125" s="4">
        <v>0</v>
      </c>
      <c r="J125" s="4">
        <v>0</v>
      </c>
      <c r="K125" s="4">
        <v>0</v>
      </c>
      <c r="L125" s="4">
        <v>0</v>
      </c>
      <c r="M125" s="4">
        <v>0</v>
      </c>
      <c r="N125" s="4">
        <v>0</v>
      </c>
      <c r="O125" s="4">
        <v>0</v>
      </c>
      <c r="P125" s="4">
        <v>0</v>
      </c>
      <c r="Q125" s="4">
        <v>1</v>
      </c>
      <c r="R125" s="4">
        <v>0</v>
      </c>
      <c r="S125" s="4">
        <v>0</v>
      </c>
      <c r="T125" s="4">
        <v>58.876082589210803</v>
      </c>
      <c r="U125" s="4">
        <v>0</v>
      </c>
      <c r="V125" s="4">
        <v>0</v>
      </c>
      <c r="W125" s="4">
        <v>0</v>
      </c>
      <c r="X125" s="4">
        <v>0</v>
      </c>
      <c r="Y125" s="4">
        <v>0</v>
      </c>
      <c r="Z125" s="4">
        <v>0</v>
      </c>
      <c r="AA125" s="4">
        <v>0</v>
      </c>
      <c r="AB125" s="4">
        <v>0</v>
      </c>
      <c r="AC125" s="4">
        <v>58.876082589210803</v>
      </c>
    </row>
    <row r="126" spans="1:29" x14ac:dyDescent="0.3">
      <c r="A126" s="4" t="s">
        <v>35</v>
      </c>
      <c r="B126" s="5">
        <v>9</v>
      </c>
      <c r="C126" s="5">
        <v>2019</v>
      </c>
      <c r="D126" s="5">
        <v>2</v>
      </c>
      <c r="E126" s="6" t="s">
        <v>30</v>
      </c>
      <c r="F126" s="4">
        <v>0</v>
      </c>
      <c r="G126" s="4">
        <v>3</v>
      </c>
      <c r="H126" s="4">
        <v>0</v>
      </c>
      <c r="I126" s="4">
        <v>0</v>
      </c>
      <c r="J126" s="4">
        <v>0</v>
      </c>
      <c r="K126" s="4">
        <v>0</v>
      </c>
      <c r="L126" s="4">
        <v>0</v>
      </c>
      <c r="M126" s="4">
        <v>0</v>
      </c>
      <c r="N126" s="4">
        <v>0</v>
      </c>
      <c r="O126" s="4">
        <v>0</v>
      </c>
      <c r="P126" s="4">
        <v>0</v>
      </c>
      <c r="Q126" s="4">
        <v>3</v>
      </c>
      <c r="R126" s="4">
        <v>0</v>
      </c>
      <c r="S126" s="4">
        <v>21.690729139993302</v>
      </c>
      <c r="T126" s="4">
        <v>0</v>
      </c>
      <c r="U126" s="4">
        <v>0</v>
      </c>
      <c r="V126" s="4">
        <v>0</v>
      </c>
      <c r="W126" s="4">
        <v>0</v>
      </c>
      <c r="X126" s="4">
        <v>0</v>
      </c>
      <c r="Y126" s="4">
        <v>0</v>
      </c>
      <c r="Z126" s="4">
        <v>0</v>
      </c>
      <c r="AA126" s="4">
        <v>0</v>
      </c>
      <c r="AB126" s="4">
        <v>0</v>
      </c>
      <c r="AC126" s="4">
        <v>21.690729139993302</v>
      </c>
    </row>
    <row r="127" spans="1:29" x14ac:dyDescent="0.3">
      <c r="A127" s="4" t="s">
        <v>46</v>
      </c>
      <c r="B127" s="5">
        <v>9</v>
      </c>
      <c r="C127" s="5">
        <v>2019</v>
      </c>
      <c r="D127" s="5">
        <v>2</v>
      </c>
      <c r="E127" s="6" t="s">
        <v>30</v>
      </c>
      <c r="F127" s="4">
        <v>0</v>
      </c>
      <c r="G127" s="4">
        <v>0</v>
      </c>
      <c r="H127" s="4">
        <v>1</v>
      </c>
      <c r="I127" s="4">
        <v>0</v>
      </c>
      <c r="J127" s="4">
        <v>0</v>
      </c>
      <c r="K127" s="4">
        <v>0</v>
      </c>
      <c r="L127" s="4">
        <v>0</v>
      </c>
      <c r="M127" s="4">
        <v>0</v>
      </c>
      <c r="N127" s="4">
        <v>0</v>
      </c>
      <c r="O127" s="4">
        <v>0</v>
      </c>
      <c r="P127" s="4">
        <v>0</v>
      </c>
      <c r="Q127" s="4">
        <v>1</v>
      </c>
      <c r="R127" s="4">
        <v>0</v>
      </c>
      <c r="S127" s="4">
        <v>0</v>
      </c>
      <c r="T127" s="4">
        <v>58.876082589210803</v>
      </c>
      <c r="U127" s="4">
        <v>0</v>
      </c>
      <c r="V127" s="4">
        <v>0</v>
      </c>
      <c r="W127" s="4">
        <v>0</v>
      </c>
      <c r="X127" s="4">
        <v>0</v>
      </c>
      <c r="Y127" s="4">
        <v>0</v>
      </c>
      <c r="Z127" s="4">
        <v>0</v>
      </c>
      <c r="AA127" s="4">
        <v>0</v>
      </c>
      <c r="AB127" s="4">
        <v>0</v>
      </c>
      <c r="AC127" s="4">
        <v>58.876082589210803</v>
      </c>
    </row>
    <row r="128" spans="1:29" ht="36.6" x14ac:dyDescent="0.3">
      <c r="A128" s="7" t="s">
        <v>39</v>
      </c>
      <c r="B128" s="8">
        <v>9</v>
      </c>
      <c r="C128" s="8">
        <v>2020</v>
      </c>
      <c r="D128" s="8">
        <v>8</v>
      </c>
      <c r="E128" s="9" t="s">
        <v>30</v>
      </c>
      <c r="F128" s="8">
        <v>0</v>
      </c>
      <c r="G128" s="8">
        <v>1</v>
      </c>
      <c r="H128" s="8">
        <v>1</v>
      </c>
      <c r="I128" s="8">
        <v>0</v>
      </c>
      <c r="J128" s="8">
        <v>0</v>
      </c>
      <c r="K128" s="8">
        <v>0</v>
      </c>
      <c r="L128" s="8">
        <v>0</v>
      </c>
      <c r="M128" s="8">
        <v>0</v>
      </c>
      <c r="N128" s="8">
        <v>0</v>
      </c>
      <c r="O128" s="8">
        <v>0</v>
      </c>
      <c r="P128" s="8">
        <v>0</v>
      </c>
      <c r="Q128" s="8">
        <v>2</v>
      </c>
      <c r="R128" s="8">
        <v>0</v>
      </c>
      <c r="S128" s="8">
        <v>7.2302430466644338</v>
      </c>
      <c r="T128" s="8">
        <v>58.876082589210796</v>
      </c>
      <c r="U128" s="8">
        <v>0</v>
      </c>
      <c r="V128" s="8">
        <v>0</v>
      </c>
      <c r="W128" s="8">
        <v>0</v>
      </c>
      <c r="X128" s="8">
        <v>0</v>
      </c>
      <c r="Y128" s="8">
        <v>0</v>
      </c>
      <c r="Z128" s="8">
        <v>0</v>
      </c>
      <c r="AA128" s="8">
        <v>0</v>
      </c>
      <c r="AB128" s="8">
        <v>0</v>
      </c>
      <c r="AC128" s="8">
        <v>66.106325635875237</v>
      </c>
    </row>
    <row r="129" spans="1:29" ht="36.6" x14ac:dyDescent="0.3">
      <c r="A129" s="7" t="s">
        <v>39</v>
      </c>
      <c r="B129" s="8">
        <v>9</v>
      </c>
      <c r="C129" s="8">
        <v>2020</v>
      </c>
      <c r="D129" s="8">
        <v>9</v>
      </c>
      <c r="E129" s="9" t="s">
        <v>30</v>
      </c>
      <c r="F129" s="8">
        <v>0</v>
      </c>
      <c r="G129" s="8">
        <v>1</v>
      </c>
      <c r="H129" s="8">
        <v>0</v>
      </c>
      <c r="I129" s="8">
        <v>1</v>
      </c>
      <c r="J129" s="8">
        <v>0</v>
      </c>
      <c r="K129" s="8">
        <v>0</v>
      </c>
      <c r="L129" s="8">
        <v>0</v>
      </c>
      <c r="M129" s="8">
        <v>0</v>
      </c>
      <c r="N129" s="8">
        <v>0</v>
      </c>
      <c r="O129" s="8">
        <v>0</v>
      </c>
      <c r="P129" s="8">
        <v>0</v>
      </c>
      <c r="Q129" s="8">
        <v>2</v>
      </c>
      <c r="R129" s="8">
        <v>0</v>
      </c>
      <c r="S129" s="8">
        <v>7.2302430466644338</v>
      </c>
      <c r="T129" s="8">
        <v>0</v>
      </c>
      <c r="U129" s="8">
        <v>285.42548983823701</v>
      </c>
      <c r="V129" s="8">
        <v>0</v>
      </c>
      <c r="W129" s="8">
        <v>0</v>
      </c>
      <c r="X129" s="8">
        <v>0</v>
      </c>
      <c r="Y129" s="8">
        <v>0</v>
      </c>
      <c r="Z129" s="8">
        <v>0</v>
      </c>
      <c r="AA129" s="8">
        <v>0</v>
      </c>
      <c r="AB129" s="8">
        <v>0</v>
      </c>
      <c r="AC129" s="8">
        <v>292.65573288490145</v>
      </c>
    </row>
    <row r="130" spans="1:29" ht="36.6" x14ac:dyDescent="0.3">
      <c r="A130" s="7" t="s">
        <v>44</v>
      </c>
      <c r="B130" s="8">
        <v>11</v>
      </c>
      <c r="C130" s="8">
        <v>2020</v>
      </c>
      <c r="D130" s="8">
        <v>7</v>
      </c>
      <c r="E130" s="9" t="s">
        <v>30</v>
      </c>
      <c r="F130" s="8">
        <v>0</v>
      </c>
      <c r="G130" s="8">
        <v>0</v>
      </c>
      <c r="H130" s="8">
        <v>1</v>
      </c>
      <c r="I130" s="8">
        <v>0</v>
      </c>
      <c r="J130" s="8">
        <v>0</v>
      </c>
      <c r="K130" s="8">
        <v>0</v>
      </c>
      <c r="L130" s="8">
        <v>0</v>
      </c>
      <c r="M130" s="8">
        <v>0</v>
      </c>
      <c r="N130" s="8">
        <v>0</v>
      </c>
      <c r="O130" s="8">
        <v>0</v>
      </c>
      <c r="P130" s="8">
        <v>0</v>
      </c>
      <c r="Q130" s="8">
        <v>1</v>
      </c>
      <c r="R130" s="8">
        <v>0</v>
      </c>
      <c r="S130" s="8">
        <v>0</v>
      </c>
      <c r="T130" s="8">
        <v>58.876082589210796</v>
      </c>
      <c r="U130" s="8">
        <v>0</v>
      </c>
      <c r="V130" s="8">
        <v>0</v>
      </c>
      <c r="W130" s="8">
        <v>0</v>
      </c>
      <c r="X130" s="8">
        <v>0</v>
      </c>
      <c r="Y130" s="8">
        <v>0</v>
      </c>
      <c r="Z130" s="8">
        <v>0</v>
      </c>
      <c r="AA130" s="8">
        <v>0</v>
      </c>
      <c r="AB130" s="8">
        <v>0</v>
      </c>
      <c r="AC130" s="8">
        <v>58.876082589210796</v>
      </c>
    </row>
    <row r="131" spans="1:29" ht="36.6" x14ac:dyDescent="0.3">
      <c r="A131" s="7" t="s">
        <v>44</v>
      </c>
      <c r="B131" s="8">
        <v>11</v>
      </c>
      <c r="C131" s="8">
        <v>2020</v>
      </c>
      <c r="D131" s="8">
        <v>8</v>
      </c>
      <c r="E131" s="9" t="s">
        <v>30</v>
      </c>
      <c r="F131" s="8">
        <v>0</v>
      </c>
      <c r="G131" s="8">
        <v>0</v>
      </c>
      <c r="H131" s="8">
        <v>1</v>
      </c>
      <c r="I131" s="8">
        <v>0</v>
      </c>
      <c r="J131" s="8">
        <v>0</v>
      </c>
      <c r="K131" s="8">
        <v>0</v>
      </c>
      <c r="L131" s="8">
        <v>0</v>
      </c>
      <c r="M131" s="8">
        <v>0</v>
      </c>
      <c r="N131" s="8">
        <v>0</v>
      </c>
      <c r="O131" s="8">
        <v>0</v>
      </c>
      <c r="P131" s="8">
        <v>0</v>
      </c>
      <c r="Q131" s="8">
        <v>1</v>
      </c>
      <c r="R131" s="8">
        <v>0</v>
      </c>
      <c r="S131" s="8">
        <v>0</v>
      </c>
      <c r="T131" s="8">
        <v>58.876082589210796</v>
      </c>
      <c r="U131" s="8">
        <v>0</v>
      </c>
      <c r="V131" s="8">
        <v>0</v>
      </c>
      <c r="W131" s="8">
        <v>0</v>
      </c>
      <c r="X131" s="8">
        <v>0</v>
      </c>
      <c r="Y131" s="8">
        <v>0</v>
      </c>
      <c r="Z131" s="8">
        <v>0</v>
      </c>
      <c r="AA131" s="8">
        <v>0</v>
      </c>
      <c r="AB131" s="8">
        <v>0</v>
      </c>
      <c r="AC131" s="8">
        <v>58.876082589210796</v>
      </c>
    </row>
    <row r="132" spans="1:29" ht="36.6" x14ac:dyDescent="0.3">
      <c r="A132" s="7" t="s">
        <v>31</v>
      </c>
      <c r="B132" s="8">
        <v>10</v>
      </c>
      <c r="C132" s="8">
        <v>2020</v>
      </c>
      <c r="D132" s="8">
        <v>2</v>
      </c>
      <c r="E132" s="9" t="s">
        <v>30</v>
      </c>
      <c r="F132" s="8">
        <v>0</v>
      </c>
      <c r="G132" s="8">
        <v>0</v>
      </c>
      <c r="H132" s="8">
        <v>1</v>
      </c>
      <c r="I132" s="8">
        <v>0</v>
      </c>
      <c r="J132" s="8">
        <v>0</v>
      </c>
      <c r="K132" s="8">
        <v>0</v>
      </c>
      <c r="L132" s="8">
        <v>0</v>
      </c>
      <c r="M132" s="8">
        <v>0</v>
      </c>
      <c r="N132" s="8">
        <v>0</v>
      </c>
      <c r="O132" s="8">
        <v>0</v>
      </c>
      <c r="P132" s="8">
        <v>0</v>
      </c>
      <c r="Q132" s="8">
        <v>1</v>
      </c>
      <c r="R132" s="8">
        <v>0</v>
      </c>
      <c r="S132" s="8">
        <v>0</v>
      </c>
      <c r="T132" s="8">
        <v>58.876082589210796</v>
      </c>
      <c r="U132" s="8">
        <v>0</v>
      </c>
      <c r="V132" s="8">
        <v>0</v>
      </c>
      <c r="W132" s="8">
        <v>0</v>
      </c>
      <c r="X132" s="8">
        <v>0</v>
      </c>
      <c r="Y132" s="8">
        <v>0</v>
      </c>
      <c r="Z132" s="8">
        <v>0</v>
      </c>
      <c r="AA132" s="8">
        <v>0</v>
      </c>
      <c r="AB132" s="8">
        <v>0</v>
      </c>
      <c r="AC132" s="8">
        <v>58.876082589210796</v>
      </c>
    </row>
    <row r="133" spans="1:29" ht="36.6" x14ac:dyDescent="0.3">
      <c r="A133" s="7" t="s">
        <v>31</v>
      </c>
      <c r="B133" s="8">
        <v>10</v>
      </c>
      <c r="C133" s="8">
        <v>2020</v>
      </c>
      <c r="D133" s="8">
        <v>6</v>
      </c>
      <c r="E133" s="9" t="s">
        <v>30</v>
      </c>
      <c r="F133" s="8">
        <v>0</v>
      </c>
      <c r="G133" s="8">
        <v>0</v>
      </c>
      <c r="H133" s="8">
        <v>1</v>
      </c>
      <c r="I133" s="8">
        <v>0</v>
      </c>
      <c r="J133" s="8">
        <v>0</v>
      </c>
      <c r="K133" s="8">
        <v>0</v>
      </c>
      <c r="L133" s="8">
        <v>0</v>
      </c>
      <c r="M133" s="8">
        <v>0</v>
      </c>
      <c r="N133" s="8">
        <v>0</v>
      </c>
      <c r="O133" s="8">
        <v>0</v>
      </c>
      <c r="P133" s="8">
        <v>0</v>
      </c>
      <c r="Q133" s="8">
        <v>1</v>
      </c>
      <c r="R133" s="8">
        <v>0</v>
      </c>
      <c r="S133" s="8">
        <v>0</v>
      </c>
      <c r="T133" s="8">
        <v>58.876082589210796</v>
      </c>
      <c r="U133" s="8">
        <v>0</v>
      </c>
      <c r="V133" s="8">
        <v>0</v>
      </c>
      <c r="W133" s="8">
        <v>0</v>
      </c>
      <c r="X133" s="8">
        <v>0</v>
      </c>
      <c r="Y133" s="8">
        <v>0</v>
      </c>
      <c r="Z133" s="8">
        <v>0</v>
      </c>
      <c r="AA133" s="8">
        <v>0</v>
      </c>
      <c r="AB133" s="8">
        <v>0</v>
      </c>
      <c r="AC133" s="8">
        <v>58.876082589210796</v>
      </c>
    </row>
    <row r="134" spans="1:29" ht="36.6" x14ac:dyDescent="0.3">
      <c r="A134" s="7" t="s">
        <v>31</v>
      </c>
      <c r="B134" s="8">
        <v>10</v>
      </c>
      <c r="C134" s="8">
        <v>2020</v>
      </c>
      <c r="D134" s="8">
        <v>8</v>
      </c>
      <c r="E134" s="9" t="s">
        <v>30</v>
      </c>
      <c r="F134" s="8">
        <v>0</v>
      </c>
      <c r="G134" s="8">
        <v>0</v>
      </c>
      <c r="H134" s="8">
        <v>1</v>
      </c>
      <c r="I134" s="8">
        <v>0</v>
      </c>
      <c r="J134" s="8">
        <v>0</v>
      </c>
      <c r="K134" s="8">
        <v>0</v>
      </c>
      <c r="L134" s="8">
        <v>0</v>
      </c>
      <c r="M134" s="8">
        <v>0</v>
      </c>
      <c r="N134" s="8">
        <v>0</v>
      </c>
      <c r="O134" s="8">
        <v>0</v>
      </c>
      <c r="P134" s="8">
        <v>0</v>
      </c>
      <c r="Q134" s="8">
        <v>1</v>
      </c>
      <c r="R134" s="8">
        <v>0</v>
      </c>
      <c r="S134" s="8">
        <v>0</v>
      </c>
      <c r="T134" s="8">
        <v>58.876082589210796</v>
      </c>
      <c r="U134" s="8">
        <v>0</v>
      </c>
      <c r="V134" s="8">
        <v>0</v>
      </c>
      <c r="W134" s="8">
        <v>0</v>
      </c>
      <c r="X134" s="8">
        <v>0</v>
      </c>
      <c r="Y134" s="8">
        <v>0</v>
      </c>
      <c r="Z134" s="8">
        <v>0</v>
      </c>
      <c r="AA134" s="8">
        <v>0</v>
      </c>
      <c r="AB134" s="8">
        <v>0</v>
      </c>
      <c r="AC134" s="8">
        <v>58.876082589210796</v>
      </c>
    </row>
    <row r="135" spans="1:29" ht="36.6" x14ac:dyDescent="0.3">
      <c r="A135" s="7" t="s">
        <v>41</v>
      </c>
      <c r="B135" s="8">
        <v>9</v>
      </c>
      <c r="C135" s="8">
        <v>2020</v>
      </c>
      <c r="D135" s="8">
        <v>6</v>
      </c>
      <c r="E135" s="9" t="s">
        <v>30</v>
      </c>
      <c r="F135" s="8">
        <v>0</v>
      </c>
      <c r="G135" s="8">
        <v>0</v>
      </c>
      <c r="H135" s="8">
        <v>0</v>
      </c>
      <c r="I135" s="8">
        <v>5</v>
      </c>
      <c r="J135" s="8">
        <v>0</v>
      </c>
      <c r="K135" s="8">
        <v>0</v>
      </c>
      <c r="L135" s="8">
        <v>0</v>
      </c>
      <c r="M135" s="8">
        <v>0</v>
      </c>
      <c r="N135" s="8">
        <v>0</v>
      </c>
      <c r="O135" s="8">
        <v>0</v>
      </c>
      <c r="P135" s="8">
        <v>0</v>
      </c>
      <c r="Q135" s="8">
        <v>5</v>
      </c>
      <c r="R135" s="8">
        <v>0</v>
      </c>
      <c r="S135" s="8">
        <v>0</v>
      </c>
      <c r="T135" s="8">
        <v>0</v>
      </c>
      <c r="U135" s="8">
        <v>1427.127449191185</v>
      </c>
      <c r="V135" s="8">
        <v>0</v>
      </c>
      <c r="W135" s="8">
        <v>0</v>
      </c>
      <c r="X135" s="8">
        <v>0</v>
      </c>
      <c r="Y135" s="8">
        <v>0</v>
      </c>
      <c r="Z135" s="8">
        <v>0</v>
      </c>
      <c r="AA135" s="8">
        <v>0</v>
      </c>
      <c r="AB135" s="8">
        <v>0</v>
      </c>
      <c r="AC135" s="8">
        <v>1427.127449191185</v>
      </c>
    </row>
    <row r="136" spans="1:29" ht="36.6" x14ac:dyDescent="0.3">
      <c r="A136" s="7" t="s">
        <v>41</v>
      </c>
      <c r="B136" s="8">
        <v>9</v>
      </c>
      <c r="C136" s="8">
        <v>2020</v>
      </c>
      <c r="D136" s="8">
        <v>9</v>
      </c>
      <c r="E136" s="9" t="s">
        <v>30</v>
      </c>
      <c r="F136" s="8">
        <v>0</v>
      </c>
      <c r="G136" s="8">
        <v>0</v>
      </c>
      <c r="H136" s="8">
        <v>2</v>
      </c>
      <c r="I136" s="8">
        <v>0</v>
      </c>
      <c r="J136" s="8">
        <v>0</v>
      </c>
      <c r="K136" s="8">
        <v>0</v>
      </c>
      <c r="L136" s="8">
        <v>0</v>
      </c>
      <c r="M136" s="8">
        <v>0</v>
      </c>
      <c r="N136" s="8">
        <v>0</v>
      </c>
      <c r="O136" s="8">
        <v>0</v>
      </c>
      <c r="P136" s="8">
        <v>0</v>
      </c>
      <c r="Q136" s="8">
        <v>2</v>
      </c>
      <c r="R136" s="8">
        <v>0</v>
      </c>
      <c r="S136" s="8">
        <v>0</v>
      </c>
      <c r="T136" s="8">
        <v>117.75216517842159</v>
      </c>
      <c r="U136" s="8">
        <v>0</v>
      </c>
      <c r="V136" s="8">
        <v>0</v>
      </c>
      <c r="W136" s="8">
        <v>0</v>
      </c>
      <c r="X136" s="8">
        <v>0</v>
      </c>
      <c r="Y136" s="8">
        <v>0</v>
      </c>
      <c r="Z136" s="8">
        <v>0</v>
      </c>
      <c r="AA136" s="8">
        <v>0</v>
      </c>
      <c r="AB136" s="8">
        <v>0</v>
      </c>
      <c r="AC136" s="8">
        <v>117.75216517842159</v>
      </c>
    </row>
    <row r="137" spans="1:29" ht="36.6" x14ac:dyDescent="0.3">
      <c r="A137" s="7" t="s">
        <v>32</v>
      </c>
      <c r="B137" s="8">
        <v>9</v>
      </c>
      <c r="C137" s="8">
        <v>2020</v>
      </c>
      <c r="D137" s="8">
        <v>8</v>
      </c>
      <c r="E137" s="9" t="s">
        <v>30</v>
      </c>
      <c r="F137" s="8">
        <v>0</v>
      </c>
      <c r="G137" s="8">
        <v>0</v>
      </c>
      <c r="H137" s="8">
        <v>0</v>
      </c>
      <c r="I137" s="8">
        <v>0</v>
      </c>
      <c r="J137" s="8">
        <v>1</v>
      </c>
      <c r="K137" s="8">
        <v>0</v>
      </c>
      <c r="L137" s="8">
        <v>0</v>
      </c>
      <c r="M137" s="8">
        <v>0</v>
      </c>
      <c r="N137" s="8">
        <v>0</v>
      </c>
      <c r="O137" s="8">
        <v>0</v>
      </c>
      <c r="P137" s="8">
        <v>0</v>
      </c>
      <c r="Q137" s="8">
        <v>1</v>
      </c>
      <c r="R137" s="8">
        <v>0</v>
      </c>
      <c r="S137" s="8">
        <v>0</v>
      </c>
      <c r="T137" s="8">
        <v>0</v>
      </c>
      <c r="U137" s="8">
        <v>0</v>
      </c>
      <c r="V137" s="8">
        <v>814.89041322097512</v>
      </c>
      <c r="W137" s="8">
        <v>0</v>
      </c>
      <c r="X137" s="8">
        <v>0</v>
      </c>
      <c r="Y137" s="8">
        <v>0</v>
      </c>
      <c r="Z137" s="8">
        <v>0</v>
      </c>
      <c r="AA137" s="8">
        <v>0</v>
      </c>
      <c r="AB137" s="8">
        <v>0</v>
      </c>
      <c r="AC137" s="8">
        <v>814.89041322097512</v>
      </c>
    </row>
    <row r="138" spans="1:29" ht="36.6" x14ac:dyDescent="0.3">
      <c r="A138" s="7" t="s">
        <v>42</v>
      </c>
      <c r="B138" s="8">
        <v>11</v>
      </c>
      <c r="C138" s="8">
        <v>2020</v>
      </c>
      <c r="D138" s="8">
        <v>4</v>
      </c>
      <c r="E138" s="9" t="s">
        <v>30</v>
      </c>
      <c r="F138" s="8">
        <v>0</v>
      </c>
      <c r="G138" s="8">
        <v>0</v>
      </c>
      <c r="H138" s="8">
        <v>2</v>
      </c>
      <c r="I138" s="8">
        <v>0</v>
      </c>
      <c r="J138" s="8">
        <v>0</v>
      </c>
      <c r="K138" s="8">
        <v>0</v>
      </c>
      <c r="L138" s="8">
        <v>0</v>
      </c>
      <c r="M138" s="8">
        <v>0</v>
      </c>
      <c r="N138" s="8">
        <v>0</v>
      </c>
      <c r="O138" s="8">
        <v>0</v>
      </c>
      <c r="P138" s="8">
        <v>0</v>
      </c>
      <c r="Q138" s="8">
        <v>2</v>
      </c>
      <c r="R138" s="8">
        <v>0</v>
      </c>
      <c r="S138" s="8">
        <v>0</v>
      </c>
      <c r="T138" s="8">
        <v>117.75216517842159</v>
      </c>
      <c r="U138" s="8">
        <v>0</v>
      </c>
      <c r="V138" s="8">
        <v>0</v>
      </c>
      <c r="W138" s="8">
        <v>0</v>
      </c>
      <c r="X138" s="8">
        <v>0</v>
      </c>
      <c r="Y138" s="8">
        <v>0</v>
      </c>
      <c r="Z138" s="8">
        <v>0</v>
      </c>
      <c r="AA138" s="8">
        <v>0</v>
      </c>
      <c r="AB138" s="8">
        <v>0</v>
      </c>
      <c r="AC138" s="8">
        <v>117.75216517842159</v>
      </c>
    </row>
    <row r="139" spans="1:29" ht="36.6" x14ac:dyDescent="0.3">
      <c r="A139" s="7" t="s">
        <v>42</v>
      </c>
      <c r="B139" s="8">
        <v>11</v>
      </c>
      <c r="C139" s="8">
        <v>2020</v>
      </c>
      <c r="D139" s="8">
        <v>5</v>
      </c>
      <c r="E139" s="9" t="s">
        <v>30</v>
      </c>
      <c r="F139" s="8">
        <v>1</v>
      </c>
      <c r="G139" s="8">
        <v>0</v>
      </c>
      <c r="H139" s="8">
        <v>1</v>
      </c>
      <c r="I139" s="8">
        <v>0</v>
      </c>
      <c r="J139" s="8">
        <v>0</v>
      </c>
      <c r="K139" s="8">
        <v>0</v>
      </c>
      <c r="L139" s="8">
        <v>0</v>
      </c>
      <c r="M139" s="8">
        <v>0</v>
      </c>
      <c r="N139" s="8">
        <v>0</v>
      </c>
      <c r="O139" s="8">
        <v>0</v>
      </c>
      <c r="P139" s="8">
        <v>0</v>
      </c>
      <c r="Q139" s="8">
        <v>2</v>
      </c>
      <c r="R139" s="8">
        <v>0.18089366590334618</v>
      </c>
      <c r="S139" s="8">
        <v>0</v>
      </c>
      <c r="T139" s="8">
        <v>58.876082589210796</v>
      </c>
      <c r="U139" s="8">
        <v>0</v>
      </c>
      <c r="V139" s="8">
        <v>0</v>
      </c>
      <c r="W139" s="8">
        <v>0</v>
      </c>
      <c r="X139" s="8">
        <v>0</v>
      </c>
      <c r="Y139" s="8">
        <v>0</v>
      </c>
      <c r="Z139" s="8">
        <v>0</v>
      </c>
      <c r="AA139" s="8">
        <v>0</v>
      </c>
      <c r="AB139" s="8">
        <v>0</v>
      </c>
      <c r="AC139" s="8">
        <v>59.056976255114144</v>
      </c>
    </row>
    <row r="140" spans="1:29" ht="36.6" x14ac:dyDescent="0.3">
      <c r="A140" s="7" t="s">
        <v>42</v>
      </c>
      <c r="B140" s="8">
        <v>11</v>
      </c>
      <c r="C140" s="8">
        <v>2020</v>
      </c>
      <c r="D140" s="8">
        <v>6</v>
      </c>
      <c r="E140" s="9" t="s">
        <v>30</v>
      </c>
      <c r="F140" s="8">
        <v>0</v>
      </c>
      <c r="G140" s="8">
        <v>1</v>
      </c>
      <c r="H140" s="8">
        <v>9</v>
      </c>
      <c r="I140" s="8">
        <v>0</v>
      </c>
      <c r="J140" s="8">
        <v>0</v>
      </c>
      <c r="K140" s="8">
        <v>0</v>
      </c>
      <c r="L140" s="8">
        <v>0</v>
      </c>
      <c r="M140" s="8">
        <v>0</v>
      </c>
      <c r="N140" s="8">
        <v>0</v>
      </c>
      <c r="O140" s="8">
        <v>0</v>
      </c>
      <c r="P140" s="8">
        <v>0</v>
      </c>
      <c r="Q140" s="8">
        <v>10</v>
      </c>
      <c r="R140" s="8">
        <v>0</v>
      </c>
      <c r="S140" s="8">
        <v>7.2302430466644338</v>
      </c>
      <c r="T140" s="8">
        <v>529.88474330289716</v>
      </c>
      <c r="U140" s="8">
        <v>0</v>
      </c>
      <c r="V140" s="8">
        <v>0</v>
      </c>
      <c r="W140" s="8">
        <v>0</v>
      </c>
      <c r="X140" s="8">
        <v>0</v>
      </c>
      <c r="Y140" s="8">
        <v>0</v>
      </c>
      <c r="Z140" s="8">
        <v>0</v>
      </c>
      <c r="AA140" s="8">
        <v>0</v>
      </c>
      <c r="AB140" s="8">
        <v>0</v>
      </c>
      <c r="AC140" s="8">
        <v>537.1149863495616</v>
      </c>
    </row>
    <row r="141" spans="1:29" ht="36.6" x14ac:dyDescent="0.3">
      <c r="A141" s="7" t="s">
        <v>45</v>
      </c>
      <c r="B141" s="8">
        <v>11</v>
      </c>
      <c r="C141" s="8">
        <v>2020</v>
      </c>
      <c r="D141" s="8">
        <v>1</v>
      </c>
      <c r="E141" s="9" t="s">
        <v>30</v>
      </c>
      <c r="F141" s="8">
        <v>0</v>
      </c>
      <c r="G141" s="8">
        <v>0</v>
      </c>
      <c r="H141" s="8">
        <v>1</v>
      </c>
      <c r="I141" s="8">
        <v>0</v>
      </c>
      <c r="J141" s="8">
        <v>0</v>
      </c>
      <c r="K141" s="8">
        <v>0</v>
      </c>
      <c r="L141" s="8">
        <v>0</v>
      </c>
      <c r="M141" s="8">
        <v>0</v>
      </c>
      <c r="N141" s="8">
        <v>0</v>
      </c>
      <c r="O141" s="8">
        <v>0</v>
      </c>
      <c r="P141" s="8">
        <v>0</v>
      </c>
      <c r="Q141" s="8">
        <v>1</v>
      </c>
      <c r="R141" s="8">
        <v>0</v>
      </c>
      <c r="S141" s="8">
        <v>0</v>
      </c>
      <c r="T141" s="8">
        <v>58.876082589210796</v>
      </c>
      <c r="U141" s="8">
        <v>0</v>
      </c>
      <c r="V141" s="8">
        <v>0</v>
      </c>
      <c r="W141" s="8">
        <v>0</v>
      </c>
      <c r="X141" s="8">
        <v>0</v>
      </c>
      <c r="Y141" s="8">
        <v>0</v>
      </c>
      <c r="Z141" s="8">
        <v>0</v>
      </c>
      <c r="AA141" s="8">
        <v>0</v>
      </c>
      <c r="AB141" s="8">
        <v>0</v>
      </c>
      <c r="AC141" s="8">
        <v>58.876082589210796</v>
      </c>
    </row>
    <row r="142" spans="1:29" ht="36.6" x14ac:dyDescent="0.3">
      <c r="A142" s="7" t="s">
        <v>45</v>
      </c>
      <c r="B142" s="8">
        <v>11</v>
      </c>
      <c r="C142" s="8">
        <v>2020</v>
      </c>
      <c r="D142" s="8">
        <v>2</v>
      </c>
      <c r="E142" s="9" t="s">
        <v>30</v>
      </c>
      <c r="F142" s="8">
        <v>0</v>
      </c>
      <c r="G142" s="8">
        <v>0</v>
      </c>
      <c r="H142" s="8">
        <v>1</v>
      </c>
      <c r="I142" s="8">
        <v>0</v>
      </c>
      <c r="J142" s="8">
        <v>0</v>
      </c>
      <c r="K142" s="8">
        <v>0</v>
      </c>
      <c r="L142" s="8">
        <v>0</v>
      </c>
      <c r="M142" s="8">
        <v>0</v>
      </c>
      <c r="N142" s="8">
        <v>0</v>
      </c>
      <c r="O142" s="8">
        <v>0</v>
      </c>
      <c r="P142" s="8">
        <v>0</v>
      </c>
      <c r="Q142" s="8">
        <v>1</v>
      </c>
      <c r="R142" s="8">
        <v>0</v>
      </c>
      <c r="S142" s="8">
        <v>0</v>
      </c>
      <c r="T142" s="8">
        <v>58.876082589210796</v>
      </c>
      <c r="U142" s="8">
        <v>0</v>
      </c>
      <c r="V142" s="8">
        <v>0</v>
      </c>
      <c r="W142" s="8">
        <v>0</v>
      </c>
      <c r="X142" s="8">
        <v>0</v>
      </c>
      <c r="Y142" s="8">
        <v>0</v>
      </c>
      <c r="Z142" s="8">
        <v>0</v>
      </c>
      <c r="AA142" s="8">
        <v>0</v>
      </c>
      <c r="AB142" s="8">
        <v>0</v>
      </c>
      <c r="AC142" s="8">
        <v>58.876082589210796</v>
      </c>
    </row>
    <row r="143" spans="1:29" ht="36.6" x14ac:dyDescent="0.3">
      <c r="A143" s="7" t="s">
        <v>45</v>
      </c>
      <c r="B143" s="8">
        <v>11</v>
      </c>
      <c r="C143" s="8">
        <v>2020</v>
      </c>
      <c r="D143" s="8">
        <v>8</v>
      </c>
      <c r="E143" s="9" t="s">
        <v>30</v>
      </c>
      <c r="F143" s="8">
        <v>0</v>
      </c>
      <c r="G143" s="8">
        <v>0</v>
      </c>
      <c r="H143" s="8">
        <v>1</v>
      </c>
      <c r="I143" s="8">
        <v>1</v>
      </c>
      <c r="J143" s="8">
        <v>0</v>
      </c>
      <c r="K143" s="8">
        <v>0</v>
      </c>
      <c r="L143" s="8">
        <v>0</v>
      </c>
      <c r="M143" s="8">
        <v>0</v>
      </c>
      <c r="N143" s="8">
        <v>0</v>
      </c>
      <c r="O143" s="8">
        <v>0</v>
      </c>
      <c r="P143" s="8">
        <v>0</v>
      </c>
      <c r="Q143" s="8">
        <v>2</v>
      </c>
      <c r="R143" s="8">
        <v>0</v>
      </c>
      <c r="S143" s="8">
        <v>0</v>
      </c>
      <c r="T143" s="8">
        <v>58.876082589210796</v>
      </c>
      <c r="U143" s="8">
        <v>285.42548983823701</v>
      </c>
      <c r="V143" s="8">
        <v>0</v>
      </c>
      <c r="W143" s="8">
        <v>0</v>
      </c>
      <c r="X143" s="8">
        <v>0</v>
      </c>
      <c r="Y143" s="8">
        <v>0</v>
      </c>
      <c r="Z143" s="8">
        <v>0</v>
      </c>
      <c r="AA143" s="8">
        <v>0</v>
      </c>
      <c r="AB143" s="8">
        <v>0</v>
      </c>
      <c r="AC143" s="8">
        <v>344.30157242744781</v>
      </c>
    </row>
    <row r="144" spans="1:29" ht="36.6" x14ac:dyDescent="0.3">
      <c r="A144" s="7" t="s">
        <v>33</v>
      </c>
      <c r="B144" s="8">
        <v>10</v>
      </c>
      <c r="C144" s="8">
        <v>2020</v>
      </c>
      <c r="D144" s="8">
        <v>3</v>
      </c>
      <c r="E144" s="9" t="s">
        <v>30</v>
      </c>
      <c r="F144" s="8">
        <v>0</v>
      </c>
      <c r="G144" s="8">
        <v>1</v>
      </c>
      <c r="H144" s="8">
        <v>0</v>
      </c>
      <c r="I144" s="8">
        <v>1</v>
      </c>
      <c r="J144" s="8">
        <v>0</v>
      </c>
      <c r="K144" s="8">
        <v>0</v>
      </c>
      <c r="L144" s="8">
        <v>0</v>
      </c>
      <c r="M144" s="8">
        <v>0</v>
      </c>
      <c r="N144" s="8">
        <v>0</v>
      </c>
      <c r="O144" s="8">
        <v>0</v>
      </c>
      <c r="P144" s="8">
        <v>0</v>
      </c>
      <c r="Q144" s="8">
        <v>2</v>
      </c>
      <c r="R144" s="8">
        <v>0</v>
      </c>
      <c r="S144" s="8">
        <v>7.2302430466644338</v>
      </c>
      <c r="T144" s="8">
        <v>0</v>
      </c>
      <c r="U144" s="8">
        <v>285.42548983823701</v>
      </c>
      <c r="V144" s="8">
        <v>0</v>
      </c>
      <c r="W144" s="8">
        <v>0</v>
      </c>
      <c r="X144" s="8">
        <v>0</v>
      </c>
      <c r="Y144" s="8">
        <v>0</v>
      </c>
      <c r="Z144" s="8">
        <v>0</v>
      </c>
      <c r="AA144" s="8">
        <v>0</v>
      </c>
      <c r="AB144" s="8">
        <v>0</v>
      </c>
      <c r="AC144" s="8">
        <v>292.65573288490145</v>
      </c>
    </row>
    <row r="145" spans="1:29" ht="36.6" x14ac:dyDescent="0.3">
      <c r="A145" s="7" t="s">
        <v>33</v>
      </c>
      <c r="B145" s="8">
        <v>10</v>
      </c>
      <c r="C145" s="8">
        <v>2020</v>
      </c>
      <c r="D145" s="8">
        <v>5</v>
      </c>
      <c r="E145" s="9" t="s">
        <v>30</v>
      </c>
      <c r="F145" s="8">
        <v>0</v>
      </c>
      <c r="G145" s="8">
        <v>2</v>
      </c>
      <c r="H145" s="8">
        <v>0</v>
      </c>
      <c r="I145" s="8">
        <v>0</v>
      </c>
      <c r="J145" s="8">
        <v>0</v>
      </c>
      <c r="K145" s="8">
        <v>0</v>
      </c>
      <c r="L145" s="8">
        <v>0</v>
      </c>
      <c r="M145" s="8">
        <v>0</v>
      </c>
      <c r="N145" s="8">
        <v>0</v>
      </c>
      <c r="O145" s="8">
        <v>0</v>
      </c>
      <c r="P145" s="8">
        <v>0</v>
      </c>
      <c r="Q145" s="8">
        <v>2</v>
      </c>
      <c r="R145" s="8">
        <v>0</v>
      </c>
      <c r="S145" s="8">
        <v>14.460486093328868</v>
      </c>
      <c r="T145" s="8">
        <v>0</v>
      </c>
      <c r="U145" s="8">
        <v>0</v>
      </c>
      <c r="V145" s="8">
        <v>0</v>
      </c>
      <c r="W145" s="8">
        <v>0</v>
      </c>
      <c r="X145" s="8">
        <v>0</v>
      </c>
      <c r="Y145" s="8">
        <v>0</v>
      </c>
      <c r="Z145" s="8">
        <v>0</v>
      </c>
      <c r="AA145" s="8">
        <v>0</v>
      </c>
      <c r="AB145" s="8">
        <v>0</v>
      </c>
      <c r="AC145" s="8">
        <v>14.460486093328868</v>
      </c>
    </row>
    <row r="146" spans="1:29" ht="36.6" x14ac:dyDescent="0.3">
      <c r="A146" s="7" t="s">
        <v>46</v>
      </c>
      <c r="B146" s="8">
        <v>9</v>
      </c>
      <c r="C146" s="8">
        <v>2020</v>
      </c>
      <c r="D146" s="8">
        <v>1</v>
      </c>
      <c r="E146" s="9" t="s">
        <v>30</v>
      </c>
      <c r="F146" s="8">
        <v>0</v>
      </c>
      <c r="G146" s="8">
        <v>0</v>
      </c>
      <c r="H146" s="8">
        <v>0</v>
      </c>
      <c r="I146" s="8">
        <v>0</v>
      </c>
      <c r="J146" s="8">
        <v>0</v>
      </c>
      <c r="K146" s="8">
        <v>1</v>
      </c>
      <c r="L146" s="8">
        <v>0</v>
      </c>
      <c r="M146" s="8">
        <v>0</v>
      </c>
      <c r="N146" s="8">
        <v>0</v>
      </c>
      <c r="O146" s="8">
        <v>0</v>
      </c>
      <c r="P146" s="8">
        <v>0</v>
      </c>
      <c r="Q146" s="8">
        <v>1</v>
      </c>
      <c r="R146" s="8">
        <v>0</v>
      </c>
      <c r="S146" s="8">
        <v>0</v>
      </c>
      <c r="T146" s="8">
        <v>0</v>
      </c>
      <c r="U146" s="8">
        <v>0</v>
      </c>
      <c r="V146" s="8">
        <v>0</v>
      </c>
      <c r="W146" s="8">
        <v>1790.0191618929789</v>
      </c>
      <c r="X146" s="8">
        <v>0</v>
      </c>
      <c r="Y146" s="8">
        <v>0</v>
      </c>
      <c r="Z146" s="8">
        <v>0</v>
      </c>
      <c r="AA146" s="8">
        <v>0</v>
      </c>
      <c r="AB146" s="8">
        <v>0</v>
      </c>
      <c r="AC146" s="8">
        <v>1790.0191618929789</v>
      </c>
    </row>
    <row r="147" spans="1:29" ht="36.6" x14ac:dyDescent="0.3">
      <c r="A147" s="7" t="s">
        <v>46</v>
      </c>
      <c r="B147" s="8">
        <v>9</v>
      </c>
      <c r="C147" s="8">
        <v>2020</v>
      </c>
      <c r="D147" s="8">
        <v>2</v>
      </c>
      <c r="E147" s="9" t="s">
        <v>30</v>
      </c>
      <c r="F147" s="8">
        <v>0</v>
      </c>
      <c r="G147" s="8">
        <v>0</v>
      </c>
      <c r="H147" s="8">
        <v>0</v>
      </c>
      <c r="I147" s="8">
        <v>0</v>
      </c>
      <c r="J147" s="8">
        <v>2</v>
      </c>
      <c r="K147" s="8">
        <v>0</v>
      </c>
      <c r="L147" s="8">
        <v>0</v>
      </c>
      <c r="M147" s="8">
        <v>0</v>
      </c>
      <c r="N147" s="8">
        <v>0</v>
      </c>
      <c r="O147" s="8">
        <v>0</v>
      </c>
      <c r="P147" s="8">
        <v>0</v>
      </c>
      <c r="Q147" s="8">
        <v>2</v>
      </c>
      <c r="R147" s="8">
        <v>0</v>
      </c>
      <c r="S147" s="8">
        <v>0</v>
      </c>
      <c r="T147" s="8">
        <v>0</v>
      </c>
      <c r="U147" s="8">
        <v>0</v>
      </c>
      <c r="V147" s="8">
        <v>1629.7808264419502</v>
      </c>
      <c r="W147" s="8">
        <v>0</v>
      </c>
      <c r="X147" s="8">
        <v>0</v>
      </c>
      <c r="Y147" s="8">
        <v>0</v>
      </c>
      <c r="Z147" s="8">
        <v>0</v>
      </c>
      <c r="AA147" s="8">
        <v>0</v>
      </c>
      <c r="AB147" s="8">
        <v>0</v>
      </c>
      <c r="AC147" s="8">
        <v>1629.7808264419502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47"/>
  <sheetViews>
    <sheetView workbookViewId="0">
      <selection activeCell="G9" sqref="G9"/>
    </sheetView>
  </sheetViews>
  <sheetFormatPr defaultRowHeight="14.4" x14ac:dyDescent="0.3"/>
  <sheetData>
    <row r="1" spans="1:29" x14ac:dyDescent="0.3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</row>
    <row r="2" spans="1:29" x14ac:dyDescent="0.3">
      <c r="A2" s="4" t="s">
        <v>39</v>
      </c>
      <c r="B2" s="5">
        <v>9</v>
      </c>
      <c r="C2" s="5">
        <v>2011</v>
      </c>
      <c r="D2" s="5">
        <v>9</v>
      </c>
      <c r="E2" s="6" t="s">
        <v>30</v>
      </c>
      <c r="F2" s="4">
        <v>0</v>
      </c>
      <c r="G2" s="4">
        <v>0</v>
      </c>
      <c r="H2" s="4">
        <v>0</v>
      </c>
      <c r="I2" s="4">
        <v>0</v>
      </c>
      <c r="J2" s="4">
        <v>1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1</v>
      </c>
      <c r="R2" s="4">
        <v>0</v>
      </c>
      <c r="S2" s="4">
        <v>0</v>
      </c>
      <c r="T2" s="4">
        <v>0</v>
      </c>
      <c r="U2" s="4">
        <v>0</v>
      </c>
      <c r="V2" s="4">
        <v>814.89041322097501</v>
      </c>
      <c r="W2" s="4">
        <v>0</v>
      </c>
      <c r="X2" s="4">
        <v>0</v>
      </c>
      <c r="Y2" s="4">
        <v>0</v>
      </c>
      <c r="Z2" s="4">
        <v>0</v>
      </c>
      <c r="AA2" s="4">
        <v>0</v>
      </c>
      <c r="AB2" s="4">
        <v>0</v>
      </c>
      <c r="AC2" s="4">
        <v>814.89041322097501</v>
      </c>
    </row>
    <row r="3" spans="1:29" x14ac:dyDescent="0.3">
      <c r="A3" s="4" t="s">
        <v>39</v>
      </c>
      <c r="B3" s="5">
        <v>8</v>
      </c>
      <c r="C3" s="5">
        <v>2013</v>
      </c>
      <c r="D3" s="5">
        <v>1</v>
      </c>
      <c r="E3" s="6" t="s">
        <v>30</v>
      </c>
      <c r="F3" s="4">
        <v>0</v>
      </c>
      <c r="G3" s="4">
        <v>0</v>
      </c>
      <c r="H3" s="4">
        <v>2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2</v>
      </c>
      <c r="R3" s="4">
        <v>0</v>
      </c>
      <c r="S3" s="4">
        <v>0</v>
      </c>
      <c r="T3" s="4">
        <v>117.752165178422</v>
      </c>
      <c r="U3" s="4">
        <v>0</v>
      </c>
      <c r="V3" s="4">
        <v>0</v>
      </c>
      <c r="W3" s="4">
        <v>0</v>
      </c>
      <c r="X3" s="4">
        <v>0</v>
      </c>
      <c r="Y3" s="4">
        <v>0</v>
      </c>
      <c r="Z3" s="4">
        <v>0</v>
      </c>
      <c r="AA3" s="4">
        <v>0</v>
      </c>
      <c r="AB3" s="4">
        <v>0</v>
      </c>
      <c r="AC3" s="4">
        <v>117.752165178422</v>
      </c>
    </row>
    <row r="4" spans="1:29" x14ac:dyDescent="0.3">
      <c r="A4" s="4" t="s">
        <v>39</v>
      </c>
      <c r="B4" s="5">
        <v>8</v>
      </c>
      <c r="C4" s="5">
        <v>2013</v>
      </c>
      <c r="D4" s="5">
        <v>2</v>
      </c>
      <c r="E4" s="6" t="s">
        <v>30</v>
      </c>
      <c r="F4" s="4">
        <v>0</v>
      </c>
      <c r="G4" s="4">
        <v>0</v>
      </c>
      <c r="H4" s="4">
        <v>0</v>
      </c>
      <c r="I4" s="4">
        <v>0</v>
      </c>
      <c r="J4" s="4">
        <v>1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1</v>
      </c>
      <c r="R4" s="4">
        <v>0</v>
      </c>
      <c r="S4" s="4">
        <v>0</v>
      </c>
      <c r="T4" s="4">
        <v>0</v>
      </c>
      <c r="U4" s="4">
        <v>0</v>
      </c>
      <c r="V4" s="4">
        <v>814.89041322097501</v>
      </c>
      <c r="W4" s="4">
        <v>0</v>
      </c>
      <c r="X4" s="4">
        <v>0</v>
      </c>
      <c r="Y4" s="4">
        <v>0</v>
      </c>
      <c r="Z4" s="4">
        <v>0</v>
      </c>
      <c r="AA4" s="4">
        <v>0</v>
      </c>
      <c r="AB4" s="4">
        <v>0</v>
      </c>
      <c r="AC4" s="4">
        <v>814.89041322097501</v>
      </c>
    </row>
    <row r="5" spans="1:29" x14ac:dyDescent="0.3">
      <c r="A5" s="4" t="s">
        <v>39</v>
      </c>
      <c r="B5" s="5">
        <v>10</v>
      </c>
      <c r="C5" s="5">
        <v>2013</v>
      </c>
      <c r="D5" s="5">
        <v>8</v>
      </c>
      <c r="E5" s="6" t="s">
        <v>30</v>
      </c>
      <c r="F5" s="4">
        <v>0</v>
      </c>
      <c r="G5" s="4">
        <v>0</v>
      </c>
      <c r="H5" s="4">
        <v>0</v>
      </c>
      <c r="I5" s="4">
        <v>0</v>
      </c>
      <c r="J5" s="4">
        <v>1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1</v>
      </c>
      <c r="R5" s="4">
        <v>0</v>
      </c>
      <c r="S5" s="4">
        <v>0</v>
      </c>
      <c r="T5" s="4">
        <v>0</v>
      </c>
      <c r="U5" s="4">
        <v>0</v>
      </c>
      <c r="V5" s="4">
        <v>814.89041322097501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814.89041322097501</v>
      </c>
    </row>
    <row r="6" spans="1:29" x14ac:dyDescent="0.3">
      <c r="A6" s="4" t="s">
        <v>39</v>
      </c>
      <c r="B6" s="5">
        <v>10</v>
      </c>
      <c r="C6" s="5">
        <v>2015</v>
      </c>
      <c r="D6" s="5">
        <v>8</v>
      </c>
      <c r="E6" s="6" t="s">
        <v>30</v>
      </c>
      <c r="F6" s="4">
        <v>0</v>
      </c>
      <c r="G6" s="4">
        <v>0</v>
      </c>
      <c r="H6" s="4">
        <v>3</v>
      </c>
      <c r="I6" s="4">
        <v>1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4</v>
      </c>
      <c r="R6" s="4">
        <v>0</v>
      </c>
      <c r="S6" s="4">
        <v>0</v>
      </c>
      <c r="T6" s="4">
        <v>176.62824776763199</v>
      </c>
      <c r="U6" s="4">
        <v>285.42548983823701</v>
      </c>
      <c r="V6" s="4">
        <v>0</v>
      </c>
      <c r="W6" s="4">
        <v>0</v>
      </c>
      <c r="X6" s="4">
        <v>0</v>
      </c>
      <c r="Y6" s="4">
        <v>0</v>
      </c>
      <c r="Z6" s="4">
        <v>0</v>
      </c>
      <c r="AA6" s="4">
        <v>0</v>
      </c>
      <c r="AB6" s="4">
        <v>0</v>
      </c>
      <c r="AC6" s="4">
        <v>462.053737605869</v>
      </c>
    </row>
    <row r="7" spans="1:29" x14ac:dyDescent="0.3">
      <c r="A7" s="4" t="s">
        <v>39</v>
      </c>
      <c r="B7" s="5">
        <v>12</v>
      </c>
      <c r="C7" s="5">
        <v>2017</v>
      </c>
      <c r="D7" s="5">
        <v>1</v>
      </c>
      <c r="E7" s="6" t="s">
        <v>30</v>
      </c>
      <c r="F7" s="4">
        <v>0</v>
      </c>
      <c r="G7" s="4">
        <v>0</v>
      </c>
      <c r="H7" s="4">
        <v>1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1</v>
      </c>
      <c r="R7" s="4">
        <v>0</v>
      </c>
      <c r="S7" s="4">
        <v>0</v>
      </c>
      <c r="T7" s="4">
        <v>58.876082589210803</v>
      </c>
      <c r="U7" s="4">
        <v>0</v>
      </c>
      <c r="V7" s="4">
        <v>0</v>
      </c>
      <c r="W7" s="4">
        <v>0</v>
      </c>
      <c r="X7" s="4">
        <v>0</v>
      </c>
      <c r="Y7" s="4">
        <v>0</v>
      </c>
      <c r="Z7" s="4">
        <v>0</v>
      </c>
      <c r="AA7" s="4">
        <v>0</v>
      </c>
      <c r="AB7" s="4">
        <v>0</v>
      </c>
      <c r="AC7" s="4">
        <v>58.876082589210803</v>
      </c>
    </row>
    <row r="8" spans="1:29" x14ac:dyDescent="0.3">
      <c r="A8" s="4" t="s">
        <v>39</v>
      </c>
      <c r="B8" s="5">
        <v>8</v>
      </c>
      <c r="C8" s="5">
        <v>2017</v>
      </c>
      <c r="D8" s="5">
        <v>7</v>
      </c>
      <c r="E8" s="6" t="s">
        <v>30</v>
      </c>
      <c r="F8" s="4">
        <v>0</v>
      </c>
      <c r="G8" s="4">
        <v>0</v>
      </c>
      <c r="H8" s="4">
        <v>0</v>
      </c>
      <c r="I8" s="4">
        <v>0</v>
      </c>
      <c r="J8" s="4">
        <v>1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1</v>
      </c>
      <c r="R8" s="4">
        <v>0</v>
      </c>
      <c r="S8" s="4">
        <v>0</v>
      </c>
      <c r="T8" s="4">
        <v>0</v>
      </c>
      <c r="U8" s="4">
        <v>0</v>
      </c>
      <c r="V8" s="4">
        <v>814.89041322097501</v>
      </c>
      <c r="W8" s="4">
        <v>0</v>
      </c>
      <c r="X8" s="4">
        <v>0</v>
      </c>
      <c r="Y8" s="4">
        <v>0</v>
      </c>
      <c r="Z8" s="4">
        <v>0</v>
      </c>
      <c r="AA8" s="4">
        <v>0</v>
      </c>
      <c r="AB8" s="4">
        <v>0</v>
      </c>
      <c r="AC8" s="4">
        <v>814.89041322097501</v>
      </c>
    </row>
    <row r="9" spans="1:29" x14ac:dyDescent="0.3">
      <c r="A9" s="4" t="s">
        <v>39</v>
      </c>
      <c r="B9" s="5">
        <v>8</v>
      </c>
      <c r="C9" s="5">
        <v>2017</v>
      </c>
      <c r="D9" s="5">
        <v>10</v>
      </c>
      <c r="E9" s="6" t="s">
        <v>30</v>
      </c>
      <c r="F9" s="4">
        <v>0</v>
      </c>
      <c r="G9" s="4">
        <v>0</v>
      </c>
      <c r="H9" s="4">
        <v>1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1</v>
      </c>
      <c r="R9" s="4">
        <v>0</v>
      </c>
      <c r="S9" s="4">
        <v>0</v>
      </c>
      <c r="T9" s="4">
        <v>58.876082589210803</v>
      </c>
      <c r="U9" s="4">
        <v>0</v>
      </c>
      <c r="V9" s="4">
        <v>0</v>
      </c>
      <c r="W9" s="4">
        <v>0</v>
      </c>
      <c r="X9" s="4">
        <v>0</v>
      </c>
      <c r="Y9" s="4">
        <v>0</v>
      </c>
      <c r="Z9" s="4">
        <v>0</v>
      </c>
      <c r="AA9" s="4">
        <v>0</v>
      </c>
      <c r="AB9" s="4">
        <v>0</v>
      </c>
      <c r="AC9" s="4">
        <v>58.876082589210803</v>
      </c>
    </row>
    <row r="10" spans="1:29" x14ac:dyDescent="0.3">
      <c r="A10" s="4" t="s">
        <v>39</v>
      </c>
      <c r="B10" s="5">
        <v>11</v>
      </c>
      <c r="C10" s="5">
        <v>2018</v>
      </c>
      <c r="D10" s="5">
        <v>4</v>
      </c>
      <c r="E10" s="6" t="s">
        <v>30</v>
      </c>
      <c r="F10" s="4">
        <v>0</v>
      </c>
      <c r="G10" s="4">
        <v>0</v>
      </c>
      <c r="H10" s="4">
        <v>0</v>
      </c>
      <c r="I10" s="4">
        <v>0</v>
      </c>
      <c r="J10" s="4">
        <v>1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1</v>
      </c>
      <c r="R10" s="4">
        <v>0</v>
      </c>
      <c r="S10" s="4">
        <v>0</v>
      </c>
      <c r="T10" s="4">
        <v>0</v>
      </c>
      <c r="U10" s="4">
        <v>0</v>
      </c>
      <c r="V10" s="4">
        <v>814.89041322097501</v>
      </c>
      <c r="W10" s="4">
        <v>0</v>
      </c>
      <c r="X10" s="4">
        <v>0</v>
      </c>
      <c r="Y10" s="4">
        <v>0</v>
      </c>
      <c r="Z10" s="4">
        <v>0</v>
      </c>
      <c r="AA10" s="4">
        <v>0</v>
      </c>
      <c r="AB10" s="4">
        <v>0</v>
      </c>
      <c r="AC10" s="4">
        <v>814.89041322097501</v>
      </c>
    </row>
    <row r="11" spans="1:29" x14ac:dyDescent="0.3">
      <c r="A11" s="4" t="s">
        <v>39</v>
      </c>
      <c r="B11" s="5">
        <v>3</v>
      </c>
      <c r="C11" s="5">
        <v>2018</v>
      </c>
      <c r="D11" s="5">
        <v>5</v>
      </c>
      <c r="E11" s="6" t="s">
        <v>30</v>
      </c>
      <c r="F11" s="4">
        <v>0</v>
      </c>
      <c r="G11" s="4">
        <v>0</v>
      </c>
      <c r="H11" s="4">
        <v>0</v>
      </c>
      <c r="I11" s="4">
        <v>1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1</v>
      </c>
      <c r="R11" s="4">
        <v>0</v>
      </c>
      <c r="S11" s="4">
        <v>0</v>
      </c>
      <c r="T11" s="4">
        <v>0</v>
      </c>
      <c r="U11" s="4">
        <v>285.42548983823701</v>
      </c>
      <c r="V11" s="4">
        <v>0</v>
      </c>
      <c r="W11" s="4">
        <v>0</v>
      </c>
      <c r="X11" s="4">
        <v>0</v>
      </c>
      <c r="Y11" s="4">
        <v>0</v>
      </c>
      <c r="Z11" s="4">
        <v>0</v>
      </c>
      <c r="AA11" s="4">
        <v>0</v>
      </c>
      <c r="AB11" s="4">
        <v>0</v>
      </c>
      <c r="AC11" s="4">
        <v>285.42548983823701</v>
      </c>
    </row>
    <row r="12" spans="1:29" x14ac:dyDescent="0.3">
      <c r="A12" s="4" t="s">
        <v>39</v>
      </c>
      <c r="B12" s="5">
        <v>11</v>
      </c>
      <c r="C12" s="5">
        <v>2018</v>
      </c>
      <c r="D12" s="5">
        <v>8</v>
      </c>
      <c r="E12" s="6" t="s">
        <v>30</v>
      </c>
      <c r="F12" s="4">
        <v>0</v>
      </c>
      <c r="G12" s="4">
        <v>0</v>
      </c>
      <c r="H12" s="4">
        <v>0</v>
      </c>
      <c r="I12" s="4">
        <v>0</v>
      </c>
      <c r="J12" s="4">
        <v>1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1</v>
      </c>
      <c r="R12" s="4">
        <v>0</v>
      </c>
      <c r="S12" s="4">
        <v>0</v>
      </c>
      <c r="T12" s="4">
        <v>0</v>
      </c>
      <c r="U12" s="4">
        <v>0</v>
      </c>
      <c r="V12" s="4">
        <v>814.89041322097501</v>
      </c>
      <c r="W12" s="4">
        <v>0</v>
      </c>
      <c r="X12" s="4">
        <v>0</v>
      </c>
      <c r="Y12" s="4">
        <v>0</v>
      </c>
      <c r="Z12" s="4">
        <v>0</v>
      </c>
      <c r="AA12" s="4">
        <v>0</v>
      </c>
      <c r="AB12" s="4">
        <v>0</v>
      </c>
      <c r="AC12" s="4">
        <v>814.89041322097501</v>
      </c>
    </row>
    <row r="13" spans="1:29" x14ac:dyDescent="0.3">
      <c r="A13" s="4" t="s">
        <v>39</v>
      </c>
      <c r="B13" s="5">
        <v>10</v>
      </c>
      <c r="C13" s="5">
        <v>2019</v>
      </c>
      <c r="D13" s="5">
        <v>3</v>
      </c>
      <c r="E13" s="6" t="s">
        <v>30</v>
      </c>
      <c r="F13" s="4">
        <v>0</v>
      </c>
      <c r="G13" s="4">
        <v>1</v>
      </c>
      <c r="H13" s="4">
        <v>1</v>
      </c>
      <c r="I13" s="4">
        <v>1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3</v>
      </c>
      <c r="R13" s="4">
        <v>0</v>
      </c>
      <c r="S13" s="4">
        <v>7.2302430466644303</v>
      </c>
      <c r="T13" s="4">
        <v>58.876082589210803</v>
      </c>
      <c r="U13" s="4">
        <v>285.42548983823701</v>
      </c>
      <c r="V13" s="4">
        <v>0</v>
      </c>
      <c r="W13" s="4">
        <v>0</v>
      </c>
      <c r="X13" s="4">
        <v>0</v>
      </c>
      <c r="Y13" s="4">
        <v>0</v>
      </c>
      <c r="Z13" s="4">
        <v>0</v>
      </c>
      <c r="AA13" s="4">
        <v>0</v>
      </c>
      <c r="AB13" s="4">
        <v>0</v>
      </c>
      <c r="AC13" s="4">
        <v>351.53181547411202</v>
      </c>
    </row>
    <row r="14" spans="1:29" x14ac:dyDescent="0.3">
      <c r="A14" s="4" t="s">
        <v>39</v>
      </c>
      <c r="B14" s="5">
        <v>10</v>
      </c>
      <c r="C14" s="5">
        <v>2019</v>
      </c>
      <c r="D14" s="5">
        <v>4</v>
      </c>
      <c r="E14" s="6" t="s">
        <v>30</v>
      </c>
      <c r="F14" s="4">
        <v>0</v>
      </c>
      <c r="G14" s="4">
        <v>0</v>
      </c>
      <c r="H14" s="4">
        <v>2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2</v>
      </c>
      <c r="R14" s="4">
        <v>0</v>
      </c>
      <c r="S14" s="4">
        <v>0</v>
      </c>
      <c r="T14" s="4">
        <v>117.752165178422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  <c r="Z14" s="4">
        <v>0</v>
      </c>
      <c r="AA14" s="4">
        <v>0</v>
      </c>
      <c r="AB14" s="4">
        <v>0</v>
      </c>
      <c r="AC14" s="4">
        <v>117.752165178422</v>
      </c>
    </row>
    <row r="15" spans="1:29" ht="36.6" x14ac:dyDescent="0.3">
      <c r="A15" s="22" t="s">
        <v>39</v>
      </c>
      <c r="B15" s="24">
        <v>9</v>
      </c>
      <c r="C15" s="24">
        <v>2020</v>
      </c>
      <c r="D15" s="24">
        <v>8</v>
      </c>
      <c r="E15" s="26" t="s">
        <v>30</v>
      </c>
      <c r="F15" s="24">
        <v>0</v>
      </c>
      <c r="G15" s="24">
        <v>1</v>
      </c>
      <c r="H15" s="24">
        <v>1</v>
      </c>
      <c r="I15" s="24">
        <v>0</v>
      </c>
      <c r="J15" s="24">
        <v>0</v>
      </c>
      <c r="K15" s="24">
        <v>0</v>
      </c>
      <c r="L15" s="24">
        <v>0</v>
      </c>
      <c r="M15" s="24">
        <v>0</v>
      </c>
      <c r="N15" s="24">
        <v>0</v>
      </c>
      <c r="O15" s="24">
        <v>0</v>
      </c>
      <c r="P15" s="24">
        <v>0</v>
      </c>
      <c r="Q15" s="24">
        <v>2</v>
      </c>
      <c r="R15" s="24">
        <v>0</v>
      </c>
      <c r="S15" s="24">
        <v>7.2302430466644338</v>
      </c>
      <c r="T15" s="24">
        <v>58.876082589210796</v>
      </c>
      <c r="U15" s="24">
        <v>0</v>
      </c>
      <c r="V15" s="24">
        <v>0</v>
      </c>
      <c r="W15" s="24">
        <v>0</v>
      </c>
      <c r="X15" s="24">
        <v>0</v>
      </c>
      <c r="Y15" s="24">
        <v>0</v>
      </c>
      <c r="Z15" s="24">
        <v>0</v>
      </c>
      <c r="AA15" s="24">
        <v>0</v>
      </c>
      <c r="AB15" s="24">
        <v>0</v>
      </c>
      <c r="AC15" s="24">
        <v>66.106325635875237</v>
      </c>
    </row>
    <row r="16" spans="1:29" ht="36.6" x14ac:dyDescent="0.3">
      <c r="A16" s="22" t="s">
        <v>39</v>
      </c>
      <c r="B16" s="24">
        <v>9</v>
      </c>
      <c r="C16" s="24">
        <v>2020</v>
      </c>
      <c r="D16" s="24">
        <v>9</v>
      </c>
      <c r="E16" s="26" t="s">
        <v>30</v>
      </c>
      <c r="F16" s="24">
        <v>0</v>
      </c>
      <c r="G16" s="24">
        <v>1</v>
      </c>
      <c r="H16" s="24">
        <v>0</v>
      </c>
      <c r="I16" s="24">
        <v>1</v>
      </c>
      <c r="J16" s="24">
        <v>0</v>
      </c>
      <c r="K16" s="24">
        <v>0</v>
      </c>
      <c r="L16" s="24">
        <v>0</v>
      </c>
      <c r="M16" s="24">
        <v>0</v>
      </c>
      <c r="N16" s="24">
        <v>0</v>
      </c>
      <c r="O16" s="24">
        <v>0</v>
      </c>
      <c r="P16" s="24">
        <v>0</v>
      </c>
      <c r="Q16" s="24">
        <v>2</v>
      </c>
      <c r="R16" s="24">
        <v>0</v>
      </c>
      <c r="S16" s="24">
        <v>7.2302430466644338</v>
      </c>
      <c r="T16" s="24">
        <v>0</v>
      </c>
      <c r="U16" s="24">
        <v>285.42548983823701</v>
      </c>
      <c r="V16" s="24">
        <v>0</v>
      </c>
      <c r="W16" s="24">
        <v>0</v>
      </c>
      <c r="X16" s="24">
        <v>0</v>
      </c>
      <c r="Y16" s="24">
        <v>0</v>
      </c>
      <c r="Z16" s="24">
        <v>0</v>
      </c>
      <c r="AA16" s="24">
        <v>0</v>
      </c>
      <c r="AB16" s="24">
        <v>0</v>
      </c>
      <c r="AC16" s="24">
        <v>292.65573288490145</v>
      </c>
    </row>
    <row r="17" spans="1:29" x14ac:dyDescent="0.3">
      <c r="A17" s="4" t="s">
        <v>44</v>
      </c>
      <c r="B17" s="5">
        <v>10</v>
      </c>
      <c r="C17" s="5">
        <v>2015</v>
      </c>
      <c r="D17" s="5">
        <v>8</v>
      </c>
      <c r="E17" s="6" t="s">
        <v>30</v>
      </c>
      <c r="F17" s="4">
        <v>0</v>
      </c>
      <c r="G17" s="4">
        <v>0</v>
      </c>
      <c r="H17" s="4">
        <v>0</v>
      </c>
      <c r="I17" s="4">
        <v>1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1</v>
      </c>
      <c r="R17" s="4">
        <v>0</v>
      </c>
      <c r="S17" s="4">
        <v>0</v>
      </c>
      <c r="T17" s="4">
        <v>0</v>
      </c>
      <c r="U17" s="4">
        <v>285.42548983823701</v>
      </c>
      <c r="V17" s="4">
        <v>0</v>
      </c>
      <c r="W17" s="4">
        <v>0</v>
      </c>
      <c r="X17" s="4">
        <v>0</v>
      </c>
      <c r="Y17" s="4">
        <v>0</v>
      </c>
      <c r="Z17" s="4">
        <v>0</v>
      </c>
      <c r="AA17" s="4">
        <v>0</v>
      </c>
      <c r="AB17" s="4">
        <v>0</v>
      </c>
      <c r="AC17" s="4">
        <v>285.42548983823701</v>
      </c>
    </row>
    <row r="18" spans="1:29" x14ac:dyDescent="0.3">
      <c r="A18" s="4" t="s">
        <v>44</v>
      </c>
      <c r="B18" s="5">
        <v>8</v>
      </c>
      <c r="C18" s="5">
        <v>2017</v>
      </c>
      <c r="D18" s="5">
        <v>1</v>
      </c>
      <c r="E18" s="6" t="s">
        <v>30</v>
      </c>
      <c r="F18" s="4">
        <v>0</v>
      </c>
      <c r="G18" s="4">
        <v>0</v>
      </c>
      <c r="H18" s="4">
        <v>1</v>
      </c>
      <c r="I18" s="4">
        <v>1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2</v>
      </c>
      <c r="R18" s="4">
        <v>0</v>
      </c>
      <c r="S18" s="4">
        <v>0</v>
      </c>
      <c r="T18" s="4">
        <v>58.876082589210803</v>
      </c>
      <c r="U18" s="4">
        <v>285.42548983823701</v>
      </c>
      <c r="V18" s="4">
        <v>0</v>
      </c>
      <c r="W18" s="4">
        <v>0</v>
      </c>
      <c r="X18" s="4">
        <v>0</v>
      </c>
      <c r="Y18" s="4">
        <v>0</v>
      </c>
      <c r="Z18" s="4">
        <v>0</v>
      </c>
      <c r="AA18" s="4">
        <v>0</v>
      </c>
      <c r="AB18" s="4">
        <v>0</v>
      </c>
      <c r="AC18" s="4">
        <v>344.30157242744798</v>
      </c>
    </row>
    <row r="19" spans="1:29" x14ac:dyDescent="0.3">
      <c r="A19" s="4" t="s">
        <v>44</v>
      </c>
      <c r="B19" s="5">
        <v>11</v>
      </c>
      <c r="C19" s="5">
        <v>2018</v>
      </c>
      <c r="D19" s="5">
        <v>1</v>
      </c>
      <c r="E19" s="6" t="s">
        <v>30</v>
      </c>
      <c r="F19" s="4">
        <v>0</v>
      </c>
      <c r="G19" s="4">
        <v>0</v>
      </c>
      <c r="H19" s="4">
        <v>0</v>
      </c>
      <c r="I19" s="4">
        <v>2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2</v>
      </c>
      <c r="R19" s="4">
        <v>0</v>
      </c>
      <c r="S19" s="4">
        <v>0</v>
      </c>
      <c r="T19" s="4">
        <v>0</v>
      </c>
      <c r="U19" s="4">
        <v>570.85097967647403</v>
      </c>
      <c r="V19" s="4">
        <v>0</v>
      </c>
      <c r="W19" s="4">
        <v>0</v>
      </c>
      <c r="X19" s="4">
        <v>0</v>
      </c>
      <c r="Y19" s="4">
        <v>0</v>
      </c>
      <c r="Z19" s="4">
        <v>0</v>
      </c>
      <c r="AA19" s="4">
        <v>0</v>
      </c>
      <c r="AB19" s="4">
        <v>0</v>
      </c>
      <c r="AC19" s="4">
        <v>570.85097967647403</v>
      </c>
    </row>
    <row r="20" spans="1:29" x14ac:dyDescent="0.3">
      <c r="A20" s="4" t="s">
        <v>44</v>
      </c>
      <c r="B20" s="5">
        <v>11</v>
      </c>
      <c r="C20" s="5">
        <v>2018</v>
      </c>
      <c r="D20" s="5">
        <v>7</v>
      </c>
      <c r="E20" s="6" t="s">
        <v>30</v>
      </c>
      <c r="F20" s="4">
        <v>0</v>
      </c>
      <c r="G20" s="4">
        <v>0</v>
      </c>
      <c r="H20" s="4">
        <v>0</v>
      </c>
      <c r="I20" s="4">
        <v>3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3</v>
      </c>
      <c r="R20" s="4">
        <v>0</v>
      </c>
      <c r="S20" s="4">
        <v>0</v>
      </c>
      <c r="T20" s="4">
        <v>0</v>
      </c>
      <c r="U20" s="4">
        <v>856.27646951471104</v>
      </c>
      <c r="V20" s="4">
        <v>0</v>
      </c>
      <c r="W20" s="4">
        <v>0</v>
      </c>
      <c r="X20" s="4">
        <v>0</v>
      </c>
      <c r="Y20" s="4">
        <v>0</v>
      </c>
      <c r="Z20" s="4">
        <v>0</v>
      </c>
      <c r="AA20" s="4">
        <v>0</v>
      </c>
      <c r="AB20" s="4">
        <v>0</v>
      </c>
      <c r="AC20" s="4">
        <v>856.27646951471104</v>
      </c>
    </row>
    <row r="21" spans="1:29" ht="36.6" x14ac:dyDescent="0.3">
      <c r="A21" s="22" t="s">
        <v>44</v>
      </c>
      <c r="B21" s="24">
        <v>11</v>
      </c>
      <c r="C21" s="24">
        <v>2020</v>
      </c>
      <c r="D21" s="24">
        <v>7</v>
      </c>
      <c r="E21" s="26" t="s">
        <v>30</v>
      </c>
      <c r="F21" s="24">
        <v>0</v>
      </c>
      <c r="G21" s="24">
        <v>0</v>
      </c>
      <c r="H21" s="24">
        <v>1</v>
      </c>
      <c r="I21" s="24">
        <v>0</v>
      </c>
      <c r="J21" s="24">
        <v>0</v>
      </c>
      <c r="K21" s="24">
        <v>0</v>
      </c>
      <c r="L21" s="24">
        <v>0</v>
      </c>
      <c r="M21" s="24">
        <v>0</v>
      </c>
      <c r="N21" s="24">
        <v>0</v>
      </c>
      <c r="O21" s="24">
        <v>0</v>
      </c>
      <c r="P21" s="24">
        <v>0</v>
      </c>
      <c r="Q21" s="24">
        <v>1</v>
      </c>
      <c r="R21" s="24">
        <v>0</v>
      </c>
      <c r="S21" s="24">
        <v>0</v>
      </c>
      <c r="T21" s="24">
        <v>58.876082589210796</v>
      </c>
      <c r="U21" s="24">
        <v>0</v>
      </c>
      <c r="V21" s="24">
        <v>0</v>
      </c>
      <c r="W21" s="24">
        <v>0</v>
      </c>
      <c r="X21" s="24">
        <v>0</v>
      </c>
      <c r="Y21" s="24">
        <v>0</v>
      </c>
      <c r="Z21" s="24">
        <v>0</v>
      </c>
      <c r="AA21" s="24">
        <v>0</v>
      </c>
      <c r="AB21" s="24">
        <v>0</v>
      </c>
      <c r="AC21" s="24">
        <v>58.876082589210796</v>
      </c>
    </row>
    <row r="22" spans="1:29" ht="36.6" x14ac:dyDescent="0.3">
      <c r="A22" s="22" t="s">
        <v>44</v>
      </c>
      <c r="B22" s="24">
        <v>11</v>
      </c>
      <c r="C22" s="24">
        <v>2020</v>
      </c>
      <c r="D22" s="24">
        <v>8</v>
      </c>
      <c r="E22" s="26" t="s">
        <v>30</v>
      </c>
      <c r="F22" s="24">
        <v>0</v>
      </c>
      <c r="G22" s="24">
        <v>0</v>
      </c>
      <c r="H22" s="24">
        <v>1</v>
      </c>
      <c r="I22" s="24">
        <v>0</v>
      </c>
      <c r="J22" s="24">
        <v>0</v>
      </c>
      <c r="K22" s="24">
        <v>0</v>
      </c>
      <c r="L22" s="24">
        <v>0</v>
      </c>
      <c r="M22" s="24">
        <v>0</v>
      </c>
      <c r="N22" s="24">
        <v>0</v>
      </c>
      <c r="O22" s="24">
        <v>0</v>
      </c>
      <c r="P22" s="24">
        <v>0</v>
      </c>
      <c r="Q22" s="24">
        <v>1</v>
      </c>
      <c r="R22" s="24">
        <v>0</v>
      </c>
      <c r="S22" s="24">
        <v>0</v>
      </c>
      <c r="T22" s="24">
        <v>58.876082589210796</v>
      </c>
      <c r="U22" s="24">
        <v>0</v>
      </c>
      <c r="V22" s="24">
        <v>0</v>
      </c>
      <c r="W22" s="24">
        <v>0</v>
      </c>
      <c r="X22" s="24">
        <v>0</v>
      </c>
      <c r="Y22" s="24">
        <v>0</v>
      </c>
      <c r="Z22" s="24">
        <v>0</v>
      </c>
      <c r="AA22" s="24">
        <v>0</v>
      </c>
      <c r="AB22" s="24">
        <v>0</v>
      </c>
      <c r="AC22" s="24">
        <v>58.876082589210796</v>
      </c>
    </row>
    <row r="23" spans="1:29" x14ac:dyDescent="0.3">
      <c r="A23" s="4" t="s">
        <v>29</v>
      </c>
      <c r="B23" s="5">
        <v>6</v>
      </c>
      <c r="C23" s="5">
        <v>2003</v>
      </c>
      <c r="D23" s="5">
        <v>8</v>
      </c>
      <c r="E23" s="6" t="s">
        <v>30</v>
      </c>
      <c r="F23" s="4">
        <v>0</v>
      </c>
      <c r="G23" s="4">
        <v>0</v>
      </c>
      <c r="H23" s="4">
        <v>2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4">
        <v>2</v>
      </c>
      <c r="R23" s="4">
        <v>0</v>
      </c>
      <c r="S23" s="4">
        <v>0</v>
      </c>
      <c r="T23" s="4">
        <v>117.752165178422</v>
      </c>
      <c r="U23" s="4">
        <v>0</v>
      </c>
      <c r="V23" s="4">
        <v>0</v>
      </c>
      <c r="W23" s="4">
        <v>0</v>
      </c>
      <c r="X23" s="4">
        <v>0</v>
      </c>
      <c r="Y23" s="4">
        <v>0</v>
      </c>
      <c r="Z23" s="4">
        <v>0</v>
      </c>
      <c r="AA23" s="4">
        <v>0</v>
      </c>
      <c r="AB23" s="4">
        <v>0</v>
      </c>
      <c r="AC23" s="4">
        <v>117.752165178422</v>
      </c>
    </row>
    <row r="24" spans="1:29" x14ac:dyDescent="0.3">
      <c r="A24" s="4" t="s">
        <v>29</v>
      </c>
      <c r="B24" s="5">
        <v>10</v>
      </c>
      <c r="C24" s="5">
        <v>2013</v>
      </c>
      <c r="D24" s="5">
        <v>9</v>
      </c>
      <c r="E24" s="6" t="s">
        <v>30</v>
      </c>
      <c r="F24" s="4">
        <v>0</v>
      </c>
      <c r="G24" s="4">
        <v>0</v>
      </c>
      <c r="H24" s="4">
        <v>2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2</v>
      </c>
      <c r="R24" s="4">
        <v>0</v>
      </c>
      <c r="S24" s="4">
        <v>0</v>
      </c>
      <c r="T24" s="4">
        <v>117.752165178422</v>
      </c>
      <c r="U24" s="4">
        <v>0</v>
      </c>
      <c r="V24" s="4">
        <v>0</v>
      </c>
      <c r="W24" s="4">
        <v>0</v>
      </c>
      <c r="X24" s="4">
        <v>0</v>
      </c>
      <c r="Y24" s="4">
        <v>0</v>
      </c>
      <c r="Z24" s="4">
        <v>0</v>
      </c>
      <c r="AA24" s="4">
        <v>0</v>
      </c>
      <c r="AB24" s="4">
        <v>0</v>
      </c>
      <c r="AC24" s="4">
        <v>117.752165178422</v>
      </c>
    </row>
    <row r="25" spans="1:29" x14ac:dyDescent="0.3">
      <c r="A25" s="4" t="s">
        <v>40</v>
      </c>
      <c r="B25" s="5">
        <v>9</v>
      </c>
      <c r="C25" s="5">
        <v>2012</v>
      </c>
      <c r="D25" s="5">
        <v>5</v>
      </c>
      <c r="E25" s="6" t="s">
        <v>30</v>
      </c>
      <c r="F25" s="4">
        <v>0</v>
      </c>
      <c r="G25" s="4">
        <v>0</v>
      </c>
      <c r="H25" s="4">
        <v>1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1</v>
      </c>
      <c r="R25" s="4">
        <v>0</v>
      </c>
      <c r="S25" s="4">
        <v>0</v>
      </c>
      <c r="T25" s="4">
        <v>58.876082589210803</v>
      </c>
      <c r="U25" s="4">
        <v>0</v>
      </c>
      <c r="V25" s="4">
        <v>0</v>
      </c>
      <c r="W25" s="4">
        <v>0</v>
      </c>
      <c r="X25" s="4">
        <v>0</v>
      </c>
      <c r="Y25" s="4">
        <v>0</v>
      </c>
      <c r="Z25" s="4">
        <v>0</v>
      </c>
      <c r="AA25" s="4">
        <v>0</v>
      </c>
      <c r="AB25" s="4">
        <v>0</v>
      </c>
      <c r="AC25" s="4">
        <v>58.876082589210803</v>
      </c>
    </row>
    <row r="26" spans="1:29" x14ac:dyDescent="0.3">
      <c r="A26" s="4" t="s">
        <v>40</v>
      </c>
      <c r="B26" s="5">
        <v>9</v>
      </c>
      <c r="C26" s="5">
        <v>2012</v>
      </c>
      <c r="D26" s="5">
        <v>6</v>
      </c>
      <c r="E26" s="6" t="s">
        <v>30</v>
      </c>
      <c r="F26" s="4">
        <v>0</v>
      </c>
      <c r="G26" s="4">
        <v>1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4">
        <v>1</v>
      </c>
      <c r="R26" s="4">
        <v>0</v>
      </c>
      <c r="S26" s="4">
        <v>7.2302430466644303</v>
      </c>
      <c r="T26" s="4">
        <v>0</v>
      </c>
      <c r="U26" s="4">
        <v>0</v>
      </c>
      <c r="V26" s="4">
        <v>0</v>
      </c>
      <c r="W26" s="4">
        <v>0</v>
      </c>
      <c r="X26" s="4">
        <v>0</v>
      </c>
      <c r="Y26" s="4">
        <v>0</v>
      </c>
      <c r="Z26" s="4">
        <v>0</v>
      </c>
      <c r="AA26" s="4">
        <v>0</v>
      </c>
      <c r="AB26" s="4">
        <v>0</v>
      </c>
      <c r="AC26" s="4">
        <v>7.2302430466644303</v>
      </c>
    </row>
    <row r="27" spans="1:29" x14ac:dyDescent="0.3">
      <c r="A27" s="4" t="s">
        <v>40</v>
      </c>
      <c r="B27" s="5">
        <v>8</v>
      </c>
      <c r="C27" s="5">
        <v>2019</v>
      </c>
      <c r="D27" s="5">
        <v>8</v>
      </c>
      <c r="E27" s="6" t="s">
        <v>30</v>
      </c>
      <c r="F27" s="4">
        <v>0</v>
      </c>
      <c r="G27" s="4">
        <v>1</v>
      </c>
      <c r="H27" s="4">
        <v>1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4">
        <v>0</v>
      </c>
      <c r="O27" s="4">
        <v>0</v>
      </c>
      <c r="P27" s="4">
        <v>0</v>
      </c>
      <c r="Q27" s="4">
        <v>2</v>
      </c>
      <c r="R27" s="4">
        <v>0</v>
      </c>
      <c r="S27" s="4">
        <v>7.2302430466644303</v>
      </c>
      <c r="T27" s="4">
        <v>58.876082589210803</v>
      </c>
      <c r="U27" s="4">
        <v>0</v>
      </c>
      <c r="V27" s="4">
        <v>0</v>
      </c>
      <c r="W27" s="4">
        <v>0</v>
      </c>
      <c r="X27" s="4">
        <v>0</v>
      </c>
      <c r="Y27" s="4">
        <v>0</v>
      </c>
      <c r="Z27" s="4">
        <v>0</v>
      </c>
      <c r="AA27" s="4">
        <v>0</v>
      </c>
      <c r="AB27" s="4">
        <v>0</v>
      </c>
      <c r="AC27" s="4">
        <v>66.106325635875194</v>
      </c>
    </row>
    <row r="28" spans="1:29" x14ac:dyDescent="0.3">
      <c r="A28" s="4" t="s">
        <v>31</v>
      </c>
      <c r="B28" s="5">
        <v>8</v>
      </c>
      <c r="C28" s="5">
        <v>2003</v>
      </c>
      <c r="D28" s="5">
        <v>8</v>
      </c>
      <c r="E28" s="6" t="s">
        <v>30</v>
      </c>
      <c r="F28" s="4">
        <v>0</v>
      </c>
      <c r="G28" s="4">
        <v>0</v>
      </c>
      <c r="H28" s="4">
        <v>2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  <c r="O28" s="4">
        <v>0</v>
      </c>
      <c r="P28" s="4">
        <v>0</v>
      </c>
      <c r="Q28" s="4">
        <v>2</v>
      </c>
      <c r="R28" s="4">
        <v>0</v>
      </c>
      <c r="S28" s="4">
        <v>0</v>
      </c>
      <c r="T28" s="4">
        <v>117.752165178422</v>
      </c>
      <c r="U28" s="4">
        <v>0</v>
      </c>
      <c r="V28" s="4">
        <v>0</v>
      </c>
      <c r="W28" s="4">
        <v>0</v>
      </c>
      <c r="X28" s="4">
        <v>0</v>
      </c>
      <c r="Y28" s="4">
        <v>0</v>
      </c>
      <c r="Z28" s="4">
        <v>0</v>
      </c>
      <c r="AA28" s="4">
        <v>0</v>
      </c>
      <c r="AB28" s="4">
        <v>0</v>
      </c>
      <c r="AC28" s="4">
        <v>117.752165178422</v>
      </c>
    </row>
    <row r="29" spans="1:29" x14ac:dyDescent="0.3">
      <c r="A29" s="4" t="s">
        <v>31</v>
      </c>
      <c r="B29" s="5">
        <v>5</v>
      </c>
      <c r="C29" s="5">
        <v>2008</v>
      </c>
      <c r="D29" s="5">
        <v>1</v>
      </c>
      <c r="E29" s="6" t="s">
        <v>30</v>
      </c>
      <c r="F29" s="4">
        <v>0</v>
      </c>
      <c r="G29" s="4">
        <v>0</v>
      </c>
      <c r="H29" s="4">
        <v>0</v>
      </c>
      <c r="I29" s="4">
        <v>2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  <c r="O29" s="4">
        <v>0</v>
      </c>
      <c r="P29" s="4">
        <v>0</v>
      </c>
      <c r="Q29" s="4">
        <v>2</v>
      </c>
      <c r="R29" s="4">
        <v>0</v>
      </c>
      <c r="S29" s="4">
        <v>0</v>
      </c>
      <c r="T29" s="4">
        <v>0</v>
      </c>
      <c r="U29" s="4">
        <v>570.85097967647403</v>
      </c>
      <c r="V29" s="4">
        <v>0</v>
      </c>
      <c r="W29" s="4">
        <v>0</v>
      </c>
      <c r="X29" s="4">
        <v>0</v>
      </c>
      <c r="Y29" s="4">
        <v>0</v>
      </c>
      <c r="Z29" s="4">
        <v>0</v>
      </c>
      <c r="AA29" s="4">
        <v>0</v>
      </c>
      <c r="AB29" s="4">
        <v>0</v>
      </c>
      <c r="AC29" s="4">
        <v>570.85097967647403</v>
      </c>
    </row>
    <row r="30" spans="1:29" x14ac:dyDescent="0.3">
      <c r="A30" s="4" t="s">
        <v>31</v>
      </c>
      <c r="B30" s="5">
        <v>5</v>
      </c>
      <c r="C30" s="5">
        <v>2008</v>
      </c>
      <c r="D30" s="5">
        <v>2</v>
      </c>
      <c r="E30" s="6" t="s">
        <v>30</v>
      </c>
      <c r="F30" s="4">
        <v>0</v>
      </c>
      <c r="G30" s="4">
        <v>0</v>
      </c>
      <c r="H30" s="4">
        <v>0</v>
      </c>
      <c r="I30" s="4">
        <v>8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  <c r="P30" s="4">
        <v>0</v>
      </c>
      <c r="Q30" s="4">
        <v>8</v>
      </c>
      <c r="R30" s="4">
        <v>0</v>
      </c>
      <c r="S30" s="4">
        <v>0</v>
      </c>
      <c r="T30" s="4">
        <v>0</v>
      </c>
      <c r="U30" s="4">
        <v>2283.4039187059002</v>
      </c>
      <c r="V30" s="4">
        <v>0</v>
      </c>
      <c r="W30" s="4">
        <v>0</v>
      </c>
      <c r="X30" s="4">
        <v>0</v>
      </c>
      <c r="Y30" s="4">
        <v>0</v>
      </c>
      <c r="Z30" s="4">
        <v>0</v>
      </c>
      <c r="AA30" s="4">
        <v>0</v>
      </c>
      <c r="AB30" s="4">
        <v>0</v>
      </c>
      <c r="AC30" s="4">
        <v>2283.4039187059002</v>
      </c>
    </row>
    <row r="31" spans="1:29" x14ac:dyDescent="0.3">
      <c r="A31" s="4" t="s">
        <v>31</v>
      </c>
      <c r="B31" s="5">
        <v>5</v>
      </c>
      <c r="C31" s="5">
        <v>2008</v>
      </c>
      <c r="D31" s="5">
        <v>3</v>
      </c>
      <c r="E31" s="6" t="s">
        <v>30</v>
      </c>
      <c r="F31" s="4">
        <v>0</v>
      </c>
      <c r="G31" s="4">
        <v>0</v>
      </c>
      <c r="H31" s="4">
        <v>0</v>
      </c>
      <c r="I31" s="4">
        <v>1</v>
      </c>
      <c r="J31" s="4">
        <v>0</v>
      </c>
      <c r="K31" s="4">
        <v>0</v>
      </c>
      <c r="L31" s="4">
        <v>0</v>
      </c>
      <c r="M31" s="4">
        <v>0</v>
      </c>
      <c r="N31" s="4">
        <v>0</v>
      </c>
      <c r="O31" s="4">
        <v>0</v>
      </c>
      <c r="P31" s="4">
        <v>0</v>
      </c>
      <c r="Q31" s="4">
        <v>1</v>
      </c>
      <c r="R31" s="4">
        <v>0</v>
      </c>
      <c r="S31" s="4">
        <v>0</v>
      </c>
      <c r="T31" s="4">
        <v>0</v>
      </c>
      <c r="U31" s="4">
        <v>285.42548983823701</v>
      </c>
      <c r="V31" s="4">
        <v>0</v>
      </c>
      <c r="W31" s="4">
        <v>0</v>
      </c>
      <c r="X31" s="4">
        <v>0</v>
      </c>
      <c r="Y31" s="4">
        <v>0</v>
      </c>
      <c r="Z31" s="4">
        <v>0</v>
      </c>
      <c r="AA31" s="4">
        <v>0</v>
      </c>
      <c r="AB31" s="4">
        <v>0</v>
      </c>
      <c r="AC31" s="4">
        <v>285.42548983823701</v>
      </c>
    </row>
    <row r="32" spans="1:29" x14ac:dyDescent="0.3">
      <c r="A32" s="4" t="s">
        <v>31</v>
      </c>
      <c r="B32" s="5">
        <v>5</v>
      </c>
      <c r="C32" s="5">
        <v>2008</v>
      </c>
      <c r="D32" s="5">
        <v>4</v>
      </c>
      <c r="E32" s="6" t="s">
        <v>30</v>
      </c>
      <c r="F32" s="4">
        <v>0</v>
      </c>
      <c r="G32" s="4">
        <v>0</v>
      </c>
      <c r="H32" s="4">
        <v>1</v>
      </c>
      <c r="I32" s="4">
        <v>0</v>
      </c>
      <c r="J32" s="4">
        <v>0</v>
      </c>
      <c r="K32" s="4">
        <v>0</v>
      </c>
      <c r="L32" s="4">
        <v>0</v>
      </c>
      <c r="M32" s="4">
        <v>0</v>
      </c>
      <c r="N32" s="4">
        <v>0</v>
      </c>
      <c r="O32" s="4">
        <v>0</v>
      </c>
      <c r="P32" s="4">
        <v>0</v>
      </c>
      <c r="Q32" s="4">
        <v>1</v>
      </c>
      <c r="R32" s="4">
        <v>0</v>
      </c>
      <c r="S32" s="4">
        <v>0</v>
      </c>
      <c r="T32" s="4">
        <v>58.876082589210803</v>
      </c>
      <c r="U32" s="4">
        <v>0</v>
      </c>
      <c r="V32" s="4">
        <v>0</v>
      </c>
      <c r="W32" s="4">
        <v>0</v>
      </c>
      <c r="X32" s="4">
        <v>0</v>
      </c>
      <c r="Y32" s="4">
        <v>0</v>
      </c>
      <c r="Z32" s="4">
        <v>0</v>
      </c>
      <c r="AA32" s="4">
        <v>0</v>
      </c>
      <c r="AB32" s="4">
        <v>0</v>
      </c>
      <c r="AC32" s="4">
        <v>58.876082589210803</v>
      </c>
    </row>
    <row r="33" spans="1:29" x14ac:dyDescent="0.3">
      <c r="A33" s="4" t="s">
        <v>31</v>
      </c>
      <c r="B33" s="5">
        <v>5</v>
      </c>
      <c r="C33" s="5">
        <v>2008</v>
      </c>
      <c r="D33" s="5">
        <v>7</v>
      </c>
      <c r="E33" s="6" t="s">
        <v>30</v>
      </c>
      <c r="F33" s="4">
        <v>0</v>
      </c>
      <c r="G33" s="4">
        <v>0</v>
      </c>
      <c r="H33" s="4">
        <v>3</v>
      </c>
      <c r="I33" s="4">
        <v>0</v>
      </c>
      <c r="J33" s="4">
        <v>0</v>
      </c>
      <c r="K33" s="4">
        <v>0</v>
      </c>
      <c r="L33" s="4">
        <v>0</v>
      </c>
      <c r="M33" s="4">
        <v>0</v>
      </c>
      <c r="N33" s="4">
        <v>0</v>
      </c>
      <c r="O33" s="4">
        <v>0</v>
      </c>
      <c r="P33" s="4">
        <v>0</v>
      </c>
      <c r="Q33" s="4">
        <v>3</v>
      </c>
      <c r="R33" s="4">
        <v>0</v>
      </c>
      <c r="S33" s="4">
        <v>0</v>
      </c>
      <c r="T33" s="4">
        <v>176.62824776763199</v>
      </c>
      <c r="U33" s="4">
        <v>0</v>
      </c>
      <c r="V33" s="4">
        <v>0</v>
      </c>
      <c r="W33" s="4">
        <v>0</v>
      </c>
      <c r="X33" s="4">
        <v>0</v>
      </c>
      <c r="Y33" s="4">
        <v>0</v>
      </c>
      <c r="Z33" s="4">
        <v>0</v>
      </c>
      <c r="AA33" s="4">
        <v>0</v>
      </c>
      <c r="AB33" s="4">
        <v>0</v>
      </c>
      <c r="AC33" s="4">
        <v>176.62824776763199</v>
      </c>
    </row>
    <row r="34" spans="1:29" x14ac:dyDescent="0.3">
      <c r="A34" s="4" t="s">
        <v>31</v>
      </c>
      <c r="B34" s="5">
        <v>9</v>
      </c>
      <c r="C34" s="5">
        <v>2009</v>
      </c>
      <c r="D34" s="5">
        <v>2</v>
      </c>
      <c r="E34" s="6" t="s">
        <v>30</v>
      </c>
      <c r="F34" s="4">
        <v>0</v>
      </c>
      <c r="G34" s="4">
        <v>0</v>
      </c>
      <c r="H34" s="4">
        <v>0</v>
      </c>
      <c r="I34" s="4">
        <v>1</v>
      </c>
      <c r="J34" s="4">
        <v>0</v>
      </c>
      <c r="K34" s="4">
        <v>0</v>
      </c>
      <c r="L34" s="4">
        <v>0</v>
      </c>
      <c r="M34" s="4">
        <v>0</v>
      </c>
      <c r="N34" s="4">
        <v>0</v>
      </c>
      <c r="O34" s="4">
        <v>0</v>
      </c>
      <c r="P34" s="4">
        <v>0</v>
      </c>
      <c r="Q34" s="4">
        <v>1</v>
      </c>
      <c r="R34" s="4">
        <v>0</v>
      </c>
      <c r="S34" s="4">
        <v>0</v>
      </c>
      <c r="T34" s="4">
        <v>0</v>
      </c>
      <c r="U34" s="4">
        <v>285.42548983823701</v>
      </c>
      <c r="V34" s="4">
        <v>0</v>
      </c>
      <c r="W34" s="4">
        <v>0</v>
      </c>
      <c r="X34" s="4">
        <v>0</v>
      </c>
      <c r="Y34" s="4">
        <v>0</v>
      </c>
      <c r="Z34" s="4">
        <v>0</v>
      </c>
      <c r="AA34" s="4">
        <v>0</v>
      </c>
      <c r="AB34" s="4">
        <v>0</v>
      </c>
      <c r="AC34" s="4">
        <v>285.42548983823701</v>
      </c>
    </row>
    <row r="35" spans="1:29" x14ac:dyDescent="0.3">
      <c r="A35" s="4" t="s">
        <v>31</v>
      </c>
      <c r="B35" s="5">
        <v>9</v>
      </c>
      <c r="C35" s="5">
        <v>2009</v>
      </c>
      <c r="D35" s="5">
        <v>3</v>
      </c>
      <c r="E35" s="6" t="s">
        <v>30</v>
      </c>
      <c r="F35" s="4">
        <v>0</v>
      </c>
      <c r="G35" s="4">
        <v>0</v>
      </c>
      <c r="H35" s="4">
        <v>3</v>
      </c>
      <c r="I35" s="4">
        <v>0</v>
      </c>
      <c r="J35" s="4">
        <v>0</v>
      </c>
      <c r="K35" s="4">
        <v>0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3</v>
      </c>
      <c r="R35" s="4">
        <v>0</v>
      </c>
      <c r="S35" s="4">
        <v>0</v>
      </c>
      <c r="T35" s="4">
        <v>176.62824776763199</v>
      </c>
      <c r="U35" s="4">
        <v>0</v>
      </c>
      <c r="V35" s="4">
        <v>0</v>
      </c>
      <c r="W35" s="4">
        <v>0</v>
      </c>
      <c r="X35" s="4">
        <v>0</v>
      </c>
      <c r="Y35" s="4">
        <v>0</v>
      </c>
      <c r="Z35" s="4">
        <v>0</v>
      </c>
      <c r="AA35" s="4">
        <v>0</v>
      </c>
      <c r="AB35" s="4">
        <v>0</v>
      </c>
      <c r="AC35" s="4">
        <v>176.62824776763199</v>
      </c>
    </row>
    <row r="36" spans="1:29" x14ac:dyDescent="0.3">
      <c r="A36" s="4" t="s">
        <v>31</v>
      </c>
      <c r="B36" s="5">
        <v>9</v>
      </c>
      <c r="C36" s="5">
        <v>2009</v>
      </c>
      <c r="D36" s="5">
        <v>6</v>
      </c>
      <c r="E36" s="6" t="s">
        <v>30</v>
      </c>
      <c r="F36" s="4">
        <v>0</v>
      </c>
      <c r="G36" s="4">
        <v>0</v>
      </c>
      <c r="H36" s="4">
        <v>0</v>
      </c>
      <c r="I36" s="4">
        <v>3</v>
      </c>
      <c r="J36" s="4">
        <v>5</v>
      </c>
      <c r="K36" s="4">
        <v>0</v>
      </c>
      <c r="L36" s="4">
        <v>0</v>
      </c>
      <c r="M36" s="4">
        <v>0</v>
      </c>
      <c r="N36" s="4">
        <v>0</v>
      </c>
      <c r="O36" s="4">
        <v>0</v>
      </c>
      <c r="P36" s="4">
        <v>0</v>
      </c>
      <c r="Q36" s="4">
        <v>8</v>
      </c>
      <c r="R36" s="4">
        <v>0</v>
      </c>
      <c r="S36" s="4">
        <v>0</v>
      </c>
      <c r="T36" s="4">
        <v>0</v>
      </c>
      <c r="U36" s="4">
        <v>856.27646951471104</v>
      </c>
      <c r="V36" s="4">
        <v>4074.45206610488</v>
      </c>
      <c r="W36" s="4">
        <v>0</v>
      </c>
      <c r="X36" s="4">
        <v>0</v>
      </c>
      <c r="Y36" s="4">
        <v>0</v>
      </c>
      <c r="Z36" s="4">
        <v>0</v>
      </c>
      <c r="AA36" s="4">
        <v>0</v>
      </c>
      <c r="AB36" s="4">
        <v>0</v>
      </c>
      <c r="AC36" s="4">
        <v>4930.7285356195898</v>
      </c>
    </row>
    <row r="37" spans="1:29" x14ac:dyDescent="0.3">
      <c r="A37" s="4" t="s">
        <v>31</v>
      </c>
      <c r="B37" s="5">
        <v>10</v>
      </c>
      <c r="C37" s="5">
        <v>2011</v>
      </c>
      <c r="D37" s="5">
        <v>1</v>
      </c>
      <c r="E37" s="6" t="s">
        <v>30</v>
      </c>
      <c r="F37" s="4">
        <v>0</v>
      </c>
      <c r="G37" s="4">
        <v>0</v>
      </c>
      <c r="H37" s="4">
        <v>1</v>
      </c>
      <c r="I37" s="4">
        <v>0</v>
      </c>
      <c r="J37" s="4">
        <v>0</v>
      </c>
      <c r="K37" s="4">
        <v>0</v>
      </c>
      <c r="L37" s="4">
        <v>0</v>
      </c>
      <c r="M37" s="4">
        <v>0</v>
      </c>
      <c r="N37" s="4">
        <v>0</v>
      </c>
      <c r="O37" s="4">
        <v>0</v>
      </c>
      <c r="P37" s="4">
        <v>0</v>
      </c>
      <c r="Q37" s="4">
        <v>1</v>
      </c>
      <c r="R37" s="4">
        <v>0</v>
      </c>
      <c r="S37" s="4">
        <v>0</v>
      </c>
      <c r="T37" s="4">
        <v>58.876082589210803</v>
      </c>
      <c r="U37" s="4">
        <v>0</v>
      </c>
      <c r="V37" s="4">
        <v>0</v>
      </c>
      <c r="W37" s="4">
        <v>0</v>
      </c>
      <c r="X37" s="4">
        <v>0</v>
      </c>
      <c r="Y37" s="4">
        <v>0</v>
      </c>
      <c r="Z37" s="4">
        <v>0</v>
      </c>
      <c r="AA37" s="4">
        <v>0</v>
      </c>
      <c r="AB37" s="4">
        <v>0</v>
      </c>
      <c r="AC37" s="4">
        <v>58.876082589210803</v>
      </c>
    </row>
    <row r="38" spans="1:29" x14ac:dyDescent="0.3">
      <c r="A38" s="4" t="s">
        <v>31</v>
      </c>
      <c r="B38" s="5">
        <v>10</v>
      </c>
      <c r="C38" s="5">
        <v>2011</v>
      </c>
      <c r="D38" s="5">
        <v>2</v>
      </c>
      <c r="E38" s="6" t="s">
        <v>30</v>
      </c>
      <c r="F38" s="4">
        <v>0</v>
      </c>
      <c r="G38" s="4">
        <v>0</v>
      </c>
      <c r="H38" s="4">
        <v>0</v>
      </c>
      <c r="I38" s="4">
        <v>1</v>
      </c>
      <c r="J38" s="4">
        <v>0</v>
      </c>
      <c r="K38" s="4">
        <v>0</v>
      </c>
      <c r="L38" s="4">
        <v>0</v>
      </c>
      <c r="M38" s="4">
        <v>0</v>
      </c>
      <c r="N38" s="4">
        <v>0</v>
      </c>
      <c r="O38" s="4">
        <v>0</v>
      </c>
      <c r="P38" s="4">
        <v>0</v>
      </c>
      <c r="Q38" s="4">
        <v>1</v>
      </c>
      <c r="R38" s="4">
        <v>0</v>
      </c>
      <c r="S38" s="4">
        <v>0</v>
      </c>
      <c r="T38" s="4">
        <v>0</v>
      </c>
      <c r="U38" s="4">
        <v>285.42548983823701</v>
      </c>
      <c r="V38" s="4">
        <v>0</v>
      </c>
      <c r="W38" s="4">
        <v>0</v>
      </c>
      <c r="X38" s="4">
        <v>0</v>
      </c>
      <c r="Y38" s="4">
        <v>0</v>
      </c>
      <c r="Z38" s="4">
        <v>0</v>
      </c>
      <c r="AA38" s="4">
        <v>0</v>
      </c>
      <c r="AB38" s="4">
        <v>0</v>
      </c>
      <c r="AC38" s="4">
        <v>285.42548983823701</v>
      </c>
    </row>
    <row r="39" spans="1:29" x14ac:dyDescent="0.3">
      <c r="A39" s="4" t="s">
        <v>31</v>
      </c>
      <c r="B39" s="5">
        <v>11</v>
      </c>
      <c r="C39" s="5">
        <v>2011</v>
      </c>
      <c r="D39" s="5">
        <v>7</v>
      </c>
      <c r="E39" s="6" t="s">
        <v>30</v>
      </c>
      <c r="F39" s="4">
        <v>0</v>
      </c>
      <c r="G39" s="4">
        <v>0</v>
      </c>
      <c r="H39" s="4">
        <v>0</v>
      </c>
      <c r="I39" s="4">
        <v>0</v>
      </c>
      <c r="J39" s="4">
        <v>1</v>
      </c>
      <c r="K39" s="4">
        <v>0</v>
      </c>
      <c r="L39" s="4">
        <v>0</v>
      </c>
      <c r="M39" s="4">
        <v>0</v>
      </c>
      <c r="N39" s="4">
        <v>0</v>
      </c>
      <c r="O39" s="4">
        <v>0</v>
      </c>
      <c r="P39" s="4">
        <v>0</v>
      </c>
      <c r="Q39" s="4">
        <v>1</v>
      </c>
      <c r="R39" s="4">
        <v>0</v>
      </c>
      <c r="S39" s="4">
        <v>0</v>
      </c>
      <c r="T39" s="4">
        <v>0</v>
      </c>
      <c r="U39" s="4">
        <v>0</v>
      </c>
      <c r="V39" s="4">
        <v>814.89041322097501</v>
      </c>
      <c r="W39" s="4">
        <v>0</v>
      </c>
      <c r="X39" s="4">
        <v>0</v>
      </c>
      <c r="Y39" s="4">
        <v>0</v>
      </c>
      <c r="Z39" s="4">
        <v>0</v>
      </c>
      <c r="AA39" s="4">
        <v>0</v>
      </c>
      <c r="AB39" s="4">
        <v>0</v>
      </c>
      <c r="AC39" s="4">
        <v>814.89041322097501</v>
      </c>
    </row>
    <row r="40" spans="1:29" x14ac:dyDescent="0.3">
      <c r="A40" s="4" t="s">
        <v>31</v>
      </c>
      <c r="B40" s="5">
        <v>11</v>
      </c>
      <c r="C40" s="5">
        <v>2011</v>
      </c>
      <c r="D40" s="5">
        <v>10</v>
      </c>
      <c r="E40" s="6" t="s">
        <v>30</v>
      </c>
      <c r="F40" s="4">
        <v>0</v>
      </c>
      <c r="G40" s="4">
        <v>0</v>
      </c>
      <c r="H40" s="4">
        <v>0</v>
      </c>
      <c r="I40" s="4">
        <v>1</v>
      </c>
      <c r="J40" s="4">
        <v>0</v>
      </c>
      <c r="K40" s="4">
        <v>0</v>
      </c>
      <c r="L40" s="4">
        <v>0</v>
      </c>
      <c r="M40" s="4">
        <v>0</v>
      </c>
      <c r="N40" s="4">
        <v>0</v>
      </c>
      <c r="O40" s="4">
        <v>0</v>
      </c>
      <c r="P40" s="4">
        <v>0</v>
      </c>
      <c r="Q40" s="4">
        <v>1</v>
      </c>
      <c r="R40" s="4">
        <v>0</v>
      </c>
      <c r="S40" s="4">
        <v>0</v>
      </c>
      <c r="T40" s="4">
        <v>0</v>
      </c>
      <c r="U40" s="4">
        <v>285.42548983823701</v>
      </c>
      <c r="V40" s="4">
        <v>0</v>
      </c>
      <c r="W40" s="4">
        <v>0</v>
      </c>
      <c r="X40" s="4">
        <v>0</v>
      </c>
      <c r="Y40" s="4">
        <v>0</v>
      </c>
      <c r="Z40" s="4">
        <v>0</v>
      </c>
      <c r="AA40" s="4">
        <v>0</v>
      </c>
      <c r="AB40" s="4">
        <v>0</v>
      </c>
      <c r="AC40" s="4">
        <v>285.42548983823701</v>
      </c>
    </row>
    <row r="41" spans="1:29" x14ac:dyDescent="0.3">
      <c r="A41" s="4" t="s">
        <v>31</v>
      </c>
      <c r="B41" s="5">
        <v>10</v>
      </c>
      <c r="C41" s="5">
        <v>2012</v>
      </c>
      <c r="D41" s="5">
        <v>1</v>
      </c>
      <c r="E41" s="6" t="s">
        <v>30</v>
      </c>
      <c r="F41" s="4">
        <v>0</v>
      </c>
      <c r="G41" s="4">
        <v>0</v>
      </c>
      <c r="H41" s="4">
        <v>0</v>
      </c>
      <c r="I41" s="4">
        <v>0</v>
      </c>
      <c r="J41" s="4">
        <v>1</v>
      </c>
      <c r="K41" s="4">
        <v>0</v>
      </c>
      <c r="L41" s="4">
        <v>0</v>
      </c>
      <c r="M41" s="4">
        <v>0</v>
      </c>
      <c r="N41" s="4">
        <v>0</v>
      </c>
      <c r="O41" s="4">
        <v>0</v>
      </c>
      <c r="P41" s="4">
        <v>0</v>
      </c>
      <c r="Q41" s="4">
        <v>1</v>
      </c>
      <c r="R41" s="4">
        <v>0</v>
      </c>
      <c r="S41" s="4">
        <v>0</v>
      </c>
      <c r="T41" s="4">
        <v>0</v>
      </c>
      <c r="U41" s="4">
        <v>0</v>
      </c>
      <c r="V41" s="4">
        <v>814.89041322097501</v>
      </c>
      <c r="W41" s="4">
        <v>0</v>
      </c>
      <c r="X41" s="4">
        <v>0</v>
      </c>
      <c r="Y41" s="4">
        <v>0</v>
      </c>
      <c r="Z41" s="4">
        <v>0</v>
      </c>
      <c r="AA41" s="4">
        <v>0</v>
      </c>
      <c r="AB41" s="4">
        <v>0</v>
      </c>
      <c r="AC41" s="4">
        <v>814.89041322097501</v>
      </c>
    </row>
    <row r="42" spans="1:29" x14ac:dyDescent="0.3">
      <c r="A42" s="4" t="s">
        <v>31</v>
      </c>
      <c r="B42" s="5">
        <v>9</v>
      </c>
      <c r="C42" s="5">
        <v>2012</v>
      </c>
      <c r="D42" s="5">
        <v>8</v>
      </c>
      <c r="E42" s="6" t="s">
        <v>30</v>
      </c>
      <c r="F42" s="4">
        <v>0</v>
      </c>
      <c r="G42" s="4">
        <v>2</v>
      </c>
      <c r="H42" s="4">
        <v>0</v>
      </c>
      <c r="I42" s="4">
        <v>1</v>
      </c>
      <c r="J42" s="4">
        <v>0</v>
      </c>
      <c r="K42" s="4">
        <v>0</v>
      </c>
      <c r="L42" s="4">
        <v>0</v>
      </c>
      <c r="M42" s="4">
        <v>0</v>
      </c>
      <c r="N42" s="4">
        <v>0</v>
      </c>
      <c r="O42" s="4">
        <v>0</v>
      </c>
      <c r="P42" s="4">
        <v>0</v>
      </c>
      <c r="Q42" s="4">
        <v>3</v>
      </c>
      <c r="R42" s="4">
        <v>0</v>
      </c>
      <c r="S42" s="4">
        <v>14.4604860933289</v>
      </c>
      <c r="T42" s="4">
        <v>0</v>
      </c>
      <c r="U42" s="4">
        <v>285.42548983823701</v>
      </c>
      <c r="V42" s="4">
        <v>0</v>
      </c>
      <c r="W42" s="4">
        <v>0</v>
      </c>
      <c r="X42" s="4">
        <v>0</v>
      </c>
      <c r="Y42" s="4">
        <v>0</v>
      </c>
      <c r="Z42" s="4">
        <v>0</v>
      </c>
      <c r="AA42" s="4">
        <v>0</v>
      </c>
      <c r="AB42" s="4">
        <v>0</v>
      </c>
      <c r="AC42" s="4">
        <v>299.88597593156601</v>
      </c>
    </row>
    <row r="43" spans="1:29" x14ac:dyDescent="0.3">
      <c r="A43" s="4" t="s">
        <v>31</v>
      </c>
      <c r="B43" s="5">
        <v>10</v>
      </c>
      <c r="C43" s="5">
        <v>2013</v>
      </c>
      <c r="D43" s="5">
        <v>7</v>
      </c>
      <c r="E43" s="6" t="s">
        <v>30</v>
      </c>
      <c r="F43" s="4">
        <v>0</v>
      </c>
      <c r="G43" s="4">
        <v>0</v>
      </c>
      <c r="H43" s="4">
        <v>0</v>
      </c>
      <c r="I43" s="4">
        <v>5</v>
      </c>
      <c r="J43" s="4">
        <v>7</v>
      </c>
      <c r="K43" s="4">
        <v>2</v>
      </c>
      <c r="L43" s="4">
        <v>0</v>
      </c>
      <c r="M43" s="4">
        <v>0</v>
      </c>
      <c r="N43" s="4">
        <v>0</v>
      </c>
      <c r="O43" s="4">
        <v>0</v>
      </c>
      <c r="P43" s="4">
        <v>0</v>
      </c>
      <c r="Q43" s="4">
        <v>14</v>
      </c>
      <c r="R43" s="4">
        <v>0</v>
      </c>
      <c r="S43" s="4">
        <v>0</v>
      </c>
      <c r="T43" s="4">
        <v>0</v>
      </c>
      <c r="U43" s="4">
        <v>1427.1274491911799</v>
      </c>
      <c r="V43" s="4">
        <v>5704.23289254683</v>
      </c>
      <c r="W43" s="4">
        <v>3580.0383237859601</v>
      </c>
      <c r="X43" s="4">
        <v>0</v>
      </c>
      <c r="Y43" s="4">
        <v>0</v>
      </c>
      <c r="Z43" s="4">
        <v>0</v>
      </c>
      <c r="AA43" s="4">
        <v>0</v>
      </c>
      <c r="AB43" s="4">
        <v>0</v>
      </c>
      <c r="AC43" s="4">
        <v>10711.398665524001</v>
      </c>
    </row>
    <row r="44" spans="1:29" x14ac:dyDescent="0.3">
      <c r="A44" s="4" t="s">
        <v>31</v>
      </c>
      <c r="B44" s="5">
        <v>10</v>
      </c>
      <c r="C44" s="5">
        <v>2013</v>
      </c>
      <c r="D44" s="5">
        <v>8</v>
      </c>
      <c r="E44" s="6" t="s">
        <v>30</v>
      </c>
      <c r="F44" s="4">
        <v>0</v>
      </c>
      <c r="G44" s="4">
        <v>0</v>
      </c>
      <c r="H44" s="4">
        <v>0</v>
      </c>
      <c r="I44" s="4">
        <v>8</v>
      </c>
      <c r="J44" s="4">
        <v>0</v>
      </c>
      <c r="K44" s="4">
        <v>0</v>
      </c>
      <c r="L44" s="4">
        <v>0</v>
      </c>
      <c r="M44" s="4">
        <v>0</v>
      </c>
      <c r="N44" s="4">
        <v>0</v>
      </c>
      <c r="O44" s="4">
        <v>0</v>
      </c>
      <c r="P44" s="4">
        <v>0</v>
      </c>
      <c r="Q44" s="4">
        <v>8</v>
      </c>
      <c r="R44" s="4">
        <v>0</v>
      </c>
      <c r="S44" s="4">
        <v>0</v>
      </c>
      <c r="T44" s="4">
        <v>0</v>
      </c>
      <c r="U44" s="4">
        <v>2283.4039187059002</v>
      </c>
      <c r="V44" s="4">
        <v>0</v>
      </c>
      <c r="W44" s="4">
        <v>0</v>
      </c>
      <c r="X44" s="4">
        <v>0</v>
      </c>
      <c r="Y44" s="4">
        <v>0</v>
      </c>
      <c r="Z44" s="4">
        <v>0</v>
      </c>
      <c r="AA44" s="4">
        <v>0</v>
      </c>
      <c r="AB44" s="4">
        <v>0</v>
      </c>
      <c r="AC44" s="4">
        <v>2283.4039187059002</v>
      </c>
    </row>
    <row r="45" spans="1:29" x14ac:dyDescent="0.3">
      <c r="A45" s="4" t="s">
        <v>31</v>
      </c>
      <c r="B45" s="5">
        <v>10</v>
      </c>
      <c r="C45" s="5">
        <v>2013</v>
      </c>
      <c r="D45" s="5">
        <v>9</v>
      </c>
      <c r="E45" s="6" t="s">
        <v>30</v>
      </c>
      <c r="F45" s="4">
        <v>0</v>
      </c>
      <c r="G45" s="4">
        <v>0</v>
      </c>
      <c r="H45" s="4">
        <v>0</v>
      </c>
      <c r="I45" s="4">
        <v>10</v>
      </c>
      <c r="J45" s="4">
        <v>0</v>
      </c>
      <c r="K45" s="4">
        <v>0</v>
      </c>
      <c r="L45" s="4">
        <v>0</v>
      </c>
      <c r="M45" s="4">
        <v>0</v>
      </c>
      <c r="N45" s="4">
        <v>0</v>
      </c>
      <c r="O45" s="4">
        <v>0</v>
      </c>
      <c r="P45" s="4">
        <v>0</v>
      </c>
      <c r="Q45" s="4">
        <v>10</v>
      </c>
      <c r="R45" s="4">
        <v>0</v>
      </c>
      <c r="S45" s="4">
        <v>0</v>
      </c>
      <c r="T45" s="4">
        <v>0</v>
      </c>
      <c r="U45" s="4">
        <v>2854.2548983823699</v>
      </c>
      <c r="V45" s="4">
        <v>0</v>
      </c>
      <c r="W45" s="4">
        <v>0</v>
      </c>
      <c r="X45" s="4">
        <v>0</v>
      </c>
      <c r="Y45" s="4">
        <v>0</v>
      </c>
      <c r="Z45" s="4">
        <v>0</v>
      </c>
      <c r="AA45" s="4">
        <v>0</v>
      </c>
      <c r="AB45" s="4">
        <v>0</v>
      </c>
      <c r="AC45" s="4">
        <v>2854.2548983823699</v>
      </c>
    </row>
    <row r="46" spans="1:29" x14ac:dyDescent="0.3">
      <c r="A46" s="4" t="s">
        <v>31</v>
      </c>
      <c r="B46" s="5">
        <v>10</v>
      </c>
      <c r="C46" s="5">
        <v>2014</v>
      </c>
      <c r="D46" s="5">
        <v>2</v>
      </c>
      <c r="E46" s="6" t="s">
        <v>30</v>
      </c>
      <c r="F46" s="4">
        <v>0</v>
      </c>
      <c r="G46" s="4">
        <v>0</v>
      </c>
      <c r="H46" s="4">
        <v>0</v>
      </c>
      <c r="I46" s="4">
        <v>0</v>
      </c>
      <c r="J46" s="4">
        <v>1</v>
      </c>
      <c r="K46" s="4">
        <v>0</v>
      </c>
      <c r="L46" s="4">
        <v>0</v>
      </c>
      <c r="M46" s="4">
        <v>0</v>
      </c>
      <c r="N46" s="4">
        <v>0</v>
      </c>
      <c r="O46" s="4">
        <v>0</v>
      </c>
      <c r="P46" s="4">
        <v>0</v>
      </c>
      <c r="Q46" s="4">
        <v>1</v>
      </c>
      <c r="R46" s="4">
        <v>0</v>
      </c>
      <c r="S46" s="4">
        <v>0</v>
      </c>
      <c r="T46" s="4">
        <v>0</v>
      </c>
      <c r="U46" s="4">
        <v>0</v>
      </c>
      <c r="V46" s="4">
        <v>814.89041322097501</v>
      </c>
      <c r="W46" s="4">
        <v>0</v>
      </c>
      <c r="X46" s="4">
        <v>0</v>
      </c>
      <c r="Y46" s="4">
        <v>0</v>
      </c>
      <c r="Z46" s="4">
        <v>0</v>
      </c>
      <c r="AA46" s="4">
        <v>0</v>
      </c>
      <c r="AB46" s="4">
        <v>0</v>
      </c>
      <c r="AC46" s="4">
        <v>814.89041322097501</v>
      </c>
    </row>
    <row r="47" spans="1:29" x14ac:dyDescent="0.3">
      <c r="A47" s="4" t="s">
        <v>31</v>
      </c>
      <c r="B47" s="5">
        <v>10</v>
      </c>
      <c r="C47" s="5">
        <v>2014</v>
      </c>
      <c r="D47" s="5">
        <v>3</v>
      </c>
      <c r="E47" s="6" t="s">
        <v>30</v>
      </c>
      <c r="F47" s="4">
        <v>0</v>
      </c>
      <c r="G47" s="4">
        <v>0</v>
      </c>
      <c r="H47" s="4">
        <v>0</v>
      </c>
      <c r="I47" s="4">
        <v>0</v>
      </c>
      <c r="J47" s="4">
        <v>2</v>
      </c>
      <c r="K47" s="4">
        <v>0</v>
      </c>
      <c r="L47" s="4">
        <v>0</v>
      </c>
      <c r="M47" s="4">
        <v>0</v>
      </c>
      <c r="N47" s="4">
        <v>0</v>
      </c>
      <c r="O47" s="4">
        <v>0</v>
      </c>
      <c r="P47" s="4">
        <v>0</v>
      </c>
      <c r="Q47" s="4">
        <v>2</v>
      </c>
      <c r="R47" s="4">
        <v>0</v>
      </c>
      <c r="S47" s="4">
        <v>0</v>
      </c>
      <c r="T47" s="4">
        <v>0</v>
      </c>
      <c r="U47" s="4">
        <v>0</v>
      </c>
      <c r="V47" s="4">
        <v>1629.78082644195</v>
      </c>
      <c r="W47" s="4">
        <v>0</v>
      </c>
      <c r="X47" s="4">
        <v>0</v>
      </c>
      <c r="Y47" s="4">
        <v>0</v>
      </c>
      <c r="Z47" s="4">
        <v>0</v>
      </c>
      <c r="AA47" s="4">
        <v>0</v>
      </c>
      <c r="AB47" s="4">
        <v>0</v>
      </c>
      <c r="AC47" s="4">
        <v>1629.78082644195</v>
      </c>
    </row>
    <row r="48" spans="1:29" x14ac:dyDescent="0.3">
      <c r="A48" s="4" t="s">
        <v>31</v>
      </c>
      <c r="B48" s="5">
        <v>10</v>
      </c>
      <c r="C48" s="5">
        <v>2015</v>
      </c>
      <c r="D48" s="5">
        <v>5</v>
      </c>
      <c r="E48" s="6" t="s">
        <v>30</v>
      </c>
      <c r="F48" s="4">
        <v>0</v>
      </c>
      <c r="G48" s="4">
        <v>0</v>
      </c>
      <c r="H48" s="4">
        <v>0</v>
      </c>
      <c r="I48" s="4">
        <v>5</v>
      </c>
      <c r="J48" s="4">
        <v>0</v>
      </c>
      <c r="K48" s="4">
        <v>0</v>
      </c>
      <c r="L48" s="4">
        <v>0</v>
      </c>
      <c r="M48" s="4">
        <v>0</v>
      </c>
      <c r="N48" s="4">
        <v>0</v>
      </c>
      <c r="O48" s="4">
        <v>0</v>
      </c>
      <c r="P48" s="4">
        <v>0</v>
      </c>
      <c r="Q48" s="4">
        <v>5</v>
      </c>
      <c r="R48" s="4">
        <v>0</v>
      </c>
      <c r="S48" s="4">
        <v>0</v>
      </c>
      <c r="T48" s="4">
        <v>0</v>
      </c>
      <c r="U48" s="4">
        <v>1427.1274491911799</v>
      </c>
      <c r="V48" s="4">
        <v>0</v>
      </c>
      <c r="W48" s="4">
        <v>0</v>
      </c>
      <c r="X48" s="4">
        <v>0</v>
      </c>
      <c r="Y48" s="4">
        <v>0</v>
      </c>
      <c r="Z48" s="4">
        <v>0</v>
      </c>
      <c r="AA48" s="4">
        <v>0</v>
      </c>
      <c r="AB48" s="4">
        <v>0</v>
      </c>
      <c r="AC48" s="4">
        <v>1427.1274491911799</v>
      </c>
    </row>
    <row r="49" spans="1:29" x14ac:dyDescent="0.3">
      <c r="A49" s="4" t="s">
        <v>31</v>
      </c>
      <c r="B49" s="5">
        <v>10</v>
      </c>
      <c r="C49" s="5">
        <v>2015</v>
      </c>
      <c r="D49" s="5">
        <v>10</v>
      </c>
      <c r="E49" s="6" t="s">
        <v>30</v>
      </c>
      <c r="F49" s="4">
        <v>0</v>
      </c>
      <c r="G49" s="4">
        <v>9</v>
      </c>
      <c r="H49" s="4">
        <v>25</v>
      </c>
      <c r="I49" s="4">
        <v>2</v>
      </c>
      <c r="J49" s="4">
        <v>0</v>
      </c>
      <c r="K49" s="4">
        <v>0</v>
      </c>
      <c r="L49" s="4">
        <v>0</v>
      </c>
      <c r="M49" s="4">
        <v>0</v>
      </c>
      <c r="N49" s="4">
        <v>0</v>
      </c>
      <c r="O49" s="4">
        <v>0</v>
      </c>
      <c r="P49" s="4">
        <v>0</v>
      </c>
      <c r="Q49" s="4">
        <v>36</v>
      </c>
      <c r="R49" s="4">
        <v>0</v>
      </c>
      <c r="S49" s="4">
        <v>65.072187419979898</v>
      </c>
      <c r="T49" s="4">
        <v>1471.90206473027</v>
      </c>
      <c r="U49" s="4">
        <v>570.85097967647403</v>
      </c>
      <c r="V49" s="4">
        <v>0</v>
      </c>
      <c r="W49" s="4">
        <v>0</v>
      </c>
      <c r="X49" s="4">
        <v>0</v>
      </c>
      <c r="Y49" s="4">
        <v>0</v>
      </c>
      <c r="Z49" s="4">
        <v>0</v>
      </c>
      <c r="AA49" s="4">
        <v>0</v>
      </c>
      <c r="AB49" s="4">
        <v>0</v>
      </c>
      <c r="AC49" s="4">
        <v>2107.82523182672</v>
      </c>
    </row>
    <row r="50" spans="1:29" x14ac:dyDescent="0.3">
      <c r="A50" s="4" t="s">
        <v>31</v>
      </c>
      <c r="B50" s="5">
        <v>9</v>
      </c>
      <c r="C50" s="5">
        <v>2016</v>
      </c>
      <c r="D50" s="5">
        <v>4</v>
      </c>
      <c r="E50" s="6" t="s">
        <v>30</v>
      </c>
      <c r="F50" s="4">
        <v>0</v>
      </c>
      <c r="G50" s="4">
        <v>0</v>
      </c>
      <c r="H50" s="4">
        <v>0</v>
      </c>
      <c r="I50" s="4">
        <v>2</v>
      </c>
      <c r="J50" s="4">
        <v>0</v>
      </c>
      <c r="K50" s="4">
        <v>0</v>
      </c>
      <c r="L50" s="4">
        <v>0</v>
      </c>
      <c r="M50" s="4">
        <v>0</v>
      </c>
      <c r="N50" s="4">
        <v>0</v>
      </c>
      <c r="O50" s="4">
        <v>0</v>
      </c>
      <c r="P50" s="4">
        <v>0</v>
      </c>
      <c r="Q50" s="4">
        <v>2</v>
      </c>
      <c r="R50" s="4">
        <v>0</v>
      </c>
      <c r="S50" s="4">
        <v>0</v>
      </c>
      <c r="T50" s="4">
        <v>0</v>
      </c>
      <c r="U50" s="4">
        <v>570.85097967647403</v>
      </c>
      <c r="V50" s="4">
        <v>0</v>
      </c>
      <c r="W50" s="4">
        <v>0</v>
      </c>
      <c r="X50" s="4">
        <v>0</v>
      </c>
      <c r="Y50" s="4">
        <v>0</v>
      </c>
      <c r="Z50" s="4">
        <v>0</v>
      </c>
      <c r="AA50" s="4">
        <v>0</v>
      </c>
      <c r="AB50" s="4">
        <v>0</v>
      </c>
      <c r="AC50" s="4">
        <v>570.85097967647403</v>
      </c>
    </row>
    <row r="51" spans="1:29" x14ac:dyDescent="0.3">
      <c r="A51" s="4" t="s">
        <v>31</v>
      </c>
      <c r="B51" s="5">
        <v>12</v>
      </c>
      <c r="C51" s="5">
        <v>2017</v>
      </c>
      <c r="D51" s="5">
        <v>1</v>
      </c>
      <c r="E51" s="6" t="s">
        <v>30</v>
      </c>
      <c r="F51" s="4">
        <v>0</v>
      </c>
      <c r="G51" s="4">
        <v>1</v>
      </c>
      <c r="H51" s="4">
        <v>4</v>
      </c>
      <c r="I51" s="4">
        <v>0</v>
      </c>
      <c r="J51" s="4">
        <v>0</v>
      </c>
      <c r="K51" s="4">
        <v>0</v>
      </c>
      <c r="L51" s="4">
        <v>0</v>
      </c>
      <c r="M51" s="4">
        <v>0</v>
      </c>
      <c r="N51" s="4">
        <v>0</v>
      </c>
      <c r="O51" s="4">
        <v>0</v>
      </c>
      <c r="P51" s="4">
        <v>0</v>
      </c>
      <c r="Q51" s="4">
        <v>5</v>
      </c>
      <c r="R51" s="4">
        <v>0</v>
      </c>
      <c r="S51" s="4">
        <v>7.2302430466644303</v>
      </c>
      <c r="T51" s="4">
        <v>235.50433035684301</v>
      </c>
      <c r="U51" s="4">
        <v>0</v>
      </c>
      <c r="V51" s="4">
        <v>0</v>
      </c>
      <c r="W51" s="4">
        <v>0</v>
      </c>
      <c r="X51" s="4">
        <v>0</v>
      </c>
      <c r="Y51" s="4">
        <v>0</v>
      </c>
      <c r="Z51" s="4">
        <v>0</v>
      </c>
      <c r="AA51" s="4">
        <v>0</v>
      </c>
      <c r="AB51" s="4">
        <v>0</v>
      </c>
      <c r="AC51" s="4">
        <v>242.73457340350799</v>
      </c>
    </row>
    <row r="52" spans="1:29" x14ac:dyDescent="0.3">
      <c r="A52" s="4" t="s">
        <v>31</v>
      </c>
      <c r="B52" s="5">
        <v>8</v>
      </c>
      <c r="C52" s="5">
        <v>2017</v>
      </c>
      <c r="D52" s="5">
        <v>7</v>
      </c>
      <c r="E52" s="6" t="s">
        <v>30</v>
      </c>
      <c r="F52" s="4">
        <v>0</v>
      </c>
      <c r="G52" s="4">
        <v>0</v>
      </c>
      <c r="H52" s="4">
        <v>3</v>
      </c>
      <c r="I52" s="4">
        <v>9</v>
      </c>
      <c r="J52" s="4">
        <v>0</v>
      </c>
      <c r="K52" s="4">
        <v>0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12</v>
      </c>
      <c r="R52" s="4">
        <v>0</v>
      </c>
      <c r="S52" s="4">
        <v>0</v>
      </c>
      <c r="T52" s="4">
        <v>176.62824776763199</v>
      </c>
      <c r="U52" s="4">
        <v>2568.8294085441298</v>
      </c>
      <c r="V52" s="4">
        <v>0</v>
      </c>
      <c r="W52" s="4">
        <v>0</v>
      </c>
      <c r="X52" s="4">
        <v>0</v>
      </c>
      <c r="Y52" s="4">
        <v>0</v>
      </c>
      <c r="Z52" s="4">
        <v>0</v>
      </c>
      <c r="AA52" s="4">
        <v>0</v>
      </c>
      <c r="AB52" s="4">
        <v>0</v>
      </c>
      <c r="AC52" s="4">
        <v>2745.4576563117698</v>
      </c>
    </row>
    <row r="53" spans="1:29" x14ac:dyDescent="0.3">
      <c r="A53" s="4" t="s">
        <v>31</v>
      </c>
      <c r="B53" s="5">
        <v>11</v>
      </c>
      <c r="C53" s="5">
        <v>2018</v>
      </c>
      <c r="D53" s="5">
        <v>2</v>
      </c>
      <c r="E53" s="6" t="s">
        <v>30</v>
      </c>
      <c r="F53" s="4">
        <v>0</v>
      </c>
      <c r="G53" s="4">
        <v>0</v>
      </c>
      <c r="H53" s="4">
        <v>0</v>
      </c>
      <c r="I53" s="4">
        <v>2</v>
      </c>
      <c r="J53" s="4">
        <v>1</v>
      </c>
      <c r="K53" s="4">
        <v>0</v>
      </c>
      <c r="L53" s="4">
        <v>0</v>
      </c>
      <c r="M53" s="4">
        <v>0</v>
      </c>
      <c r="N53" s="4">
        <v>0</v>
      </c>
      <c r="O53" s="4">
        <v>0</v>
      </c>
      <c r="P53" s="4">
        <v>0</v>
      </c>
      <c r="Q53" s="4">
        <v>3</v>
      </c>
      <c r="R53" s="4">
        <v>0</v>
      </c>
      <c r="S53" s="4">
        <v>0</v>
      </c>
      <c r="T53" s="4">
        <v>0</v>
      </c>
      <c r="U53" s="4">
        <v>570.85097967647403</v>
      </c>
      <c r="V53" s="4">
        <v>814.89041322097501</v>
      </c>
      <c r="W53" s="4">
        <v>0</v>
      </c>
      <c r="X53" s="4">
        <v>0</v>
      </c>
      <c r="Y53" s="4">
        <v>0</v>
      </c>
      <c r="Z53" s="4">
        <v>0</v>
      </c>
      <c r="AA53" s="4">
        <v>0</v>
      </c>
      <c r="AB53" s="4">
        <v>0</v>
      </c>
      <c r="AC53" s="4">
        <v>1385.7413928974499</v>
      </c>
    </row>
    <row r="54" spans="1:29" x14ac:dyDescent="0.3">
      <c r="A54" s="4" t="s">
        <v>31</v>
      </c>
      <c r="B54" s="5">
        <v>11</v>
      </c>
      <c r="C54" s="5">
        <v>2018</v>
      </c>
      <c r="D54" s="5">
        <v>3</v>
      </c>
      <c r="E54" s="6" t="s">
        <v>30</v>
      </c>
      <c r="F54" s="4">
        <v>0</v>
      </c>
      <c r="G54" s="4">
        <v>0</v>
      </c>
      <c r="H54" s="4">
        <v>0</v>
      </c>
      <c r="I54" s="4">
        <v>5</v>
      </c>
      <c r="J54" s="4">
        <v>0</v>
      </c>
      <c r="K54" s="4">
        <v>0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5</v>
      </c>
      <c r="R54" s="4">
        <v>0</v>
      </c>
      <c r="S54" s="4">
        <v>0</v>
      </c>
      <c r="T54" s="4">
        <v>0</v>
      </c>
      <c r="U54" s="4">
        <v>1427.1274491911799</v>
      </c>
      <c r="V54" s="4">
        <v>0</v>
      </c>
      <c r="W54" s="4">
        <v>0</v>
      </c>
      <c r="X54" s="4">
        <v>0</v>
      </c>
      <c r="Y54" s="4">
        <v>0</v>
      </c>
      <c r="Z54" s="4">
        <v>0</v>
      </c>
      <c r="AA54" s="4">
        <v>0</v>
      </c>
      <c r="AB54" s="4">
        <v>0</v>
      </c>
      <c r="AC54" s="4">
        <v>1427.1274491911799</v>
      </c>
    </row>
    <row r="55" spans="1:29" x14ac:dyDescent="0.3">
      <c r="A55" s="4" t="s">
        <v>31</v>
      </c>
      <c r="B55" s="5">
        <v>11</v>
      </c>
      <c r="C55" s="5">
        <v>2018</v>
      </c>
      <c r="D55" s="5">
        <v>4</v>
      </c>
      <c r="E55" s="6" t="s">
        <v>30</v>
      </c>
      <c r="F55" s="4">
        <v>0</v>
      </c>
      <c r="G55" s="4">
        <v>0</v>
      </c>
      <c r="H55" s="4">
        <v>0</v>
      </c>
      <c r="I55" s="4">
        <v>5</v>
      </c>
      <c r="J55" s="4">
        <v>0</v>
      </c>
      <c r="K55" s="4">
        <v>0</v>
      </c>
      <c r="L55" s="4">
        <v>0</v>
      </c>
      <c r="M55" s="4">
        <v>0</v>
      </c>
      <c r="N55" s="4">
        <v>0</v>
      </c>
      <c r="O55" s="4">
        <v>0</v>
      </c>
      <c r="P55" s="4">
        <v>0</v>
      </c>
      <c r="Q55" s="4">
        <v>5</v>
      </c>
      <c r="R55" s="4">
        <v>0</v>
      </c>
      <c r="S55" s="4">
        <v>0</v>
      </c>
      <c r="T55" s="4">
        <v>0</v>
      </c>
      <c r="U55" s="4">
        <v>1427.1274491911799</v>
      </c>
      <c r="V55" s="4">
        <v>0</v>
      </c>
      <c r="W55" s="4">
        <v>0</v>
      </c>
      <c r="X55" s="4">
        <v>0</v>
      </c>
      <c r="Y55" s="4">
        <v>0</v>
      </c>
      <c r="Z55" s="4">
        <v>0</v>
      </c>
      <c r="AA55" s="4">
        <v>0</v>
      </c>
      <c r="AB55" s="4">
        <v>0</v>
      </c>
      <c r="AC55" s="4">
        <v>1427.1274491911799</v>
      </c>
    </row>
    <row r="56" spans="1:29" x14ac:dyDescent="0.3">
      <c r="A56" s="4" t="s">
        <v>31</v>
      </c>
      <c r="B56" s="5">
        <v>11</v>
      </c>
      <c r="C56" s="5">
        <v>2018</v>
      </c>
      <c r="D56" s="5">
        <v>7</v>
      </c>
      <c r="E56" s="6" t="s">
        <v>30</v>
      </c>
      <c r="F56" s="4">
        <v>0</v>
      </c>
      <c r="G56" s="4">
        <v>0</v>
      </c>
      <c r="H56" s="4">
        <v>0</v>
      </c>
      <c r="I56" s="4">
        <v>1</v>
      </c>
      <c r="J56" s="4">
        <v>0</v>
      </c>
      <c r="K56" s="4">
        <v>0</v>
      </c>
      <c r="L56" s="4">
        <v>0</v>
      </c>
      <c r="M56" s="4">
        <v>0</v>
      </c>
      <c r="N56" s="4">
        <v>0</v>
      </c>
      <c r="O56" s="4">
        <v>0</v>
      </c>
      <c r="P56" s="4">
        <v>0</v>
      </c>
      <c r="Q56" s="4">
        <v>1</v>
      </c>
      <c r="R56" s="4">
        <v>0</v>
      </c>
      <c r="S56" s="4">
        <v>0</v>
      </c>
      <c r="T56" s="4">
        <v>0</v>
      </c>
      <c r="U56" s="4">
        <v>285.42548983823701</v>
      </c>
      <c r="V56" s="4">
        <v>0</v>
      </c>
      <c r="W56" s="4">
        <v>0</v>
      </c>
      <c r="X56" s="4">
        <v>0</v>
      </c>
      <c r="Y56" s="4">
        <v>0</v>
      </c>
      <c r="Z56" s="4">
        <v>0</v>
      </c>
      <c r="AA56" s="4">
        <v>0</v>
      </c>
      <c r="AB56" s="4">
        <v>0</v>
      </c>
      <c r="AC56" s="4">
        <v>285.42548983823701</v>
      </c>
    </row>
    <row r="57" spans="1:29" x14ac:dyDescent="0.3">
      <c r="A57" s="4" t="s">
        <v>31</v>
      </c>
      <c r="B57" s="5">
        <v>4</v>
      </c>
      <c r="C57" s="5">
        <v>2018</v>
      </c>
      <c r="D57" s="5">
        <v>6</v>
      </c>
      <c r="E57" s="6" t="s">
        <v>30</v>
      </c>
      <c r="F57" s="4">
        <v>0</v>
      </c>
      <c r="G57" s="4">
        <v>0</v>
      </c>
      <c r="H57" s="4">
        <v>0</v>
      </c>
      <c r="I57" s="4">
        <v>2</v>
      </c>
      <c r="J57" s="4">
        <v>2</v>
      </c>
      <c r="K57" s="4">
        <v>0</v>
      </c>
      <c r="L57" s="4">
        <v>0</v>
      </c>
      <c r="M57" s="4">
        <v>0</v>
      </c>
      <c r="N57" s="4">
        <v>0</v>
      </c>
      <c r="O57" s="4">
        <v>0</v>
      </c>
      <c r="P57" s="4">
        <v>0</v>
      </c>
      <c r="Q57" s="4">
        <v>4</v>
      </c>
      <c r="R57" s="4">
        <v>0</v>
      </c>
      <c r="S57" s="4">
        <v>0</v>
      </c>
      <c r="T57" s="4">
        <v>0</v>
      </c>
      <c r="U57" s="4">
        <v>570.85097967647403</v>
      </c>
      <c r="V57" s="4">
        <v>1629.78082644195</v>
      </c>
      <c r="W57" s="4">
        <v>0</v>
      </c>
      <c r="X57" s="4">
        <v>0</v>
      </c>
      <c r="Y57" s="4">
        <v>0</v>
      </c>
      <c r="Z57" s="4">
        <v>0</v>
      </c>
      <c r="AA57" s="4">
        <v>0</v>
      </c>
      <c r="AB57" s="4">
        <v>0</v>
      </c>
      <c r="AC57" s="4">
        <v>2200.6318061184202</v>
      </c>
    </row>
    <row r="58" spans="1:29" x14ac:dyDescent="0.3">
      <c r="A58" s="4" t="s">
        <v>31</v>
      </c>
      <c r="B58" s="5">
        <v>4</v>
      </c>
      <c r="C58" s="5">
        <v>2018</v>
      </c>
      <c r="D58" s="5">
        <v>7</v>
      </c>
      <c r="E58" s="6" t="s">
        <v>30</v>
      </c>
      <c r="F58" s="4">
        <v>0</v>
      </c>
      <c r="G58" s="4">
        <v>0</v>
      </c>
      <c r="H58" s="4">
        <v>2</v>
      </c>
      <c r="I58" s="4">
        <v>0</v>
      </c>
      <c r="J58" s="4">
        <v>0</v>
      </c>
      <c r="K58" s="4">
        <v>0</v>
      </c>
      <c r="L58" s="4">
        <v>0</v>
      </c>
      <c r="M58" s="4">
        <v>0</v>
      </c>
      <c r="N58" s="4">
        <v>0</v>
      </c>
      <c r="O58" s="4">
        <v>0</v>
      </c>
      <c r="P58" s="4">
        <v>0</v>
      </c>
      <c r="Q58" s="4">
        <v>2</v>
      </c>
      <c r="R58" s="4">
        <v>0</v>
      </c>
      <c r="S58" s="4">
        <v>0</v>
      </c>
      <c r="T58" s="4">
        <v>117.752165178422</v>
      </c>
      <c r="U58" s="4">
        <v>0</v>
      </c>
      <c r="V58" s="4">
        <v>0</v>
      </c>
      <c r="W58" s="4">
        <v>0</v>
      </c>
      <c r="X58" s="4">
        <v>0</v>
      </c>
      <c r="Y58" s="4">
        <v>0</v>
      </c>
      <c r="Z58" s="4">
        <v>0</v>
      </c>
      <c r="AA58" s="4">
        <v>0</v>
      </c>
      <c r="AB58" s="4">
        <v>0</v>
      </c>
      <c r="AC58" s="4">
        <v>117.752165178422</v>
      </c>
    </row>
    <row r="59" spans="1:29" x14ac:dyDescent="0.3">
      <c r="A59" s="4" t="s">
        <v>31</v>
      </c>
      <c r="B59" s="5">
        <v>4</v>
      </c>
      <c r="C59" s="5">
        <v>2018</v>
      </c>
      <c r="D59" s="5">
        <v>10</v>
      </c>
      <c r="E59" s="6" t="s">
        <v>30</v>
      </c>
      <c r="F59" s="4">
        <v>0</v>
      </c>
      <c r="G59" s="4">
        <v>6</v>
      </c>
      <c r="H59" s="4">
        <v>3</v>
      </c>
      <c r="I59" s="4">
        <v>0</v>
      </c>
      <c r="J59" s="4">
        <v>0</v>
      </c>
      <c r="K59" s="4">
        <v>0</v>
      </c>
      <c r="L59" s="4">
        <v>0</v>
      </c>
      <c r="M59" s="4">
        <v>0</v>
      </c>
      <c r="N59" s="4">
        <v>0</v>
      </c>
      <c r="O59" s="4">
        <v>0</v>
      </c>
      <c r="P59" s="4">
        <v>0</v>
      </c>
      <c r="Q59" s="4">
        <v>9</v>
      </c>
      <c r="R59" s="4">
        <v>0</v>
      </c>
      <c r="S59" s="4">
        <v>43.381458279986603</v>
      </c>
      <c r="T59" s="4">
        <v>176.62824776763199</v>
      </c>
      <c r="U59" s="4">
        <v>0</v>
      </c>
      <c r="V59" s="4">
        <v>0</v>
      </c>
      <c r="W59" s="4">
        <v>0</v>
      </c>
      <c r="X59" s="4">
        <v>0</v>
      </c>
      <c r="Y59" s="4">
        <v>0</v>
      </c>
      <c r="Z59" s="4">
        <v>0</v>
      </c>
      <c r="AA59" s="4">
        <v>0</v>
      </c>
      <c r="AB59" s="4">
        <v>0</v>
      </c>
      <c r="AC59" s="4">
        <v>220.00970604761901</v>
      </c>
    </row>
    <row r="60" spans="1:29" x14ac:dyDescent="0.3">
      <c r="A60" s="4" t="s">
        <v>31</v>
      </c>
      <c r="B60" s="5">
        <v>10</v>
      </c>
      <c r="C60" s="5">
        <v>2019</v>
      </c>
      <c r="D60" s="5">
        <v>1</v>
      </c>
      <c r="E60" s="6" t="s">
        <v>30</v>
      </c>
      <c r="F60" s="4">
        <v>0</v>
      </c>
      <c r="G60" s="4">
        <v>0</v>
      </c>
      <c r="H60" s="4">
        <v>2</v>
      </c>
      <c r="I60" s="4">
        <v>0</v>
      </c>
      <c r="J60" s="4">
        <v>0</v>
      </c>
      <c r="K60" s="4">
        <v>0</v>
      </c>
      <c r="L60" s="4">
        <v>0</v>
      </c>
      <c r="M60" s="4">
        <v>0</v>
      </c>
      <c r="N60" s="4">
        <v>0</v>
      </c>
      <c r="O60" s="4">
        <v>0</v>
      </c>
      <c r="P60" s="4">
        <v>0</v>
      </c>
      <c r="Q60" s="4">
        <v>2</v>
      </c>
      <c r="R60" s="4">
        <v>0</v>
      </c>
      <c r="S60" s="4">
        <v>0</v>
      </c>
      <c r="T60" s="4">
        <v>117.752165178422</v>
      </c>
      <c r="U60" s="4">
        <v>0</v>
      </c>
      <c r="V60" s="4">
        <v>0</v>
      </c>
      <c r="W60" s="4">
        <v>0</v>
      </c>
      <c r="X60" s="4">
        <v>0</v>
      </c>
      <c r="Y60" s="4">
        <v>0</v>
      </c>
      <c r="Z60" s="4">
        <v>0</v>
      </c>
      <c r="AA60" s="4">
        <v>0</v>
      </c>
      <c r="AB60" s="4">
        <v>0</v>
      </c>
      <c r="AC60" s="4">
        <v>117.752165178422</v>
      </c>
    </row>
    <row r="61" spans="1:29" x14ac:dyDescent="0.3">
      <c r="A61" s="4" t="s">
        <v>31</v>
      </c>
      <c r="B61" s="5">
        <v>10</v>
      </c>
      <c r="C61" s="5">
        <v>2019</v>
      </c>
      <c r="D61" s="5">
        <v>2</v>
      </c>
      <c r="E61" s="6" t="s">
        <v>30</v>
      </c>
      <c r="F61" s="4">
        <v>1</v>
      </c>
      <c r="G61" s="4">
        <v>2</v>
      </c>
      <c r="H61" s="4">
        <v>0</v>
      </c>
      <c r="I61" s="4">
        <v>0</v>
      </c>
      <c r="J61" s="4">
        <v>0</v>
      </c>
      <c r="K61" s="4">
        <v>0</v>
      </c>
      <c r="L61" s="4">
        <v>0</v>
      </c>
      <c r="M61" s="4">
        <v>0</v>
      </c>
      <c r="N61" s="4">
        <v>0</v>
      </c>
      <c r="O61" s="4">
        <v>0</v>
      </c>
      <c r="P61" s="4">
        <v>0</v>
      </c>
      <c r="Q61" s="4">
        <v>3</v>
      </c>
      <c r="R61" s="4">
        <v>0.18089366590334599</v>
      </c>
      <c r="S61" s="4">
        <v>14.4604860933289</v>
      </c>
      <c r="T61" s="4">
        <v>0</v>
      </c>
      <c r="U61" s="4">
        <v>0</v>
      </c>
      <c r="V61" s="4">
        <v>0</v>
      </c>
      <c r="W61" s="4">
        <v>0</v>
      </c>
      <c r="X61" s="4">
        <v>0</v>
      </c>
      <c r="Y61" s="4">
        <v>0</v>
      </c>
      <c r="Z61" s="4">
        <v>0</v>
      </c>
      <c r="AA61" s="4">
        <v>0</v>
      </c>
      <c r="AB61" s="4">
        <v>0</v>
      </c>
      <c r="AC61" s="4">
        <v>14.641379759232199</v>
      </c>
    </row>
    <row r="62" spans="1:29" x14ac:dyDescent="0.3">
      <c r="A62" s="4" t="s">
        <v>31</v>
      </c>
      <c r="B62" s="5">
        <v>10</v>
      </c>
      <c r="C62" s="5">
        <v>2019</v>
      </c>
      <c r="D62" s="5">
        <v>5</v>
      </c>
      <c r="E62" s="6" t="s">
        <v>30</v>
      </c>
      <c r="F62" s="4">
        <v>0</v>
      </c>
      <c r="G62" s="4">
        <v>0</v>
      </c>
      <c r="H62" s="4">
        <v>0</v>
      </c>
      <c r="I62" s="4">
        <v>9</v>
      </c>
      <c r="J62" s="4">
        <v>0</v>
      </c>
      <c r="K62" s="4">
        <v>0</v>
      </c>
      <c r="L62" s="4">
        <v>0</v>
      </c>
      <c r="M62" s="4">
        <v>0</v>
      </c>
      <c r="N62" s="4">
        <v>0</v>
      </c>
      <c r="O62" s="4">
        <v>0</v>
      </c>
      <c r="P62" s="4">
        <v>0</v>
      </c>
      <c r="Q62" s="4">
        <v>9</v>
      </c>
      <c r="R62" s="4">
        <v>0</v>
      </c>
      <c r="S62" s="4">
        <v>0</v>
      </c>
      <c r="T62" s="4">
        <v>0</v>
      </c>
      <c r="U62" s="4">
        <v>2568.8294085441298</v>
      </c>
      <c r="V62" s="4">
        <v>0</v>
      </c>
      <c r="W62" s="4">
        <v>0</v>
      </c>
      <c r="X62" s="4">
        <v>0</v>
      </c>
      <c r="Y62" s="4">
        <v>0</v>
      </c>
      <c r="Z62" s="4">
        <v>0</v>
      </c>
      <c r="AA62" s="4">
        <v>0</v>
      </c>
      <c r="AB62" s="4">
        <v>0</v>
      </c>
      <c r="AC62" s="4">
        <v>2568.8294085441298</v>
      </c>
    </row>
    <row r="63" spans="1:29" x14ac:dyDescent="0.3">
      <c r="A63" s="4" t="s">
        <v>31</v>
      </c>
      <c r="B63" s="5">
        <v>10</v>
      </c>
      <c r="C63" s="5">
        <v>2019</v>
      </c>
      <c r="D63" s="5">
        <v>8</v>
      </c>
      <c r="E63" s="6" t="s">
        <v>30</v>
      </c>
      <c r="F63" s="4">
        <v>0</v>
      </c>
      <c r="G63" s="4">
        <v>0</v>
      </c>
      <c r="H63" s="4">
        <v>0</v>
      </c>
      <c r="I63" s="4">
        <v>4</v>
      </c>
      <c r="J63" s="4">
        <v>0</v>
      </c>
      <c r="K63" s="4">
        <v>0</v>
      </c>
      <c r="L63" s="4">
        <v>0</v>
      </c>
      <c r="M63" s="4">
        <v>0</v>
      </c>
      <c r="N63" s="4">
        <v>0</v>
      </c>
      <c r="O63" s="4">
        <v>0</v>
      </c>
      <c r="P63" s="4">
        <v>0</v>
      </c>
      <c r="Q63" s="4">
        <v>4</v>
      </c>
      <c r="R63" s="4">
        <v>0</v>
      </c>
      <c r="S63" s="4">
        <v>0</v>
      </c>
      <c r="T63" s="4">
        <v>0</v>
      </c>
      <c r="U63" s="4">
        <v>1141.7019593529501</v>
      </c>
      <c r="V63" s="4">
        <v>0</v>
      </c>
      <c r="W63" s="4">
        <v>0</v>
      </c>
      <c r="X63" s="4">
        <v>0</v>
      </c>
      <c r="Y63" s="4">
        <v>0</v>
      </c>
      <c r="Z63" s="4">
        <v>0</v>
      </c>
      <c r="AA63" s="4">
        <v>0</v>
      </c>
      <c r="AB63" s="4">
        <v>0</v>
      </c>
      <c r="AC63" s="4">
        <v>1141.7019593529501</v>
      </c>
    </row>
    <row r="64" spans="1:29" x14ac:dyDescent="0.3">
      <c r="A64" s="4" t="s">
        <v>31</v>
      </c>
      <c r="B64" s="5">
        <v>10</v>
      </c>
      <c r="C64" s="5">
        <v>2019</v>
      </c>
      <c r="D64" s="5">
        <v>9</v>
      </c>
      <c r="E64" s="6" t="s">
        <v>30</v>
      </c>
      <c r="F64" s="4">
        <v>0</v>
      </c>
      <c r="G64" s="4">
        <v>0</v>
      </c>
      <c r="H64" s="4">
        <v>2</v>
      </c>
      <c r="I64" s="4">
        <v>0</v>
      </c>
      <c r="J64" s="4">
        <v>0</v>
      </c>
      <c r="K64" s="4">
        <v>0</v>
      </c>
      <c r="L64" s="4">
        <v>0</v>
      </c>
      <c r="M64" s="4">
        <v>0</v>
      </c>
      <c r="N64" s="4">
        <v>0</v>
      </c>
      <c r="O64" s="4">
        <v>0</v>
      </c>
      <c r="P64" s="4">
        <v>0</v>
      </c>
      <c r="Q64" s="4">
        <v>2</v>
      </c>
      <c r="R64" s="4">
        <v>0</v>
      </c>
      <c r="S64" s="4">
        <v>0</v>
      </c>
      <c r="T64" s="4">
        <v>117.752165178422</v>
      </c>
      <c r="U64" s="4">
        <v>0</v>
      </c>
      <c r="V64" s="4">
        <v>0</v>
      </c>
      <c r="W64" s="4">
        <v>0</v>
      </c>
      <c r="X64" s="4">
        <v>0</v>
      </c>
      <c r="Y64" s="4">
        <v>0</v>
      </c>
      <c r="Z64" s="4">
        <v>0</v>
      </c>
      <c r="AA64" s="4">
        <v>0</v>
      </c>
      <c r="AB64" s="4">
        <v>0</v>
      </c>
      <c r="AC64" s="4">
        <v>117.752165178422</v>
      </c>
    </row>
    <row r="65" spans="1:29" ht="36.6" x14ac:dyDescent="0.3">
      <c r="A65" s="22" t="s">
        <v>31</v>
      </c>
      <c r="B65" s="24">
        <v>10</v>
      </c>
      <c r="C65" s="24">
        <v>2020</v>
      </c>
      <c r="D65" s="24">
        <v>2</v>
      </c>
      <c r="E65" s="26" t="s">
        <v>30</v>
      </c>
      <c r="F65" s="24">
        <v>0</v>
      </c>
      <c r="G65" s="24">
        <v>0</v>
      </c>
      <c r="H65" s="24">
        <v>1</v>
      </c>
      <c r="I65" s="24">
        <v>0</v>
      </c>
      <c r="J65" s="24">
        <v>0</v>
      </c>
      <c r="K65" s="24">
        <v>0</v>
      </c>
      <c r="L65" s="24">
        <v>0</v>
      </c>
      <c r="M65" s="24">
        <v>0</v>
      </c>
      <c r="N65" s="24">
        <v>0</v>
      </c>
      <c r="O65" s="24">
        <v>0</v>
      </c>
      <c r="P65" s="24">
        <v>0</v>
      </c>
      <c r="Q65" s="24">
        <v>1</v>
      </c>
      <c r="R65" s="24">
        <v>0</v>
      </c>
      <c r="S65" s="24">
        <v>0</v>
      </c>
      <c r="T65" s="24">
        <v>58.876082589210796</v>
      </c>
      <c r="U65" s="24">
        <v>0</v>
      </c>
      <c r="V65" s="24">
        <v>0</v>
      </c>
      <c r="W65" s="24">
        <v>0</v>
      </c>
      <c r="X65" s="24">
        <v>0</v>
      </c>
      <c r="Y65" s="24">
        <v>0</v>
      </c>
      <c r="Z65" s="24">
        <v>0</v>
      </c>
      <c r="AA65" s="24">
        <v>0</v>
      </c>
      <c r="AB65" s="24">
        <v>0</v>
      </c>
      <c r="AC65" s="24">
        <v>58.876082589210796</v>
      </c>
    </row>
    <row r="66" spans="1:29" ht="36.6" x14ac:dyDescent="0.3">
      <c r="A66" s="22" t="s">
        <v>31</v>
      </c>
      <c r="B66" s="24">
        <v>10</v>
      </c>
      <c r="C66" s="24">
        <v>2020</v>
      </c>
      <c r="D66" s="24">
        <v>6</v>
      </c>
      <c r="E66" s="26" t="s">
        <v>30</v>
      </c>
      <c r="F66" s="24">
        <v>0</v>
      </c>
      <c r="G66" s="24">
        <v>0</v>
      </c>
      <c r="H66" s="24">
        <v>1</v>
      </c>
      <c r="I66" s="24">
        <v>0</v>
      </c>
      <c r="J66" s="24">
        <v>0</v>
      </c>
      <c r="K66" s="24">
        <v>0</v>
      </c>
      <c r="L66" s="24">
        <v>0</v>
      </c>
      <c r="M66" s="24">
        <v>0</v>
      </c>
      <c r="N66" s="24">
        <v>0</v>
      </c>
      <c r="O66" s="24">
        <v>0</v>
      </c>
      <c r="P66" s="24">
        <v>0</v>
      </c>
      <c r="Q66" s="24">
        <v>1</v>
      </c>
      <c r="R66" s="24">
        <v>0</v>
      </c>
      <c r="S66" s="24">
        <v>0</v>
      </c>
      <c r="T66" s="24">
        <v>58.876082589210796</v>
      </c>
      <c r="U66" s="24">
        <v>0</v>
      </c>
      <c r="V66" s="24">
        <v>0</v>
      </c>
      <c r="W66" s="24">
        <v>0</v>
      </c>
      <c r="X66" s="24">
        <v>0</v>
      </c>
      <c r="Y66" s="24">
        <v>0</v>
      </c>
      <c r="Z66" s="24">
        <v>0</v>
      </c>
      <c r="AA66" s="24">
        <v>0</v>
      </c>
      <c r="AB66" s="24">
        <v>0</v>
      </c>
      <c r="AC66" s="24">
        <v>58.876082589210796</v>
      </c>
    </row>
    <row r="67" spans="1:29" ht="36.6" x14ac:dyDescent="0.3">
      <c r="A67" s="22" t="s">
        <v>31</v>
      </c>
      <c r="B67" s="24">
        <v>10</v>
      </c>
      <c r="C67" s="24">
        <v>2020</v>
      </c>
      <c r="D67" s="24">
        <v>8</v>
      </c>
      <c r="E67" s="26" t="s">
        <v>30</v>
      </c>
      <c r="F67" s="24">
        <v>0</v>
      </c>
      <c r="G67" s="24">
        <v>0</v>
      </c>
      <c r="H67" s="24">
        <v>1</v>
      </c>
      <c r="I67" s="24">
        <v>0</v>
      </c>
      <c r="J67" s="24">
        <v>0</v>
      </c>
      <c r="K67" s="24">
        <v>0</v>
      </c>
      <c r="L67" s="24">
        <v>0</v>
      </c>
      <c r="M67" s="24">
        <v>0</v>
      </c>
      <c r="N67" s="24">
        <v>0</v>
      </c>
      <c r="O67" s="24">
        <v>0</v>
      </c>
      <c r="P67" s="24">
        <v>0</v>
      </c>
      <c r="Q67" s="24">
        <v>1</v>
      </c>
      <c r="R67" s="24">
        <v>0</v>
      </c>
      <c r="S67" s="24">
        <v>0</v>
      </c>
      <c r="T67" s="24">
        <v>58.876082589210796</v>
      </c>
      <c r="U67" s="24">
        <v>0</v>
      </c>
      <c r="V67" s="24">
        <v>0</v>
      </c>
      <c r="W67" s="24">
        <v>0</v>
      </c>
      <c r="X67" s="24">
        <v>0</v>
      </c>
      <c r="Y67" s="24">
        <v>0</v>
      </c>
      <c r="Z67" s="24">
        <v>0</v>
      </c>
      <c r="AA67" s="24">
        <v>0</v>
      </c>
      <c r="AB67" s="24">
        <v>0</v>
      </c>
      <c r="AC67" s="24">
        <v>58.876082589210796</v>
      </c>
    </row>
    <row r="68" spans="1:29" x14ac:dyDescent="0.3">
      <c r="A68" s="4" t="s">
        <v>36</v>
      </c>
      <c r="B68" s="5">
        <v>5</v>
      </c>
      <c r="C68" s="5">
        <v>2005</v>
      </c>
      <c r="D68" s="5">
        <v>7</v>
      </c>
      <c r="E68" s="6" t="s">
        <v>30</v>
      </c>
      <c r="F68" s="4">
        <v>0</v>
      </c>
      <c r="G68" s="4">
        <v>0</v>
      </c>
      <c r="H68" s="4">
        <v>1</v>
      </c>
      <c r="I68" s="4">
        <v>0</v>
      </c>
      <c r="J68" s="4">
        <v>0</v>
      </c>
      <c r="K68" s="4">
        <v>0</v>
      </c>
      <c r="L68" s="4">
        <v>0</v>
      </c>
      <c r="M68" s="4">
        <v>0</v>
      </c>
      <c r="N68" s="4">
        <v>0</v>
      </c>
      <c r="O68" s="4">
        <v>0</v>
      </c>
      <c r="P68" s="4">
        <v>0</v>
      </c>
      <c r="Q68" s="4">
        <v>1</v>
      </c>
      <c r="R68" s="4">
        <v>0</v>
      </c>
      <c r="S68" s="4">
        <v>0</v>
      </c>
      <c r="T68" s="4">
        <v>58.876082589210803</v>
      </c>
      <c r="U68" s="4">
        <v>0</v>
      </c>
      <c r="V68" s="4">
        <v>0</v>
      </c>
      <c r="W68" s="4">
        <v>0</v>
      </c>
      <c r="X68" s="4">
        <v>0</v>
      </c>
      <c r="Y68" s="4">
        <v>0</v>
      </c>
      <c r="Z68" s="4">
        <v>0</v>
      </c>
      <c r="AA68" s="4">
        <v>0</v>
      </c>
      <c r="AB68" s="4">
        <v>0</v>
      </c>
      <c r="AC68" s="4">
        <v>58.876082589210803</v>
      </c>
    </row>
    <row r="69" spans="1:29" x14ac:dyDescent="0.3">
      <c r="A69" s="4" t="s">
        <v>36</v>
      </c>
      <c r="B69" s="5">
        <v>10</v>
      </c>
      <c r="C69" s="5">
        <v>2013</v>
      </c>
      <c r="D69" s="5">
        <v>1</v>
      </c>
      <c r="E69" s="6" t="s">
        <v>30</v>
      </c>
      <c r="F69" s="4">
        <v>0</v>
      </c>
      <c r="G69" s="4">
        <v>0</v>
      </c>
      <c r="H69" s="4">
        <v>1</v>
      </c>
      <c r="I69" s="4">
        <v>0</v>
      </c>
      <c r="J69" s="4">
        <v>0</v>
      </c>
      <c r="K69" s="4">
        <v>0</v>
      </c>
      <c r="L69" s="4">
        <v>0</v>
      </c>
      <c r="M69" s="4">
        <v>0</v>
      </c>
      <c r="N69" s="4">
        <v>0</v>
      </c>
      <c r="O69" s="4">
        <v>0</v>
      </c>
      <c r="P69" s="4">
        <v>0</v>
      </c>
      <c r="Q69" s="4">
        <v>1</v>
      </c>
      <c r="R69" s="4">
        <v>0</v>
      </c>
      <c r="S69" s="4">
        <v>0</v>
      </c>
      <c r="T69" s="4">
        <v>58.876082589210803</v>
      </c>
      <c r="U69" s="4">
        <v>0</v>
      </c>
      <c r="V69" s="4">
        <v>0</v>
      </c>
      <c r="W69" s="4">
        <v>0</v>
      </c>
      <c r="X69" s="4">
        <v>0</v>
      </c>
      <c r="Y69" s="4">
        <v>0</v>
      </c>
      <c r="Z69" s="4">
        <v>0</v>
      </c>
      <c r="AA69" s="4">
        <v>0</v>
      </c>
      <c r="AB69" s="4">
        <v>0</v>
      </c>
      <c r="AC69" s="4">
        <v>58.876082589210803</v>
      </c>
    </row>
    <row r="70" spans="1:29" x14ac:dyDescent="0.3">
      <c r="A70" s="4" t="s">
        <v>36</v>
      </c>
      <c r="B70" s="5">
        <v>10</v>
      </c>
      <c r="C70" s="5">
        <v>2019</v>
      </c>
      <c r="D70" s="5">
        <v>7</v>
      </c>
      <c r="E70" s="6" t="s">
        <v>30</v>
      </c>
      <c r="F70" s="4">
        <v>1</v>
      </c>
      <c r="G70" s="4">
        <v>2</v>
      </c>
      <c r="H70" s="4">
        <v>1</v>
      </c>
      <c r="I70" s="4">
        <v>0</v>
      </c>
      <c r="J70" s="4">
        <v>0</v>
      </c>
      <c r="K70" s="4">
        <v>0</v>
      </c>
      <c r="L70" s="4">
        <v>0</v>
      </c>
      <c r="M70" s="4">
        <v>0</v>
      </c>
      <c r="N70" s="4">
        <v>0</v>
      </c>
      <c r="O70" s="4">
        <v>0</v>
      </c>
      <c r="P70" s="4">
        <v>0</v>
      </c>
      <c r="Q70" s="4">
        <v>4</v>
      </c>
      <c r="R70" s="4">
        <v>0.18089366590334599</v>
      </c>
      <c r="S70" s="4">
        <v>14.4604860933289</v>
      </c>
      <c r="T70" s="4">
        <v>58.876082589210803</v>
      </c>
      <c r="U70" s="4">
        <v>0</v>
      </c>
      <c r="V70" s="4">
        <v>0</v>
      </c>
      <c r="W70" s="4">
        <v>0</v>
      </c>
      <c r="X70" s="4">
        <v>0</v>
      </c>
      <c r="Y70" s="4">
        <v>0</v>
      </c>
      <c r="Z70" s="4">
        <v>0</v>
      </c>
      <c r="AA70" s="4">
        <v>0</v>
      </c>
      <c r="AB70" s="4">
        <v>0</v>
      </c>
      <c r="AC70" s="4">
        <v>73.517462348443004</v>
      </c>
    </row>
    <row r="71" spans="1:29" x14ac:dyDescent="0.3">
      <c r="A71" s="4" t="s">
        <v>43</v>
      </c>
      <c r="B71" s="5">
        <v>1</v>
      </c>
      <c r="C71" s="5">
        <v>2013</v>
      </c>
      <c r="D71" s="5">
        <v>10</v>
      </c>
      <c r="E71" s="6" t="s">
        <v>30</v>
      </c>
      <c r="F71" s="4">
        <v>0</v>
      </c>
      <c r="G71" s="4">
        <v>0</v>
      </c>
      <c r="H71" s="4">
        <v>1</v>
      </c>
      <c r="I71" s="4">
        <v>0</v>
      </c>
      <c r="J71" s="4">
        <v>0</v>
      </c>
      <c r="K71" s="4">
        <v>0</v>
      </c>
      <c r="L71" s="4">
        <v>0</v>
      </c>
      <c r="M71" s="4">
        <v>0</v>
      </c>
      <c r="N71" s="4">
        <v>0</v>
      </c>
      <c r="O71" s="4">
        <v>0</v>
      </c>
      <c r="P71" s="4">
        <v>0</v>
      </c>
      <c r="Q71" s="4">
        <v>1</v>
      </c>
      <c r="R71" s="4">
        <v>0</v>
      </c>
      <c r="S71" s="4">
        <v>0</v>
      </c>
      <c r="T71" s="4">
        <v>58.876082589210803</v>
      </c>
      <c r="U71" s="4">
        <v>0</v>
      </c>
      <c r="V71" s="4">
        <v>0</v>
      </c>
      <c r="W71" s="4">
        <v>0</v>
      </c>
      <c r="X71" s="4">
        <v>0</v>
      </c>
      <c r="Y71" s="4">
        <v>0</v>
      </c>
      <c r="Z71" s="4">
        <v>0</v>
      </c>
      <c r="AA71" s="4">
        <v>0</v>
      </c>
      <c r="AB71" s="4">
        <v>0</v>
      </c>
      <c r="AC71" s="4">
        <v>58.876082589210803</v>
      </c>
    </row>
    <row r="72" spans="1:29" x14ac:dyDescent="0.3">
      <c r="A72" s="4" t="s">
        <v>43</v>
      </c>
      <c r="B72" s="5">
        <v>10</v>
      </c>
      <c r="C72" s="5">
        <v>2018</v>
      </c>
      <c r="D72" s="5">
        <v>8</v>
      </c>
      <c r="E72" s="6" t="s">
        <v>30</v>
      </c>
      <c r="F72" s="4">
        <v>0</v>
      </c>
      <c r="G72" s="4">
        <v>0</v>
      </c>
      <c r="H72" s="4">
        <v>2</v>
      </c>
      <c r="I72" s="4">
        <v>0</v>
      </c>
      <c r="J72" s="4">
        <v>0</v>
      </c>
      <c r="K72" s="4">
        <v>0</v>
      </c>
      <c r="L72" s="4">
        <v>0</v>
      </c>
      <c r="M72" s="4">
        <v>0</v>
      </c>
      <c r="N72" s="4">
        <v>0</v>
      </c>
      <c r="O72" s="4">
        <v>0</v>
      </c>
      <c r="P72" s="4">
        <v>0</v>
      </c>
      <c r="Q72" s="4">
        <v>2</v>
      </c>
      <c r="R72" s="4">
        <v>0</v>
      </c>
      <c r="S72" s="4">
        <v>0</v>
      </c>
      <c r="T72" s="4">
        <v>117.752165178422</v>
      </c>
      <c r="U72" s="4">
        <v>0</v>
      </c>
      <c r="V72" s="4">
        <v>0</v>
      </c>
      <c r="W72" s="4">
        <v>0</v>
      </c>
      <c r="X72" s="4">
        <v>0</v>
      </c>
      <c r="Y72" s="4">
        <v>0</v>
      </c>
      <c r="Z72" s="4">
        <v>0</v>
      </c>
      <c r="AA72" s="4">
        <v>0</v>
      </c>
      <c r="AB72" s="4">
        <v>0</v>
      </c>
      <c r="AC72" s="4">
        <v>117.752165178422</v>
      </c>
    </row>
    <row r="73" spans="1:29" x14ac:dyDescent="0.3">
      <c r="A73" s="4" t="s">
        <v>43</v>
      </c>
      <c r="B73" s="5">
        <v>10</v>
      </c>
      <c r="C73" s="5">
        <v>2018</v>
      </c>
      <c r="D73" s="5">
        <v>9</v>
      </c>
      <c r="E73" s="6" t="s">
        <v>30</v>
      </c>
      <c r="F73" s="4">
        <v>0</v>
      </c>
      <c r="G73" s="4">
        <v>1</v>
      </c>
      <c r="H73" s="4">
        <v>1</v>
      </c>
      <c r="I73" s="4">
        <v>0</v>
      </c>
      <c r="J73" s="4">
        <v>0</v>
      </c>
      <c r="K73" s="4">
        <v>0</v>
      </c>
      <c r="L73" s="4">
        <v>0</v>
      </c>
      <c r="M73" s="4">
        <v>0</v>
      </c>
      <c r="N73" s="4">
        <v>0</v>
      </c>
      <c r="O73" s="4">
        <v>0</v>
      </c>
      <c r="P73" s="4">
        <v>0</v>
      </c>
      <c r="Q73" s="4">
        <v>2</v>
      </c>
      <c r="R73" s="4">
        <v>0</v>
      </c>
      <c r="S73" s="4">
        <v>7.2302430466644303</v>
      </c>
      <c r="T73" s="4">
        <v>58.876082589210803</v>
      </c>
      <c r="U73" s="4">
        <v>0</v>
      </c>
      <c r="V73" s="4">
        <v>0</v>
      </c>
      <c r="W73" s="4">
        <v>0</v>
      </c>
      <c r="X73" s="4">
        <v>0</v>
      </c>
      <c r="Y73" s="4">
        <v>0</v>
      </c>
      <c r="Z73" s="4">
        <v>0</v>
      </c>
      <c r="AA73" s="4">
        <v>0</v>
      </c>
      <c r="AB73" s="4">
        <v>0</v>
      </c>
      <c r="AC73" s="4">
        <v>66.106325635875194</v>
      </c>
    </row>
    <row r="74" spans="1:29" x14ac:dyDescent="0.3">
      <c r="A74" s="4" t="s">
        <v>43</v>
      </c>
      <c r="B74" s="5">
        <v>10</v>
      </c>
      <c r="C74" s="5">
        <v>2019</v>
      </c>
      <c r="D74" s="5">
        <v>1</v>
      </c>
      <c r="E74" s="6" t="s">
        <v>30</v>
      </c>
      <c r="F74" s="4">
        <v>0</v>
      </c>
      <c r="G74" s="4">
        <v>0</v>
      </c>
      <c r="H74" s="4">
        <v>1</v>
      </c>
      <c r="I74" s="4">
        <v>0</v>
      </c>
      <c r="J74" s="4">
        <v>0</v>
      </c>
      <c r="K74" s="4">
        <v>0</v>
      </c>
      <c r="L74" s="4">
        <v>0</v>
      </c>
      <c r="M74" s="4">
        <v>0</v>
      </c>
      <c r="N74" s="4">
        <v>0</v>
      </c>
      <c r="O74" s="4">
        <v>0</v>
      </c>
      <c r="P74" s="4">
        <v>0</v>
      </c>
      <c r="Q74" s="4">
        <v>1</v>
      </c>
      <c r="R74" s="4">
        <v>0</v>
      </c>
      <c r="S74" s="4">
        <v>0</v>
      </c>
      <c r="T74" s="4">
        <v>58.876082589210803</v>
      </c>
      <c r="U74" s="4">
        <v>0</v>
      </c>
      <c r="V74" s="4">
        <v>0</v>
      </c>
      <c r="W74" s="4">
        <v>0</v>
      </c>
      <c r="X74" s="4">
        <v>0</v>
      </c>
      <c r="Y74" s="4">
        <v>0</v>
      </c>
      <c r="Z74" s="4">
        <v>0</v>
      </c>
      <c r="AA74" s="4">
        <v>0</v>
      </c>
      <c r="AB74" s="4">
        <v>0</v>
      </c>
      <c r="AC74" s="4">
        <v>58.876082589210803</v>
      </c>
    </row>
    <row r="75" spans="1:29" x14ac:dyDescent="0.3">
      <c r="A75" s="4" t="s">
        <v>41</v>
      </c>
      <c r="B75" s="5">
        <v>10</v>
      </c>
      <c r="C75" s="5">
        <v>2012</v>
      </c>
      <c r="D75" s="5">
        <v>2</v>
      </c>
      <c r="E75" s="6" t="s">
        <v>30</v>
      </c>
      <c r="F75" s="4">
        <v>0</v>
      </c>
      <c r="G75" s="4">
        <v>1</v>
      </c>
      <c r="H75" s="4">
        <v>1</v>
      </c>
      <c r="I75" s="4">
        <v>0</v>
      </c>
      <c r="J75" s="4">
        <v>0</v>
      </c>
      <c r="K75" s="4">
        <v>0</v>
      </c>
      <c r="L75" s="4">
        <v>0</v>
      </c>
      <c r="M75" s="4">
        <v>0</v>
      </c>
      <c r="N75" s="4">
        <v>0</v>
      </c>
      <c r="O75" s="4">
        <v>0</v>
      </c>
      <c r="P75" s="4">
        <v>0</v>
      </c>
      <c r="Q75" s="4">
        <v>2</v>
      </c>
      <c r="R75" s="4">
        <v>0</v>
      </c>
      <c r="S75" s="4">
        <v>7.2302430466644303</v>
      </c>
      <c r="T75" s="4">
        <v>58.876082589210803</v>
      </c>
      <c r="U75" s="4">
        <v>0</v>
      </c>
      <c r="V75" s="4">
        <v>0</v>
      </c>
      <c r="W75" s="4">
        <v>0</v>
      </c>
      <c r="X75" s="4">
        <v>0</v>
      </c>
      <c r="Y75" s="4">
        <v>0</v>
      </c>
      <c r="Z75" s="4">
        <v>0</v>
      </c>
      <c r="AA75" s="4">
        <v>0</v>
      </c>
      <c r="AB75" s="4">
        <v>0</v>
      </c>
      <c r="AC75" s="4">
        <v>66.106325635875194</v>
      </c>
    </row>
    <row r="76" spans="1:29" x14ac:dyDescent="0.3">
      <c r="A76" s="4" t="s">
        <v>41</v>
      </c>
      <c r="B76" s="5">
        <v>10</v>
      </c>
      <c r="C76" s="5">
        <v>2012</v>
      </c>
      <c r="D76" s="5">
        <v>8</v>
      </c>
      <c r="E76" s="6" t="s">
        <v>30</v>
      </c>
      <c r="F76" s="4">
        <v>0</v>
      </c>
      <c r="G76" s="4">
        <v>0</v>
      </c>
      <c r="H76" s="4">
        <v>1</v>
      </c>
      <c r="I76" s="4">
        <v>0</v>
      </c>
      <c r="J76" s="4">
        <v>0</v>
      </c>
      <c r="K76" s="4">
        <v>0</v>
      </c>
      <c r="L76" s="4">
        <v>0</v>
      </c>
      <c r="M76" s="4">
        <v>0</v>
      </c>
      <c r="N76" s="4">
        <v>0</v>
      </c>
      <c r="O76" s="4">
        <v>0</v>
      </c>
      <c r="P76" s="4">
        <v>0</v>
      </c>
      <c r="Q76" s="4">
        <v>1</v>
      </c>
      <c r="R76" s="4">
        <v>0</v>
      </c>
      <c r="S76" s="4">
        <v>0</v>
      </c>
      <c r="T76" s="4">
        <v>58.876082589210803</v>
      </c>
      <c r="U76" s="4">
        <v>0</v>
      </c>
      <c r="V76" s="4">
        <v>0</v>
      </c>
      <c r="W76" s="4">
        <v>0</v>
      </c>
      <c r="X76" s="4">
        <v>0</v>
      </c>
      <c r="Y76" s="4">
        <v>0</v>
      </c>
      <c r="Z76" s="4">
        <v>0</v>
      </c>
      <c r="AA76" s="4">
        <v>0</v>
      </c>
      <c r="AB76" s="4">
        <v>0</v>
      </c>
      <c r="AC76" s="4">
        <v>58.876082589210803</v>
      </c>
    </row>
    <row r="77" spans="1:29" x14ac:dyDescent="0.3">
      <c r="A77" s="4" t="s">
        <v>41</v>
      </c>
      <c r="B77" s="5">
        <v>10</v>
      </c>
      <c r="C77" s="5">
        <v>2012</v>
      </c>
      <c r="D77" s="5">
        <v>9</v>
      </c>
      <c r="E77" s="6" t="s">
        <v>30</v>
      </c>
      <c r="F77" s="4">
        <v>0</v>
      </c>
      <c r="G77" s="4">
        <v>1</v>
      </c>
      <c r="H77" s="4">
        <v>0</v>
      </c>
      <c r="I77" s="4">
        <v>0</v>
      </c>
      <c r="J77" s="4">
        <v>0</v>
      </c>
      <c r="K77" s="4">
        <v>0</v>
      </c>
      <c r="L77" s="4">
        <v>0</v>
      </c>
      <c r="M77" s="4">
        <v>0</v>
      </c>
      <c r="N77" s="4">
        <v>0</v>
      </c>
      <c r="O77" s="4">
        <v>0</v>
      </c>
      <c r="P77" s="4">
        <v>0</v>
      </c>
      <c r="Q77" s="4">
        <v>1</v>
      </c>
      <c r="R77" s="4">
        <v>0</v>
      </c>
      <c r="S77" s="4">
        <v>7.2302430466644303</v>
      </c>
      <c r="T77" s="4">
        <v>0</v>
      </c>
      <c r="U77" s="4">
        <v>0</v>
      </c>
      <c r="V77" s="4">
        <v>0</v>
      </c>
      <c r="W77" s="4">
        <v>0</v>
      </c>
      <c r="X77" s="4">
        <v>0</v>
      </c>
      <c r="Y77" s="4">
        <v>0</v>
      </c>
      <c r="Z77" s="4">
        <v>0</v>
      </c>
      <c r="AA77" s="4">
        <v>0</v>
      </c>
      <c r="AB77" s="4">
        <v>0</v>
      </c>
      <c r="AC77" s="4">
        <v>7.2302430466644303</v>
      </c>
    </row>
    <row r="78" spans="1:29" x14ac:dyDescent="0.3">
      <c r="A78" s="4" t="s">
        <v>41</v>
      </c>
      <c r="B78" s="5">
        <v>1</v>
      </c>
      <c r="C78" s="5">
        <v>2013</v>
      </c>
      <c r="D78" s="5">
        <v>8</v>
      </c>
      <c r="E78" s="6" t="s">
        <v>30</v>
      </c>
      <c r="F78" s="4">
        <v>0</v>
      </c>
      <c r="G78" s="4">
        <v>0</v>
      </c>
      <c r="H78" s="4">
        <v>0</v>
      </c>
      <c r="I78" s="4">
        <v>1</v>
      </c>
      <c r="J78" s="4">
        <v>0</v>
      </c>
      <c r="K78" s="4">
        <v>0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1</v>
      </c>
      <c r="R78" s="4">
        <v>0</v>
      </c>
      <c r="S78" s="4">
        <v>0</v>
      </c>
      <c r="T78" s="4">
        <v>0</v>
      </c>
      <c r="U78" s="4">
        <v>285.42548983823701</v>
      </c>
      <c r="V78" s="4">
        <v>0</v>
      </c>
      <c r="W78" s="4">
        <v>0</v>
      </c>
      <c r="X78" s="4">
        <v>0</v>
      </c>
      <c r="Y78" s="4">
        <v>0</v>
      </c>
      <c r="Z78" s="4">
        <v>0</v>
      </c>
      <c r="AA78" s="4">
        <v>0</v>
      </c>
      <c r="AB78" s="4">
        <v>0</v>
      </c>
      <c r="AC78" s="4">
        <v>285.42548983823701</v>
      </c>
    </row>
    <row r="79" spans="1:29" x14ac:dyDescent="0.3">
      <c r="A79" s="4" t="s">
        <v>41</v>
      </c>
      <c r="B79" s="5">
        <v>1</v>
      </c>
      <c r="C79" s="5">
        <v>2013</v>
      </c>
      <c r="D79" s="5">
        <v>10</v>
      </c>
      <c r="E79" s="6" t="s">
        <v>30</v>
      </c>
      <c r="F79" s="4">
        <v>0</v>
      </c>
      <c r="G79" s="4">
        <v>0</v>
      </c>
      <c r="H79" s="4">
        <v>0</v>
      </c>
      <c r="I79" s="4">
        <v>0</v>
      </c>
      <c r="J79" s="4">
        <v>1</v>
      </c>
      <c r="K79" s="4">
        <v>0</v>
      </c>
      <c r="L79" s="4">
        <v>0</v>
      </c>
      <c r="M79" s="4">
        <v>0</v>
      </c>
      <c r="N79" s="4">
        <v>0</v>
      </c>
      <c r="O79" s="4">
        <v>0</v>
      </c>
      <c r="P79" s="4">
        <v>0</v>
      </c>
      <c r="Q79" s="4">
        <v>1</v>
      </c>
      <c r="R79" s="4">
        <v>0</v>
      </c>
      <c r="S79" s="4">
        <v>0</v>
      </c>
      <c r="T79" s="4">
        <v>0</v>
      </c>
      <c r="U79" s="4">
        <v>0</v>
      </c>
      <c r="V79" s="4">
        <v>814.89041322097501</v>
      </c>
      <c r="W79" s="4">
        <v>0</v>
      </c>
      <c r="X79" s="4">
        <v>0</v>
      </c>
      <c r="Y79" s="4">
        <v>0</v>
      </c>
      <c r="Z79" s="4">
        <v>0</v>
      </c>
      <c r="AA79" s="4">
        <v>0</v>
      </c>
      <c r="AB79" s="4">
        <v>0</v>
      </c>
      <c r="AC79" s="4">
        <v>814.89041322097501</v>
      </c>
    </row>
    <row r="80" spans="1:29" x14ac:dyDescent="0.3">
      <c r="A80" s="4" t="s">
        <v>41</v>
      </c>
      <c r="B80" s="5">
        <v>1</v>
      </c>
      <c r="C80" s="5">
        <v>2014</v>
      </c>
      <c r="D80" s="5">
        <v>1</v>
      </c>
      <c r="E80" s="6" t="s">
        <v>30</v>
      </c>
      <c r="F80" s="4">
        <v>0</v>
      </c>
      <c r="G80" s="4">
        <v>0</v>
      </c>
      <c r="H80" s="4">
        <v>1</v>
      </c>
      <c r="I80" s="4">
        <v>0</v>
      </c>
      <c r="J80" s="4">
        <v>0</v>
      </c>
      <c r="K80" s="4">
        <v>0</v>
      </c>
      <c r="L80" s="4">
        <v>0</v>
      </c>
      <c r="M80" s="4">
        <v>0</v>
      </c>
      <c r="N80" s="4">
        <v>0</v>
      </c>
      <c r="O80" s="4">
        <v>0</v>
      </c>
      <c r="P80" s="4">
        <v>0</v>
      </c>
      <c r="Q80" s="4">
        <v>1</v>
      </c>
      <c r="R80" s="4">
        <v>0</v>
      </c>
      <c r="S80" s="4">
        <v>0</v>
      </c>
      <c r="T80" s="4">
        <v>58.876082589210803</v>
      </c>
      <c r="U80" s="4">
        <v>0</v>
      </c>
      <c r="V80" s="4">
        <v>0</v>
      </c>
      <c r="W80" s="4">
        <v>0</v>
      </c>
      <c r="X80" s="4">
        <v>0</v>
      </c>
      <c r="Y80" s="4">
        <v>0</v>
      </c>
      <c r="Z80" s="4">
        <v>0</v>
      </c>
      <c r="AA80" s="4">
        <v>0</v>
      </c>
      <c r="AB80" s="4">
        <v>0</v>
      </c>
      <c r="AC80" s="4">
        <v>58.876082589210803</v>
      </c>
    </row>
    <row r="81" spans="1:29" x14ac:dyDescent="0.3">
      <c r="A81" s="4" t="s">
        <v>41</v>
      </c>
      <c r="B81" s="5">
        <v>12</v>
      </c>
      <c r="C81" s="5">
        <v>2014</v>
      </c>
      <c r="D81" s="5">
        <v>1</v>
      </c>
      <c r="E81" s="6" t="s">
        <v>30</v>
      </c>
      <c r="F81" s="4">
        <v>0</v>
      </c>
      <c r="G81" s="4">
        <v>0</v>
      </c>
      <c r="H81" s="4">
        <v>0</v>
      </c>
      <c r="I81" s="4">
        <v>1</v>
      </c>
      <c r="J81" s="4">
        <v>0</v>
      </c>
      <c r="K81" s="4">
        <v>0</v>
      </c>
      <c r="L81" s="4">
        <v>0</v>
      </c>
      <c r="M81" s="4">
        <v>0</v>
      </c>
      <c r="N81" s="4">
        <v>0</v>
      </c>
      <c r="O81" s="4">
        <v>0</v>
      </c>
      <c r="P81" s="4">
        <v>0</v>
      </c>
      <c r="Q81" s="4">
        <v>1</v>
      </c>
      <c r="R81" s="4">
        <v>0</v>
      </c>
      <c r="S81" s="4">
        <v>0</v>
      </c>
      <c r="T81" s="4">
        <v>0</v>
      </c>
      <c r="U81" s="4">
        <v>285.42548983823701</v>
      </c>
      <c r="V81" s="4">
        <v>0</v>
      </c>
      <c r="W81" s="4">
        <v>0</v>
      </c>
      <c r="X81" s="4">
        <v>0</v>
      </c>
      <c r="Y81" s="4">
        <v>0</v>
      </c>
      <c r="Z81" s="4">
        <v>0</v>
      </c>
      <c r="AA81" s="4">
        <v>0</v>
      </c>
      <c r="AB81" s="4">
        <v>0</v>
      </c>
      <c r="AC81" s="4">
        <v>285.42548983823701</v>
      </c>
    </row>
    <row r="82" spans="1:29" x14ac:dyDescent="0.3">
      <c r="A82" s="4" t="s">
        <v>41</v>
      </c>
      <c r="B82" s="5">
        <v>12</v>
      </c>
      <c r="C82" s="5">
        <v>2014</v>
      </c>
      <c r="D82" s="5">
        <v>2</v>
      </c>
      <c r="E82" s="6" t="s">
        <v>30</v>
      </c>
      <c r="F82" s="4">
        <v>0</v>
      </c>
      <c r="G82" s="4">
        <v>2</v>
      </c>
      <c r="H82" s="4">
        <v>1</v>
      </c>
      <c r="I82" s="4">
        <v>0</v>
      </c>
      <c r="J82" s="4">
        <v>0</v>
      </c>
      <c r="K82" s="4">
        <v>0</v>
      </c>
      <c r="L82" s="4">
        <v>0</v>
      </c>
      <c r="M82" s="4">
        <v>0</v>
      </c>
      <c r="N82" s="4">
        <v>0</v>
      </c>
      <c r="O82" s="4">
        <v>0</v>
      </c>
      <c r="P82" s="4">
        <v>0</v>
      </c>
      <c r="Q82" s="4">
        <v>3</v>
      </c>
      <c r="R82" s="4">
        <v>0</v>
      </c>
      <c r="S82" s="4">
        <v>14.4604860933289</v>
      </c>
      <c r="T82" s="4">
        <v>58.876082589210803</v>
      </c>
      <c r="U82" s="4">
        <v>0</v>
      </c>
      <c r="V82" s="4">
        <v>0</v>
      </c>
      <c r="W82" s="4">
        <v>0</v>
      </c>
      <c r="X82" s="4">
        <v>0</v>
      </c>
      <c r="Y82" s="4">
        <v>0</v>
      </c>
      <c r="Z82" s="4">
        <v>0</v>
      </c>
      <c r="AA82" s="4">
        <v>0</v>
      </c>
      <c r="AB82" s="4">
        <v>0</v>
      </c>
      <c r="AC82" s="4">
        <v>73.336568682539706</v>
      </c>
    </row>
    <row r="83" spans="1:29" x14ac:dyDescent="0.3">
      <c r="A83" s="4" t="s">
        <v>41</v>
      </c>
      <c r="B83" s="5">
        <v>12</v>
      </c>
      <c r="C83" s="5">
        <v>2014</v>
      </c>
      <c r="D83" s="5">
        <v>6</v>
      </c>
      <c r="E83" s="6" t="s">
        <v>30</v>
      </c>
      <c r="F83" s="4">
        <v>4</v>
      </c>
      <c r="G83" s="4">
        <v>10</v>
      </c>
      <c r="H83" s="4">
        <v>3</v>
      </c>
      <c r="I83" s="4">
        <v>0</v>
      </c>
      <c r="J83" s="4">
        <v>0</v>
      </c>
      <c r="K83" s="4">
        <v>0</v>
      </c>
      <c r="L83" s="4">
        <v>0</v>
      </c>
      <c r="M83" s="4">
        <v>0</v>
      </c>
      <c r="N83" s="4">
        <v>0</v>
      </c>
      <c r="O83" s="4">
        <v>0</v>
      </c>
      <c r="P83" s="4">
        <v>0</v>
      </c>
      <c r="Q83" s="4">
        <v>17</v>
      </c>
      <c r="R83" s="4">
        <v>0.72357466361338496</v>
      </c>
      <c r="S83" s="4">
        <v>72.302430466644296</v>
      </c>
      <c r="T83" s="4">
        <v>176.62824776763199</v>
      </c>
      <c r="U83" s="4">
        <v>0</v>
      </c>
      <c r="V83" s="4">
        <v>0</v>
      </c>
      <c r="W83" s="4">
        <v>0</v>
      </c>
      <c r="X83" s="4">
        <v>0</v>
      </c>
      <c r="Y83" s="4">
        <v>0</v>
      </c>
      <c r="Z83" s="4">
        <v>0</v>
      </c>
      <c r="AA83" s="4">
        <v>0</v>
      </c>
      <c r="AB83" s="4">
        <v>0</v>
      </c>
      <c r="AC83" s="4">
        <v>249.65425289788999</v>
      </c>
    </row>
    <row r="84" spans="1:29" x14ac:dyDescent="0.3">
      <c r="A84" s="4" t="s">
        <v>41</v>
      </c>
      <c r="B84" s="5">
        <v>12</v>
      </c>
      <c r="C84" s="5">
        <v>2014</v>
      </c>
      <c r="D84" s="5">
        <v>7</v>
      </c>
      <c r="E84" s="6" t="s">
        <v>30</v>
      </c>
      <c r="F84" s="4">
        <v>0</v>
      </c>
      <c r="G84" s="4">
        <v>7</v>
      </c>
      <c r="H84" s="4">
        <v>4</v>
      </c>
      <c r="I84" s="4">
        <v>0</v>
      </c>
      <c r="J84" s="4">
        <v>0</v>
      </c>
      <c r="K84" s="4">
        <v>0</v>
      </c>
      <c r="L84" s="4">
        <v>0</v>
      </c>
      <c r="M84" s="4">
        <v>0</v>
      </c>
      <c r="N84" s="4">
        <v>0</v>
      </c>
      <c r="O84" s="4">
        <v>0</v>
      </c>
      <c r="P84" s="4">
        <v>0</v>
      </c>
      <c r="Q84" s="4">
        <v>11</v>
      </c>
      <c r="R84" s="4">
        <v>0</v>
      </c>
      <c r="S84" s="4">
        <v>50.611701326651001</v>
      </c>
      <c r="T84" s="4">
        <v>235.50433035684301</v>
      </c>
      <c r="U84" s="4">
        <v>0</v>
      </c>
      <c r="V84" s="4">
        <v>0</v>
      </c>
      <c r="W84" s="4">
        <v>0</v>
      </c>
      <c r="X84" s="4">
        <v>0</v>
      </c>
      <c r="Y84" s="4">
        <v>0</v>
      </c>
      <c r="Z84" s="4">
        <v>0</v>
      </c>
      <c r="AA84" s="4">
        <v>0</v>
      </c>
      <c r="AB84" s="4">
        <v>0</v>
      </c>
      <c r="AC84" s="4">
        <v>286.11603168349399</v>
      </c>
    </row>
    <row r="85" spans="1:29" x14ac:dyDescent="0.3">
      <c r="A85" s="4" t="s">
        <v>41</v>
      </c>
      <c r="B85" s="5">
        <v>12</v>
      </c>
      <c r="C85" s="5">
        <v>2014</v>
      </c>
      <c r="D85" s="5">
        <v>7</v>
      </c>
      <c r="E85" s="6" t="s">
        <v>30</v>
      </c>
      <c r="F85" s="4">
        <v>0</v>
      </c>
      <c r="G85" s="4">
        <v>1</v>
      </c>
      <c r="H85" s="4">
        <v>1</v>
      </c>
      <c r="I85" s="4">
        <v>0</v>
      </c>
      <c r="J85" s="4">
        <v>0</v>
      </c>
      <c r="K85" s="4">
        <v>0</v>
      </c>
      <c r="L85" s="4">
        <v>0</v>
      </c>
      <c r="M85" s="4">
        <v>0</v>
      </c>
      <c r="N85" s="4">
        <v>0</v>
      </c>
      <c r="O85" s="4">
        <v>0</v>
      </c>
      <c r="P85" s="4">
        <v>0</v>
      </c>
      <c r="Q85" s="4">
        <v>2</v>
      </c>
      <c r="R85" s="4">
        <v>0</v>
      </c>
      <c r="S85" s="4">
        <v>7.2302430466644303</v>
      </c>
      <c r="T85" s="4">
        <v>58.876082589210803</v>
      </c>
      <c r="U85" s="4">
        <v>0</v>
      </c>
      <c r="V85" s="4">
        <v>0</v>
      </c>
      <c r="W85" s="4">
        <v>0</v>
      </c>
      <c r="X85" s="4">
        <v>0</v>
      </c>
      <c r="Y85" s="4">
        <v>0</v>
      </c>
      <c r="Z85" s="4">
        <v>0</v>
      </c>
      <c r="AA85" s="4">
        <v>0</v>
      </c>
      <c r="AB85" s="4">
        <v>0</v>
      </c>
      <c r="AC85" s="4">
        <v>66.106325635875194</v>
      </c>
    </row>
    <row r="86" spans="1:29" x14ac:dyDescent="0.3">
      <c r="A86" s="4" t="s">
        <v>41</v>
      </c>
      <c r="B86" s="5">
        <v>10</v>
      </c>
      <c r="C86" s="5">
        <v>2016</v>
      </c>
      <c r="D86" s="5">
        <v>1</v>
      </c>
      <c r="E86" s="6" t="s">
        <v>30</v>
      </c>
      <c r="F86" s="4">
        <v>0</v>
      </c>
      <c r="G86" s="4">
        <v>0</v>
      </c>
      <c r="H86" s="4">
        <v>1</v>
      </c>
      <c r="I86" s="4">
        <v>0</v>
      </c>
      <c r="J86" s="4">
        <v>0</v>
      </c>
      <c r="K86" s="4">
        <v>0</v>
      </c>
      <c r="L86" s="4">
        <v>0</v>
      </c>
      <c r="M86" s="4">
        <v>0</v>
      </c>
      <c r="N86" s="4">
        <v>0</v>
      </c>
      <c r="O86" s="4">
        <v>0</v>
      </c>
      <c r="P86" s="4">
        <v>0</v>
      </c>
      <c r="Q86" s="4">
        <v>1</v>
      </c>
      <c r="R86" s="4">
        <v>0</v>
      </c>
      <c r="S86" s="4">
        <v>0</v>
      </c>
      <c r="T86" s="4">
        <v>58.876082589210803</v>
      </c>
      <c r="U86" s="4">
        <v>0</v>
      </c>
      <c r="V86" s="4">
        <v>0</v>
      </c>
      <c r="W86" s="4">
        <v>0</v>
      </c>
      <c r="X86" s="4">
        <v>0</v>
      </c>
      <c r="Y86" s="4">
        <v>0</v>
      </c>
      <c r="Z86" s="4">
        <v>0</v>
      </c>
      <c r="AA86" s="4">
        <v>0</v>
      </c>
      <c r="AB86" s="4">
        <v>0</v>
      </c>
      <c r="AC86" s="4">
        <v>58.876082589210803</v>
      </c>
    </row>
    <row r="87" spans="1:29" x14ac:dyDescent="0.3">
      <c r="A87" s="4" t="s">
        <v>41</v>
      </c>
      <c r="B87" s="5">
        <v>9</v>
      </c>
      <c r="C87" s="5">
        <v>2016</v>
      </c>
      <c r="D87" s="5">
        <v>5</v>
      </c>
      <c r="E87" s="6" t="s">
        <v>30</v>
      </c>
      <c r="F87" s="4">
        <v>0</v>
      </c>
      <c r="G87" s="4">
        <v>0</v>
      </c>
      <c r="H87" s="4">
        <v>0</v>
      </c>
      <c r="I87" s="4">
        <v>1</v>
      </c>
      <c r="J87" s="4">
        <v>0</v>
      </c>
      <c r="K87" s="4">
        <v>0</v>
      </c>
      <c r="L87" s="4">
        <v>0</v>
      </c>
      <c r="M87" s="4">
        <v>0</v>
      </c>
      <c r="N87" s="4">
        <v>0</v>
      </c>
      <c r="O87" s="4">
        <v>0</v>
      </c>
      <c r="P87" s="4">
        <v>0</v>
      </c>
      <c r="Q87" s="4">
        <v>1</v>
      </c>
      <c r="R87" s="4">
        <v>0</v>
      </c>
      <c r="S87" s="4">
        <v>0</v>
      </c>
      <c r="T87" s="4">
        <v>0</v>
      </c>
      <c r="U87" s="4">
        <v>285.42548983823701</v>
      </c>
      <c r="V87" s="4">
        <v>0</v>
      </c>
      <c r="W87" s="4">
        <v>0</v>
      </c>
      <c r="X87" s="4">
        <v>0</v>
      </c>
      <c r="Y87" s="4">
        <v>0</v>
      </c>
      <c r="Z87" s="4">
        <v>0</v>
      </c>
      <c r="AA87" s="4">
        <v>0</v>
      </c>
      <c r="AB87" s="4">
        <v>0</v>
      </c>
      <c r="AC87" s="4">
        <v>285.42548983823701</v>
      </c>
    </row>
    <row r="88" spans="1:29" x14ac:dyDescent="0.3">
      <c r="A88" s="4" t="s">
        <v>41</v>
      </c>
      <c r="B88" s="5">
        <v>8</v>
      </c>
      <c r="C88" s="5">
        <v>2017</v>
      </c>
      <c r="D88" s="5">
        <v>8</v>
      </c>
      <c r="E88" s="6" t="s">
        <v>30</v>
      </c>
      <c r="F88" s="4">
        <v>1</v>
      </c>
      <c r="G88" s="4">
        <v>0</v>
      </c>
      <c r="H88" s="4">
        <v>0</v>
      </c>
      <c r="I88" s="4">
        <v>0</v>
      </c>
      <c r="J88" s="4">
        <v>0</v>
      </c>
      <c r="K88" s="4">
        <v>0</v>
      </c>
      <c r="L88" s="4">
        <v>0</v>
      </c>
      <c r="M88" s="4">
        <v>0</v>
      </c>
      <c r="N88" s="4">
        <v>0</v>
      </c>
      <c r="O88" s="4">
        <v>0</v>
      </c>
      <c r="P88" s="4">
        <v>0</v>
      </c>
      <c r="Q88" s="4">
        <v>1</v>
      </c>
      <c r="R88" s="4">
        <v>0.18089366590334599</v>
      </c>
      <c r="S88" s="4">
        <v>0</v>
      </c>
      <c r="T88" s="4">
        <v>0</v>
      </c>
      <c r="U88" s="4">
        <v>0</v>
      </c>
      <c r="V88" s="4">
        <v>0</v>
      </c>
      <c r="W88" s="4">
        <v>0</v>
      </c>
      <c r="X88" s="4">
        <v>0</v>
      </c>
      <c r="Y88" s="4">
        <v>0</v>
      </c>
      <c r="Z88" s="4">
        <v>0</v>
      </c>
      <c r="AA88" s="4">
        <v>0</v>
      </c>
      <c r="AB88" s="4">
        <v>0</v>
      </c>
      <c r="AC88" s="4">
        <v>0.18089366590334599</v>
      </c>
    </row>
    <row r="89" spans="1:29" x14ac:dyDescent="0.3">
      <c r="A89" s="4" t="s">
        <v>41</v>
      </c>
      <c r="B89" s="5">
        <v>10</v>
      </c>
      <c r="C89" s="5">
        <v>2018</v>
      </c>
      <c r="D89" s="5">
        <v>5</v>
      </c>
      <c r="E89" s="6" t="s">
        <v>30</v>
      </c>
      <c r="F89" s="4">
        <v>0</v>
      </c>
      <c r="G89" s="4">
        <v>0</v>
      </c>
      <c r="H89" s="4">
        <v>1</v>
      </c>
      <c r="I89" s="4">
        <v>1</v>
      </c>
      <c r="J89" s="4">
        <v>2</v>
      </c>
      <c r="K89" s="4">
        <v>0</v>
      </c>
      <c r="L89" s="4">
        <v>0</v>
      </c>
      <c r="M89" s="4">
        <v>0</v>
      </c>
      <c r="N89" s="4">
        <v>0</v>
      </c>
      <c r="O89" s="4">
        <v>0</v>
      </c>
      <c r="P89" s="4">
        <v>0</v>
      </c>
      <c r="Q89" s="4">
        <v>4</v>
      </c>
      <c r="R89" s="4">
        <v>0</v>
      </c>
      <c r="S89" s="4">
        <v>0</v>
      </c>
      <c r="T89" s="4">
        <v>58.876082589210803</v>
      </c>
      <c r="U89" s="4">
        <v>285.42548983823701</v>
      </c>
      <c r="V89" s="4">
        <v>1629.78082644195</v>
      </c>
      <c r="W89" s="4">
        <v>0</v>
      </c>
      <c r="X89" s="4">
        <v>0</v>
      </c>
      <c r="Y89" s="4">
        <v>0</v>
      </c>
      <c r="Z89" s="4">
        <v>0</v>
      </c>
      <c r="AA89" s="4">
        <v>0</v>
      </c>
      <c r="AB89" s="4">
        <v>0</v>
      </c>
      <c r="AC89" s="4">
        <v>1974.0823988694001</v>
      </c>
    </row>
    <row r="90" spans="1:29" x14ac:dyDescent="0.3">
      <c r="A90" s="4" t="s">
        <v>41</v>
      </c>
      <c r="B90" s="5">
        <v>10</v>
      </c>
      <c r="C90" s="5">
        <v>2018</v>
      </c>
      <c r="D90" s="5">
        <v>7</v>
      </c>
      <c r="E90" s="6" t="s">
        <v>30</v>
      </c>
      <c r="F90" s="4">
        <v>0</v>
      </c>
      <c r="G90" s="4">
        <v>0</v>
      </c>
      <c r="H90" s="4">
        <v>0</v>
      </c>
      <c r="I90" s="4">
        <v>1</v>
      </c>
      <c r="J90" s="4">
        <v>0</v>
      </c>
      <c r="K90" s="4">
        <v>0</v>
      </c>
      <c r="L90" s="4">
        <v>0</v>
      </c>
      <c r="M90" s="4">
        <v>0</v>
      </c>
      <c r="N90" s="4">
        <v>0</v>
      </c>
      <c r="O90" s="4">
        <v>0</v>
      </c>
      <c r="P90" s="4">
        <v>0</v>
      </c>
      <c r="Q90" s="4">
        <v>1</v>
      </c>
      <c r="R90" s="4">
        <v>0</v>
      </c>
      <c r="S90" s="4">
        <v>0</v>
      </c>
      <c r="T90" s="4">
        <v>0</v>
      </c>
      <c r="U90" s="4">
        <v>285.42548983823701</v>
      </c>
      <c r="V90" s="4">
        <v>0</v>
      </c>
      <c r="W90" s="4">
        <v>0</v>
      </c>
      <c r="X90" s="4">
        <v>0</v>
      </c>
      <c r="Y90" s="4">
        <v>0</v>
      </c>
      <c r="Z90" s="4">
        <v>0</v>
      </c>
      <c r="AA90" s="4">
        <v>0</v>
      </c>
      <c r="AB90" s="4">
        <v>0</v>
      </c>
      <c r="AC90" s="4">
        <v>285.42548983823701</v>
      </c>
    </row>
    <row r="91" spans="1:29" x14ac:dyDescent="0.3">
      <c r="A91" s="4" t="s">
        <v>41</v>
      </c>
      <c r="B91" s="5">
        <v>10</v>
      </c>
      <c r="C91" s="5">
        <v>2018</v>
      </c>
      <c r="D91" s="5">
        <v>8</v>
      </c>
      <c r="E91" s="6" t="s">
        <v>30</v>
      </c>
      <c r="F91" s="4">
        <v>0</v>
      </c>
      <c r="G91" s="4">
        <v>0</v>
      </c>
      <c r="H91" s="4">
        <v>1</v>
      </c>
      <c r="I91" s="4">
        <v>0</v>
      </c>
      <c r="J91" s="4">
        <v>0</v>
      </c>
      <c r="K91" s="4">
        <v>0</v>
      </c>
      <c r="L91" s="4">
        <v>0</v>
      </c>
      <c r="M91" s="4">
        <v>0</v>
      </c>
      <c r="N91" s="4">
        <v>0</v>
      </c>
      <c r="O91" s="4">
        <v>0</v>
      </c>
      <c r="P91" s="4">
        <v>0</v>
      </c>
      <c r="Q91" s="4">
        <v>1</v>
      </c>
      <c r="R91" s="4">
        <v>0</v>
      </c>
      <c r="S91" s="4">
        <v>0</v>
      </c>
      <c r="T91" s="4">
        <v>58.876082589210803</v>
      </c>
      <c r="U91" s="4">
        <v>0</v>
      </c>
      <c r="V91" s="4">
        <v>0</v>
      </c>
      <c r="W91" s="4">
        <v>0</v>
      </c>
      <c r="X91" s="4">
        <v>0</v>
      </c>
      <c r="Y91" s="4">
        <v>0</v>
      </c>
      <c r="Z91" s="4">
        <v>0</v>
      </c>
      <c r="AA91" s="4">
        <v>0</v>
      </c>
      <c r="AB91" s="4">
        <v>0</v>
      </c>
      <c r="AC91" s="4">
        <v>58.876082589210803</v>
      </c>
    </row>
    <row r="92" spans="1:29" x14ac:dyDescent="0.3">
      <c r="A92" s="4" t="s">
        <v>41</v>
      </c>
      <c r="B92" s="5">
        <v>10</v>
      </c>
      <c r="C92" s="5">
        <v>2018</v>
      </c>
      <c r="D92" s="5">
        <v>9</v>
      </c>
      <c r="E92" s="6" t="s">
        <v>30</v>
      </c>
      <c r="F92" s="4">
        <v>0</v>
      </c>
      <c r="G92" s="4">
        <v>2</v>
      </c>
      <c r="H92" s="4">
        <v>0</v>
      </c>
      <c r="I92" s="4">
        <v>0</v>
      </c>
      <c r="J92" s="4">
        <v>0</v>
      </c>
      <c r="K92" s="4">
        <v>0</v>
      </c>
      <c r="L92" s="4">
        <v>0</v>
      </c>
      <c r="M92" s="4">
        <v>0</v>
      </c>
      <c r="N92" s="4">
        <v>0</v>
      </c>
      <c r="O92" s="4">
        <v>0</v>
      </c>
      <c r="P92" s="4">
        <v>0</v>
      </c>
      <c r="Q92" s="4">
        <v>2</v>
      </c>
      <c r="R92" s="4">
        <v>0</v>
      </c>
      <c r="S92" s="4">
        <v>14.4604860933289</v>
      </c>
      <c r="T92" s="4">
        <v>0</v>
      </c>
      <c r="U92" s="4">
        <v>0</v>
      </c>
      <c r="V92" s="4">
        <v>0</v>
      </c>
      <c r="W92" s="4">
        <v>0</v>
      </c>
      <c r="X92" s="4">
        <v>0</v>
      </c>
      <c r="Y92" s="4">
        <v>0</v>
      </c>
      <c r="Z92" s="4">
        <v>0</v>
      </c>
      <c r="AA92" s="4">
        <v>0</v>
      </c>
      <c r="AB92" s="4">
        <v>0</v>
      </c>
      <c r="AC92" s="4">
        <v>14.4604860933289</v>
      </c>
    </row>
    <row r="93" spans="1:29" x14ac:dyDescent="0.3">
      <c r="A93" s="4" t="s">
        <v>41</v>
      </c>
      <c r="B93" s="5">
        <v>10</v>
      </c>
      <c r="C93" s="5">
        <v>2018</v>
      </c>
      <c r="D93" s="5">
        <v>10</v>
      </c>
      <c r="E93" s="6" t="s">
        <v>30</v>
      </c>
      <c r="F93" s="4">
        <v>0</v>
      </c>
      <c r="G93" s="4">
        <v>1</v>
      </c>
      <c r="H93" s="4">
        <v>1</v>
      </c>
      <c r="I93" s="4">
        <v>0</v>
      </c>
      <c r="J93" s="4">
        <v>0</v>
      </c>
      <c r="K93" s="4">
        <v>0</v>
      </c>
      <c r="L93" s="4">
        <v>0</v>
      </c>
      <c r="M93" s="4">
        <v>0</v>
      </c>
      <c r="N93" s="4">
        <v>0</v>
      </c>
      <c r="O93" s="4">
        <v>0</v>
      </c>
      <c r="P93" s="4">
        <v>0</v>
      </c>
      <c r="Q93" s="4">
        <v>2</v>
      </c>
      <c r="R93" s="4">
        <v>0</v>
      </c>
      <c r="S93" s="4">
        <v>7.2302430466644303</v>
      </c>
      <c r="T93" s="4">
        <v>58.876082589210803</v>
      </c>
      <c r="U93" s="4">
        <v>0</v>
      </c>
      <c r="V93" s="4">
        <v>0</v>
      </c>
      <c r="W93" s="4">
        <v>0</v>
      </c>
      <c r="X93" s="4">
        <v>0</v>
      </c>
      <c r="Y93" s="4">
        <v>0</v>
      </c>
      <c r="Z93" s="4">
        <v>0</v>
      </c>
      <c r="AA93" s="4">
        <v>0</v>
      </c>
      <c r="AB93" s="4">
        <v>0</v>
      </c>
      <c r="AC93" s="4">
        <v>66.106325635875194</v>
      </c>
    </row>
    <row r="94" spans="1:29" x14ac:dyDescent="0.3">
      <c r="A94" s="4" t="s">
        <v>41</v>
      </c>
      <c r="B94" s="5">
        <v>10</v>
      </c>
      <c r="C94" s="5">
        <v>2019</v>
      </c>
      <c r="D94" s="5">
        <v>1</v>
      </c>
      <c r="E94" s="6" t="s">
        <v>30</v>
      </c>
      <c r="F94" s="4">
        <v>2</v>
      </c>
      <c r="G94" s="4">
        <v>4</v>
      </c>
      <c r="H94" s="4">
        <v>0</v>
      </c>
      <c r="I94" s="4">
        <v>0</v>
      </c>
      <c r="J94" s="4">
        <v>0</v>
      </c>
      <c r="K94" s="4">
        <v>0</v>
      </c>
      <c r="L94" s="4">
        <v>0</v>
      </c>
      <c r="M94" s="4">
        <v>0</v>
      </c>
      <c r="N94" s="4">
        <v>0</v>
      </c>
      <c r="O94" s="4">
        <v>0</v>
      </c>
      <c r="P94" s="4">
        <v>0</v>
      </c>
      <c r="Q94" s="4">
        <v>6</v>
      </c>
      <c r="R94" s="4">
        <v>0.36178733180669198</v>
      </c>
      <c r="S94" s="4">
        <v>28.9209721866577</v>
      </c>
      <c r="T94" s="4">
        <v>0</v>
      </c>
      <c r="U94" s="4">
        <v>0</v>
      </c>
      <c r="V94" s="4">
        <v>0</v>
      </c>
      <c r="W94" s="4">
        <v>0</v>
      </c>
      <c r="X94" s="4">
        <v>0</v>
      </c>
      <c r="Y94" s="4">
        <v>0</v>
      </c>
      <c r="Z94" s="4">
        <v>0</v>
      </c>
      <c r="AA94" s="4">
        <v>0</v>
      </c>
      <c r="AB94" s="4">
        <v>0</v>
      </c>
      <c r="AC94" s="4">
        <v>29.282759518464399</v>
      </c>
    </row>
    <row r="95" spans="1:29" ht="36.6" x14ac:dyDescent="0.3">
      <c r="A95" s="22" t="s">
        <v>41</v>
      </c>
      <c r="B95" s="24">
        <v>9</v>
      </c>
      <c r="C95" s="24">
        <v>2020</v>
      </c>
      <c r="D95" s="24">
        <v>6</v>
      </c>
      <c r="E95" s="26" t="s">
        <v>30</v>
      </c>
      <c r="F95" s="24">
        <v>0</v>
      </c>
      <c r="G95" s="24">
        <v>0</v>
      </c>
      <c r="H95" s="24">
        <v>0</v>
      </c>
      <c r="I95" s="24">
        <v>5</v>
      </c>
      <c r="J95" s="24">
        <v>0</v>
      </c>
      <c r="K95" s="24">
        <v>0</v>
      </c>
      <c r="L95" s="24">
        <v>0</v>
      </c>
      <c r="M95" s="24">
        <v>0</v>
      </c>
      <c r="N95" s="24">
        <v>0</v>
      </c>
      <c r="O95" s="24">
        <v>0</v>
      </c>
      <c r="P95" s="24">
        <v>0</v>
      </c>
      <c r="Q95" s="24">
        <v>5</v>
      </c>
      <c r="R95" s="24">
        <v>0</v>
      </c>
      <c r="S95" s="24">
        <v>0</v>
      </c>
      <c r="T95" s="24">
        <v>0</v>
      </c>
      <c r="U95" s="24">
        <v>1427.127449191185</v>
      </c>
      <c r="V95" s="24">
        <v>0</v>
      </c>
      <c r="W95" s="24">
        <v>0</v>
      </c>
      <c r="X95" s="24">
        <v>0</v>
      </c>
      <c r="Y95" s="24">
        <v>0</v>
      </c>
      <c r="Z95" s="24">
        <v>0</v>
      </c>
      <c r="AA95" s="24">
        <v>0</v>
      </c>
      <c r="AB95" s="24">
        <v>0</v>
      </c>
      <c r="AC95" s="24">
        <v>1427.127449191185</v>
      </c>
    </row>
    <row r="96" spans="1:29" ht="36.6" x14ac:dyDescent="0.3">
      <c r="A96" s="22" t="s">
        <v>41</v>
      </c>
      <c r="B96" s="24">
        <v>9</v>
      </c>
      <c r="C96" s="24">
        <v>2020</v>
      </c>
      <c r="D96" s="24">
        <v>9</v>
      </c>
      <c r="E96" s="26" t="s">
        <v>30</v>
      </c>
      <c r="F96" s="24">
        <v>0</v>
      </c>
      <c r="G96" s="24">
        <v>0</v>
      </c>
      <c r="H96" s="24">
        <v>2</v>
      </c>
      <c r="I96" s="24">
        <v>0</v>
      </c>
      <c r="J96" s="24">
        <v>0</v>
      </c>
      <c r="K96" s="24">
        <v>0</v>
      </c>
      <c r="L96" s="24">
        <v>0</v>
      </c>
      <c r="M96" s="24">
        <v>0</v>
      </c>
      <c r="N96" s="24">
        <v>0</v>
      </c>
      <c r="O96" s="24">
        <v>0</v>
      </c>
      <c r="P96" s="24">
        <v>0</v>
      </c>
      <c r="Q96" s="24">
        <v>2</v>
      </c>
      <c r="R96" s="24">
        <v>0</v>
      </c>
      <c r="S96" s="24">
        <v>0</v>
      </c>
      <c r="T96" s="24">
        <v>117.75216517842159</v>
      </c>
      <c r="U96" s="24">
        <v>0</v>
      </c>
      <c r="V96" s="24">
        <v>0</v>
      </c>
      <c r="W96" s="24">
        <v>0</v>
      </c>
      <c r="X96" s="24">
        <v>0</v>
      </c>
      <c r="Y96" s="24">
        <v>0</v>
      </c>
      <c r="Z96" s="24">
        <v>0</v>
      </c>
      <c r="AA96" s="24">
        <v>0</v>
      </c>
      <c r="AB96" s="24">
        <v>0</v>
      </c>
      <c r="AC96" s="24">
        <v>117.75216517842159</v>
      </c>
    </row>
    <row r="97" spans="1:29" x14ac:dyDescent="0.3">
      <c r="A97" s="4" t="s">
        <v>32</v>
      </c>
      <c r="B97" s="5">
        <v>6</v>
      </c>
      <c r="C97" s="5">
        <v>2003</v>
      </c>
      <c r="D97" s="5">
        <v>7</v>
      </c>
      <c r="E97" s="6" t="s">
        <v>30</v>
      </c>
      <c r="F97" s="4">
        <v>0</v>
      </c>
      <c r="G97" s="4">
        <v>0</v>
      </c>
      <c r="H97" s="4">
        <v>0</v>
      </c>
      <c r="I97" s="4">
        <v>1</v>
      </c>
      <c r="J97" s="4">
        <v>0</v>
      </c>
      <c r="K97" s="4">
        <v>0</v>
      </c>
      <c r="L97" s="4">
        <v>0</v>
      </c>
      <c r="M97" s="4">
        <v>0</v>
      </c>
      <c r="N97" s="4">
        <v>0</v>
      </c>
      <c r="O97" s="4">
        <v>0</v>
      </c>
      <c r="P97" s="4">
        <v>0</v>
      </c>
      <c r="Q97" s="4">
        <v>1</v>
      </c>
      <c r="R97" s="4">
        <v>0</v>
      </c>
      <c r="S97" s="4">
        <v>0</v>
      </c>
      <c r="T97" s="4">
        <v>0</v>
      </c>
      <c r="U97" s="4">
        <v>285.42548983823701</v>
      </c>
      <c r="V97" s="4">
        <v>0</v>
      </c>
      <c r="W97" s="4">
        <v>0</v>
      </c>
      <c r="X97" s="4">
        <v>0</v>
      </c>
      <c r="Y97" s="4">
        <v>0</v>
      </c>
      <c r="Z97" s="4">
        <v>0</v>
      </c>
      <c r="AA97" s="4">
        <v>0</v>
      </c>
      <c r="AB97" s="4">
        <v>0</v>
      </c>
      <c r="AC97" s="4">
        <v>285.42548983823701</v>
      </c>
    </row>
    <row r="98" spans="1:29" x14ac:dyDescent="0.3">
      <c r="A98" s="4" t="s">
        <v>32</v>
      </c>
      <c r="B98" s="5">
        <v>6</v>
      </c>
      <c r="C98" s="5">
        <v>2008</v>
      </c>
      <c r="D98" s="5">
        <v>10</v>
      </c>
      <c r="E98" s="6" t="s">
        <v>30</v>
      </c>
      <c r="F98" s="4">
        <v>0</v>
      </c>
      <c r="G98" s="4">
        <v>0</v>
      </c>
      <c r="H98" s="4">
        <v>0</v>
      </c>
      <c r="I98" s="4">
        <v>3</v>
      </c>
      <c r="J98" s="4">
        <v>0</v>
      </c>
      <c r="K98" s="4">
        <v>0</v>
      </c>
      <c r="L98" s="4">
        <v>0</v>
      </c>
      <c r="M98" s="4">
        <v>0</v>
      </c>
      <c r="N98" s="4">
        <v>0</v>
      </c>
      <c r="O98" s="4">
        <v>0</v>
      </c>
      <c r="P98" s="4">
        <v>0</v>
      </c>
      <c r="Q98" s="4">
        <v>3</v>
      </c>
      <c r="R98" s="4">
        <v>0</v>
      </c>
      <c r="S98" s="4">
        <v>0</v>
      </c>
      <c r="T98" s="4">
        <v>0</v>
      </c>
      <c r="U98" s="4">
        <v>856.27646951471104</v>
      </c>
      <c r="V98" s="4">
        <v>0</v>
      </c>
      <c r="W98" s="4">
        <v>0</v>
      </c>
      <c r="X98" s="4">
        <v>0</v>
      </c>
      <c r="Y98" s="4">
        <v>0</v>
      </c>
      <c r="Z98" s="4">
        <v>0</v>
      </c>
      <c r="AA98" s="4">
        <v>0</v>
      </c>
      <c r="AB98" s="4">
        <v>0</v>
      </c>
      <c r="AC98" s="4">
        <v>856.27646951471104</v>
      </c>
    </row>
    <row r="99" spans="1:29" x14ac:dyDescent="0.3">
      <c r="A99" s="4" t="s">
        <v>32</v>
      </c>
      <c r="B99" s="5">
        <v>6</v>
      </c>
      <c r="C99" s="5">
        <v>2009</v>
      </c>
      <c r="D99" s="5">
        <v>10</v>
      </c>
      <c r="E99" s="6" t="s">
        <v>30</v>
      </c>
      <c r="F99" s="4">
        <v>0</v>
      </c>
      <c r="G99" s="4">
        <v>0</v>
      </c>
      <c r="H99" s="4">
        <v>1</v>
      </c>
      <c r="I99" s="4">
        <v>0</v>
      </c>
      <c r="J99" s="4">
        <v>0</v>
      </c>
      <c r="K99" s="4">
        <v>0</v>
      </c>
      <c r="L99" s="4">
        <v>0</v>
      </c>
      <c r="M99" s="4">
        <v>0</v>
      </c>
      <c r="N99" s="4">
        <v>0</v>
      </c>
      <c r="O99" s="4">
        <v>0</v>
      </c>
      <c r="P99" s="4">
        <v>0</v>
      </c>
      <c r="Q99" s="4">
        <v>1</v>
      </c>
      <c r="R99" s="4">
        <v>0</v>
      </c>
      <c r="S99" s="4">
        <v>0</v>
      </c>
      <c r="T99" s="4">
        <v>58.876082589210803</v>
      </c>
      <c r="U99" s="4">
        <v>0</v>
      </c>
      <c r="V99" s="4">
        <v>0</v>
      </c>
      <c r="W99" s="4">
        <v>0</v>
      </c>
      <c r="X99" s="4">
        <v>0</v>
      </c>
      <c r="Y99" s="4">
        <v>0</v>
      </c>
      <c r="Z99" s="4">
        <v>0</v>
      </c>
      <c r="AA99" s="4">
        <v>0</v>
      </c>
      <c r="AB99" s="4">
        <v>0</v>
      </c>
      <c r="AC99" s="4">
        <v>58.876082589210803</v>
      </c>
    </row>
    <row r="100" spans="1:29" x14ac:dyDescent="0.3">
      <c r="A100" s="4" t="s">
        <v>32</v>
      </c>
      <c r="B100" s="5">
        <v>10</v>
      </c>
      <c r="C100" s="5">
        <v>2011</v>
      </c>
      <c r="D100" s="5">
        <v>9</v>
      </c>
      <c r="E100" s="6" t="s">
        <v>30</v>
      </c>
      <c r="F100" s="4">
        <v>0</v>
      </c>
      <c r="G100" s="4">
        <v>0</v>
      </c>
      <c r="H100" s="4">
        <v>0</v>
      </c>
      <c r="I100" s="4">
        <v>0</v>
      </c>
      <c r="J100" s="4">
        <v>1</v>
      </c>
      <c r="K100" s="4">
        <v>0</v>
      </c>
      <c r="L100" s="4">
        <v>0</v>
      </c>
      <c r="M100" s="4">
        <v>0</v>
      </c>
      <c r="N100" s="4">
        <v>0</v>
      </c>
      <c r="O100" s="4">
        <v>0</v>
      </c>
      <c r="P100" s="4">
        <v>0</v>
      </c>
      <c r="Q100" s="4">
        <v>1</v>
      </c>
      <c r="R100" s="4">
        <v>0</v>
      </c>
      <c r="S100" s="4">
        <v>0</v>
      </c>
      <c r="T100" s="4">
        <v>0</v>
      </c>
      <c r="U100" s="4">
        <v>0</v>
      </c>
      <c r="V100" s="4">
        <v>814.89041322097501</v>
      </c>
      <c r="W100" s="4">
        <v>0</v>
      </c>
      <c r="X100" s="4">
        <v>0</v>
      </c>
      <c r="Y100" s="4">
        <v>0</v>
      </c>
      <c r="Z100" s="4">
        <v>0</v>
      </c>
      <c r="AA100" s="4">
        <v>0</v>
      </c>
      <c r="AB100" s="4">
        <v>0</v>
      </c>
      <c r="AC100" s="4">
        <v>814.89041322097501</v>
      </c>
    </row>
    <row r="101" spans="1:29" x14ac:dyDescent="0.3">
      <c r="A101" s="4" t="s">
        <v>32</v>
      </c>
      <c r="B101" s="5">
        <v>9</v>
      </c>
      <c r="C101" s="5">
        <v>2016</v>
      </c>
      <c r="D101" s="5">
        <v>5</v>
      </c>
      <c r="E101" s="6" t="s">
        <v>30</v>
      </c>
      <c r="F101" s="4">
        <v>0</v>
      </c>
      <c r="G101" s="4">
        <v>0</v>
      </c>
      <c r="H101" s="4">
        <v>3</v>
      </c>
      <c r="I101" s="4">
        <v>1</v>
      </c>
      <c r="J101" s="4">
        <v>0</v>
      </c>
      <c r="K101" s="4">
        <v>0</v>
      </c>
      <c r="L101" s="4">
        <v>0</v>
      </c>
      <c r="M101" s="4">
        <v>0</v>
      </c>
      <c r="N101" s="4">
        <v>0</v>
      </c>
      <c r="O101" s="4">
        <v>0</v>
      </c>
      <c r="P101" s="4">
        <v>0</v>
      </c>
      <c r="Q101" s="4">
        <v>4</v>
      </c>
      <c r="R101" s="4">
        <v>0</v>
      </c>
      <c r="S101" s="4">
        <v>0</v>
      </c>
      <c r="T101" s="4">
        <v>176.62824776763199</v>
      </c>
      <c r="U101" s="4">
        <v>285.42548983823701</v>
      </c>
      <c r="V101" s="4">
        <v>0</v>
      </c>
      <c r="W101" s="4">
        <v>0</v>
      </c>
      <c r="X101" s="4">
        <v>0</v>
      </c>
      <c r="Y101" s="4">
        <v>0</v>
      </c>
      <c r="Z101" s="4">
        <v>0</v>
      </c>
      <c r="AA101" s="4">
        <v>0</v>
      </c>
      <c r="AB101" s="4">
        <v>0</v>
      </c>
      <c r="AC101" s="4">
        <v>462.053737605869</v>
      </c>
    </row>
    <row r="102" spans="1:29" ht="36.6" x14ac:dyDescent="0.3">
      <c r="A102" s="22" t="s">
        <v>32</v>
      </c>
      <c r="B102" s="24">
        <v>9</v>
      </c>
      <c r="C102" s="24">
        <v>2020</v>
      </c>
      <c r="D102" s="24">
        <v>8</v>
      </c>
      <c r="E102" s="26" t="s">
        <v>30</v>
      </c>
      <c r="F102" s="24">
        <v>0</v>
      </c>
      <c r="G102" s="24">
        <v>0</v>
      </c>
      <c r="H102" s="24">
        <v>0</v>
      </c>
      <c r="I102" s="24">
        <v>0</v>
      </c>
      <c r="J102" s="24">
        <v>1</v>
      </c>
      <c r="K102" s="24">
        <v>0</v>
      </c>
      <c r="L102" s="24">
        <v>0</v>
      </c>
      <c r="M102" s="24">
        <v>0</v>
      </c>
      <c r="N102" s="24">
        <v>0</v>
      </c>
      <c r="O102" s="24">
        <v>0</v>
      </c>
      <c r="P102" s="24">
        <v>0</v>
      </c>
      <c r="Q102" s="24">
        <v>1</v>
      </c>
      <c r="R102" s="24">
        <v>0</v>
      </c>
      <c r="S102" s="24">
        <v>0</v>
      </c>
      <c r="T102" s="24">
        <v>0</v>
      </c>
      <c r="U102" s="24">
        <v>0</v>
      </c>
      <c r="V102" s="24">
        <v>814.89041322097512</v>
      </c>
      <c r="W102" s="24">
        <v>0</v>
      </c>
      <c r="X102" s="24">
        <v>0</v>
      </c>
      <c r="Y102" s="24">
        <v>0</v>
      </c>
      <c r="Z102" s="24">
        <v>0</v>
      </c>
      <c r="AA102" s="24">
        <v>0</v>
      </c>
      <c r="AB102" s="24">
        <v>0</v>
      </c>
      <c r="AC102" s="24">
        <v>814.89041322097512</v>
      </c>
    </row>
    <row r="103" spans="1:29" x14ac:dyDescent="0.3">
      <c r="A103" s="4" t="s">
        <v>34</v>
      </c>
      <c r="B103" s="5">
        <v>6</v>
      </c>
      <c r="C103" s="5">
        <v>2004</v>
      </c>
      <c r="D103" s="5">
        <v>9</v>
      </c>
      <c r="E103" s="6" t="s">
        <v>30</v>
      </c>
      <c r="F103" s="4">
        <v>1</v>
      </c>
      <c r="G103" s="4">
        <v>0</v>
      </c>
      <c r="H103" s="4">
        <v>0</v>
      </c>
      <c r="I103" s="4">
        <v>0</v>
      </c>
      <c r="J103" s="4">
        <v>0</v>
      </c>
      <c r="K103" s="4">
        <v>0</v>
      </c>
      <c r="L103" s="4">
        <v>0</v>
      </c>
      <c r="M103" s="4">
        <v>0</v>
      </c>
      <c r="N103" s="4">
        <v>0</v>
      </c>
      <c r="O103" s="4">
        <v>0</v>
      </c>
      <c r="P103" s="4">
        <v>0</v>
      </c>
      <c r="Q103" s="4">
        <v>1</v>
      </c>
      <c r="R103" s="4">
        <v>0.18089366590334599</v>
      </c>
      <c r="S103" s="4">
        <v>0</v>
      </c>
      <c r="T103" s="4">
        <v>0</v>
      </c>
      <c r="U103" s="4">
        <v>0</v>
      </c>
      <c r="V103" s="4">
        <v>0</v>
      </c>
      <c r="W103" s="4">
        <v>0</v>
      </c>
      <c r="X103" s="4">
        <v>0</v>
      </c>
      <c r="Y103" s="4">
        <v>0</v>
      </c>
      <c r="Z103" s="4">
        <v>0</v>
      </c>
      <c r="AA103" s="4">
        <v>0</v>
      </c>
      <c r="AB103" s="4">
        <v>0</v>
      </c>
      <c r="AC103" s="4">
        <v>0.18089366590334599</v>
      </c>
    </row>
    <row r="104" spans="1:29" x14ac:dyDescent="0.3">
      <c r="A104" s="4" t="s">
        <v>38</v>
      </c>
      <c r="B104" s="5">
        <v>8</v>
      </c>
      <c r="C104" s="5">
        <v>2007</v>
      </c>
      <c r="D104" s="5">
        <v>1</v>
      </c>
      <c r="E104" s="6" t="s">
        <v>30</v>
      </c>
      <c r="F104" s="4">
        <v>0</v>
      </c>
      <c r="G104" s="4">
        <v>0</v>
      </c>
      <c r="H104" s="4">
        <v>0</v>
      </c>
      <c r="I104" s="4">
        <v>4</v>
      </c>
      <c r="J104" s="4">
        <v>0</v>
      </c>
      <c r="K104" s="4">
        <v>0</v>
      </c>
      <c r="L104" s="4">
        <v>0</v>
      </c>
      <c r="M104" s="4">
        <v>0</v>
      </c>
      <c r="N104" s="4">
        <v>0</v>
      </c>
      <c r="O104" s="4">
        <v>0</v>
      </c>
      <c r="P104" s="4">
        <v>0</v>
      </c>
      <c r="Q104" s="4">
        <v>4</v>
      </c>
      <c r="R104" s="4">
        <v>0</v>
      </c>
      <c r="S104" s="4">
        <v>0</v>
      </c>
      <c r="T104" s="4">
        <v>0</v>
      </c>
      <c r="U104" s="4">
        <v>1141.7019593529501</v>
      </c>
      <c r="V104" s="4">
        <v>0</v>
      </c>
      <c r="W104" s="4">
        <v>0</v>
      </c>
      <c r="X104" s="4">
        <v>0</v>
      </c>
      <c r="Y104" s="4">
        <v>0</v>
      </c>
      <c r="Z104" s="4">
        <v>0</v>
      </c>
      <c r="AA104" s="4">
        <v>0</v>
      </c>
      <c r="AB104" s="4">
        <v>0</v>
      </c>
      <c r="AC104" s="4">
        <v>1141.7019593529501</v>
      </c>
    </row>
    <row r="105" spans="1:29" x14ac:dyDescent="0.3">
      <c r="A105" s="4" t="s">
        <v>38</v>
      </c>
      <c r="B105" s="5">
        <v>8</v>
      </c>
      <c r="C105" s="5">
        <v>2007</v>
      </c>
      <c r="D105" s="5">
        <v>2</v>
      </c>
      <c r="E105" s="6" t="s">
        <v>30</v>
      </c>
      <c r="F105" s="4">
        <v>0</v>
      </c>
      <c r="G105" s="4">
        <v>0</v>
      </c>
      <c r="H105" s="4">
        <v>3</v>
      </c>
      <c r="I105" s="4">
        <v>2</v>
      </c>
      <c r="J105" s="4">
        <v>0</v>
      </c>
      <c r="K105" s="4">
        <v>0</v>
      </c>
      <c r="L105" s="4">
        <v>0</v>
      </c>
      <c r="M105" s="4">
        <v>0</v>
      </c>
      <c r="N105" s="4">
        <v>0</v>
      </c>
      <c r="O105" s="4">
        <v>0</v>
      </c>
      <c r="P105" s="4">
        <v>0</v>
      </c>
      <c r="Q105" s="4">
        <v>5</v>
      </c>
      <c r="R105" s="4">
        <v>0</v>
      </c>
      <c r="S105" s="4">
        <v>0</v>
      </c>
      <c r="T105" s="4">
        <v>176.62824776763199</v>
      </c>
      <c r="U105" s="4">
        <v>570.85097967647403</v>
      </c>
      <c r="V105" s="4">
        <v>0</v>
      </c>
      <c r="W105" s="4">
        <v>0</v>
      </c>
      <c r="X105" s="4">
        <v>0</v>
      </c>
      <c r="Y105" s="4">
        <v>0</v>
      </c>
      <c r="Z105" s="4">
        <v>0</v>
      </c>
      <c r="AA105" s="4">
        <v>0</v>
      </c>
      <c r="AB105" s="4">
        <v>0</v>
      </c>
      <c r="AC105" s="4">
        <v>747.47922744410596</v>
      </c>
    </row>
    <row r="106" spans="1:29" x14ac:dyDescent="0.3">
      <c r="A106" s="4" t="s">
        <v>38</v>
      </c>
      <c r="B106" s="5">
        <v>12</v>
      </c>
      <c r="C106" s="5">
        <v>2009</v>
      </c>
      <c r="D106" s="5">
        <v>5</v>
      </c>
      <c r="E106" s="6" t="s">
        <v>30</v>
      </c>
      <c r="F106" s="4">
        <v>0</v>
      </c>
      <c r="G106" s="4">
        <v>1</v>
      </c>
      <c r="H106" s="4">
        <v>0</v>
      </c>
      <c r="I106" s="4">
        <v>0</v>
      </c>
      <c r="J106" s="4">
        <v>0</v>
      </c>
      <c r="K106" s="4">
        <v>0</v>
      </c>
      <c r="L106" s="4">
        <v>0</v>
      </c>
      <c r="M106" s="4">
        <v>0</v>
      </c>
      <c r="N106" s="4">
        <v>0</v>
      </c>
      <c r="O106" s="4">
        <v>0</v>
      </c>
      <c r="P106" s="4">
        <v>0</v>
      </c>
      <c r="Q106" s="4">
        <v>1</v>
      </c>
      <c r="R106" s="4">
        <v>0</v>
      </c>
      <c r="S106" s="4">
        <v>7.2302430466644303</v>
      </c>
      <c r="T106" s="4">
        <v>0</v>
      </c>
      <c r="U106" s="4">
        <v>0</v>
      </c>
      <c r="V106" s="4">
        <v>0</v>
      </c>
      <c r="W106" s="4">
        <v>0</v>
      </c>
      <c r="X106" s="4">
        <v>0</v>
      </c>
      <c r="Y106" s="4">
        <v>0</v>
      </c>
      <c r="Z106" s="4">
        <v>0</v>
      </c>
      <c r="AA106" s="4">
        <v>0</v>
      </c>
      <c r="AB106" s="4">
        <v>0</v>
      </c>
      <c r="AC106" s="4">
        <v>7.2302430466644303</v>
      </c>
    </row>
    <row r="107" spans="1:29" x14ac:dyDescent="0.3">
      <c r="A107" s="4" t="s">
        <v>38</v>
      </c>
      <c r="B107" s="5">
        <v>6</v>
      </c>
      <c r="C107" s="5">
        <v>2009</v>
      </c>
      <c r="D107" s="5">
        <v>7</v>
      </c>
      <c r="E107" s="6" t="s">
        <v>30</v>
      </c>
      <c r="F107" s="4">
        <v>0</v>
      </c>
      <c r="G107" s="4">
        <v>0</v>
      </c>
      <c r="H107" s="4">
        <v>1</v>
      </c>
      <c r="I107" s="4">
        <v>1</v>
      </c>
      <c r="J107" s="4">
        <v>0</v>
      </c>
      <c r="K107" s="4">
        <v>0</v>
      </c>
      <c r="L107" s="4">
        <v>0</v>
      </c>
      <c r="M107" s="4">
        <v>0</v>
      </c>
      <c r="N107" s="4">
        <v>0</v>
      </c>
      <c r="O107" s="4">
        <v>0</v>
      </c>
      <c r="P107" s="4">
        <v>0</v>
      </c>
      <c r="Q107" s="4">
        <v>2</v>
      </c>
      <c r="R107" s="4">
        <v>0</v>
      </c>
      <c r="S107" s="4">
        <v>0</v>
      </c>
      <c r="T107" s="4">
        <v>58.876082589210803</v>
      </c>
      <c r="U107" s="4">
        <v>285.42548983823701</v>
      </c>
      <c r="V107" s="4">
        <v>0</v>
      </c>
      <c r="W107" s="4">
        <v>0</v>
      </c>
      <c r="X107" s="4">
        <v>0</v>
      </c>
      <c r="Y107" s="4">
        <v>0</v>
      </c>
      <c r="Z107" s="4">
        <v>0</v>
      </c>
      <c r="AA107" s="4">
        <v>0</v>
      </c>
      <c r="AB107" s="4">
        <v>0</v>
      </c>
      <c r="AC107" s="4">
        <v>344.30157242744798</v>
      </c>
    </row>
    <row r="108" spans="1:29" x14ac:dyDescent="0.3">
      <c r="A108" s="4" t="s">
        <v>42</v>
      </c>
      <c r="B108" s="5">
        <v>11</v>
      </c>
      <c r="C108" s="5">
        <v>2012</v>
      </c>
      <c r="D108" s="5">
        <v>5</v>
      </c>
      <c r="E108" s="6" t="s">
        <v>30</v>
      </c>
      <c r="F108" s="4">
        <v>0</v>
      </c>
      <c r="G108" s="4">
        <v>1</v>
      </c>
      <c r="H108" s="4">
        <v>0</v>
      </c>
      <c r="I108" s="4">
        <v>0</v>
      </c>
      <c r="J108" s="4">
        <v>0</v>
      </c>
      <c r="K108" s="4">
        <v>0</v>
      </c>
      <c r="L108" s="4">
        <v>0</v>
      </c>
      <c r="M108" s="4">
        <v>0</v>
      </c>
      <c r="N108" s="4">
        <v>0</v>
      </c>
      <c r="O108" s="4">
        <v>0</v>
      </c>
      <c r="P108" s="4">
        <v>0</v>
      </c>
      <c r="Q108" s="4">
        <v>1</v>
      </c>
      <c r="R108" s="4">
        <v>0</v>
      </c>
      <c r="S108" s="4">
        <v>7.2302430466644303</v>
      </c>
      <c r="T108" s="4">
        <v>0</v>
      </c>
      <c r="U108" s="4">
        <v>0</v>
      </c>
      <c r="V108" s="4">
        <v>0</v>
      </c>
      <c r="W108" s="4">
        <v>0</v>
      </c>
      <c r="X108" s="4">
        <v>0</v>
      </c>
      <c r="Y108" s="4">
        <v>0</v>
      </c>
      <c r="Z108" s="4">
        <v>0</v>
      </c>
      <c r="AA108" s="4">
        <v>0</v>
      </c>
      <c r="AB108" s="4">
        <v>0</v>
      </c>
      <c r="AC108" s="4">
        <v>7.2302430466644303</v>
      </c>
    </row>
    <row r="109" spans="1:29" x14ac:dyDescent="0.3">
      <c r="A109" s="4" t="s">
        <v>42</v>
      </c>
      <c r="B109" s="5">
        <v>8</v>
      </c>
      <c r="C109" s="5">
        <v>2017</v>
      </c>
      <c r="D109" s="5">
        <v>10</v>
      </c>
      <c r="E109" s="6" t="s">
        <v>30</v>
      </c>
      <c r="F109" s="4">
        <v>0</v>
      </c>
      <c r="G109" s="4">
        <v>0</v>
      </c>
      <c r="H109" s="4">
        <v>1</v>
      </c>
      <c r="I109" s="4">
        <v>0</v>
      </c>
      <c r="J109" s="4">
        <v>0</v>
      </c>
      <c r="K109" s="4">
        <v>0</v>
      </c>
      <c r="L109" s="4">
        <v>0</v>
      </c>
      <c r="M109" s="4">
        <v>0</v>
      </c>
      <c r="N109" s="4">
        <v>0</v>
      </c>
      <c r="O109" s="4">
        <v>0</v>
      </c>
      <c r="P109" s="4">
        <v>0</v>
      </c>
      <c r="Q109" s="4">
        <v>1</v>
      </c>
      <c r="R109" s="4">
        <v>0</v>
      </c>
      <c r="S109" s="4">
        <v>0</v>
      </c>
      <c r="T109" s="4">
        <v>58.876082589210803</v>
      </c>
      <c r="U109" s="4">
        <v>0</v>
      </c>
      <c r="V109" s="4">
        <v>0</v>
      </c>
      <c r="W109" s="4">
        <v>0</v>
      </c>
      <c r="X109" s="4">
        <v>0</v>
      </c>
      <c r="Y109" s="4">
        <v>0</v>
      </c>
      <c r="Z109" s="4">
        <v>0</v>
      </c>
      <c r="AA109" s="4">
        <v>0</v>
      </c>
      <c r="AB109" s="4">
        <v>0</v>
      </c>
      <c r="AC109" s="4">
        <v>58.876082589210803</v>
      </c>
    </row>
    <row r="110" spans="1:29" x14ac:dyDescent="0.3">
      <c r="A110" s="4" t="s">
        <v>42</v>
      </c>
      <c r="B110" s="5">
        <v>11</v>
      </c>
      <c r="C110" s="5">
        <v>2018</v>
      </c>
      <c r="D110" s="5">
        <v>5</v>
      </c>
      <c r="E110" s="6" t="s">
        <v>30</v>
      </c>
      <c r="F110" s="4">
        <v>0</v>
      </c>
      <c r="G110" s="4">
        <v>1</v>
      </c>
      <c r="H110" s="4">
        <v>2</v>
      </c>
      <c r="I110" s="4">
        <v>0</v>
      </c>
      <c r="J110" s="4">
        <v>0</v>
      </c>
      <c r="K110" s="4">
        <v>0</v>
      </c>
      <c r="L110" s="4">
        <v>0</v>
      </c>
      <c r="M110" s="4">
        <v>0</v>
      </c>
      <c r="N110" s="4">
        <v>0</v>
      </c>
      <c r="O110" s="4">
        <v>0</v>
      </c>
      <c r="P110" s="4">
        <v>0</v>
      </c>
      <c r="Q110" s="4">
        <v>3</v>
      </c>
      <c r="R110" s="4">
        <v>0</v>
      </c>
      <c r="S110" s="4">
        <v>7.2302430466644303</v>
      </c>
      <c r="T110" s="4">
        <v>117.752165178422</v>
      </c>
      <c r="U110" s="4">
        <v>0</v>
      </c>
      <c r="V110" s="4">
        <v>0</v>
      </c>
      <c r="W110" s="4">
        <v>0</v>
      </c>
      <c r="X110" s="4">
        <v>0</v>
      </c>
      <c r="Y110" s="4">
        <v>0</v>
      </c>
      <c r="Z110" s="4">
        <v>0</v>
      </c>
      <c r="AA110" s="4">
        <v>0</v>
      </c>
      <c r="AB110" s="4">
        <v>0</v>
      </c>
      <c r="AC110" s="4">
        <v>124.982408225086</v>
      </c>
    </row>
    <row r="111" spans="1:29" ht="36.6" x14ac:dyDescent="0.3">
      <c r="A111" s="22" t="s">
        <v>42</v>
      </c>
      <c r="B111" s="24">
        <v>11</v>
      </c>
      <c r="C111" s="24">
        <v>2020</v>
      </c>
      <c r="D111" s="24">
        <v>4</v>
      </c>
      <c r="E111" s="26" t="s">
        <v>30</v>
      </c>
      <c r="F111" s="24">
        <v>0</v>
      </c>
      <c r="G111" s="24">
        <v>0</v>
      </c>
      <c r="H111" s="24">
        <v>2</v>
      </c>
      <c r="I111" s="24">
        <v>0</v>
      </c>
      <c r="J111" s="24">
        <v>0</v>
      </c>
      <c r="K111" s="24">
        <v>0</v>
      </c>
      <c r="L111" s="24">
        <v>0</v>
      </c>
      <c r="M111" s="24">
        <v>0</v>
      </c>
      <c r="N111" s="24">
        <v>0</v>
      </c>
      <c r="O111" s="24">
        <v>0</v>
      </c>
      <c r="P111" s="24">
        <v>0</v>
      </c>
      <c r="Q111" s="24">
        <v>2</v>
      </c>
      <c r="R111" s="24">
        <v>0</v>
      </c>
      <c r="S111" s="24">
        <v>0</v>
      </c>
      <c r="T111" s="24">
        <v>117.75216517842159</v>
      </c>
      <c r="U111" s="24">
        <v>0</v>
      </c>
      <c r="V111" s="24">
        <v>0</v>
      </c>
      <c r="W111" s="24">
        <v>0</v>
      </c>
      <c r="X111" s="24">
        <v>0</v>
      </c>
      <c r="Y111" s="24">
        <v>0</v>
      </c>
      <c r="Z111" s="24">
        <v>0</v>
      </c>
      <c r="AA111" s="24">
        <v>0</v>
      </c>
      <c r="AB111" s="24">
        <v>0</v>
      </c>
      <c r="AC111" s="24">
        <v>117.75216517842159</v>
      </c>
    </row>
    <row r="112" spans="1:29" ht="36.6" x14ac:dyDescent="0.3">
      <c r="A112" s="22" t="s">
        <v>42</v>
      </c>
      <c r="B112" s="24">
        <v>11</v>
      </c>
      <c r="C112" s="24">
        <v>2020</v>
      </c>
      <c r="D112" s="24">
        <v>5</v>
      </c>
      <c r="E112" s="26" t="s">
        <v>30</v>
      </c>
      <c r="F112" s="24">
        <v>1</v>
      </c>
      <c r="G112" s="24">
        <v>0</v>
      </c>
      <c r="H112" s="24">
        <v>1</v>
      </c>
      <c r="I112" s="24">
        <v>0</v>
      </c>
      <c r="J112" s="24">
        <v>0</v>
      </c>
      <c r="K112" s="24">
        <v>0</v>
      </c>
      <c r="L112" s="24">
        <v>0</v>
      </c>
      <c r="M112" s="24">
        <v>0</v>
      </c>
      <c r="N112" s="24">
        <v>0</v>
      </c>
      <c r="O112" s="24">
        <v>0</v>
      </c>
      <c r="P112" s="24">
        <v>0</v>
      </c>
      <c r="Q112" s="24">
        <v>2</v>
      </c>
      <c r="R112" s="24">
        <v>0.18089366590334618</v>
      </c>
      <c r="S112" s="24">
        <v>0</v>
      </c>
      <c r="T112" s="24">
        <v>58.876082589210796</v>
      </c>
      <c r="U112" s="24">
        <v>0</v>
      </c>
      <c r="V112" s="24">
        <v>0</v>
      </c>
      <c r="W112" s="24">
        <v>0</v>
      </c>
      <c r="X112" s="24">
        <v>0</v>
      </c>
      <c r="Y112" s="24">
        <v>0</v>
      </c>
      <c r="Z112" s="24">
        <v>0</v>
      </c>
      <c r="AA112" s="24">
        <v>0</v>
      </c>
      <c r="AB112" s="24">
        <v>0</v>
      </c>
      <c r="AC112" s="24">
        <v>59.056976255114144</v>
      </c>
    </row>
    <row r="113" spans="1:29" ht="36.6" x14ac:dyDescent="0.3">
      <c r="A113" s="22" t="s">
        <v>42</v>
      </c>
      <c r="B113" s="24">
        <v>11</v>
      </c>
      <c r="C113" s="24">
        <v>2020</v>
      </c>
      <c r="D113" s="24">
        <v>6</v>
      </c>
      <c r="E113" s="26" t="s">
        <v>30</v>
      </c>
      <c r="F113" s="24">
        <v>0</v>
      </c>
      <c r="G113" s="24">
        <v>1</v>
      </c>
      <c r="H113" s="24">
        <v>9</v>
      </c>
      <c r="I113" s="24">
        <v>0</v>
      </c>
      <c r="J113" s="24">
        <v>0</v>
      </c>
      <c r="K113" s="24">
        <v>0</v>
      </c>
      <c r="L113" s="24">
        <v>0</v>
      </c>
      <c r="M113" s="24">
        <v>0</v>
      </c>
      <c r="N113" s="24">
        <v>0</v>
      </c>
      <c r="O113" s="24">
        <v>0</v>
      </c>
      <c r="P113" s="24">
        <v>0</v>
      </c>
      <c r="Q113" s="24">
        <v>10</v>
      </c>
      <c r="R113" s="24">
        <v>0</v>
      </c>
      <c r="S113" s="24">
        <v>7.2302430466644338</v>
      </c>
      <c r="T113" s="24">
        <v>529.88474330289716</v>
      </c>
      <c r="U113" s="24">
        <v>0</v>
      </c>
      <c r="V113" s="24">
        <v>0</v>
      </c>
      <c r="W113" s="24">
        <v>0</v>
      </c>
      <c r="X113" s="24">
        <v>0</v>
      </c>
      <c r="Y113" s="24">
        <v>0</v>
      </c>
      <c r="Z113" s="24">
        <v>0</v>
      </c>
      <c r="AA113" s="24">
        <v>0</v>
      </c>
      <c r="AB113" s="24">
        <v>0</v>
      </c>
      <c r="AC113" s="24">
        <v>537.1149863495616</v>
      </c>
    </row>
    <row r="114" spans="1:29" x14ac:dyDescent="0.3">
      <c r="A114" s="4" t="s">
        <v>45</v>
      </c>
      <c r="B114" s="5">
        <v>10</v>
      </c>
      <c r="C114" s="5">
        <v>2015</v>
      </c>
      <c r="D114" s="5">
        <v>3</v>
      </c>
      <c r="E114" s="6" t="s">
        <v>30</v>
      </c>
      <c r="F114" s="4">
        <v>0</v>
      </c>
      <c r="G114" s="4">
        <v>0</v>
      </c>
      <c r="H114" s="4">
        <v>0</v>
      </c>
      <c r="I114" s="4">
        <v>1</v>
      </c>
      <c r="J114" s="4">
        <v>0</v>
      </c>
      <c r="K114" s="4">
        <v>0</v>
      </c>
      <c r="L114" s="4">
        <v>0</v>
      </c>
      <c r="M114" s="4">
        <v>0</v>
      </c>
      <c r="N114" s="4">
        <v>0</v>
      </c>
      <c r="O114" s="4">
        <v>0</v>
      </c>
      <c r="P114" s="4">
        <v>0</v>
      </c>
      <c r="Q114" s="4">
        <v>1</v>
      </c>
      <c r="R114" s="4">
        <v>0</v>
      </c>
      <c r="S114" s="4">
        <v>0</v>
      </c>
      <c r="T114" s="4">
        <v>0</v>
      </c>
      <c r="U114" s="4">
        <v>285.42548983823701</v>
      </c>
      <c r="V114" s="4">
        <v>0</v>
      </c>
      <c r="W114" s="4">
        <v>0</v>
      </c>
      <c r="X114" s="4">
        <v>0</v>
      </c>
      <c r="Y114" s="4">
        <v>0</v>
      </c>
      <c r="Z114" s="4">
        <v>0</v>
      </c>
      <c r="AA114" s="4">
        <v>0</v>
      </c>
      <c r="AB114" s="4">
        <v>0</v>
      </c>
      <c r="AC114" s="4">
        <v>285.42548983823701</v>
      </c>
    </row>
    <row r="115" spans="1:29" x14ac:dyDescent="0.3">
      <c r="A115" s="4" t="s">
        <v>45</v>
      </c>
      <c r="B115" s="5">
        <v>11</v>
      </c>
      <c r="C115" s="5">
        <v>2018</v>
      </c>
      <c r="D115" s="5">
        <v>1</v>
      </c>
      <c r="E115" s="6" t="s">
        <v>30</v>
      </c>
      <c r="F115" s="4">
        <v>0</v>
      </c>
      <c r="G115" s="4">
        <v>0</v>
      </c>
      <c r="H115" s="4">
        <v>1</v>
      </c>
      <c r="I115" s="4">
        <v>0</v>
      </c>
      <c r="J115" s="4">
        <v>0</v>
      </c>
      <c r="K115" s="4">
        <v>0</v>
      </c>
      <c r="L115" s="4">
        <v>0</v>
      </c>
      <c r="M115" s="4">
        <v>0</v>
      </c>
      <c r="N115" s="4">
        <v>0</v>
      </c>
      <c r="O115" s="4">
        <v>0</v>
      </c>
      <c r="P115" s="4">
        <v>0</v>
      </c>
      <c r="Q115" s="4">
        <v>1</v>
      </c>
      <c r="R115" s="4">
        <v>0</v>
      </c>
      <c r="S115" s="4">
        <v>0</v>
      </c>
      <c r="T115" s="4">
        <v>58.876082589210803</v>
      </c>
      <c r="U115" s="4">
        <v>0</v>
      </c>
      <c r="V115" s="4">
        <v>0</v>
      </c>
      <c r="W115" s="4">
        <v>0</v>
      </c>
      <c r="X115" s="4">
        <v>0</v>
      </c>
      <c r="Y115" s="4">
        <v>0</v>
      </c>
      <c r="Z115" s="4">
        <v>0</v>
      </c>
      <c r="AA115" s="4">
        <v>0</v>
      </c>
      <c r="AB115" s="4">
        <v>0</v>
      </c>
      <c r="AC115" s="4">
        <v>58.876082589210803</v>
      </c>
    </row>
    <row r="116" spans="1:29" x14ac:dyDescent="0.3">
      <c r="A116" s="4" t="s">
        <v>45</v>
      </c>
      <c r="B116" s="5">
        <v>11</v>
      </c>
      <c r="C116" s="5">
        <v>2018</v>
      </c>
      <c r="D116" s="5">
        <v>6</v>
      </c>
      <c r="E116" s="6" t="s">
        <v>30</v>
      </c>
      <c r="F116" s="4">
        <v>0</v>
      </c>
      <c r="G116" s="4">
        <v>0</v>
      </c>
      <c r="H116" s="4">
        <v>1</v>
      </c>
      <c r="I116" s="4">
        <v>0</v>
      </c>
      <c r="J116" s="4">
        <v>0</v>
      </c>
      <c r="K116" s="4">
        <v>0</v>
      </c>
      <c r="L116" s="4">
        <v>0</v>
      </c>
      <c r="M116" s="4">
        <v>0</v>
      </c>
      <c r="N116" s="4">
        <v>0</v>
      </c>
      <c r="O116" s="4">
        <v>0</v>
      </c>
      <c r="P116" s="4">
        <v>0</v>
      </c>
      <c r="Q116" s="4">
        <v>1</v>
      </c>
      <c r="R116" s="4">
        <v>0</v>
      </c>
      <c r="S116" s="4">
        <v>0</v>
      </c>
      <c r="T116" s="4">
        <v>58.876082589210803</v>
      </c>
      <c r="U116" s="4">
        <v>0</v>
      </c>
      <c r="V116" s="4">
        <v>0</v>
      </c>
      <c r="W116" s="4">
        <v>0</v>
      </c>
      <c r="X116" s="4">
        <v>0</v>
      </c>
      <c r="Y116" s="4">
        <v>0</v>
      </c>
      <c r="Z116" s="4">
        <v>0</v>
      </c>
      <c r="AA116" s="4">
        <v>0</v>
      </c>
      <c r="AB116" s="4">
        <v>0</v>
      </c>
      <c r="AC116" s="4">
        <v>58.876082589210803</v>
      </c>
    </row>
    <row r="117" spans="1:29" x14ac:dyDescent="0.3">
      <c r="A117" s="4" t="s">
        <v>45</v>
      </c>
      <c r="B117" s="5">
        <v>11</v>
      </c>
      <c r="C117" s="5">
        <v>2018</v>
      </c>
      <c r="D117" s="5">
        <v>8</v>
      </c>
      <c r="E117" s="6" t="s">
        <v>30</v>
      </c>
      <c r="F117" s="4">
        <v>0</v>
      </c>
      <c r="G117" s="4">
        <v>1</v>
      </c>
      <c r="H117" s="4">
        <v>0</v>
      </c>
      <c r="I117" s="4">
        <v>0</v>
      </c>
      <c r="J117" s="4">
        <v>0</v>
      </c>
      <c r="K117" s="4">
        <v>0</v>
      </c>
      <c r="L117" s="4">
        <v>0</v>
      </c>
      <c r="M117" s="4">
        <v>0</v>
      </c>
      <c r="N117" s="4">
        <v>0</v>
      </c>
      <c r="O117" s="4">
        <v>0</v>
      </c>
      <c r="P117" s="4">
        <v>0</v>
      </c>
      <c r="Q117" s="4">
        <v>1</v>
      </c>
      <c r="R117" s="4">
        <v>0</v>
      </c>
      <c r="S117" s="4">
        <v>7.2302430466644303</v>
      </c>
      <c r="T117" s="4">
        <v>0</v>
      </c>
      <c r="U117" s="4">
        <v>0</v>
      </c>
      <c r="V117" s="4">
        <v>0</v>
      </c>
      <c r="W117" s="4">
        <v>0</v>
      </c>
      <c r="X117" s="4">
        <v>0</v>
      </c>
      <c r="Y117" s="4">
        <v>0</v>
      </c>
      <c r="Z117" s="4">
        <v>0</v>
      </c>
      <c r="AA117" s="4">
        <v>0</v>
      </c>
      <c r="AB117" s="4">
        <v>0</v>
      </c>
      <c r="AC117" s="4">
        <v>7.2302430466644303</v>
      </c>
    </row>
    <row r="118" spans="1:29" x14ac:dyDescent="0.3">
      <c r="A118" s="4" t="s">
        <v>45</v>
      </c>
      <c r="B118" s="5">
        <v>11</v>
      </c>
      <c r="C118" s="5">
        <v>2018</v>
      </c>
      <c r="D118" s="5">
        <v>10</v>
      </c>
      <c r="E118" s="6" t="s">
        <v>30</v>
      </c>
      <c r="F118" s="4">
        <v>0</v>
      </c>
      <c r="G118" s="4">
        <v>2</v>
      </c>
      <c r="H118" s="4">
        <v>0</v>
      </c>
      <c r="I118" s="4">
        <v>1</v>
      </c>
      <c r="J118" s="4">
        <v>0</v>
      </c>
      <c r="K118" s="4">
        <v>0</v>
      </c>
      <c r="L118" s="4">
        <v>0</v>
      </c>
      <c r="M118" s="4">
        <v>0</v>
      </c>
      <c r="N118" s="4">
        <v>0</v>
      </c>
      <c r="O118" s="4">
        <v>0</v>
      </c>
      <c r="P118" s="4">
        <v>0</v>
      </c>
      <c r="Q118" s="4">
        <v>3</v>
      </c>
      <c r="R118" s="4">
        <v>0</v>
      </c>
      <c r="S118" s="4">
        <v>14.4604860933289</v>
      </c>
      <c r="T118" s="4">
        <v>0</v>
      </c>
      <c r="U118" s="4">
        <v>285.42548983823701</v>
      </c>
      <c r="V118" s="4">
        <v>0</v>
      </c>
      <c r="W118" s="4">
        <v>0</v>
      </c>
      <c r="X118" s="4">
        <v>0</v>
      </c>
      <c r="Y118" s="4">
        <v>0</v>
      </c>
      <c r="Z118" s="4">
        <v>0</v>
      </c>
      <c r="AA118" s="4">
        <v>0</v>
      </c>
      <c r="AB118" s="4">
        <v>0</v>
      </c>
      <c r="AC118" s="4">
        <v>299.88597593156601</v>
      </c>
    </row>
    <row r="119" spans="1:29" ht="36.6" x14ac:dyDescent="0.3">
      <c r="A119" s="22" t="s">
        <v>45</v>
      </c>
      <c r="B119" s="24">
        <v>11</v>
      </c>
      <c r="C119" s="24">
        <v>2020</v>
      </c>
      <c r="D119" s="24">
        <v>1</v>
      </c>
      <c r="E119" s="26" t="s">
        <v>30</v>
      </c>
      <c r="F119" s="24">
        <v>0</v>
      </c>
      <c r="G119" s="24">
        <v>0</v>
      </c>
      <c r="H119" s="24">
        <v>1</v>
      </c>
      <c r="I119" s="24">
        <v>0</v>
      </c>
      <c r="J119" s="24">
        <v>0</v>
      </c>
      <c r="K119" s="24">
        <v>0</v>
      </c>
      <c r="L119" s="24">
        <v>0</v>
      </c>
      <c r="M119" s="24">
        <v>0</v>
      </c>
      <c r="N119" s="24">
        <v>0</v>
      </c>
      <c r="O119" s="24">
        <v>0</v>
      </c>
      <c r="P119" s="24">
        <v>0</v>
      </c>
      <c r="Q119" s="24">
        <v>1</v>
      </c>
      <c r="R119" s="24">
        <v>0</v>
      </c>
      <c r="S119" s="24">
        <v>0</v>
      </c>
      <c r="T119" s="24">
        <v>58.876082589210796</v>
      </c>
      <c r="U119" s="24">
        <v>0</v>
      </c>
      <c r="V119" s="24">
        <v>0</v>
      </c>
      <c r="W119" s="24">
        <v>0</v>
      </c>
      <c r="X119" s="24">
        <v>0</v>
      </c>
      <c r="Y119" s="24">
        <v>0</v>
      </c>
      <c r="Z119" s="24">
        <v>0</v>
      </c>
      <c r="AA119" s="24">
        <v>0</v>
      </c>
      <c r="AB119" s="24">
        <v>0</v>
      </c>
      <c r="AC119" s="24">
        <v>58.876082589210796</v>
      </c>
    </row>
    <row r="120" spans="1:29" ht="36.6" x14ac:dyDescent="0.3">
      <c r="A120" s="22" t="s">
        <v>45</v>
      </c>
      <c r="B120" s="24">
        <v>11</v>
      </c>
      <c r="C120" s="24">
        <v>2020</v>
      </c>
      <c r="D120" s="24">
        <v>2</v>
      </c>
      <c r="E120" s="26" t="s">
        <v>30</v>
      </c>
      <c r="F120" s="24">
        <v>0</v>
      </c>
      <c r="G120" s="24">
        <v>0</v>
      </c>
      <c r="H120" s="24">
        <v>1</v>
      </c>
      <c r="I120" s="24">
        <v>0</v>
      </c>
      <c r="J120" s="24">
        <v>0</v>
      </c>
      <c r="K120" s="24">
        <v>0</v>
      </c>
      <c r="L120" s="24">
        <v>0</v>
      </c>
      <c r="M120" s="24">
        <v>0</v>
      </c>
      <c r="N120" s="24">
        <v>0</v>
      </c>
      <c r="O120" s="24">
        <v>0</v>
      </c>
      <c r="P120" s="24">
        <v>0</v>
      </c>
      <c r="Q120" s="24">
        <v>1</v>
      </c>
      <c r="R120" s="24">
        <v>0</v>
      </c>
      <c r="S120" s="24">
        <v>0</v>
      </c>
      <c r="T120" s="24">
        <v>58.876082589210796</v>
      </c>
      <c r="U120" s="24">
        <v>0</v>
      </c>
      <c r="V120" s="24">
        <v>0</v>
      </c>
      <c r="W120" s="24">
        <v>0</v>
      </c>
      <c r="X120" s="24">
        <v>0</v>
      </c>
      <c r="Y120" s="24">
        <v>0</v>
      </c>
      <c r="Z120" s="24">
        <v>0</v>
      </c>
      <c r="AA120" s="24">
        <v>0</v>
      </c>
      <c r="AB120" s="24">
        <v>0</v>
      </c>
      <c r="AC120" s="24">
        <v>58.876082589210796</v>
      </c>
    </row>
    <row r="121" spans="1:29" ht="36.6" x14ac:dyDescent="0.3">
      <c r="A121" s="22" t="s">
        <v>45</v>
      </c>
      <c r="B121" s="24">
        <v>11</v>
      </c>
      <c r="C121" s="24">
        <v>2020</v>
      </c>
      <c r="D121" s="24">
        <v>8</v>
      </c>
      <c r="E121" s="26" t="s">
        <v>30</v>
      </c>
      <c r="F121" s="24">
        <v>0</v>
      </c>
      <c r="G121" s="24">
        <v>0</v>
      </c>
      <c r="H121" s="24">
        <v>1</v>
      </c>
      <c r="I121" s="24">
        <v>1</v>
      </c>
      <c r="J121" s="24">
        <v>0</v>
      </c>
      <c r="K121" s="24">
        <v>0</v>
      </c>
      <c r="L121" s="24">
        <v>0</v>
      </c>
      <c r="M121" s="24">
        <v>0</v>
      </c>
      <c r="N121" s="24">
        <v>0</v>
      </c>
      <c r="O121" s="24">
        <v>0</v>
      </c>
      <c r="P121" s="24">
        <v>0</v>
      </c>
      <c r="Q121" s="24">
        <v>2</v>
      </c>
      <c r="R121" s="24">
        <v>0</v>
      </c>
      <c r="S121" s="24">
        <v>0</v>
      </c>
      <c r="T121" s="24">
        <v>58.876082589210796</v>
      </c>
      <c r="U121" s="24">
        <v>285.42548983823701</v>
      </c>
      <c r="V121" s="24">
        <v>0</v>
      </c>
      <c r="W121" s="24">
        <v>0</v>
      </c>
      <c r="X121" s="24">
        <v>0</v>
      </c>
      <c r="Y121" s="24">
        <v>0</v>
      </c>
      <c r="Z121" s="24">
        <v>0</v>
      </c>
      <c r="AA121" s="24">
        <v>0</v>
      </c>
      <c r="AB121" s="24">
        <v>0</v>
      </c>
      <c r="AC121" s="24">
        <v>344.30157242744781</v>
      </c>
    </row>
    <row r="122" spans="1:29" x14ac:dyDescent="0.3">
      <c r="A122" s="4" t="s">
        <v>33</v>
      </c>
      <c r="B122" s="5"/>
      <c r="C122" s="5">
        <v>2003</v>
      </c>
      <c r="D122" s="5">
        <v>2</v>
      </c>
      <c r="E122" s="6" t="s">
        <v>30</v>
      </c>
      <c r="F122" s="4">
        <v>0</v>
      </c>
      <c r="G122" s="4">
        <v>0</v>
      </c>
      <c r="H122" s="4">
        <v>0</v>
      </c>
      <c r="I122" s="4">
        <v>1</v>
      </c>
      <c r="J122" s="4">
        <v>0</v>
      </c>
      <c r="K122" s="4">
        <v>0</v>
      </c>
      <c r="L122" s="4">
        <v>0</v>
      </c>
      <c r="M122" s="4">
        <v>0</v>
      </c>
      <c r="N122" s="4">
        <v>0</v>
      </c>
      <c r="O122" s="4">
        <v>0</v>
      </c>
      <c r="P122" s="4">
        <v>0</v>
      </c>
      <c r="Q122" s="4">
        <v>1</v>
      </c>
      <c r="R122" s="4">
        <v>0</v>
      </c>
      <c r="S122" s="4">
        <v>0</v>
      </c>
      <c r="T122" s="4">
        <v>0</v>
      </c>
      <c r="U122" s="4">
        <v>285.42548983823701</v>
      </c>
      <c r="V122" s="4">
        <v>0</v>
      </c>
      <c r="W122" s="4">
        <v>0</v>
      </c>
      <c r="X122" s="4">
        <v>0</v>
      </c>
      <c r="Y122" s="4">
        <v>0</v>
      </c>
      <c r="Z122" s="4">
        <v>0</v>
      </c>
      <c r="AA122" s="4">
        <v>0</v>
      </c>
      <c r="AB122" s="4">
        <v>0</v>
      </c>
      <c r="AC122" s="4">
        <v>285.42548983823701</v>
      </c>
    </row>
    <row r="123" spans="1:29" x14ac:dyDescent="0.3">
      <c r="A123" s="4" t="s">
        <v>33</v>
      </c>
      <c r="B123" s="5">
        <v>6</v>
      </c>
      <c r="C123" s="5">
        <v>2004</v>
      </c>
      <c r="D123" s="5">
        <v>9</v>
      </c>
      <c r="E123" s="6" t="s">
        <v>30</v>
      </c>
      <c r="F123" s="4">
        <v>0</v>
      </c>
      <c r="G123" s="4">
        <v>0</v>
      </c>
      <c r="H123" s="4">
        <v>0</v>
      </c>
      <c r="I123" s="4">
        <v>1</v>
      </c>
      <c r="J123" s="4">
        <v>0</v>
      </c>
      <c r="K123" s="4">
        <v>0</v>
      </c>
      <c r="L123" s="4">
        <v>0</v>
      </c>
      <c r="M123" s="4">
        <v>0</v>
      </c>
      <c r="N123" s="4">
        <v>0</v>
      </c>
      <c r="O123" s="4">
        <v>0</v>
      </c>
      <c r="P123" s="4">
        <v>0</v>
      </c>
      <c r="Q123" s="4">
        <v>1</v>
      </c>
      <c r="R123" s="4">
        <v>0</v>
      </c>
      <c r="S123" s="4">
        <v>0</v>
      </c>
      <c r="T123" s="4">
        <v>0</v>
      </c>
      <c r="U123" s="4">
        <v>285.42548983823701</v>
      </c>
      <c r="V123" s="4">
        <v>0</v>
      </c>
      <c r="W123" s="4">
        <v>0</v>
      </c>
      <c r="X123" s="4">
        <v>0</v>
      </c>
      <c r="Y123" s="4">
        <v>0</v>
      </c>
      <c r="Z123" s="4">
        <v>0</v>
      </c>
      <c r="AA123" s="4">
        <v>0</v>
      </c>
      <c r="AB123" s="4">
        <v>0</v>
      </c>
      <c r="AC123" s="4">
        <v>285.42548983823701</v>
      </c>
    </row>
    <row r="124" spans="1:29" x14ac:dyDescent="0.3">
      <c r="A124" s="4" t="s">
        <v>33</v>
      </c>
      <c r="B124" s="5">
        <v>8</v>
      </c>
      <c r="C124" s="5">
        <v>2015</v>
      </c>
      <c r="D124" s="5">
        <v>2</v>
      </c>
      <c r="E124" s="6" t="s">
        <v>30</v>
      </c>
      <c r="F124" s="4">
        <v>0</v>
      </c>
      <c r="G124" s="4">
        <v>0</v>
      </c>
      <c r="H124" s="4">
        <v>0</v>
      </c>
      <c r="I124" s="4">
        <v>1</v>
      </c>
      <c r="J124" s="4">
        <v>0</v>
      </c>
      <c r="K124" s="4">
        <v>0</v>
      </c>
      <c r="L124" s="4">
        <v>0</v>
      </c>
      <c r="M124" s="4">
        <v>0</v>
      </c>
      <c r="N124" s="4">
        <v>0</v>
      </c>
      <c r="O124" s="4">
        <v>0</v>
      </c>
      <c r="P124" s="4">
        <v>0</v>
      </c>
      <c r="Q124" s="4">
        <v>1</v>
      </c>
      <c r="R124" s="4">
        <v>0</v>
      </c>
      <c r="S124" s="4">
        <v>0</v>
      </c>
      <c r="T124" s="4">
        <v>0</v>
      </c>
      <c r="U124" s="4">
        <v>285.42548983823701</v>
      </c>
      <c r="V124" s="4">
        <v>0</v>
      </c>
      <c r="W124" s="4">
        <v>0</v>
      </c>
      <c r="X124" s="4">
        <v>0</v>
      </c>
      <c r="Y124" s="4">
        <v>0</v>
      </c>
      <c r="Z124" s="4">
        <v>0</v>
      </c>
      <c r="AA124" s="4">
        <v>0</v>
      </c>
      <c r="AB124" s="4">
        <v>0</v>
      </c>
      <c r="AC124" s="4">
        <v>285.42548983823701</v>
      </c>
    </row>
    <row r="125" spans="1:29" x14ac:dyDescent="0.3">
      <c r="A125" s="4" t="s">
        <v>33</v>
      </c>
      <c r="B125" s="5">
        <v>8</v>
      </c>
      <c r="C125" s="5">
        <v>2017</v>
      </c>
      <c r="D125" s="5">
        <v>8</v>
      </c>
      <c r="E125" s="6" t="s">
        <v>30</v>
      </c>
      <c r="F125" s="4">
        <v>0</v>
      </c>
      <c r="G125" s="4">
        <v>10</v>
      </c>
      <c r="H125" s="4">
        <v>5</v>
      </c>
      <c r="I125" s="4">
        <v>0</v>
      </c>
      <c r="J125" s="4">
        <v>0</v>
      </c>
      <c r="K125" s="4">
        <v>0</v>
      </c>
      <c r="L125" s="4">
        <v>0</v>
      </c>
      <c r="M125" s="4">
        <v>0</v>
      </c>
      <c r="N125" s="4">
        <v>0</v>
      </c>
      <c r="O125" s="4">
        <v>0</v>
      </c>
      <c r="P125" s="4">
        <v>0</v>
      </c>
      <c r="Q125" s="4">
        <v>15</v>
      </c>
      <c r="R125" s="4">
        <v>0</v>
      </c>
      <c r="S125" s="4">
        <v>72.302430466644296</v>
      </c>
      <c r="T125" s="4">
        <v>294.38041294605398</v>
      </c>
      <c r="U125" s="4">
        <v>0</v>
      </c>
      <c r="V125" s="4">
        <v>0</v>
      </c>
      <c r="W125" s="4">
        <v>0</v>
      </c>
      <c r="X125" s="4">
        <v>0</v>
      </c>
      <c r="Y125" s="4">
        <v>0</v>
      </c>
      <c r="Z125" s="4">
        <v>0</v>
      </c>
      <c r="AA125" s="4">
        <v>0</v>
      </c>
      <c r="AB125" s="4">
        <v>0</v>
      </c>
      <c r="AC125" s="4">
        <v>366.68284341269799</v>
      </c>
    </row>
    <row r="126" spans="1:29" x14ac:dyDescent="0.3">
      <c r="A126" s="4" t="s">
        <v>33</v>
      </c>
      <c r="B126" s="5">
        <v>8</v>
      </c>
      <c r="C126" s="5">
        <v>2017</v>
      </c>
      <c r="D126" s="5">
        <v>9</v>
      </c>
      <c r="E126" s="6" t="s">
        <v>30</v>
      </c>
      <c r="F126" s="4">
        <v>0</v>
      </c>
      <c r="G126" s="4">
        <v>2</v>
      </c>
      <c r="H126" s="4">
        <v>4</v>
      </c>
      <c r="I126" s="4">
        <v>2</v>
      </c>
      <c r="J126" s="4">
        <v>0</v>
      </c>
      <c r="K126" s="4">
        <v>0</v>
      </c>
      <c r="L126" s="4">
        <v>0</v>
      </c>
      <c r="M126" s="4">
        <v>0</v>
      </c>
      <c r="N126" s="4">
        <v>0</v>
      </c>
      <c r="O126" s="4">
        <v>0</v>
      </c>
      <c r="P126" s="4">
        <v>0</v>
      </c>
      <c r="Q126" s="4">
        <v>8</v>
      </c>
      <c r="R126" s="4">
        <v>0</v>
      </c>
      <c r="S126" s="4">
        <v>14.4604860933289</v>
      </c>
      <c r="T126" s="4">
        <v>235.50433035684301</v>
      </c>
      <c r="U126" s="4">
        <v>570.85097967647403</v>
      </c>
      <c r="V126" s="4">
        <v>0</v>
      </c>
      <c r="W126" s="4">
        <v>0</v>
      </c>
      <c r="X126" s="4">
        <v>0</v>
      </c>
      <c r="Y126" s="4">
        <v>0</v>
      </c>
      <c r="Z126" s="4">
        <v>0</v>
      </c>
      <c r="AA126" s="4">
        <v>0</v>
      </c>
      <c r="AB126" s="4">
        <v>0</v>
      </c>
      <c r="AC126" s="4">
        <v>820.81579612664598</v>
      </c>
    </row>
    <row r="127" spans="1:29" x14ac:dyDescent="0.3">
      <c r="A127" s="4" t="s">
        <v>33</v>
      </c>
      <c r="B127" s="5">
        <v>12</v>
      </c>
      <c r="C127" s="5">
        <v>2018</v>
      </c>
      <c r="D127" s="5">
        <v>4</v>
      </c>
      <c r="E127" s="6" t="s">
        <v>30</v>
      </c>
      <c r="F127" s="4">
        <v>0</v>
      </c>
      <c r="G127" s="4">
        <v>1</v>
      </c>
      <c r="H127" s="4">
        <v>0</v>
      </c>
      <c r="I127" s="4">
        <v>0</v>
      </c>
      <c r="J127" s="4">
        <v>0</v>
      </c>
      <c r="K127" s="4">
        <v>0</v>
      </c>
      <c r="L127" s="4">
        <v>0</v>
      </c>
      <c r="M127" s="4">
        <v>0</v>
      </c>
      <c r="N127" s="4">
        <v>0</v>
      </c>
      <c r="O127" s="4">
        <v>0</v>
      </c>
      <c r="P127" s="4">
        <v>0</v>
      </c>
      <c r="Q127" s="4">
        <v>1</v>
      </c>
      <c r="R127" s="4">
        <v>0</v>
      </c>
      <c r="S127" s="4">
        <v>7.2302430466644303</v>
      </c>
      <c r="T127" s="4">
        <v>0</v>
      </c>
      <c r="U127" s="4">
        <v>0</v>
      </c>
      <c r="V127" s="4">
        <v>0</v>
      </c>
      <c r="W127" s="4">
        <v>0</v>
      </c>
      <c r="X127" s="4">
        <v>0</v>
      </c>
      <c r="Y127" s="4">
        <v>0</v>
      </c>
      <c r="Z127" s="4">
        <v>0</v>
      </c>
      <c r="AA127" s="4">
        <v>0</v>
      </c>
      <c r="AB127" s="4">
        <v>0</v>
      </c>
      <c r="AC127" s="4">
        <v>7.2302430466644303</v>
      </c>
    </row>
    <row r="128" spans="1:29" x14ac:dyDescent="0.3">
      <c r="A128" s="23" t="s">
        <v>33</v>
      </c>
      <c r="B128" s="25">
        <v>9</v>
      </c>
      <c r="C128" s="25">
        <v>2019</v>
      </c>
      <c r="D128" s="25">
        <v>1</v>
      </c>
      <c r="E128" s="27" t="s">
        <v>30</v>
      </c>
      <c r="F128" s="23">
        <v>0</v>
      </c>
      <c r="G128" s="23">
        <v>1</v>
      </c>
      <c r="H128" s="23">
        <v>1</v>
      </c>
      <c r="I128" s="23">
        <v>0</v>
      </c>
      <c r="J128" s="23">
        <v>0</v>
      </c>
      <c r="K128" s="23">
        <v>0</v>
      </c>
      <c r="L128" s="23">
        <v>0</v>
      </c>
      <c r="M128" s="23">
        <v>0</v>
      </c>
      <c r="N128" s="23">
        <v>0</v>
      </c>
      <c r="O128" s="23">
        <v>0</v>
      </c>
      <c r="P128" s="23">
        <v>0</v>
      </c>
      <c r="Q128" s="23">
        <v>2</v>
      </c>
      <c r="R128" s="23">
        <v>0</v>
      </c>
      <c r="S128" s="23">
        <v>7.2302430466644303</v>
      </c>
      <c r="T128" s="23">
        <v>58.876082589210803</v>
      </c>
      <c r="U128" s="23">
        <v>0</v>
      </c>
      <c r="V128" s="23">
        <v>0</v>
      </c>
      <c r="W128" s="23">
        <v>0</v>
      </c>
      <c r="X128" s="23">
        <v>0</v>
      </c>
      <c r="Y128" s="23">
        <v>0</v>
      </c>
      <c r="Z128" s="23">
        <v>0</v>
      </c>
      <c r="AA128" s="23">
        <v>0</v>
      </c>
      <c r="AB128" s="23">
        <v>0</v>
      </c>
      <c r="AC128" s="23">
        <v>66.106325635875194</v>
      </c>
    </row>
    <row r="129" spans="1:29" x14ac:dyDescent="0.3">
      <c r="A129" s="23" t="s">
        <v>33</v>
      </c>
      <c r="B129" s="25">
        <v>9</v>
      </c>
      <c r="C129" s="25">
        <v>2019</v>
      </c>
      <c r="D129" s="25">
        <v>6</v>
      </c>
      <c r="E129" s="27" t="s">
        <v>30</v>
      </c>
      <c r="F129" s="23">
        <v>0</v>
      </c>
      <c r="G129" s="23">
        <v>0</v>
      </c>
      <c r="H129" s="23">
        <v>1</v>
      </c>
      <c r="I129" s="23">
        <v>0</v>
      </c>
      <c r="J129" s="23">
        <v>0</v>
      </c>
      <c r="K129" s="23">
        <v>0</v>
      </c>
      <c r="L129" s="23">
        <v>0</v>
      </c>
      <c r="M129" s="23">
        <v>0</v>
      </c>
      <c r="N129" s="23">
        <v>0</v>
      </c>
      <c r="O129" s="23">
        <v>0</v>
      </c>
      <c r="P129" s="23">
        <v>0</v>
      </c>
      <c r="Q129" s="23">
        <v>1</v>
      </c>
      <c r="R129" s="23">
        <v>0</v>
      </c>
      <c r="S129" s="23">
        <v>0</v>
      </c>
      <c r="T129" s="23">
        <v>58.876082589210803</v>
      </c>
      <c r="U129" s="23">
        <v>0</v>
      </c>
      <c r="V129" s="23">
        <v>0</v>
      </c>
      <c r="W129" s="23">
        <v>0</v>
      </c>
      <c r="X129" s="23">
        <v>0</v>
      </c>
      <c r="Y129" s="23">
        <v>0</v>
      </c>
      <c r="Z129" s="23">
        <v>0</v>
      </c>
      <c r="AA129" s="23">
        <v>0</v>
      </c>
      <c r="AB129" s="23">
        <v>0</v>
      </c>
      <c r="AC129" s="23">
        <v>58.876082589210803</v>
      </c>
    </row>
    <row r="130" spans="1:29" ht="36.6" x14ac:dyDescent="0.3">
      <c r="A130" s="7" t="s">
        <v>33</v>
      </c>
      <c r="B130" s="8">
        <v>10</v>
      </c>
      <c r="C130" s="8">
        <v>2020</v>
      </c>
      <c r="D130" s="8">
        <v>3</v>
      </c>
      <c r="E130" s="9" t="s">
        <v>30</v>
      </c>
      <c r="F130" s="8">
        <v>0</v>
      </c>
      <c r="G130" s="8">
        <v>1</v>
      </c>
      <c r="H130" s="8">
        <v>0</v>
      </c>
      <c r="I130" s="8">
        <v>1</v>
      </c>
      <c r="J130" s="8">
        <v>0</v>
      </c>
      <c r="K130" s="8">
        <v>0</v>
      </c>
      <c r="L130" s="8">
        <v>0</v>
      </c>
      <c r="M130" s="8">
        <v>0</v>
      </c>
      <c r="N130" s="8">
        <v>0</v>
      </c>
      <c r="O130" s="8">
        <v>0</v>
      </c>
      <c r="P130" s="8">
        <v>0</v>
      </c>
      <c r="Q130" s="8">
        <v>2</v>
      </c>
      <c r="R130" s="8">
        <v>0</v>
      </c>
      <c r="S130" s="8">
        <v>7.2302430466644338</v>
      </c>
      <c r="T130" s="8">
        <v>0</v>
      </c>
      <c r="U130" s="8">
        <v>285.42548983823701</v>
      </c>
      <c r="V130" s="8">
        <v>0</v>
      </c>
      <c r="W130" s="8">
        <v>0</v>
      </c>
      <c r="X130" s="8">
        <v>0</v>
      </c>
      <c r="Y130" s="8">
        <v>0</v>
      </c>
      <c r="Z130" s="8">
        <v>0</v>
      </c>
      <c r="AA130" s="8">
        <v>0</v>
      </c>
      <c r="AB130" s="8">
        <v>0</v>
      </c>
      <c r="AC130" s="8">
        <v>292.65573288490145</v>
      </c>
    </row>
    <row r="131" spans="1:29" ht="36.6" x14ac:dyDescent="0.3">
      <c r="A131" s="7" t="s">
        <v>33</v>
      </c>
      <c r="B131" s="8">
        <v>10</v>
      </c>
      <c r="C131" s="8">
        <v>2020</v>
      </c>
      <c r="D131" s="8">
        <v>5</v>
      </c>
      <c r="E131" s="9" t="s">
        <v>30</v>
      </c>
      <c r="F131" s="8">
        <v>0</v>
      </c>
      <c r="G131" s="8">
        <v>2</v>
      </c>
      <c r="H131" s="8">
        <v>0</v>
      </c>
      <c r="I131" s="8">
        <v>0</v>
      </c>
      <c r="J131" s="8">
        <v>0</v>
      </c>
      <c r="K131" s="8">
        <v>0</v>
      </c>
      <c r="L131" s="8">
        <v>0</v>
      </c>
      <c r="M131" s="8">
        <v>0</v>
      </c>
      <c r="N131" s="8">
        <v>0</v>
      </c>
      <c r="O131" s="8">
        <v>0</v>
      </c>
      <c r="P131" s="8">
        <v>0</v>
      </c>
      <c r="Q131" s="8">
        <v>2</v>
      </c>
      <c r="R131" s="8">
        <v>0</v>
      </c>
      <c r="S131" s="8">
        <v>14.460486093328868</v>
      </c>
      <c r="T131" s="8">
        <v>0</v>
      </c>
      <c r="U131" s="8">
        <v>0</v>
      </c>
      <c r="V131" s="8">
        <v>0</v>
      </c>
      <c r="W131" s="8">
        <v>0</v>
      </c>
      <c r="X131" s="8">
        <v>0</v>
      </c>
      <c r="Y131" s="8">
        <v>0</v>
      </c>
      <c r="Z131" s="8">
        <v>0</v>
      </c>
      <c r="AA131" s="8">
        <v>0</v>
      </c>
      <c r="AB131" s="8">
        <v>0</v>
      </c>
      <c r="AC131" s="8">
        <v>14.460486093328868</v>
      </c>
    </row>
    <row r="132" spans="1:29" x14ac:dyDescent="0.3">
      <c r="A132" s="23" t="s">
        <v>35</v>
      </c>
      <c r="B132" s="25">
        <v>6</v>
      </c>
      <c r="C132" s="25">
        <v>2004</v>
      </c>
      <c r="D132" s="25">
        <v>1</v>
      </c>
      <c r="E132" s="27" t="s">
        <v>30</v>
      </c>
      <c r="F132" s="23">
        <v>0</v>
      </c>
      <c r="G132" s="23">
        <v>0</v>
      </c>
      <c r="H132" s="23">
        <v>2</v>
      </c>
      <c r="I132" s="23">
        <v>0</v>
      </c>
      <c r="J132" s="23">
        <v>0</v>
      </c>
      <c r="K132" s="23">
        <v>0</v>
      </c>
      <c r="L132" s="23">
        <v>0</v>
      </c>
      <c r="M132" s="23">
        <v>0</v>
      </c>
      <c r="N132" s="23">
        <v>0</v>
      </c>
      <c r="O132" s="23">
        <v>0</v>
      </c>
      <c r="P132" s="23">
        <v>0</v>
      </c>
      <c r="Q132" s="23">
        <v>2</v>
      </c>
      <c r="R132" s="23">
        <v>0</v>
      </c>
      <c r="S132" s="23">
        <v>0</v>
      </c>
      <c r="T132" s="23">
        <v>117.752165178422</v>
      </c>
      <c r="U132" s="23">
        <v>0</v>
      </c>
      <c r="V132" s="23">
        <v>0</v>
      </c>
      <c r="W132" s="23">
        <v>0</v>
      </c>
      <c r="X132" s="23">
        <v>0</v>
      </c>
      <c r="Y132" s="23">
        <v>0</v>
      </c>
      <c r="Z132" s="23">
        <v>0</v>
      </c>
      <c r="AA132" s="23">
        <v>0</v>
      </c>
      <c r="AB132" s="23">
        <v>0</v>
      </c>
      <c r="AC132" s="23">
        <v>117.752165178422</v>
      </c>
    </row>
    <row r="133" spans="1:29" x14ac:dyDescent="0.3">
      <c r="A133" s="23" t="s">
        <v>35</v>
      </c>
      <c r="B133" s="25">
        <v>6</v>
      </c>
      <c r="C133" s="25">
        <v>2004</v>
      </c>
      <c r="D133" s="25">
        <v>2</v>
      </c>
      <c r="E133" s="27" t="s">
        <v>30</v>
      </c>
      <c r="F133" s="23">
        <v>2</v>
      </c>
      <c r="G133" s="23">
        <v>0</v>
      </c>
      <c r="H133" s="23">
        <v>0</v>
      </c>
      <c r="I133" s="23">
        <v>0</v>
      </c>
      <c r="J133" s="23">
        <v>0</v>
      </c>
      <c r="K133" s="23">
        <v>0</v>
      </c>
      <c r="L133" s="23">
        <v>0</v>
      </c>
      <c r="M133" s="23">
        <v>0</v>
      </c>
      <c r="N133" s="23">
        <v>0</v>
      </c>
      <c r="O133" s="23">
        <v>0</v>
      </c>
      <c r="P133" s="23">
        <v>0</v>
      </c>
      <c r="Q133" s="23">
        <v>2</v>
      </c>
      <c r="R133" s="23">
        <v>0.36178733180669198</v>
      </c>
      <c r="S133" s="23">
        <v>0</v>
      </c>
      <c r="T133" s="23">
        <v>0</v>
      </c>
      <c r="U133" s="23">
        <v>0</v>
      </c>
      <c r="V133" s="23">
        <v>0</v>
      </c>
      <c r="W133" s="23">
        <v>0</v>
      </c>
      <c r="X133" s="23">
        <v>0</v>
      </c>
      <c r="Y133" s="23">
        <v>0</v>
      </c>
      <c r="Z133" s="23">
        <v>0</v>
      </c>
      <c r="AA133" s="23">
        <v>0</v>
      </c>
      <c r="AB133" s="23">
        <v>0</v>
      </c>
      <c r="AC133" s="23">
        <v>0.36178733180669198</v>
      </c>
    </row>
    <row r="134" spans="1:29" x14ac:dyDescent="0.3">
      <c r="A134" s="23" t="s">
        <v>35</v>
      </c>
      <c r="B134" s="25">
        <v>5</v>
      </c>
      <c r="C134" s="25">
        <v>2005</v>
      </c>
      <c r="D134" s="25">
        <v>3</v>
      </c>
      <c r="E134" s="27" t="s">
        <v>30</v>
      </c>
      <c r="F134" s="23">
        <v>0</v>
      </c>
      <c r="G134" s="23">
        <v>0</v>
      </c>
      <c r="H134" s="23">
        <v>1</v>
      </c>
      <c r="I134" s="23">
        <v>0</v>
      </c>
      <c r="J134" s="23">
        <v>0</v>
      </c>
      <c r="K134" s="23">
        <v>0</v>
      </c>
      <c r="L134" s="23">
        <v>0</v>
      </c>
      <c r="M134" s="23">
        <v>0</v>
      </c>
      <c r="N134" s="23">
        <v>0</v>
      </c>
      <c r="O134" s="23">
        <v>0</v>
      </c>
      <c r="P134" s="23">
        <v>0</v>
      </c>
      <c r="Q134" s="23">
        <v>1</v>
      </c>
      <c r="R134" s="23">
        <v>0</v>
      </c>
      <c r="S134" s="23">
        <v>0</v>
      </c>
      <c r="T134" s="23">
        <v>58.876082589210803</v>
      </c>
      <c r="U134" s="23">
        <v>0</v>
      </c>
      <c r="V134" s="23">
        <v>0</v>
      </c>
      <c r="W134" s="23">
        <v>0</v>
      </c>
      <c r="X134" s="23">
        <v>0</v>
      </c>
      <c r="Y134" s="23">
        <v>0</v>
      </c>
      <c r="Z134" s="23">
        <v>0</v>
      </c>
      <c r="AA134" s="23">
        <v>0</v>
      </c>
      <c r="AB134" s="23">
        <v>0</v>
      </c>
      <c r="AC134" s="23">
        <v>58.876082589210803</v>
      </c>
    </row>
    <row r="135" spans="1:29" x14ac:dyDescent="0.3">
      <c r="A135" s="23" t="s">
        <v>35</v>
      </c>
      <c r="B135" s="25">
        <v>9</v>
      </c>
      <c r="C135" s="25">
        <v>2012</v>
      </c>
      <c r="D135" s="25">
        <v>3</v>
      </c>
      <c r="E135" s="27" t="s">
        <v>30</v>
      </c>
      <c r="F135" s="23">
        <v>0</v>
      </c>
      <c r="G135" s="23">
        <v>0</v>
      </c>
      <c r="H135" s="23">
        <v>0</v>
      </c>
      <c r="I135" s="23">
        <v>1</v>
      </c>
      <c r="J135" s="23">
        <v>0</v>
      </c>
      <c r="K135" s="23">
        <v>0</v>
      </c>
      <c r="L135" s="23">
        <v>0</v>
      </c>
      <c r="M135" s="23">
        <v>0</v>
      </c>
      <c r="N135" s="23">
        <v>0</v>
      </c>
      <c r="O135" s="23">
        <v>0</v>
      </c>
      <c r="P135" s="23">
        <v>0</v>
      </c>
      <c r="Q135" s="23">
        <v>1</v>
      </c>
      <c r="R135" s="23">
        <v>0</v>
      </c>
      <c r="S135" s="23">
        <v>0</v>
      </c>
      <c r="T135" s="23">
        <v>0</v>
      </c>
      <c r="U135" s="23">
        <v>285.42548983823701</v>
      </c>
      <c r="V135" s="23">
        <v>0</v>
      </c>
      <c r="W135" s="23">
        <v>0</v>
      </c>
      <c r="X135" s="23">
        <v>0</v>
      </c>
      <c r="Y135" s="23">
        <v>0</v>
      </c>
      <c r="Z135" s="23">
        <v>0</v>
      </c>
      <c r="AA135" s="23">
        <v>0</v>
      </c>
      <c r="AB135" s="23">
        <v>0</v>
      </c>
      <c r="AC135" s="23">
        <v>285.42548983823701</v>
      </c>
    </row>
    <row r="136" spans="1:29" x14ac:dyDescent="0.3">
      <c r="A136" s="23" t="s">
        <v>35</v>
      </c>
      <c r="B136" s="25">
        <v>9</v>
      </c>
      <c r="C136" s="25">
        <v>2019</v>
      </c>
      <c r="D136" s="25">
        <v>1</v>
      </c>
      <c r="E136" s="27" t="s">
        <v>30</v>
      </c>
      <c r="F136" s="23">
        <v>0</v>
      </c>
      <c r="G136" s="23">
        <v>0</v>
      </c>
      <c r="H136" s="23">
        <v>1</v>
      </c>
      <c r="I136" s="23">
        <v>0</v>
      </c>
      <c r="J136" s="23">
        <v>0</v>
      </c>
      <c r="K136" s="23">
        <v>0</v>
      </c>
      <c r="L136" s="23">
        <v>0</v>
      </c>
      <c r="M136" s="23">
        <v>0</v>
      </c>
      <c r="N136" s="23">
        <v>0</v>
      </c>
      <c r="O136" s="23">
        <v>0</v>
      </c>
      <c r="P136" s="23">
        <v>0</v>
      </c>
      <c r="Q136" s="23">
        <v>1</v>
      </c>
      <c r="R136" s="23">
        <v>0</v>
      </c>
      <c r="S136" s="23">
        <v>0</v>
      </c>
      <c r="T136" s="23">
        <v>58.876082589210803</v>
      </c>
      <c r="U136" s="23">
        <v>0</v>
      </c>
      <c r="V136" s="23">
        <v>0</v>
      </c>
      <c r="W136" s="23">
        <v>0</v>
      </c>
      <c r="X136" s="23">
        <v>0</v>
      </c>
      <c r="Y136" s="23">
        <v>0</v>
      </c>
      <c r="Z136" s="23">
        <v>0</v>
      </c>
      <c r="AA136" s="23">
        <v>0</v>
      </c>
      <c r="AB136" s="23">
        <v>0</v>
      </c>
      <c r="AC136" s="23">
        <v>58.876082589210803</v>
      </c>
    </row>
    <row r="137" spans="1:29" x14ac:dyDescent="0.3">
      <c r="A137" s="23" t="s">
        <v>35</v>
      </c>
      <c r="B137" s="25">
        <v>9</v>
      </c>
      <c r="C137" s="25">
        <v>2019</v>
      </c>
      <c r="D137" s="25">
        <v>2</v>
      </c>
      <c r="E137" s="27" t="s">
        <v>30</v>
      </c>
      <c r="F137" s="23">
        <v>0</v>
      </c>
      <c r="G137" s="23">
        <v>3</v>
      </c>
      <c r="H137" s="23">
        <v>0</v>
      </c>
      <c r="I137" s="23">
        <v>0</v>
      </c>
      <c r="J137" s="23">
        <v>0</v>
      </c>
      <c r="K137" s="23">
        <v>0</v>
      </c>
      <c r="L137" s="23">
        <v>0</v>
      </c>
      <c r="M137" s="23">
        <v>0</v>
      </c>
      <c r="N137" s="23">
        <v>0</v>
      </c>
      <c r="O137" s="23">
        <v>0</v>
      </c>
      <c r="P137" s="23">
        <v>0</v>
      </c>
      <c r="Q137" s="23">
        <v>3</v>
      </c>
      <c r="R137" s="23">
        <v>0</v>
      </c>
      <c r="S137" s="23">
        <v>21.690729139993302</v>
      </c>
      <c r="T137" s="23">
        <v>0</v>
      </c>
      <c r="U137" s="23">
        <v>0</v>
      </c>
      <c r="V137" s="23">
        <v>0</v>
      </c>
      <c r="W137" s="23">
        <v>0</v>
      </c>
      <c r="X137" s="23">
        <v>0</v>
      </c>
      <c r="Y137" s="23">
        <v>0</v>
      </c>
      <c r="Z137" s="23">
        <v>0</v>
      </c>
      <c r="AA137" s="23">
        <v>0</v>
      </c>
      <c r="AB137" s="23">
        <v>0</v>
      </c>
      <c r="AC137" s="23">
        <v>21.690729139993302</v>
      </c>
    </row>
    <row r="138" spans="1:29" x14ac:dyDescent="0.3">
      <c r="A138" s="23" t="s">
        <v>37</v>
      </c>
      <c r="B138" s="25">
        <v>5</v>
      </c>
      <c r="C138" s="25">
        <v>2005</v>
      </c>
      <c r="D138" s="25">
        <v>7</v>
      </c>
      <c r="E138" s="27" t="s">
        <v>30</v>
      </c>
      <c r="F138" s="23">
        <v>0</v>
      </c>
      <c r="G138" s="23">
        <v>0</v>
      </c>
      <c r="H138" s="23">
        <v>0</v>
      </c>
      <c r="I138" s="23">
        <v>2</v>
      </c>
      <c r="J138" s="23">
        <v>0</v>
      </c>
      <c r="K138" s="23">
        <v>0</v>
      </c>
      <c r="L138" s="23">
        <v>0</v>
      </c>
      <c r="M138" s="23">
        <v>0</v>
      </c>
      <c r="N138" s="23">
        <v>0</v>
      </c>
      <c r="O138" s="23">
        <v>0</v>
      </c>
      <c r="P138" s="23">
        <v>0</v>
      </c>
      <c r="Q138" s="23">
        <v>2</v>
      </c>
      <c r="R138" s="23">
        <v>0</v>
      </c>
      <c r="S138" s="23">
        <v>0</v>
      </c>
      <c r="T138" s="23">
        <v>0</v>
      </c>
      <c r="U138" s="23">
        <v>570.85097967647403</v>
      </c>
      <c r="V138" s="23">
        <v>0</v>
      </c>
      <c r="W138" s="23">
        <v>0</v>
      </c>
      <c r="X138" s="23">
        <v>0</v>
      </c>
      <c r="Y138" s="23">
        <v>0</v>
      </c>
      <c r="Z138" s="23">
        <v>0</v>
      </c>
      <c r="AA138" s="23">
        <v>0</v>
      </c>
      <c r="AB138" s="23">
        <v>0</v>
      </c>
      <c r="AC138" s="23">
        <v>570.85097967647403</v>
      </c>
    </row>
    <row r="139" spans="1:29" x14ac:dyDescent="0.3">
      <c r="A139" s="23" t="s">
        <v>37</v>
      </c>
      <c r="B139" s="25">
        <v>6</v>
      </c>
      <c r="C139" s="25">
        <v>2008</v>
      </c>
      <c r="D139" s="25">
        <v>2</v>
      </c>
      <c r="E139" s="27" t="s">
        <v>30</v>
      </c>
      <c r="F139" s="23">
        <v>3</v>
      </c>
      <c r="G139" s="23">
        <v>1</v>
      </c>
      <c r="H139" s="23">
        <v>0</v>
      </c>
      <c r="I139" s="23">
        <v>1</v>
      </c>
      <c r="J139" s="23">
        <v>0</v>
      </c>
      <c r="K139" s="23">
        <v>0</v>
      </c>
      <c r="L139" s="23">
        <v>0</v>
      </c>
      <c r="M139" s="23">
        <v>0</v>
      </c>
      <c r="N139" s="23">
        <v>0</v>
      </c>
      <c r="O139" s="23">
        <v>0</v>
      </c>
      <c r="P139" s="23">
        <v>0</v>
      </c>
      <c r="Q139" s="23">
        <v>5</v>
      </c>
      <c r="R139" s="23">
        <v>0.54268099771003897</v>
      </c>
      <c r="S139" s="23">
        <v>7.2302430466644303</v>
      </c>
      <c r="T139" s="23">
        <v>0</v>
      </c>
      <c r="U139" s="23">
        <v>285.42548983823701</v>
      </c>
      <c r="V139" s="23">
        <v>0</v>
      </c>
      <c r="W139" s="23">
        <v>0</v>
      </c>
      <c r="X139" s="23">
        <v>0</v>
      </c>
      <c r="Y139" s="23">
        <v>0</v>
      </c>
      <c r="Z139" s="23">
        <v>0</v>
      </c>
      <c r="AA139" s="23">
        <v>0</v>
      </c>
      <c r="AB139" s="23">
        <v>0</v>
      </c>
      <c r="AC139" s="23">
        <v>293.19841388261102</v>
      </c>
    </row>
    <row r="140" spans="1:29" x14ac:dyDescent="0.3">
      <c r="A140" s="23" t="s">
        <v>37</v>
      </c>
      <c r="B140" s="25">
        <v>6</v>
      </c>
      <c r="C140" s="25">
        <v>2008</v>
      </c>
      <c r="D140" s="25">
        <v>4</v>
      </c>
      <c r="E140" s="27" t="s">
        <v>30</v>
      </c>
      <c r="F140" s="23">
        <v>0</v>
      </c>
      <c r="G140" s="23">
        <v>0</v>
      </c>
      <c r="H140" s="23">
        <v>0</v>
      </c>
      <c r="I140" s="23">
        <v>1</v>
      </c>
      <c r="J140" s="23">
        <v>0</v>
      </c>
      <c r="K140" s="23">
        <v>0</v>
      </c>
      <c r="L140" s="23">
        <v>0</v>
      </c>
      <c r="M140" s="23">
        <v>0</v>
      </c>
      <c r="N140" s="23">
        <v>0</v>
      </c>
      <c r="O140" s="23">
        <v>0</v>
      </c>
      <c r="P140" s="23">
        <v>0</v>
      </c>
      <c r="Q140" s="23">
        <v>1</v>
      </c>
      <c r="R140" s="23">
        <v>0</v>
      </c>
      <c r="S140" s="23">
        <v>0</v>
      </c>
      <c r="T140" s="23">
        <v>0</v>
      </c>
      <c r="U140" s="23">
        <v>285.42548983823701</v>
      </c>
      <c r="V140" s="23">
        <v>0</v>
      </c>
      <c r="W140" s="23">
        <v>0</v>
      </c>
      <c r="X140" s="23">
        <v>0</v>
      </c>
      <c r="Y140" s="23">
        <v>0</v>
      </c>
      <c r="Z140" s="23">
        <v>0</v>
      </c>
      <c r="AA140" s="23">
        <v>0</v>
      </c>
      <c r="AB140" s="23">
        <v>0</v>
      </c>
      <c r="AC140" s="23">
        <v>285.42548983823701</v>
      </c>
    </row>
    <row r="141" spans="1:29" x14ac:dyDescent="0.3">
      <c r="A141" s="23" t="s">
        <v>37</v>
      </c>
      <c r="B141" s="25">
        <v>6</v>
      </c>
      <c r="C141" s="25">
        <v>2008</v>
      </c>
      <c r="D141" s="25">
        <v>9</v>
      </c>
      <c r="E141" s="27" t="s">
        <v>30</v>
      </c>
      <c r="F141" s="23">
        <v>0</v>
      </c>
      <c r="G141" s="23">
        <v>0</v>
      </c>
      <c r="H141" s="23">
        <v>1</v>
      </c>
      <c r="I141" s="23">
        <v>4</v>
      </c>
      <c r="J141" s="23">
        <v>2</v>
      </c>
      <c r="K141" s="23">
        <v>0</v>
      </c>
      <c r="L141" s="23">
        <v>0</v>
      </c>
      <c r="M141" s="23">
        <v>0</v>
      </c>
      <c r="N141" s="23">
        <v>0</v>
      </c>
      <c r="O141" s="23">
        <v>0</v>
      </c>
      <c r="P141" s="23">
        <v>0</v>
      </c>
      <c r="Q141" s="23">
        <v>7</v>
      </c>
      <c r="R141" s="23">
        <v>0</v>
      </c>
      <c r="S141" s="23">
        <v>0</v>
      </c>
      <c r="T141" s="23">
        <v>58.876082589210803</v>
      </c>
      <c r="U141" s="23">
        <v>1141.7019593529501</v>
      </c>
      <c r="V141" s="23">
        <v>1629.78082644195</v>
      </c>
      <c r="W141" s="23">
        <v>0</v>
      </c>
      <c r="X141" s="23">
        <v>0</v>
      </c>
      <c r="Y141" s="23">
        <v>0</v>
      </c>
      <c r="Z141" s="23">
        <v>0</v>
      </c>
      <c r="AA141" s="23">
        <v>0</v>
      </c>
      <c r="AB141" s="23">
        <v>0</v>
      </c>
      <c r="AC141" s="23">
        <v>2830.3588683841099</v>
      </c>
    </row>
    <row r="142" spans="1:29" x14ac:dyDescent="0.3">
      <c r="A142" s="23" t="s">
        <v>37</v>
      </c>
      <c r="B142" s="25">
        <v>7</v>
      </c>
      <c r="C142" s="25">
        <v>2009</v>
      </c>
      <c r="D142" s="25">
        <v>10</v>
      </c>
      <c r="E142" s="27" t="s">
        <v>30</v>
      </c>
      <c r="F142" s="23">
        <v>0</v>
      </c>
      <c r="G142" s="23">
        <v>0</v>
      </c>
      <c r="H142" s="23">
        <v>2</v>
      </c>
      <c r="I142" s="23">
        <v>1</v>
      </c>
      <c r="J142" s="23">
        <v>0</v>
      </c>
      <c r="K142" s="23">
        <v>0</v>
      </c>
      <c r="L142" s="23">
        <v>0</v>
      </c>
      <c r="M142" s="23">
        <v>0</v>
      </c>
      <c r="N142" s="23">
        <v>0</v>
      </c>
      <c r="O142" s="23">
        <v>0</v>
      </c>
      <c r="P142" s="23">
        <v>0</v>
      </c>
      <c r="Q142" s="23">
        <v>3</v>
      </c>
      <c r="R142" s="23">
        <v>0</v>
      </c>
      <c r="S142" s="23">
        <v>0</v>
      </c>
      <c r="T142" s="23">
        <v>117.752165178422</v>
      </c>
      <c r="U142" s="23">
        <v>285.42548983823701</v>
      </c>
      <c r="V142" s="23">
        <v>0</v>
      </c>
      <c r="W142" s="23">
        <v>0</v>
      </c>
      <c r="X142" s="23">
        <v>0</v>
      </c>
      <c r="Y142" s="23">
        <v>0</v>
      </c>
      <c r="Z142" s="23">
        <v>0</v>
      </c>
      <c r="AA142" s="23">
        <v>0</v>
      </c>
      <c r="AB142" s="23">
        <v>0</v>
      </c>
      <c r="AC142" s="23">
        <v>403.177655016659</v>
      </c>
    </row>
    <row r="143" spans="1:29" x14ac:dyDescent="0.3">
      <c r="A143" s="23" t="s">
        <v>37</v>
      </c>
      <c r="B143" s="25">
        <v>6</v>
      </c>
      <c r="C143" s="25">
        <v>2010</v>
      </c>
      <c r="D143" s="25">
        <v>7</v>
      </c>
      <c r="E143" s="27" t="s">
        <v>30</v>
      </c>
      <c r="F143" s="23">
        <v>0</v>
      </c>
      <c r="G143" s="23">
        <v>0</v>
      </c>
      <c r="H143" s="23">
        <v>0</v>
      </c>
      <c r="I143" s="23">
        <v>0</v>
      </c>
      <c r="J143" s="23">
        <v>1</v>
      </c>
      <c r="K143" s="23">
        <v>0</v>
      </c>
      <c r="L143" s="23">
        <v>0</v>
      </c>
      <c r="M143" s="23">
        <v>0</v>
      </c>
      <c r="N143" s="23">
        <v>0</v>
      </c>
      <c r="O143" s="23">
        <v>0</v>
      </c>
      <c r="P143" s="23">
        <v>0</v>
      </c>
      <c r="Q143" s="23">
        <v>1</v>
      </c>
      <c r="R143" s="23">
        <v>0</v>
      </c>
      <c r="S143" s="23">
        <v>0</v>
      </c>
      <c r="T143" s="23">
        <v>0</v>
      </c>
      <c r="U143" s="23">
        <v>0</v>
      </c>
      <c r="V143" s="23">
        <v>814.89041322097501</v>
      </c>
      <c r="W143" s="23">
        <v>0</v>
      </c>
      <c r="X143" s="23">
        <v>0</v>
      </c>
      <c r="Y143" s="23">
        <v>0</v>
      </c>
      <c r="Z143" s="23">
        <v>0</v>
      </c>
      <c r="AA143" s="23">
        <v>0</v>
      </c>
      <c r="AB143" s="23">
        <v>0</v>
      </c>
      <c r="AC143" s="23">
        <v>814.89041322097501</v>
      </c>
    </row>
    <row r="144" spans="1:29" x14ac:dyDescent="0.3">
      <c r="A144" s="23" t="s">
        <v>46</v>
      </c>
      <c r="B144" s="25">
        <v>9</v>
      </c>
      <c r="C144" s="25">
        <v>2016</v>
      </c>
      <c r="D144" s="25">
        <v>4</v>
      </c>
      <c r="E144" s="27" t="s">
        <v>30</v>
      </c>
      <c r="F144" s="23">
        <v>0</v>
      </c>
      <c r="G144" s="23">
        <v>0</v>
      </c>
      <c r="H144" s="23">
        <v>0</v>
      </c>
      <c r="I144" s="23">
        <v>1</v>
      </c>
      <c r="J144" s="23">
        <v>0</v>
      </c>
      <c r="K144" s="23">
        <v>0</v>
      </c>
      <c r="L144" s="23">
        <v>0</v>
      </c>
      <c r="M144" s="23">
        <v>0</v>
      </c>
      <c r="N144" s="23">
        <v>0</v>
      </c>
      <c r="O144" s="23">
        <v>0</v>
      </c>
      <c r="P144" s="23">
        <v>0</v>
      </c>
      <c r="Q144" s="23">
        <v>1</v>
      </c>
      <c r="R144" s="23">
        <v>0</v>
      </c>
      <c r="S144" s="23">
        <v>0</v>
      </c>
      <c r="T144" s="23">
        <v>0</v>
      </c>
      <c r="U144" s="23">
        <v>285.42548983823701</v>
      </c>
      <c r="V144" s="23">
        <v>0</v>
      </c>
      <c r="W144" s="23">
        <v>0</v>
      </c>
      <c r="X144" s="23">
        <v>0</v>
      </c>
      <c r="Y144" s="23">
        <v>0</v>
      </c>
      <c r="Z144" s="23">
        <v>0</v>
      </c>
      <c r="AA144" s="23">
        <v>0</v>
      </c>
      <c r="AB144" s="23">
        <v>0</v>
      </c>
      <c r="AC144" s="23">
        <v>285.42548983823701</v>
      </c>
    </row>
    <row r="145" spans="1:29" x14ac:dyDescent="0.3">
      <c r="A145" s="23" t="s">
        <v>46</v>
      </c>
      <c r="B145" s="25">
        <v>9</v>
      </c>
      <c r="C145" s="25">
        <v>2019</v>
      </c>
      <c r="D145" s="25">
        <v>2</v>
      </c>
      <c r="E145" s="27" t="s">
        <v>30</v>
      </c>
      <c r="F145" s="23">
        <v>0</v>
      </c>
      <c r="G145" s="23">
        <v>0</v>
      </c>
      <c r="H145" s="23">
        <v>1</v>
      </c>
      <c r="I145" s="23">
        <v>0</v>
      </c>
      <c r="J145" s="23">
        <v>0</v>
      </c>
      <c r="K145" s="23">
        <v>0</v>
      </c>
      <c r="L145" s="23">
        <v>0</v>
      </c>
      <c r="M145" s="23">
        <v>0</v>
      </c>
      <c r="N145" s="23">
        <v>0</v>
      </c>
      <c r="O145" s="23">
        <v>0</v>
      </c>
      <c r="P145" s="23">
        <v>0</v>
      </c>
      <c r="Q145" s="23">
        <v>1</v>
      </c>
      <c r="R145" s="23">
        <v>0</v>
      </c>
      <c r="S145" s="23">
        <v>0</v>
      </c>
      <c r="T145" s="23">
        <v>58.876082589210803</v>
      </c>
      <c r="U145" s="23">
        <v>0</v>
      </c>
      <c r="V145" s="23">
        <v>0</v>
      </c>
      <c r="W145" s="23">
        <v>0</v>
      </c>
      <c r="X145" s="23">
        <v>0</v>
      </c>
      <c r="Y145" s="23">
        <v>0</v>
      </c>
      <c r="Z145" s="23">
        <v>0</v>
      </c>
      <c r="AA145" s="23">
        <v>0</v>
      </c>
      <c r="AB145" s="23">
        <v>0</v>
      </c>
      <c r="AC145" s="23">
        <v>58.876082589210803</v>
      </c>
    </row>
    <row r="146" spans="1:29" ht="36.6" x14ac:dyDescent="0.3">
      <c r="A146" s="7" t="s">
        <v>46</v>
      </c>
      <c r="B146" s="8">
        <v>9</v>
      </c>
      <c r="C146" s="8">
        <v>2020</v>
      </c>
      <c r="D146" s="8">
        <v>1</v>
      </c>
      <c r="E146" s="9" t="s">
        <v>30</v>
      </c>
      <c r="F146" s="8">
        <v>0</v>
      </c>
      <c r="G146" s="8">
        <v>0</v>
      </c>
      <c r="H146" s="8">
        <v>0</v>
      </c>
      <c r="I146" s="8">
        <v>0</v>
      </c>
      <c r="J146" s="8">
        <v>0</v>
      </c>
      <c r="K146" s="8">
        <v>1</v>
      </c>
      <c r="L146" s="8">
        <v>0</v>
      </c>
      <c r="M146" s="8">
        <v>0</v>
      </c>
      <c r="N146" s="8">
        <v>0</v>
      </c>
      <c r="O146" s="8">
        <v>0</v>
      </c>
      <c r="P146" s="8">
        <v>0</v>
      </c>
      <c r="Q146" s="8">
        <v>1</v>
      </c>
      <c r="R146" s="8">
        <v>0</v>
      </c>
      <c r="S146" s="8">
        <v>0</v>
      </c>
      <c r="T146" s="8">
        <v>0</v>
      </c>
      <c r="U146" s="8">
        <v>0</v>
      </c>
      <c r="V146" s="8">
        <v>0</v>
      </c>
      <c r="W146" s="8">
        <v>1790.0191618929789</v>
      </c>
      <c r="X146" s="8">
        <v>0</v>
      </c>
      <c r="Y146" s="8">
        <v>0</v>
      </c>
      <c r="Z146" s="8">
        <v>0</v>
      </c>
      <c r="AA146" s="8">
        <v>0</v>
      </c>
      <c r="AB146" s="8">
        <v>0</v>
      </c>
      <c r="AC146" s="8">
        <v>1790.0191618929789</v>
      </c>
    </row>
    <row r="147" spans="1:29" ht="36.6" x14ac:dyDescent="0.3">
      <c r="A147" s="7" t="s">
        <v>46</v>
      </c>
      <c r="B147" s="8">
        <v>9</v>
      </c>
      <c r="C147" s="8">
        <v>2020</v>
      </c>
      <c r="D147" s="8">
        <v>2</v>
      </c>
      <c r="E147" s="9" t="s">
        <v>30</v>
      </c>
      <c r="F147" s="8">
        <v>0</v>
      </c>
      <c r="G147" s="8">
        <v>0</v>
      </c>
      <c r="H147" s="8">
        <v>0</v>
      </c>
      <c r="I147" s="8">
        <v>0</v>
      </c>
      <c r="J147" s="8">
        <v>2</v>
      </c>
      <c r="K147" s="8">
        <v>0</v>
      </c>
      <c r="L147" s="8">
        <v>0</v>
      </c>
      <c r="M147" s="8">
        <v>0</v>
      </c>
      <c r="N147" s="8">
        <v>0</v>
      </c>
      <c r="O147" s="8">
        <v>0</v>
      </c>
      <c r="P147" s="8">
        <v>0</v>
      </c>
      <c r="Q147" s="8">
        <v>2</v>
      </c>
      <c r="R147" s="8">
        <v>0</v>
      </c>
      <c r="S147" s="8">
        <v>0</v>
      </c>
      <c r="T147" s="8">
        <v>0</v>
      </c>
      <c r="U147" s="8">
        <v>0</v>
      </c>
      <c r="V147" s="8">
        <v>1629.7808264419502</v>
      </c>
      <c r="W147" s="8">
        <v>0</v>
      </c>
      <c r="X147" s="8">
        <v>0</v>
      </c>
      <c r="Y147" s="8">
        <v>0</v>
      </c>
      <c r="Z147" s="8">
        <v>0</v>
      </c>
      <c r="AA147" s="8">
        <v>0</v>
      </c>
      <c r="AB147" s="8">
        <v>0</v>
      </c>
      <c r="AC147" s="8">
        <v>1629.7808264419502</v>
      </c>
    </row>
  </sheetData>
  <sortState xmlns:xlrd2="http://schemas.microsoft.com/office/spreadsheetml/2017/richdata2" ref="A2:AC147">
    <sortCondition ref="A2:A14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C0185-6B7B-406C-9B15-2917354A4074}">
  <dimension ref="A1:V447"/>
  <sheetViews>
    <sheetView workbookViewId="0">
      <selection activeCell="K2" sqref="K2"/>
    </sheetView>
  </sheetViews>
  <sheetFormatPr defaultRowHeight="14.4" x14ac:dyDescent="0.3"/>
  <sheetData>
    <row r="1" spans="1:22" ht="15.6" x14ac:dyDescent="0.3">
      <c r="A1" t="s">
        <v>73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J1" s="17" t="s">
        <v>73</v>
      </c>
      <c r="K1" s="20" t="s">
        <v>77</v>
      </c>
      <c r="L1" s="20" t="s">
        <v>75</v>
      </c>
      <c r="M1" s="21" t="s">
        <v>7</v>
      </c>
      <c r="N1" s="20" t="s">
        <v>76</v>
      </c>
      <c r="O1" s="20" t="s">
        <v>9</v>
      </c>
      <c r="Q1" s="17" t="s">
        <v>73</v>
      </c>
      <c r="R1" s="20" t="s">
        <v>77</v>
      </c>
      <c r="S1" s="20" t="s">
        <v>75</v>
      </c>
      <c r="T1" s="21" t="s">
        <v>7</v>
      </c>
      <c r="U1" s="20" t="s">
        <v>76</v>
      </c>
      <c r="V1" s="20" t="s">
        <v>9</v>
      </c>
    </row>
    <row r="2" spans="1:22" x14ac:dyDescent="0.3">
      <c r="A2" t="s">
        <v>74</v>
      </c>
      <c r="B2" s="4">
        <v>0</v>
      </c>
      <c r="C2" s="4">
        <v>0</v>
      </c>
      <c r="D2" s="4">
        <v>2</v>
      </c>
      <c r="E2" s="4">
        <v>0</v>
      </c>
      <c r="F2" s="4">
        <v>0</v>
      </c>
      <c r="J2" s="18" t="s">
        <v>78</v>
      </c>
      <c r="K2">
        <v>1</v>
      </c>
      <c r="L2" s="18">
        <v>3</v>
      </c>
      <c r="M2">
        <v>2</v>
      </c>
      <c r="N2" s="18">
        <v>0</v>
      </c>
      <c r="O2" s="4">
        <v>0</v>
      </c>
      <c r="Q2" s="18" t="s">
        <v>78</v>
      </c>
      <c r="R2">
        <f>K2*2</f>
        <v>2</v>
      </c>
      <c r="S2">
        <f t="shared" ref="S2:V2" si="0">L2*2</f>
        <v>6</v>
      </c>
      <c r="T2">
        <f t="shared" si="0"/>
        <v>4</v>
      </c>
      <c r="U2">
        <f t="shared" si="0"/>
        <v>0</v>
      </c>
      <c r="V2">
        <f t="shared" si="0"/>
        <v>0</v>
      </c>
    </row>
    <row r="3" spans="1:22" x14ac:dyDescent="0.3">
      <c r="A3" t="s">
        <v>74</v>
      </c>
      <c r="B3" s="4">
        <v>0</v>
      </c>
      <c r="C3" s="4">
        <v>0</v>
      </c>
      <c r="D3" s="4">
        <v>2</v>
      </c>
      <c r="E3" s="4">
        <v>0</v>
      </c>
      <c r="F3" s="4">
        <v>0</v>
      </c>
      <c r="J3" s="18" t="s">
        <v>78</v>
      </c>
      <c r="K3">
        <v>0</v>
      </c>
      <c r="L3" s="18">
        <v>4</v>
      </c>
      <c r="M3">
        <v>6</v>
      </c>
      <c r="N3" s="18">
        <v>0</v>
      </c>
      <c r="O3" s="4">
        <v>0</v>
      </c>
      <c r="Q3" s="18" t="s">
        <v>78</v>
      </c>
      <c r="R3">
        <f t="shared" ref="R3:R66" si="1">K3*2</f>
        <v>0</v>
      </c>
      <c r="S3">
        <f t="shared" ref="S3:S66" si="2">L3*2</f>
        <v>8</v>
      </c>
      <c r="T3">
        <f t="shared" ref="T3:T66" si="3">M3*2</f>
        <v>12</v>
      </c>
      <c r="U3">
        <f t="shared" ref="U3:U66" si="4">N3*2</f>
        <v>0</v>
      </c>
      <c r="V3">
        <f t="shared" ref="V3:V66" si="5">O3*2</f>
        <v>0</v>
      </c>
    </row>
    <row r="4" spans="1:22" x14ac:dyDescent="0.3">
      <c r="A4" t="s">
        <v>74</v>
      </c>
      <c r="B4" s="4">
        <v>0</v>
      </c>
      <c r="C4" s="4">
        <v>0</v>
      </c>
      <c r="D4" s="4">
        <v>0</v>
      </c>
      <c r="E4" s="4">
        <v>1</v>
      </c>
      <c r="F4" s="4">
        <v>0</v>
      </c>
      <c r="J4" s="18" t="s">
        <v>78</v>
      </c>
      <c r="K4">
        <v>0</v>
      </c>
      <c r="L4" s="18">
        <v>4</v>
      </c>
      <c r="M4">
        <v>4</v>
      </c>
      <c r="N4" s="18">
        <v>0</v>
      </c>
      <c r="O4" s="4">
        <v>0</v>
      </c>
      <c r="Q4" s="18" t="s">
        <v>78</v>
      </c>
      <c r="R4">
        <f t="shared" si="1"/>
        <v>0</v>
      </c>
      <c r="S4">
        <f t="shared" si="2"/>
        <v>8</v>
      </c>
      <c r="T4">
        <f t="shared" si="3"/>
        <v>8</v>
      </c>
      <c r="U4">
        <f t="shared" si="4"/>
        <v>0</v>
      </c>
      <c r="V4">
        <f t="shared" si="5"/>
        <v>0</v>
      </c>
    </row>
    <row r="5" spans="1:22" x14ac:dyDescent="0.3">
      <c r="A5" t="s">
        <v>74</v>
      </c>
      <c r="B5" s="4">
        <v>0</v>
      </c>
      <c r="C5" s="4">
        <v>0</v>
      </c>
      <c r="D5" s="4">
        <v>0</v>
      </c>
      <c r="E5" s="4">
        <v>1</v>
      </c>
      <c r="F5" s="4">
        <v>0</v>
      </c>
      <c r="J5" s="18" t="s">
        <v>78</v>
      </c>
      <c r="K5">
        <v>1</v>
      </c>
      <c r="L5" s="18">
        <v>3</v>
      </c>
      <c r="M5">
        <v>3</v>
      </c>
      <c r="N5" s="18">
        <v>0</v>
      </c>
      <c r="O5" s="4">
        <v>0</v>
      </c>
      <c r="Q5" s="18" t="s">
        <v>78</v>
      </c>
      <c r="R5">
        <f t="shared" si="1"/>
        <v>2</v>
      </c>
      <c r="S5">
        <f t="shared" si="2"/>
        <v>6</v>
      </c>
      <c r="T5">
        <f t="shared" si="3"/>
        <v>6</v>
      </c>
      <c r="U5">
        <f t="shared" si="4"/>
        <v>0</v>
      </c>
      <c r="V5">
        <f t="shared" si="5"/>
        <v>0</v>
      </c>
    </row>
    <row r="6" spans="1:22" x14ac:dyDescent="0.3">
      <c r="A6" t="s">
        <v>74</v>
      </c>
      <c r="B6" s="4">
        <v>1</v>
      </c>
      <c r="C6" s="4">
        <v>0</v>
      </c>
      <c r="D6" s="4">
        <v>0</v>
      </c>
      <c r="E6" s="4">
        <v>0</v>
      </c>
      <c r="F6" s="4">
        <v>0</v>
      </c>
      <c r="J6" s="18" t="s">
        <v>78</v>
      </c>
      <c r="K6">
        <v>0</v>
      </c>
      <c r="L6" s="18">
        <v>1</v>
      </c>
      <c r="M6">
        <v>1</v>
      </c>
      <c r="N6" s="18">
        <v>0</v>
      </c>
      <c r="O6" s="4">
        <v>0</v>
      </c>
      <c r="Q6" s="18" t="s">
        <v>78</v>
      </c>
      <c r="R6">
        <f t="shared" si="1"/>
        <v>0</v>
      </c>
      <c r="S6">
        <f t="shared" si="2"/>
        <v>2</v>
      </c>
      <c r="T6">
        <f t="shared" si="3"/>
        <v>2</v>
      </c>
      <c r="U6">
        <f t="shared" si="4"/>
        <v>0</v>
      </c>
      <c r="V6">
        <f t="shared" si="5"/>
        <v>0</v>
      </c>
    </row>
    <row r="7" spans="1:22" x14ac:dyDescent="0.3">
      <c r="A7" t="s">
        <v>74</v>
      </c>
      <c r="B7" s="4">
        <v>0</v>
      </c>
      <c r="C7" s="4">
        <v>0</v>
      </c>
      <c r="D7" s="4">
        <v>0</v>
      </c>
      <c r="E7" s="4">
        <v>1</v>
      </c>
      <c r="F7" s="4">
        <v>0</v>
      </c>
      <c r="J7" s="18" t="s">
        <v>78</v>
      </c>
      <c r="K7">
        <v>2</v>
      </c>
      <c r="L7" s="18">
        <v>0</v>
      </c>
      <c r="M7">
        <v>0</v>
      </c>
      <c r="N7" s="18">
        <v>0</v>
      </c>
      <c r="O7" s="4">
        <v>0</v>
      </c>
      <c r="Q7" s="18" t="s">
        <v>78</v>
      </c>
      <c r="R7">
        <f t="shared" si="1"/>
        <v>4</v>
      </c>
      <c r="S7">
        <f t="shared" si="2"/>
        <v>0</v>
      </c>
      <c r="T7">
        <f t="shared" si="3"/>
        <v>0</v>
      </c>
      <c r="U7">
        <f t="shared" si="4"/>
        <v>0</v>
      </c>
      <c r="V7">
        <f t="shared" si="5"/>
        <v>0</v>
      </c>
    </row>
    <row r="8" spans="1:22" x14ac:dyDescent="0.3">
      <c r="A8" t="s">
        <v>74</v>
      </c>
      <c r="B8" s="4">
        <v>0</v>
      </c>
      <c r="C8" s="4">
        <v>0</v>
      </c>
      <c r="D8" s="4">
        <v>2</v>
      </c>
      <c r="E8" s="4">
        <v>0</v>
      </c>
      <c r="F8" s="4">
        <v>0</v>
      </c>
      <c r="J8" s="18" t="s">
        <v>78</v>
      </c>
      <c r="K8">
        <v>1</v>
      </c>
      <c r="L8" s="18">
        <v>1</v>
      </c>
      <c r="M8">
        <v>1</v>
      </c>
      <c r="N8" s="18">
        <v>0</v>
      </c>
      <c r="O8" s="4">
        <v>0</v>
      </c>
      <c r="Q8" s="18" t="s">
        <v>78</v>
      </c>
      <c r="R8">
        <f t="shared" si="1"/>
        <v>2</v>
      </c>
      <c r="S8">
        <f t="shared" si="2"/>
        <v>2</v>
      </c>
      <c r="T8">
        <f t="shared" si="3"/>
        <v>2</v>
      </c>
      <c r="U8">
        <f t="shared" si="4"/>
        <v>0</v>
      </c>
      <c r="V8">
        <f t="shared" si="5"/>
        <v>0</v>
      </c>
    </row>
    <row r="9" spans="1:22" x14ac:dyDescent="0.3">
      <c r="A9" t="s">
        <v>74</v>
      </c>
      <c r="B9" s="4">
        <v>2</v>
      </c>
      <c r="C9" s="4">
        <v>0</v>
      </c>
      <c r="D9" s="4">
        <v>0</v>
      </c>
      <c r="E9" s="4">
        <v>0</v>
      </c>
      <c r="F9" s="4">
        <v>0</v>
      </c>
      <c r="J9" s="18" t="s">
        <v>78</v>
      </c>
      <c r="K9">
        <v>1</v>
      </c>
      <c r="L9" s="18">
        <v>4</v>
      </c>
      <c r="M9">
        <v>2</v>
      </c>
      <c r="N9" s="18">
        <v>0</v>
      </c>
      <c r="O9" s="4">
        <v>0</v>
      </c>
      <c r="Q9" s="18" t="s">
        <v>78</v>
      </c>
      <c r="R9">
        <f t="shared" si="1"/>
        <v>2</v>
      </c>
      <c r="S9">
        <f t="shared" si="2"/>
        <v>8</v>
      </c>
      <c r="T9">
        <f t="shared" si="3"/>
        <v>4</v>
      </c>
      <c r="U9">
        <f t="shared" si="4"/>
        <v>0</v>
      </c>
      <c r="V9">
        <f t="shared" si="5"/>
        <v>0</v>
      </c>
    </row>
    <row r="10" spans="1:22" x14ac:dyDescent="0.3">
      <c r="A10" t="s">
        <v>74</v>
      </c>
      <c r="B10" s="4">
        <v>0</v>
      </c>
      <c r="C10" s="4">
        <v>0</v>
      </c>
      <c r="D10" s="4">
        <v>1</v>
      </c>
      <c r="E10" s="4">
        <v>0</v>
      </c>
      <c r="F10" s="4">
        <v>0</v>
      </c>
      <c r="J10" s="18" t="s">
        <v>78</v>
      </c>
      <c r="K10">
        <v>0</v>
      </c>
      <c r="L10" s="18">
        <v>3</v>
      </c>
      <c r="M10">
        <v>0</v>
      </c>
      <c r="N10" s="18">
        <v>0</v>
      </c>
      <c r="O10" s="4">
        <v>0</v>
      </c>
      <c r="Q10" s="18" t="s">
        <v>78</v>
      </c>
      <c r="R10">
        <f t="shared" si="1"/>
        <v>0</v>
      </c>
      <c r="S10">
        <f t="shared" si="2"/>
        <v>6</v>
      </c>
      <c r="T10">
        <f t="shared" si="3"/>
        <v>0</v>
      </c>
      <c r="U10">
        <f t="shared" si="4"/>
        <v>0</v>
      </c>
      <c r="V10">
        <f t="shared" si="5"/>
        <v>0</v>
      </c>
    </row>
    <row r="11" spans="1:22" x14ac:dyDescent="0.3">
      <c r="A11" t="s">
        <v>74</v>
      </c>
      <c r="B11" s="4">
        <v>0</v>
      </c>
      <c r="C11" s="4">
        <v>0</v>
      </c>
      <c r="D11" s="4">
        <v>1</v>
      </c>
      <c r="E11" s="4">
        <v>0</v>
      </c>
      <c r="F11" s="4">
        <v>0</v>
      </c>
      <c r="J11" s="18" t="s">
        <v>78</v>
      </c>
      <c r="K11">
        <v>1</v>
      </c>
      <c r="L11" s="18">
        <v>3</v>
      </c>
      <c r="M11">
        <v>0</v>
      </c>
      <c r="N11" s="18">
        <v>0</v>
      </c>
      <c r="O11" s="4">
        <v>0</v>
      </c>
      <c r="Q11" s="18" t="s">
        <v>78</v>
      </c>
      <c r="R11">
        <f t="shared" si="1"/>
        <v>2</v>
      </c>
      <c r="S11">
        <f t="shared" si="2"/>
        <v>6</v>
      </c>
      <c r="T11">
        <f t="shared" si="3"/>
        <v>0</v>
      </c>
      <c r="U11">
        <f t="shared" si="4"/>
        <v>0</v>
      </c>
      <c r="V11">
        <f t="shared" si="5"/>
        <v>0</v>
      </c>
    </row>
    <row r="12" spans="1:22" x14ac:dyDescent="0.3">
      <c r="A12" t="s">
        <v>74</v>
      </c>
      <c r="B12" s="4">
        <v>0</v>
      </c>
      <c r="C12" s="4">
        <v>0</v>
      </c>
      <c r="D12" s="4">
        <v>0</v>
      </c>
      <c r="E12" s="4">
        <v>2</v>
      </c>
      <c r="F12" s="4">
        <v>0</v>
      </c>
      <c r="J12" s="18" t="s">
        <v>79</v>
      </c>
      <c r="K12">
        <v>0</v>
      </c>
      <c r="L12" s="18">
        <v>1</v>
      </c>
      <c r="M12">
        <v>0</v>
      </c>
      <c r="N12" s="18">
        <v>0</v>
      </c>
      <c r="O12" s="4">
        <v>0</v>
      </c>
      <c r="Q12" s="18" t="s">
        <v>79</v>
      </c>
      <c r="R12">
        <f t="shared" si="1"/>
        <v>0</v>
      </c>
      <c r="S12">
        <f t="shared" si="2"/>
        <v>2</v>
      </c>
      <c r="T12">
        <f t="shared" si="3"/>
        <v>0</v>
      </c>
      <c r="U12">
        <f t="shared" si="4"/>
        <v>0</v>
      </c>
      <c r="V12">
        <f t="shared" si="5"/>
        <v>0</v>
      </c>
    </row>
    <row r="13" spans="1:22" x14ac:dyDescent="0.3">
      <c r="A13" t="s">
        <v>74</v>
      </c>
      <c r="B13" s="4">
        <v>0</v>
      </c>
      <c r="C13" s="4">
        <v>0</v>
      </c>
      <c r="D13" s="4">
        <v>0</v>
      </c>
      <c r="E13" s="4">
        <v>4</v>
      </c>
      <c r="F13" s="4">
        <v>0</v>
      </c>
      <c r="J13" s="18" t="s">
        <v>79</v>
      </c>
      <c r="K13">
        <v>0</v>
      </c>
      <c r="L13" s="18">
        <v>2</v>
      </c>
      <c r="M13">
        <v>3</v>
      </c>
      <c r="N13" s="18">
        <v>0</v>
      </c>
      <c r="O13" s="4">
        <v>0</v>
      </c>
      <c r="Q13" s="18" t="s">
        <v>79</v>
      </c>
      <c r="R13">
        <f t="shared" si="1"/>
        <v>0</v>
      </c>
      <c r="S13">
        <f t="shared" si="2"/>
        <v>4</v>
      </c>
      <c r="T13">
        <f t="shared" si="3"/>
        <v>6</v>
      </c>
      <c r="U13">
        <f t="shared" si="4"/>
        <v>0</v>
      </c>
      <c r="V13">
        <f t="shared" si="5"/>
        <v>0</v>
      </c>
    </row>
    <row r="14" spans="1:22" x14ac:dyDescent="0.3">
      <c r="A14" t="s">
        <v>74</v>
      </c>
      <c r="B14" s="4">
        <v>0</v>
      </c>
      <c r="C14" s="4">
        <v>0</v>
      </c>
      <c r="D14" s="4">
        <v>3</v>
      </c>
      <c r="E14" s="4">
        <v>2</v>
      </c>
      <c r="F14" s="4">
        <v>0</v>
      </c>
      <c r="J14" s="18" t="s">
        <v>79</v>
      </c>
      <c r="K14">
        <v>0</v>
      </c>
      <c r="L14" s="18">
        <v>2</v>
      </c>
      <c r="M14">
        <v>3</v>
      </c>
      <c r="N14" s="18">
        <v>0</v>
      </c>
      <c r="O14" s="4">
        <v>0</v>
      </c>
      <c r="Q14" s="18" t="s">
        <v>79</v>
      </c>
      <c r="R14">
        <f t="shared" si="1"/>
        <v>0</v>
      </c>
      <c r="S14">
        <f t="shared" si="2"/>
        <v>4</v>
      </c>
      <c r="T14">
        <f t="shared" si="3"/>
        <v>6</v>
      </c>
      <c r="U14">
        <f t="shared" si="4"/>
        <v>0</v>
      </c>
      <c r="V14">
        <f t="shared" si="5"/>
        <v>0</v>
      </c>
    </row>
    <row r="15" spans="1:22" x14ac:dyDescent="0.3">
      <c r="A15" t="s">
        <v>74</v>
      </c>
      <c r="B15" s="4">
        <v>0</v>
      </c>
      <c r="C15" s="4">
        <v>0</v>
      </c>
      <c r="D15" s="4">
        <v>0</v>
      </c>
      <c r="E15" s="4">
        <v>2</v>
      </c>
      <c r="F15" s="4">
        <v>0</v>
      </c>
      <c r="J15" s="18" t="s">
        <v>79</v>
      </c>
      <c r="K15">
        <v>2</v>
      </c>
      <c r="L15" s="18">
        <v>4</v>
      </c>
      <c r="M15">
        <v>1</v>
      </c>
      <c r="N15" s="18">
        <v>0</v>
      </c>
      <c r="O15" s="4">
        <v>0</v>
      </c>
      <c r="Q15" s="18" t="s">
        <v>79</v>
      </c>
      <c r="R15">
        <f t="shared" si="1"/>
        <v>4</v>
      </c>
      <c r="S15">
        <f t="shared" si="2"/>
        <v>8</v>
      </c>
      <c r="T15">
        <f t="shared" si="3"/>
        <v>2</v>
      </c>
      <c r="U15">
        <f t="shared" si="4"/>
        <v>0</v>
      </c>
      <c r="V15">
        <f t="shared" si="5"/>
        <v>0</v>
      </c>
    </row>
    <row r="16" spans="1:22" x14ac:dyDescent="0.3">
      <c r="A16" t="s">
        <v>74</v>
      </c>
      <c r="B16" s="4">
        <v>0</v>
      </c>
      <c r="C16" s="4">
        <v>0</v>
      </c>
      <c r="D16" s="4">
        <v>0</v>
      </c>
      <c r="E16" s="4">
        <v>8</v>
      </c>
      <c r="F16" s="4">
        <v>0</v>
      </c>
      <c r="J16" s="18" t="s">
        <v>79</v>
      </c>
      <c r="K16">
        <v>0</v>
      </c>
      <c r="L16" s="18">
        <v>2</v>
      </c>
      <c r="M16">
        <v>0</v>
      </c>
      <c r="N16" s="18">
        <v>0</v>
      </c>
      <c r="O16" s="4">
        <v>0</v>
      </c>
      <c r="Q16" s="18" t="s">
        <v>79</v>
      </c>
      <c r="R16">
        <f t="shared" si="1"/>
        <v>0</v>
      </c>
      <c r="S16">
        <f t="shared" si="2"/>
        <v>4</v>
      </c>
      <c r="T16">
        <f t="shared" si="3"/>
        <v>0</v>
      </c>
      <c r="U16">
        <f t="shared" si="4"/>
        <v>0</v>
      </c>
      <c r="V16">
        <f t="shared" si="5"/>
        <v>0</v>
      </c>
    </row>
    <row r="17" spans="1:22" x14ac:dyDescent="0.3">
      <c r="A17" t="s">
        <v>74</v>
      </c>
      <c r="B17" s="4">
        <v>0</v>
      </c>
      <c r="C17" s="4">
        <v>0</v>
      </c>
      <c r="D17" s="4">
        <v>0</v>
      </c>
      <c r="E17" s="4">
        <v>1</v>
      </c>
      <c r="F17" s="4">
        <v>0</v>
      </c>
      <c r="J17" s="18" t="s">
        <v>79</v>
      </c>
      <c r="K17">
        <v>1</v>
      </c>
      <c r="L17" s="18">
        <v>2</v>
      </c>
      <c r="M17">
        <v>1</v>
      </c>
      <c r="N17" s="18">
        <v>0</v>
      </c>
      <c r="O17" s="4">
        <v>0</v>
      </c>
      <c r="Q17" s="18" t="s">
        <v>79</v>
      </c>
      <c r="R17">
        <f t="shared" si="1"/>
        <v>2</v>
      </c>
      <c r="S17">
        <f t="shared" si="2"/>
        <v>4</v>
      </c>
      <c r="T17">
        <f t="shared" si="3"/>
        <v>2</v>
      </c>
      <c r="U17">
        <f t="shared" si="4"/>
        <v>0</v>
      </c>
      <c r="V17">
        <f t="shared" si="5"/>
        <v>0</v>
      </c>
    </row>
    <row r="18" spans="1:22" x14ac:dyDescent="0.3">
      <c r="A18" t="s">
        <v>74</v>
      </c>
      <c r="B18" s="4">
        <v>0</v>
      </c>
      <c r="C18" s="4">
        <v>0</v>
      </c>
      <c r="D18" s="4">
        <v>1</v>
      </c>
      <c r="E18" s="4">
        <v>0</v>
      </c>
      <c r="F18" s="4">
        <v>0</v>
      </c>
      <c r="J18" s="18" t="s">
        <v>79</v>
      </c>
      <c r="K18">
        <v>3</v>
      </c>
      <c r="L18" s="18">
        <v>0</v>
      </c>
      <c r="M18">
        <v>2</v>
      </c>
      <c r="N18" s="18">
        <v>0</v>
      </c>
      <c r="O18" s="4">
        <v>0</v>
      </c>
      <c r="Q18" s="18" t="s">
        <v>79</v>
      </c>
      <c r="R18">
        <f t="shared" si="1"/>
        <v>6</v>
      </c>
      <c r="S18">
        <f t="shared" si="2"/>
        <v>0</v>
      </c>
      <c r="T18">
        <f t="shared" si="3"/>
        <v>4</v>
      </c>
      <c r="U18">
        <f t="shared" si="4"/>
        <v>0</v>
      </c>
      <c r="V18">
        <f t="shared" si="5"/>
        <v>0</v>
      </c>
    </row>
    <row r="19" spans="1:22" x14ac:dyDescent="0.3">
      <c r="A19" t="s">
        <v>74</v>
      </c>
      <c r="B19" s="4">
        <v>0</v>
      </c>
      <c r="C19" s="4">
        <v>0</v>
      </c>
      <c r="D19" s="4">
        <v>3</v>
      </c>
      <c r="E19" s="4">
        <v>0</v>
      </c>
      <c r="F19" s="4">
        <v>0</v>
      </c>
      <c r="J19" s="18" t="s">
        <v>79</v>
      </c>
      <c r="K19">
        <v>0</v>
      </c>
      <c r="L19" s="18">
        <v>3</v>
      </c>
      <c r="M19">
        <v>2</v>
      </c>
      <c r="N19" s="18">
        <v>0</v>
      </c>
      <c r="O19" s="4">
        <v>0</v>
      </c>
      <c r="Q19" s="18" t="s">
        <v>79</v>
      </c>
      <c r="R19">
        <f t="shared" si="1"/>
        <v>0</v>
      </c>
      <c r="S19">
        <f t="shared" si="2"/>
        <v>6</v>
      </c>
      <c r="T19">
        <f t="shared" si="3"/>
        <v>4</v>
      </c>
      <c r="U19">
        <f t="shared" si="4"/>
        <v>0</v>
      </c>
      <c r="V19">
        <f t="shared" si="5"/>
        <v>0</v>
      </c>
    </row>
    <row r="20" spans="1:22" x14ac:dyDescent="0.3">
      <c r="A20" t="s">
        <v>74</v>
      </c>
      <c r="B20" s="4">
        <v>0</v>
      </c>
      <c r="C20" s="4">
        <v>0</v>
      </c>
      <c r="D20" s="4">
        <v>0</v>
      </c>
      <c r="E20" s="4">
        <v>3</v>
      </c>
      <c r="F20" s="4">
        <v>0</v>
      </c>
      <c r="J20" s="18" t="s">
        <v>79</v>
      </c>
      <c r="K20">
        <v>2</v>
      </c>
      <c r="L20" s="18">
        <v>3</v>
      </c>
      <c r="M20">
        <v>0</v>
      </c>
      <c r="N20" s="18">
        <v>0</v>
      </c>
      <c r="O20" s="4">
        <v>0</v>
      </c>
      <c r="Q20" s="18" t="s">
        <v>79</v>
      </c>
      <c r="R20">
        <f t="shared" si="1"/>
        <v>4</v>
      </c>
      <c r="S20">
        <f t="shared" si="2"/>
        <v>6</v>
      </c>
      <c r="T20">
        <f t="shared" si="3"/>
        <v>0</v>
      </c>
      <c r="U20">
        <f t="shared" si="4"/>
        <v>0</v>
      </c>
      <c r="V20">
        <f t="shared" si="5"/>
        <v>0</v>
      </c>
    </row>
    <row r="21" spans="1:22" x14ac:dyDescent="0.3">
      <c r="A21" t="s">
        <v>74</v>
      </c>
      <c r="B21" s="4">
        <v>3</v>
      </c>
      <c r="C21" s="4">
        <v>1</v>
      </c>
      <c r="D21" s="4">
        <v>0</v>
      </c>
      <c r="E21" s="4">
        <v>1</v>
      </c>
      <c r="F21" s="4">
        <v>0</v>
      </c>
      <c r="J21" s="18" t="s">
        <v>79</v>
      </c>
      <c r="K21">
        <v>1</v>
      </c>
      <c r="L21" s="18">
        <v>4</v>
      </c>
      <c r="M21">
        <v>0</v>
      </c>
      <c r="N21" s="18">
        <v>0</v>
      </c>
      <c r="O21" s="4">
        <v>0</v>
      </c>
      <c r="Q21" s="18" t="s">
        <v>79</v>
      </c>
      <c r="R21">
        <f t="shared" si="1"/>
        <v>2</v>
      </c>
      <c r="S21">
        <f t="shared" si="2"/>
        <v>8</v>
      </c>
      <c r="T21">
        <f t="shared" si="3"/>
        <v>0</v>
      </c>
      <c r="U21">
        <f t="shared" si="4"/>
        <v>0</v>
      </c>
      <c r="V21">
        <f t="shared" si="5"/>
        <v>0</v>
      </c>
    </row>
    <row r="22" spans="1:22" x14ac:dyDescent="0.3">
      <c r="A22" t="s">
        <v>74</v>
      </c>
      <c r="B22" s="4">
        <v>0</v>
      </c>
      <c r="C22" s="4">
        <v>0</v>
      </c>
      <c r="D22" s="4">
        <v>0</v>
      </c>
      <c r="E22" s="4">
        <v>1</v>
      </c>
      <c r="F22" s="4">
        <v>0</v>
      </c>
      <c r="J22" s="18" t="s">
        <v>80</v>
      </c>
      <c r="K22">
        <v>1</v>
      </c>
      <c r="L22" s="18">
        <v>1</v>
      </c>
      <c r="M22">
        <v>2</v>
      </c>
      <c r="N22" s="18">
        <v>0</v>
      </c>
      <c r="O22" s="4">
        <v>0</v>
      </c>
      <c r="Q22" s="18" t="s">
        <v>80</v>
      </c>
      <c r="R22">
        <f t="shared" si="1"/>
        <v>2</v>
      </c>
      <c r="S22">
        <f t="shared" si="2"/>
        <v>2</v>
      </c>
      <c r="T22">
        <f t="shared" si="3"/>
        <v>4</v>
      </c>
      <c r="U22">
        <f t="shared" si="4"/>
        <v>0</v>
      </c>
      <c r="V22">
        <f t="shared" si="5"/>
        <v>0</v>
      </c>
    </row>
    <row r="23" spans="1:22" x14ac:dyDescent="0.3">
      <c r="A23" t="s">
        <v>74</v>
      </c>
      <c r="B23" s="4">
        <v>0</v>
      </c>
      <c r="C23" s="4">
        <v>0</v>
      </c>
      <c r="D23" s="4">
        <v>1</v>
      </c>
      <c r="E23" s="4">
        <v>4</v>
      </c>
      <c r="F23" s="4">
        <v>2</v>
      </c>
      <c r="J23" s="18" t="s">
        <v>80</v>
      </c>
      <c r="K23">
        <v>2</v>
      </c>
      <c r="L23" s="18">
        <v>4</v>
      </c>
      <c r="M23">
        <v>0</v>
      </c>
      <c r="N23" s="18">
        <v>0</v>
      </c>
      <c r="O23" s="4">
        <v>2</v>
      </c>
      <c r="Q23" s="18" t="s">
        <v>80</v>
      </c>
      <c r="R23">
        <f t="shared" si="1"/>
        <v>4</v>
      </c>
      <c r="S23">
        <f t="shared" si="2"/>
        <v>8</v>
      </c>
      <c r="T23">
        <f t="shared" si="3"/>
        <v>0</v>
      </c>
      <c r="U23">
        <f t="shared" si="4"/>
        <v>0</v>
      </c>
      <c r="V23">
        <f t="shared" si="5"/>
        <v>4</v>
      </c>
    </row>
    <row r="24" spans="1:22" x14ac:dyDescent="0.3">
      <c r="A24" t="s">
        <v>74</v>
      </c>
      <c r="B24" s="4">
        <v>0</v>
      </c>
      <c r="C24" s="4">
        <v>0</v>
      </c>
      <c r="D24" s="4">
        <v>0</v>
      </c>
      <c r="E24" s="4">
        <v>1</v>
      </c>
      <c r="F24" s="4">
        <v>0</v>
      </c>
      <c r="J24" s="18" t="s">
        <v>80</v>
      </c>
      <c r="K24">
        <v>3</v>
      </c>
      <c r="L24" s="18">
        <v>6</v>
      </c>
      <c r="M24">
        <v>0</v>
      </c>
      <c r="N24" s="18">
        <v>0</v>
      </c>
      <c r="O24" s="4">
        <v>0</v>
      </c>
      <c r="Q24" s="18" t="s">
        <v>80</v>
      </c>
      <c r="R24">
        <f t="shared" si="1"/>
        <v>6</v>
      </c>
      <c r="S24">
        <f t="shared" si="2"/>
        <v>12</v>
      </c>
      <c r="T24">
        <f t="shared" si="3"/>
        <v>0</v>
      </c>
      <c r="U24">
        <f t="shared" si="4"/>
        <v>0</v>
      </c>
      <c r="V24">
        <f t="shared" si="5"/>
        <v>0</v>
      </c>
    </row>
    <row r="25" spans="1:22" x14ac:dyDescent="0.3">
      <c r="A25" t="s">
        <v>74</v>
      </c>
      <c r="B25" s="4">
        <v>0</v>
      </c>
      <c r="C25" s="4">
        <v>0</v>
      </c>
      <c r="D25" s="4">
        <v>3</v>
      </c>
      <c r="E25" s="4">
        <v>0</v>
      </c>
      <c r="F25" s="4">
        <v>0</v>
      </c>
      <c r="J25" s="18" t="s">
        <v>80</v>
      </c>
      <c r="K25">
        <v>0</v>
      </c>
      <c r="L25" s="18">
        <v>0</v>
      </c>
      <c r="M25">
        <v>0</v>
      </c>
      <c r="N25" s="18">
        <v>0</v>
      </c>
      <c r="O25" s="4">
        <v>0</v>
      </c>
      <c r="Q25" s="18" t="s">
        <v>80</v>
      </c>
      <c r="R25">
        <f t="shared" si="1"/>
        <v>0</v>
      </c>
      <c r="S25">
        <f t="shared" si="2"/>
        <v>0</v>
      </c>
      <c r="T25">
        <f t="shared" si="3"/>
        <v>0</v>
      </c>
      <c r="U25">
        <f t="shared" si="4"/>
        <v>0</v>
      </c>
      <c r="V25">
        <f t="shared" si="5"/>
        <v>0</v>
      </c>
    </row>
    <row r="26" spans="1:22" x14ac:dyDescent="0.3">
      <c r="A26" t="s">
        <v>74</v>
      </c>
      <c r="B26" s="4">
        <v>0</v>
      </c>
      <c r="C26" s="4">
        <v>0</v>
      </c>
      <c r="D26" s="4">
        <v>0</v>
      </c>
      <c r="E26" s="4">
        <v>3</v>
      </c>
      <c r="F26" s="4">
        <v>5</v>
      </c>
      <c r="J26" s="18" t="s">
        <v>80</v>
      </c>
      <c r="K26">
        <v>0</v>
      </c>
      <c r="L26" s="18">
        <v>1</v>
      </c>
      <c r="M26">
        <v>0</v>
      </c>
      <c r="N26" s="18">
        <v>0</v>
      </c>
      <c r="O26" s="4">
        <v>5</v>
      </c>
      <c r="Q26" s="18" t="s">
        <v>80</v>
      </c>
      <c r="R26">
        <f t="shared" si="1"/>
        <v>0</v>
      </c>
      <c r="S26">
        <f t="shared" si="2"/>
        <v>2</v>
      </c>
      <c r="T26">
        <f t="shared" si="3"/>
        <v>0</v>
      </c>
      <c r="U26">
        <f t="shared" si="4"/>
        <v>0</v>
      </c>
      <c r="V26">
        <f t="shared" si="5"/>
        <v>10</v>
      </c>
    </row>
    <row r="27" spans="1:22" x14ac:dyDescent="0.3">
      <c r="A27" t="s">
        <v>74</v>
      </c>
      <c r="B27" s="4">
        <v>0</v>
      </c>
      <c r="C27" s="4">
        <v>0</v>
      </c>
      <c r="D27" s="4">
        <v>1</v>
      </c>
      <c r="E27" s="4">
        <v>0</v>
      </c>
      <c r="F27" s="4">
        <v>0</v>
      </c>
      <c r="J27" s="18" t="s">
        <v>80</v>
      </c>
      <c r="K27">
        <v>1</v>
      </c>
      <c r="L27" s="18">
        <v>3</v>
      </c>
      <c r="M27">
        <v>0</v>
      </c>
      <c r="N27" s="18">
        <v>0</v>
      </c>
      <c r="O27" s="4">
        <v>0</v>
      </c>
      <c r="Q27" s="18" t="s">
        <v>80</v>
      </c>
      <c r="R27">
        <f t="shared" si="1"/>
        <v>2</v>
      </c>
      <c r="S27">
        <f t="shared" si="2"/>
        <v>6</v>
      </c>
      <c r="T27">
        <f t="shared" si="3"/>
        <v>0</v>
      </c>
      <c r="U27">
        <f t="shared" si="4"/>
        <v>0</v>
      </c>
      <c r="V27">
        <f t="shared" si="5"/>
        <v>0</v>
      </c>
    </row>
    <row r="28" spans="1:22" x14ac:dyDescent="0.3">
      <c r="A28" t="s">
        <v>74</v>
      </c>
      <c r="B28" s="4">
        <v>0</v>
      </c>
      <c r="C28" s="4">
        <v>1</v>
      </c>
      <c r="D28" s="4">
        <v>0</v>
      </c>
      <c r="E28" s="4">
        <v>0</v>
      </c>
      <c r="F28" s="4">
        <v>0</v>
      </c>
      <c r="J28" s="18" t="s">
        <v>80</v>
      </c>
      <c r="K28">
        <v>0</v>
      </c>
      <c r="L28" s="18">
        <v>0</v>
      </c>
      <c r="M28">
        <v>0</v>
      </c>
      <c r="N28" s="18">
        <v>0</v>
      </c>
      <c r="O28" s="4">
        <v>0</v>
      </c>
      <c r="Q28" s="18" t="s">
        <v>80</v>
      </c>
      <c r="R28">
        <f t="shared" si="1"/>
        <v>0</v>
      </c>
      <c r="S28">
        <f t="shared" si="2"/>
        <v>0</v>
      </c>
      <c r="T28">
        <f t="shared" si="3"/>
        <v>0</v>
      </c>
      <c r="U28">
        <f t="shared" si="4"/>
        <v>0</v>
      </c>
      <c r="V28">
        <f t="shared" si="5"/>
        <v>0</v>
      </c>
    </row>
    <row r="29" spans="1:22" x14ac:dyDescent="0.3">
      <c r="A29" t="s">
        <v>74</v>
      </c>
      <c r="B29" s="4">
        <v>0</v>
      </c>
      <c r="C29" s="4">
        <v>0</v>
      </c>
      <c r="D29" s="4">
        <v>1</v>
      </c>
      <c r="E29" s="4">
        <v>1</v>
      </c>
      <c r="F29" s="4">
        <v>0</v>
      </c>
      <c r="J29" s="18" t="s">
        <v>80</v>
      </c>
      <c r="K29">
        <v>2</v>
      </c>
      <c r="L29" s="18">
        <v>2</v>
      </c>
      <c r="M29">
        <v>0</v>
      </c>
      <c r="N29" s="18">
        <v>0</v>
      </c>
      <c r="O29" s="4">
        <v>0</v>
      </c>
      <c r="Q29" s="18" t="s">
        <v>80</v>
      </c>
      <c r="R29">
        <f t="shared" si="1"/>
        <v>4</v>
      </c>
      <c r="S29">
        <f t="shared" si="2"/>
        <v>4</v>
      </c>
      <c r="T29">
        <f t="shared" si="3"/>
        <v>0</v>
      </c>
      <c r="U29">
        <f t="shared" si="4"/>
        <v>0</v>
      </c>
      <c r="V29">
        <f t="shared" si="5"/>
        <v>0</v>
      </c>
    </row>
    <row r="30" spans="1:22" x14ac:dyDescent="0.3">
      <c r="A30" t="s">
        <v>74</v>
      </c>
      <c r="B30" s="4">
        <v>0</v>
      </c>
      <c r="C30" s="4">
        <v>0</v>
      </c>
      <c r="D30" s="4">
        <v>2</v>
      </c>
      <c r="E30" s="4">
        <v>1</v>
      </c>
      <c r="F30" s="4">
        <v>0</v>
      </c>
      <c r="J30" s="18" t="s">
        <v>80</v>
      </c>
      <c r="K30">
        <v>0</v>
      </c>
      <c r="L30" s="18">
        <v>2</v>
      </c>
      <c r="M30">
        <v>0</v>
      </c>
      <c r="N30" s="18">
        <v>0</v>
      </c>
      <c r="O30" s="4">
        <v>0</v>
      </c>
      <c r="Q30" s="18" t="s">
        <v>80</v>
      </c>
      <c r="R30">
        <f t="shared" si="1"/>
        <v>0</v>
      </c>
      <c r="S30">
        <f t="shared" si="2"/>
        <v>4</v>
      </c>
      <c r="T30">
        <f t="shared" si="3"/>
        <v>0</v>
      </c>
      <c r="U30">
        <f t="shared" si="4"/>
        <v>0</v>
      </c>
      <c r="V30">
        <f t="shared" si="5"/>
        <v>0</v>
      </c>
    </row>
    <row r="31" spans="1:22" x14ac:dyDescent="0.3">
      <c r="A31" t="s">
        <v>74</v>
      </c>
      <c r="B31" s="4">
        <v>0</v>
      </c>
      <c r="C31" s="4">
        <v>0</v>
      </c>
      <c r="D31" s="4">
        <v>0</v>
      </c>
      <c r="E31" s="4">
        <v>0</v>
      </c>
      <c r="F31" s="4">
        <v>1</v>
      </c>
      <c r="J31" s="18" t="s">
        <v>80</v>
      </c>
      <c r="K31">
        <v>5</v>
      </c>
      <c r="L31" s="18">
        <v>2</v>
      </c>
      <c r="M31">
        <v>0</v>
      </c>
      <c r="N31" s="18">
        <v>0</v>
      </c>
      <c r="O31" s="4">
        <v>1</v>
      </c>
      <c r="Q31" s="18" t="s">
        <v>80</v>
      </c>
      <c r="R31">
        <f t="shared" si="1"/>
        <v>10</v>
      </c>
      <c r="S31">
        <f t="shared" si="2"/>
        <v>4</v>
      </c>
      <c r="T31">
        <f t="shared" si="3"/>
        <v>0</v>
      </c>
      <c r="U31">
        <f t="shared" si="4"/>
        <v>0</v>
      </c>
      <c r="V31">
        <f t="shared" si="5"/>
        <v>2</v>
      </c>
    </row>
    <row r="32" spans="1:22" x14ac:dyDescent="0.3">
      <c r="A32" t="s">
        <v>74</v>
      </c>
      <c r="B32" s="4">
        <v>0</v>
      </c>
      <c r="C32" s="4">
        <v>0</v>
      </c>
      <c r="D32" s="4">
        <v>0</v>
      </c>
      <c r="E32" s="4">
        <v>0</v>
      </c>
      <c r="F32" s="4">
        <v>1</v>
      </c>
      <c r="J32" s="18" t="s">
        <v>78</v>
      </c>
      <c r="K32">
        <v>5</v>
      </c>
      <c r="L32" s="18">
        <v>5</v>
      </c>
      <c r="M32">
        <v>2</v>
      </c>
      <c r="N32" s="18">
        <v>1</v>
      </c>
      <c r="O32" s="4">
        <v>1</v>
      </c>
      <c r="Q32" s="18" t="s">
        <v>78</v>
      </c>
      <c r="R32">
        <f t="shared" si="1"/>
        <v>10</v>
      </c>
      <c r="S32">
        <f t="shared" si="2"/>
        <v>10</v>
      </c>
      <c r="T32">
        <f t="shared" si="3"/>
        <v>4</v>
      </c>
      <c r="U32">
        <f t="shared" si="4"/>
        <v>2</v>
      </c>
      <c r="V32">
        <f t="shared" si="5"/>
        <v>2</v>
      </c>
    </row>
    <row r="33" spans="1:22" x14ac:dyDescent="0.3">
      <c r="A33" t="s">
        <v>74</v>
      </c>
      <c r="B33" s="4">
        <v>0</v>
      </c>
      <c r="C33" s="4">
        <v>0</v>
      </c>
      <c r="D33" s="4">
        <v>1</v>
      </c>
      <c r="E33" s="4">
        <v>0</v>
      </c>
      <c r="F33" s="4">
        <v>0</v>
      </c>
      <c r="J33" s="18" t="s">
        <v>78</v>
      </c>
      <c r="K33">
        <v>5</v>
      </c>
      <c r="L33" s="18">
        <v>4</v>
      </c>
      <c r="M33">
        <v>2</v>
      </c>
      <c r="N33" s="18">
        <v>0</v>
      </c>
      <c r="O33" s="4">
        <v>0</v>
      </c>
      <c r="Q33" s="18" t="s">
        <v>78</v>
      </c>
      <c r="R33">
        <f t="shared" si="1"/>
        <v>10</v>
      </c>
      <c r="S33">
        <f t="shared" si="2"/>
        <v>8</v>
      </c>
      <c r="T33">
        <f t="shared" si="3"/>
        <v>4</v>
      </c>
      <c r="U33">
        <f t="shared" si="4"/>
        <v>0</v>
      </c>
      <c r="V33">
        <f t="shared" si="5"/>
        <v>0</v>
      </c>
    </row>
    <row r="34" spans="1:22" x14ac:dyDescent="0.3">
      <c r="A34" t="s">
        <v>74</v>
      </c>
      <c r="B34" s="4">
        <v>0</v>
      </c>
      <c r="C34" s="4">
        <v>0</v>
      </c>
      <c r="D34" s="4">
        <v>0</v>
      </c>
      <c r="E34" s="4">
        <v>1</v>
      </c>
      <c r="F34" s="4">
        <v>0</v>
      </c>
      <c r="J34" s="18" t="s">
        <v>78</v>
      </c>
      <c r="K34">
        <v>0</v>
      </c>
      <c r="L34" s="18">
        <v>0</v>
      </c>
      <c r="M34">
        <v>2</v>
      </c>
      <c r="N34" s="18">
        <v>1</v>
      </c>
      <c r="O34" s="4">
        <v>0</v>
      </c>
      <c r="Q34" s="18" t="s">
        <v>78</v>
      </c>
      <c r="R34">
        <f t="shared" si="1"/>
        <v>0</v>
      </c>
      <c r="S34">
        <f t="shared" si="2"/>
        <v>0</v>
      </c>
      <c r="T34">
        <f t="shared" si="3"/>
        <v>4</v>
      </c>
      <c r="U34">
        <f t="shared" si="4"/>
        <v>2</v>
      </c>
      <c r="V34">
        <f t="shared" si="5"/>
        <v>0</v>
      </c>
    </row>
    <row r="35" spans="1:22" x14ac:dyDescent="0.3">
      <c r="A35" t="s">
        <v>74</v>
      </c>
      <c r="B35" s="4">
        <v>0</v>
      </c>
      <c r="C35" s="4">
        <v>0</v>
      </c>
      <c r="D35" s="4">
        <v>0</v>
      </c>
      <c r="E35" s="4">
        <v>0</v>
      </c>
      <c r="F35" s="4">
        <v>1</v>
      </c>
      <c r="J35" s="18" t="s">
        <v>78</v>
      </c>
      <c r="K35">
        <v>1</v>
      </c>
      <c r="L35" s="18">
        <v>3</v>
      </c>
      <c r="M35">
        <v>2</v>
      </c>
      <c r="N35" s="18">
        <v>1</v>
      </c>
      <c r="O35" s="4">
        <v>1</v>
      </c>
      <c r="Q35" s="18" t="s">
        <v>78</v>
      </c>
      <c r="R35">
        <f t="shared" si="1"/>
        <v>2</v>
      </c>
      <c r="S35">
        <f t="shared" si="2"/>
        <v>6</v>
      </c>
      <c r="T35">
        <f t="shared" si="3"/>
        <v>4</v>
      </c>
      <c r="U35">
        <f t="shared" si="4"/>
        <v>2</v>
      </c>
      <c r="V35">
        <f t="shared" si="5"/>
        <v>2</v>
      </c>
    </row>
    <row r="36" spans="1:22" x14ac:dyDescent="0.3">
      <c r="A36" t="s">
        <v>74</v>
      </c>
      <c r="B36" s="4">
        <v>0</v>
      </c>
      <c r="C36" s="4">
        <v>0</v>
      </c>
      <c r="D36" s="4">
        <v>0</v>
      </c>
      <c r="E36" s="4">
        <v>1</v>
      </c>
      <c r="F36" s="4">
        <v>0</v>
      </c>
      <c r="J36" s="18" t="s">
        <v>78</v>
      </c>
      <c r="K36">
        <v>0</v>
      </c>
      <c r="L36" s="18">
        <v>2</v>
      </c>
      <c r="M36">
        <v>2</v>
      </c>
      <c r="N36" s="18">
        <v>0</v>
      </c>
      <c r="O36" s="4">
        <v>0</v>
      </c>
      <c r="Q36" s="18" t="s">
        <v>78</v>
      </c>
      <c r="R36">
        <f t="shared" si="1"/>
        <v>0</v>
      </c>
      <c r="S36">
        <f t="shared" si="2"/>
        <v>4</v>
      </c>
      <c r="T36">
        <f t="shared" si="3"/>
        <v>4</v>
      </c>
      <c r="U36">
        <f t="shared" si="4"/>
        <v>0</v>
      </c>
      <c r="V36">
        <f t="shared" si="5"/>
        <v>0</v>
      </c>
    </row>
    <row r="37" spans="1:22" x14ac:dyDescent="0.3">
      <c r="A37" t="s">
        <v>74</v>
      </c>
      <c r="B37" s="4">
        <v>0</v>
      </c>
      <c r="C37" s="4">
        <v>0</v>
      </c>
      <c r="D37" s="4">
        <v>0</v>
      </c>
      <c r="E37" s="4">
        <v>0</v>
      </c>
      <c r="F37" s="4">
        <v>1</v>
      </c>
      <c r="J37" s="18" t="s">
        <v>78</v>
      </c>
      <c r="K37">
        <v>1</v>
      </c>
      <c r="L37" s="18">
        <v>2</v>
      </c>
      <c r="M37">
        <v>2</v>
      </c>
      <c r="N37" s="18">
        <v>1</v>
      </c>
      <c r="O37" s="4">
        <v>1</v>
      </c>
      <c r="Q37" s="18" t="s">
        <v>78</v>
      </c>
      <c r="R37">
        <f t="shared" si="1"/>
        <v>2</v>
      </c>
      <c r="S37">
        <f t="shared" si="2"/>
        <v>4</v>
      </c>
      <c r="T37">
        <f t="shared" si="3"/>
        <v>4</v>
      </c>
      <c r="U37">
        <f t="shared" si="4"/>
        <v>2</v>
      </c>
      <c r="V37">
        <f t="shared" si="5"/>
        <v>2</v>
      </c>
    </row>
    <row r="38" spans="1:22" x14ac:dyDescent="0.3">
      <c r="A38" t="s">
        <v>74</v>
      </c>
      <c r="B38" s="4">
        <v>0</v>
      </c>
      <c r="C38" s="4">
        <v>0</v>
      </c>
      <c r="D38" s="4">
        <v>1</v>
      </c>
      <c r="E38" s="4">
        <v>0</v>
      </c>
      <c r="F38" s="4">
        <v>0</v>
      </c>
      <c r="J38" s="18" t="s">
        <v>78</v>
      </c>
      <c r="K38">
        <v>0</v>
      </c>
      <c r="L38" s="18">
        <v>4</v>
      </c>
      <c r="M38">
        <v>3</v>
      </c>
      <c r="N38" s="18">
        <v>0</v>
      </c>
      <c r="O38" s="4">
        <v>0</v>
      </c>
      <c r="Q38" s="18" t="s">
        <v>78</v>
      </c>
      <c r="R38">
        <f t="shared" si="1"/>
        <v>0</v>
      </c>
      <c r="S38">
        <f t="shared" si="2"/>
        <v>8</v>
      </c>
      <c r="T38">
        <f t="shared" si="3"/>
        <v>6</v>
      </c>
      <c r="U38">
        <f t="shared" si="4"/>
        <v>0</v>
      </c>
      <c r="V38">
        <f t="shared" si="5"/>
        <v>0</v>
      </c>
    </row>
    <row r="39" spans="1:22" x14ac:dyDescent="0.3">
      <c r="A39" t="s">
        <v>74</v>
      </c>
      <c r="B39" s="4">
        <v>0</v>
      </c>
      <c r="C39" s="4">
        <v>1</v>
      </c>
      <c r="D39" s="4">
        <v>0</v>
      </c>
      <c r="E39" s="4">
        <v>0</v>
      </c>
      <c r="F39" s="4">
        <v>0</v>
      </c>
      <c r="J39" s="18" t="s">
        <v>78</v>
      </c>
      <c r="K39">
        <v>2</v>
      </c>
      <c r="L39" s="18">
        <v>6</v>
      </c>
      <c r="M39">
        <v>0</v>
      </c>
      <c r="N39" s="18">
        <v>0</v>
      </c>
      <c r="O39" s="4">
        <v>0</v>
      </c>
      <c r="Q39" s="18" t="s">
        <v>78</v>
      </c>
      <c r="R39">
        <f t="shared" si="1"/>
        <v>4</v>
      </c>
      <c r="S39">
        <f t="shared" si="2"/>
        <v>12</v>
      </c>
      <c r="T39">
        <f t="shared" si="3"/>
        <v>0</v>
      </c>
      <c r="U39">
        <f t="shared" si="4"/>
        <v>0</v>
      </c>
      <c r="V39">
        <f t="shared" si="5"/>
        <v>0</v>
      </c>
    </row>
    <row r="40" spans="1:22" x14ac:dyDescent="0.3">
      <c r="A40" t="s">
        <v>74</v>
      </c>
      <c r="B40" s="4">
        <v>0</v>
      </c>
      <c r="C40" s="4">
        <v>0</v>
      </c>
      <c r="D40" s="4">
        <v>0</v>
      </c>
      <c r="E40" s="4">
        <v>0</v>
      </c>
      <c r="F40" s="4">
        <v>1</v>
      </c>
      <c r="J40" s="18" t="s">
        <v>78</v>
      </c>
      <c r="K40">
        <v>0</v>
      </c>
      <c r="L40" s="18">
        <v>2</v>
      </c>
      <c r="M40">
        <v>1</v>
      </c>
      <c r="N40" s="18">
        <v>0</v>
      </c>
      <c r="O40" s="4">
        <v>1</v>
      </c>
      <c r="Q40" s="18" t="s">
        <v>78</v>
      </c>
      <c r="R40">
        <f t="shared" si="1"/>
        <v>0</v>
      </c>
      <c r="S40">
        <f t="shared" si="2"/>
        <v>4</v>
      </c>
      <c r="T40">
        <f t="shared" si="3"/>
        <v>2</v>
      </c>
      <c r="U40">
        <f t="shared" si="4"/>
        <v>0</v>
      </c>
      <c r="V40">
        <f t="shared" si="5"/>
        <v>2</v>
      </c>
    </row>
    <row r="41" spans="1:22" x14ac:dyDescent="0.3">
      <c r="A41" t="s">
        <v>74</v>
      </c>
      <c r="B41" s="4">
        <v>0</v>
      </c>
      <c r="C41" s="4">
        <v>2</v>
      </c>
      <c r="D41" s="4">
        <v>0</v>
      </c>
      <c r="E41" s="4">
        <v>1</v>
      </c>
      <c r="F41" s="4">
        <v>0</v>
      </c>
      <c r="J41" s="18" t="s">
        <v>78</v>
      </c>
      <c r="K41">
        <v>0</v>
      </c>
      <c r="L41" s="18">
        <v>1</v>
      </c>
      <c r="M41">
        <v>4</v>
      </c>
      <c r="N41" s="18">
        <v>1</v>
      </c>
      <c r="O41" s="4">
        <v>0</v>
      </c>
      <c r="Q41" s="18" t="s">
        <v>78</v>
      </c>
      <c r="R41">
        <f t="shared" si="1"/>
        <v>0</v>
      </c>
      <c r="S41">
        <f t="shared" si="2"/>
        <v>2</v>
      </c>
      <c r="T41">
        <f t="shared" si="3"/>
        <v>8</v>
      </c>
      <c r="U41">
        <f t="shared" si="4"/>
        <v>2</v>
      </c>
      <c r="V41">
        <f t="shared" si="5"/>
        <v>0</v>
      </c>
    </row>
    <row r="42" spans="1:22" x14ac:dyDescent="0.3">
      <c r="A42" t="s">
        <v>74</v>
      </c>
      <c r="B42" s="4">
        <v>0</v>
      </c>
      <c r="C42" s="4">
        <v>1</v>
      </c>
      <c r="D42" s="4">
        <v>1</v>
      </c>
      <c r="E42" s="4">
        <v>0</v>
      </c>
      <c r="F42" s="4">
        <v>0</v>
      </c>
      <c r="J42" s="18" t="s">
        <v>79</v>
      </c>
      <c r="K42">
        <v>1</v>
      </c>
      <c r="L42" s="18">
        <v>5</v>
      </c>
      <c r="M42">
        <v>0</v>
      </c>
      <c r="N42" s="18">
        <v>0</v>
      </c>
      <c r="O42" s="4">
        <v>0</v>
      </c>
      <c r="Q42" s="18" t="s">
        <v>79</v>
      </c>
      <c r="R42">
        <f t="shared" si="1"/>
        <v>2</v>
      </c>
      <c r="S42">
        <f t="shared" si="2"/>
        <v>10</v>
      </c>
      <c r="T42">
        <f t="shared" si="3"/>
        <v>0</v>
      </c>
      <c r="U42">
        <f t="shared" si="4"/>
        <v>0</v>
      </c>
      <c r="V42">
        <f t="shared" si="5"/>
        <v>0</v>
      </c>
    </row>
    <row r="43" spans="1:22" x14ac:dyDescent="0.3">
      <c r="A43" t="s">
        <v>74</v>
      </c>
      <c r="B43" s="4">
        <v>0</v>
      </c>
      <c r="C43" s="4">
        <v>0</v>
      </c>
      <c r="D43" s="4">
        <v>1</v>
      </c>
      <c r="E43" s="4">
        <v>0</v>
      </c>
      <c r="F43" s="4">
        <v>0</v>
      </c>
      <c r="J43" s="18" t="s">
        <v>79</v>
      </c>
      <c r="K43">
        <v>0</v>
      </c>
      <c r="L43" s="18">
        <v>0</v>
      </c>
      <c r="M43">
        <v>1</v>
      </c>
      <c r="N43" s="18">
        <v>0</v>
      </c>
      <c r="O43" s="4">
        <v>0</v>
      </c>
      <c r="Q43" s="18" t="s">
        <v>79</v>
      </c>
      <c r="R43">
        <f t="shared" si="1"/>
        <v>0</v>
      </c>
      <c r="S43">
        <f t="shared" si="2"/>
        <v>0</v>
      </c>
      <c r="T43">
        <f t="shared" si="3"/>
        <v>2</v>
      </c>
      <c r="U43">
        <f t="shared" si="4"/>
        <v>0</v>
      </c>
      <c r="V43">
        <f t="shared" si="5"/>
        <v>0</v>
      </c>
    </row>
    <row r="44" spans="1:22" x14ac:dyDescent="0.3">
      <c r="A44" t="s">
        <v>74</v>
      </c>
      <c r="B44" s="4">
        <v>0</v>
      </c>
      <c r="C44" s="4">
        <v>1</v>
      </c>
      <c r="D44" s="4">
        <v>0</v>
      </c>
      <c r="E44" s="4">
        <v>0</v>
      </c>
      <c r="F44" s="4">
        <v>0</v>
      </c>
      <c r="J44" s="18" t="s">
        <v>79</v>
      </c>
      <c r="K44">
        <v>0</v>
      </c>
      <c r="L44" s="18">
        <v>0</v>
      </c>
      <c r="M44">
        <v>0</v>
      </c>
      <c r="N44" s="18">
        <v>0</v>
      </c>
      <c r="O44" s="4">
        <v>0</v>
      </c>
      <c r="Q44" s="18" t="s">
        <v>79</v>
      </c>
      <c r="R44">
        <f t="shared" si="1"/>
        <v>0</v>
      </c>
      <c r="S44">
        <f t="shared" si="2"/>
        <v>0</v>
      </c>
      <c r="T44">
        <f t="shared" si="3"/>
        <v>0</v>
      </c>
      <c r="U44">
        <f t="shared" si="4"/>
        <v>0</v>
      </c>
      <c r="V44">
        <f t="shared" si="5"/>
        <v>0</v>
      </c>
    </row>
    <row r="45" spans="1:22" x14ac:dyDescent="0.3">
      <c r="A45" t="s">
        <v>74</v>
      </c>
      <c r="B45" s="4">
        <v>0</v>
      </c>
      <c r="C45" s="4">
        <v>1</v>
      </c>
      <c r="D45" s="4">
        <v>0</v>
      </c>
      <c r="E45" s="4">
        <v>0</v>
      </c>
      <c r="F45" s="4">
        <v>0</v>
      </c>
      <c r="J45" s="18" t="s">
        <v>79</v>
      </c>
      <c r="K45">
        <v>7</v>
      </c>
      <c r="L45" s="18">
        <v>5</v>
      </c>
      <c r="M45">
        <v>4</v>
      </c>
      <c r="N45" s="18">
        <v>0</v>
      </c>
      <c r="O45" s="4">
        <v>0</v>
      </c>
      <c r="Q45" s="18" t="s">
        <v>79</v>
      </c>
      <c r="R45">
        <f t="shared" si="1"/>
        <v>14</v>
      </c>
      <c r="S45">
        <f t="shared" si="2"/>
        <v>10</v>
      </c>
      <c r="T45">
        <f t="shared" si="3"/>
        <v>8</v>
      </c>
      <c r="U45">
        <f t="shared" si="4"/>
        <v>0</v>
      </c>
      <c r="V45">
        <f t="shared" si="5"/>
        <v>0</v>
      </c>
    </row>
    <row r="46" spans="1:22" x14ac:dyDescent="0.3">
      <c r="A46" t="s">
        <v>74</v>
      </c>
      <c r="B46" s="4">
        <v>0</v>
      </c>
      <c r="C46" s="4">
        <v>0</v>
      </c>
      <c r="D46" s="4">
        <v>0</v>
      </c>
      <c r="E46" s="4">
        <v>1</v>
      </c>
      <c r="F46" s="4">
        <v>0</v>
      </c>
      <c r="J46" s="18" t="s">
        <v>79</v>
      </c>
      <c r="K46">
        <v>3</v>
      </c>
      <c r="L46" s="18">
        <v>4</v>
      </c>
      <c r="M46">
        <v>4</v>
      </c>
      <c r="N46" s="18">
        <v>0</v>
      </c>
      <c r="O46" s="4">
        <v>0</v>
      </c>
      <c r="Q46" s="18" t="s">
        <v>79</v>
      </c>
      <c r="R46">
        <f t="shared" si="1"/>
        <v>6</v>
      </c>
      <c r="S46">
        <f t="shared" si="2"/>
        <v>8</v>
      </c>
      <c r="T46">
        <f t="shared" si="3"/>
        <v>8</v>
      </c>
      <c r="U46">
        <f t="shared" si="4"/>
        <v>0</v>
      </c>
      <c r="V46">
        <f t="shared" si="5"/>
        <v>0</v>
      </c>
    </row>
    <row r="47" spans="1:22" x14ac:dyDescent="0.3">
      <c r="A47" t="s">
        <v>74</v>
      </c>
      <c r="B47" s="4">
        <v>0</v>
      </c>
      <c r="C47" s="4">
        <v>0</v>
      </c>
      <c r="D47" s="4">
        <v>2</v>
      </c>
      <c r="E47" s="4">
        <v>0</v>
      </c>
      <c r="F47" s="4">
        <v>0</v>
      </c>
      <c r="J47" s="18" t="s">
        <v>79</v>
      </c>
      <c r="K47">
        <v>0</v>
      </c>
      <c r="L47" s="18">
        <v>0</v>
      </c>
      <c r="M47">
        <v>2</v>
      </c>
      <c r="N47" s="18">
        <v>0</v>
      </c>
      <c r="O47" s="4">
        <v>0</v>
      </c>
      <c r="Q47" s="18" t="s">
        <v>79</v>
      </c>
      <c r="R47">
        <f t="shared" si="1"/>
        <v>0</v>
      </c>
      <c r="S47">
        <f t="shared" si="2"/>
        <v>0</v>
      </c>
      <c r="T47">
        <f t="shared" si="3"/>
        <v>4</v>
      </c>
      <c r="U47">
        <f t="shared" si="4"/>
        <v>0</v>
      </c>
      <c r="V47">
        <f t="shared" si="5"/>
        <v>0</v>
      </c>
    </row>
    <row r="48" spans="1:22" x14ac:dyDescent="0.3">
      <c r="A48" t="s">
        <v>74</v>
      </c>
      <c r="B48" s="4">
        <v>0</v>
      </c>
      <c r="C48" s="4">
        <v>0</v>
      </c>
      <c r="D48" s="4">
        <v>0</v>
      </c>
      <c r="E48" s="4">
        <v>0</v>
      </c>
      <c r="F48" s="4">
        <v>1</v>
      </c>
      <c r="J48" s="18" t="s">
        <v>79</v>
      </c>
      <c r="K48">
        <v>1</v>
      </c>
      <c r="L48" s="18">
        <v>4</v>
      </c>
      <c r="M48">
        <v>4</v>
      </c>
      <c r="N48" s="18">
        <v>0</v>
      </c>
      <c r="O48" s="4">
        <v>1</v>
      </c>
      <c r="Q48" s="18" t="s">
        <v>79</v>
      </c>
      <c r="R48">
        <f t="shared" si="1"/>
        <v>2</v>
      </c>
      <c r="S48">
        <f t="shared" si="2"/>
        <v>8</v>
      </c>
      <c r="T48">
        <f t="shared" si="3"/>
        <v>8</v>
      </c>
      <c r="U48">
        <f t="shared" si="4"/>
        <v>0</v>
      </c>
      <c r="V48">
        <f t="shared" si="5"/>
        <v>2</v>
      </c>
    </row>
    <row r="49" spans="1:22" x14ac:dyDescent="0.3">
      <c r="A49" t="s">
        <v>74</v>
      </c>
      <c r="B49" s="4">
        <v>0</v>
      </c>
      <c r="C49" s="4">
        <v>0</v>
      </c>
      <c r="D49" s="4">
        <v>0</v>
      </c>
      <c r="E49" s="4">
        <v>0</v>
      </c>
      <c r="F49" s="4">
        <v>1</v>
      </c>
      <c r="J49" s="18" t="s">
        <v>79</v>
      </c>
      <c r="K49">
        <v>3</v>
      </c>
      <c r="L49" s="18">
        <v>3</v>
      </c>
      <c r="M49">
        <v>3</v>
      </c>
      <c r="N49" s="18">
        <v>1</v>
      </c>
      <c r="O49" s="4">
        <v>1</v>
      </c>
      <c r="Q49" s="18" t="s">
        <v>79</v>
      </c>
      <c r="R49">
        <f t="shared" si="1"/>
        <v>6</v>
      </c>
      <c r="S49">
        <f t="shared" si="2"/>
        <v>6</v>
      </c>
      <c r="T49">
        <f t="shared" si="3"/>
        <v>6</v>
      </c>
      <c r="U49">
        <f t="shared" si="4"/>
        <v>2</v>
      </c>
      <c r="V49">
        <f t="shared" si="5"/>
        <v>2</v>
      </c>
    </row>
    <row r="50" spans="1:22" x14ac:dyDescent="0.3">
      <c r="A50" t="s">
        <v>74</v>
      </c>
      <c r="B50" s="4">
        <v>0</v>
      </c>
      <c r="C50" s="4">
        <v>0</v>
      </c>
      <c r="D50" s="4">
        <v>2</v>
      </c>
      <c r="E50" s="4">
        <v>0</v>
      </c>
      <c r="F50" s="4">
        <v>0</v>
      </c>
      <c r="J50" s="18" t="s">
        <v>79</v>
      </c>
      <c r="K50">
        <v>3</v>
      </c>
      <c r="L50" s="18">
        <v>2</v>
      </c>
      <c r="M50">
        <v>2</v>
      </c>
      <c r="N50" s="18">
        <v>0</v>
      </c>
      <c r="O50" s="4">
        <v>0</v>
      </c>
      <c r="Q50" s="18" t="s">
        <v>79</v>
      </c>
      <c r="R50">
        <f t="shared" si="1"/>
        <v>6</v>
      </c>
      <c r="S50">
        <f t="shared" si="2"/>
        <v>4</v>
      </c>
      <c r="T50">
        <f t="shared" si="3"/>
        <v>4</v>
      </c>
      <c r="U50">
        <f t="shared" si="4"/>
        <v>0</v>
      </c>
      <c r="V50">
        <f t="shared" si="5"/>
        <v>0</v>
      </c>
    </row>
    <row r="51" spans="1:22" x14ac:dyDescent="0.3">
      <c r="A51" t="s">
        <v>74</v>
      </c>
      <c r="B51" s="4">
        <v>0</v>
      </c>
      <c r="C51" s="4">
        <v>0</v>
      </c>
      <c r="D51" s="4">
        <v>0</v>
      </c>
      <c r="E51" s="4">
        <v>5</v>
      </c>
      <c r="F51" s="4">
        <v>7</v>
      </c>
      <c r="J51" s="18" t="s">
        <v>79</v>
      </c>
      <c r="K51">
        <v>4</v>
      </c>
      <c r="L51" s="18">
        <v>2</v>
      </c>
      <c r="M51">
        <v>2</v>
      </c>
      <c r="N51" s="18">
        <v>0</v>
      </c>
      <c r="O51" s="4">
        <v>7</v>
      </c>
      <c r="Q51" s="18" t="s">
        <v>79</v>
      </c>
      <c r="R51">
        <f t="shared" si="1"/>
        <v>8</v>
      </c>
      <c r="S51">
        <f t="shared" si="2"/>
        <v>4</v>
      </c>
      <c r="T51">
        <f t="shared" si="3"/>
        <v>4</v>
      </c>
      <c r="U51">
        <f t="shared" si="4"/>
        <v>0</v>
      </c>
      <c r="V51">
        <f t="shared" si="5"/>
        <v>14</v>
      </c>
    </row>
    <row r="52" spans="1:22" x14ac:dyDescent="0.3">
      <c r="A52" t="s">
        <v>74</v>
      </c>
      <c r="B52" s="4">
        <v>0</v>
      </c>
      <c r="C52" s="4">
        <v>0</v>
      </c>
      <c r="D52" s="4">
        <v>0</v>
      </c>
      <c r="E52" s="4">
        <v>8</v>
      </c>
      <c r="F52" s="4">
        <v>0</v>
      </c>
      <c r="J52" s="18" t="s">
        <v>80</v>
      </c>
      <c r="K52">
        <v>4</v>
      </c>
      <c r="L52" s="18">
        <v>1</v>
      </c>
      <c r="M52">
        <v>0</v>
      </c>
      <c r="N52" s="18">
        <v>0</v>
      </c>
      <c r="O52" s="4">
        <v>0</v>
      </c>
      <c r="Q52" s="18" t="s">
        <v>80</v>
      </c>
      <c r="R52">
        <f t="shared" si="1"/>
        <v>8</v>
      </c>
      <c r="S52">
        <f t="shared" si="2"/>
        <v>2</v>
      </c>
      <c r="T52">
        <f t="shared" si="3"/>
        <v>0</v>
      </c>
      <c r="U52">
        <f t="shared" si="4"/>
        <v>0</v>
      </c>
      <c r="V52">
        <f t="shared" si="5"/>
        <v>0</v>
      </c>
    </row>
    <row r="53" spans="1:22" x14ac:dyDescent="0.3">
      <c r="A53" t="s">
        <v>74</v>
      </c>
      <c r="B53" s="4">
        <v>0</v>
      </c>
      <c r="C53" s="4">
        <v>0</v>
      </c>
      <c r="D53" s="4">
        <v>0</v>
      </c>
      <c r="E53" s="4">
        <v>10</v>
      </c>
      <c r="F53" s="4">
        <v>0</v>
      </c>
      <c r="J53" s="18" t="s">
        <v>80</v>
      </c>
      <c r="K53">
        <v>5</v>
      </c>
      <c r="L53" s="18">
        <v>1</v>
      </c>
      <c r="M53">
        <v>0</v>
      </c>
      <c r="N53" s="18">
        <v>0</v>
      </c>
      <c r="O53" s="4">
        <v>0</v>
      </c>
      <c r="Q53" s="18" t="s">
        <v>80</v>
      </c>
      <c r="R53">
        <f t="shared" si="1"/>
        <v>10</v>
      </c>
      <c r="S53">
        <f t="shared" si="2"/>
        <v>2</v>
      </c>
      <c r="T53">
        <f t="shared" si="3"/>
        <v>0</v>
      </c>
      <c r="U53">
        <f t="shared" si="4"/>
        <v>0</v>
      </c>
      <c r="V53">
        <f t="shared" si="5"/>
        <v>0</v>
      </c>
    </row>
    <row r="54" spans="1:22" x14ac:dyDescent="0.3">
      <c r="A54" t="s">
        <v>74</v>
      </c>
      <c r="B54" s="4">
        <v>0</v>
      </c>
      <c r="C54" s="4">
        <v>0</v>
      </c>
      <c r="D54" s="4">
        <v>1</v>
      </c>
      <c r="E54" s="4">
        <v>0</v>
      </c>
      <c r="F54" s="4">
        <v>0</v>
      </c>
      <c r="J54" s="18" t="s">
        <v>80</v>
      </c>
      <c r="K54">
        <v>7</v>
      </c>
      <c r="L54" s="18">
        <v>1</v>
      </c>
      <c r="M54">
        <v>1</v>
      </c>
      <c r="N54" s="18">
        <v>0</v>
      </c>
      <c r="O54" s="4">
        <v>0</v>
      </c>
      <c r="Q54" s="18" t="s">
        <v>80</v>
      </c>
      <c r="R54">
        <f t="shared" si="1"/>
        <v>14</v>
      </c>
      <c r="S54">
        <f t="shared" si="2"/>
        <v>2</v>
      </c>
      <c r="T54">
        <f t="shared" si="3"/>
        <v>2</v>
      </c>
      <c r="U54">
        <f t="shared" si="4"/>
        <v>0</v>
      </c>
      <c r="V54">
        <f t="shared" si="5"/>
        <v>0</v>
      </c>
    </row>
    <row r="55" spans="1:22" x14ac:dyDescent="0.3">
      <c r="A55" t="s">
        <v>74</v>
      </c>
      <c r="B55" s="4">
        <v>0</v>
      </c>
      <c r="C55" s="4">
        <v>0</v>
      </c>
      <c r="D55" s="4">
        <v>1</v>
      </c>
      <c r="E55" s="4">
        <v>0</v>
      </c>
      <c r="F55" s="4">
        <v>0</v>
      </c>
      <c r="J55" s="18" t="s">
        <v>80</v>
      </c>
      <c r="K55">
        <v>4</v>
      </c>
      <c r="L55" s="18">
        <v>3</v>
      </c>
      <c r="M55">
        <v>0</v>
      </c>
      <c r="N55" s="18">
        <v>0</v>
      </c>
      <c r="O55" s="4">
        <v>0</v>
      </c>
      <c r="Q55" s="18" t="s">
        <v>80</v>
      </c>
      <c r="R55">
        <f t="shared" si="1"/>
        <v>8</v>
      </c>
      <c r="S55">
        <f t="shared" si="2"/>
        <v>6</v>
      </c>
      <c r="T55">
        <f t="shared" si="3"/>
        <v>0</v>
      </c>
      <c r="U55">
        <f t="shared" si="4"/>
        <v>0</v>
      </c>
      <c r="V55">
        <f t="shared" si="5"/>
        <v>0</v>
      </c>
    </row>
    <row r="56" spans="1:22" x14ac:dyDescent="0.3">
      <c r="A56" t="s">
        <v>74</v>
      </c>
      <c r="B56" s="4">
        <v>0</v>
      </c>
      <c r="C56" s="4">
        <v>0</v>
      </c>
      <c r="D56" s="4">
        <v>0</v>
      </c>
      <c r="E56" s="4">
        <v>1</v>
      </c>
      <c r="F56" s="4">
        <v>0</v>
      </c>
      <c r="J56" s="18" t="s">
        <v>80</v>
      </c>
      <c r="K56">
        <v>4</v>
      </c>
      <c r="L56" s="18">
        <v>2</v>
      </c>
      <c r="M56">
        <v>1</v>
      </c>
      <c r="N56" s="18">
        <v>0</v>
      </c>
      <c r="O56" s="4">
        <v>0</v>
      </c>
      <c r="Q56" s="18" t="s">
        <v>80</v>
      </c>
      <c r="R56">
        <f t="shared" si="1"/>
        <v>8</v>
      </c>
      <c r="S56">
        <f t="shared" si="2"/>
        <v>4</v>
      </c>
      <c r="T56">
        <f t="shared" si="3"/>
        <v>2</v>
      </c>
      <c r="U56">
        <f t="shared" si="4"/>
        <v>0</v>
      </c>
      <c r="V56">
        <f t="shared" si="5"/>
        <v>0</v>
      </c>
    </row>
    <row r="57" spans="1:22" x14ac:dyDescent="0.3">
      <c r="A57" t="s">
        <v>74</v>
      </c>
      <c r="B57" s="4">
        <v>0</v>
      </c>
      <c r="C57" s="4">
        <v>0</v>
      </c>
      <c r="D57" s="4">
        <v>0</v>
      </c>
      <c r="E57" s="4">
        <v>0</v>
      </c>
      <c r="F57" s="4">
        <v>1</v>
      </c>
      <c r="J57" s="18" t="s">
        <v>80</v>
      </c>
      <c r="K57">
        <v>3</v>
      </c>
      <c r="L57" s="18">
        <v>1</v>
      </c>
      <c r="M57">
        <v>0</v>
      </c>
      <c r="N57" s="18">
        <v>0</v>
      </c>
      <c r="O57" s="4">
        <v>1</v>
      </c>
      <c r="Q57" s="18" t="s">
        <v>80</v>
      </c>
      <c r="R57">
        <f t="shared" si="1"/>
        <v>6</v>
      </c>
      <c r="S57">
        <f t="shared" si="2"/>
        <v>2</v>
      </c>
      <c r="T57">
        <f t="shared" si="3"/>
        <v>0</v>
      </c>
      <c r="U57">
        <f t="shared" si="4"/>
        <v>0</v>
      </c>
      <c r="V57">
        <f t="shared" si="5"/>
        <v>2</v>
      </c>
    </row>
    <row r="58" spans="1:22" x14ac:dyDescent="0.3">
      <c r="A58" t="s">
        <v>74</v>
      </c>
      <c r="B58" s="4">
        <v>0</v>
      </c>
      <c r="C58" s="4">
        <v>0</v>
      </c>
      <c r="D58" s="4">
        <v>0</v>
      </c>
      <c r="E58" s="4">
        <v>0</v>
      </c>
      <c r="F58" s="4">
        <v>1</v>
      </c>
      <c r="J58" s="18" t="s">
        <v>80</v>
      </c>
      <c r="K58">
        <v>5</v>
      </c>
      <c r="L58" s="18">
        <v>1</v>
      </c>
      <c r="M58">
        <v>0</v>
      </c>
      <c r="N58" s="18">
        <v>0</v>
      </c>
      <c r="O58" s="4">
        <v>1</v>
      </c>
      <c r="Q58" s="18" t="s">
        <v>80</v>
      </c>
      <c r="R58">
        <f t="shared" si="1"/>
        <v>10</v>
      </c>
      <c r="S58">
        <f t="shared" si="2"/>
        <v>2</v>
      </c>
      <c r="T58">
        <f t="shared" si="3"/>
        <v>0</v>
      </c>
      <c r="U58">
        <f t="shared" si="4"/>
        <v>0</v>
      </c>
      <c r="V58">
        <f t="shared" si="5"/>
        <v>2</v>
      </c>
    </row>
    <row r="59" spans="1:22" x14ac:dyDescent="0.3">
      <c r="A59" t="s">
        <v>74</v>
      </c>
      <c r="B59" s="4">
        <v>0</v>
      </c>
      <c r="C59" s="4">
        <v>0</v>
      </c>
      <c r="D59" s="4">
        <v>0</v>
      </c>
      <c r="E59" s="4">
        <v>0</v>
      </c>
      <c r="F59" s="4">
        <v>2</v>
      </c>
      <c r="J59" s="18" t="s">
        <v>80</v>
      </c>
      <c r="K59">
        <v>5</v>
      </c>
      <c r="L59" s="18">
        <v>0</v>
      </c>
      <c r="M59">
        <v>0</v>
      </c>
      <c r="N59" s="18">
        <v>0</v>
      </c>
      <c r="O59" s="4">
        <v>2</v>
      </c>
      <c r="Q59" s="18" t="s">
        <v>80</v>
      </c>
      <c r="R59">
        <f t="shared" si="1"/>
        <v>10</v>
      </c>
      <c r="S59">
        <f t="shared" si="2"/>
        <v>0</v>
      </c>
      <c r="T59">
        <f t="shared" si="3"/>
        <v>0</v>
      </c>
      <c r="U59">
        <f t="shared" si="4"/>
        <v>0</v>
      </c>
      <c r="V59">
        <f t="shared" si="5"/>
        <v>4</v>
      </c>
    </row>
    <row r="60" spans="1:22" x14ac:dyDescent="0.3">
      <c r="A60" t="s">
        <v>74</v>
      </c>
      <c r="B60" s="4">
        <v>0</v>
      </c>
      <c r="C60" s="4">
        <v>0</v>
      </c>
      <c r="D60" s="4">
        <v>1</v>
      </c>
      <c r="E60" s="4">
        <v>0</v>
      </c>
      <c r="F60" s="4">
        <v>0</v>
      </c>
      <c r="J60" s="18" t="s">
        <v>80</v>
      </c>
      <c r="K60">
        <v>5</v>
      </c>
      <c r="L60" s="18">
        <v>3</v>
      </c>
      <c r="M60">
        <v>1</v>
      </c>
      <c r="N60" s="18">
        <v>0</v>
      </c>
      <c r="O60" s="4">
        <v>0</v>
      </c>
      <c r="Q60" s="18" t="s">
        <v>80</v>
      </c>
      <c r="R60">
        <f t="shared" si="1"/>
        <v>10</v>
      </c>
      <c r="S60">
        <f t="shared" si="2"/>
        <v>6</v>
      </c>
      <c r="T60">
        <f t="shared" si="3"/>
        <v>2</v>
      </c>
      <c r="U60">
        <f t="shared" si="4"/>
        <v>0</v>
      </c>
      <c r="V60">
        <f t="shared" si="5"/>
        <v>0</v>
      </c>
    </row>
    <row r="61" spans="1:22" x14ac:dyDescent="0.3">
      <c r="A61" t="s">
        <v>74</v>
      </c>
      <c r="B61" s="4">
        <v>0</v>
      </c>
      <c r="C61" s="4">
        <v>0</v>
      </c>
      <c r="D61" s="4">
        <v>0</v>
      </c>
      <c r="E61" s="4">
        <v>1</v>
      </c>
      <c r="F61" s="4">
        <v>0</v>
      </c>
      <c r="J61" s="18" t="s">
        <v>80</v>
      </c>
      <c r="K61">
        <v>7</v>
      </c>
      <c r="L61" s="18">
        <v>6</v>
      </c>
      <c r="M61">
        <v>2</v>
      </c>
      <c r="N61" s="18">
        <v>0</v>
      </c>
      <c r="O61" s="4">
        <v>0</v>
      </c>
      <c r="Q61" s="18" t="s">
        <v>80</v>
      </c>
      <c r="R61">
        <f t="shared" si="1"/>
        <v>14</v>
      </c>
      <c r="S61">
        <f t="shared" si="2"/>
        <v>12</v>
      </c>
      <c r="T61">
        <f t="shared" si="3"/>
        <v>4</v>
      </c>
      <c r="U61">
        <f t="shared" si="4"/>
        <v>0</v>
      </c>
      <c r="V61">
        <f t="shared" si="5"/>
        <v>0</v>
      </c>
    </row>
    <row r="62" spans="1:22" x14ac:dyDescent="0.3">
      <c r="A62" t="s">
        <v>74</v>
      </c>
      <c r="B62" s="4">
        <v>0</v>
      </c>
      <c r="C62" s="4">
        <v>2</v>
      </c>
      <c r="D62" s="4">
        <v>1</v>
      </c>
      <c r="E62" s="4">
        <v>0</v>
      </c>
      <c r="F62" s="4">
        <v>0</v>
      </c>
      <c r="J62" s="18" t="s">
        <v>79</v>
      </c>
      <c r="K62">
        <v>0</v>
      </c>
      <c r="L62" s="18">
        <v>0</v>
      </c>
      <c r="M62">
        <v>1</v>
      </c>
      <c r="N62" s="18">
        <v>0</v>
      </c>
      <c r="O62" s="4">
        <v>0</v>
      </c>
      <c r="Q62" s="18" t="s">
        <v>79</v>
      </c>
      <c r="R62">
        <f t="shared" si="1"/>
        <v>0</v>
      </c>
      <c r="S62">
        <f t="shared" si="2"/>
        <v>0</v>
      </c>
      <c r="T62">
        <f t="shared" si="3"/>
        <v>2</v>
      </c>
      <c r="U62">
        <f t="shared" si="4"/>
        <v>0</v>
      </c>
      <c r="V62">
        <f t="shared" si="5"/>
        <v>0</v>
      </c>
    </row>
    <row r="63" spans="1:22" x14ac:dyDescent="0.3">
      <c r="A63" t="s">
        <v>74</v>
      </c>
      <c r="B63" s="4">
        <v>4</v>
      </c>
      <c r="C63" s="4">
        <v>10</v>
      </c>
      <c r="D63" s="4">
        <v>3</v>
      </c>
      <c r="E63" s="4">
        <v>0</v>
      </c>
      <c r="F63" s="4">
        <v>0</v>
      </c>
      <c r="J63" s="18" t="s">
        <v>79</v>
      </c>
      <c r="K63">
        <v>2</v>
      </c>
      <c r="L63" s="18">
        <v>4</v>
      </c>
      <c r="M63">
        <v>1</v>
      </c>
      <c r="N63" s="18">
        <v>0</v>
      </c>
      <c r="O63" s="4">
        <v>0</v>
      </c>
      <c r="Q63" s="18" t="s">
        <v>79</v>
      </c>
      <c r="R63">
        <f t="shared" si="1"/>
        <v>4</v>
      </c>
      <c r="S63">
        <f t="shared" si="2"/>
        <v>8</v>
      </c>
      <c r="T63">
        <f t="shared" si="3"/>
        <v>2</v>
      </c>
      <c r="U63">
        <f t="shared" si="4"/>
        <v>0</v>
      </c>
      <c r="V63">
        <f t="shared" si="5"/>
        <v>0</v>
      </c>
    </row>
    <row r="64" spans="1:22" x14ac:dyDescent="0.3">
      <c r="A64" t="s">
        <v>74</v>
      </c>
      <c r="B64" s="4">
        <v>0</v>
      </c>
      <c r="C64" s="4">
        <v>7</v>
      </c>
      <c r="D64" s="4">
        <v>4</v>
      </c>
      <c r="E64" s="4">
        <v>0</v>
      </c>
      <c r="F64" s="4">
        <v>0</v>
      </c>
      <c r="J64" s="18" t="s">
        <v>79</v>
      </c>
      <c r="K64">
        <v>2</v>
      </c>
      <c r="L64" s="18">
        <v>2</v>
      </c>
      <c r="M64">
        <v>0</v>
      </c>
      <c r="N64" s="18">
        <v>0</v>
      </c>
      <c r="O64" s="4">
        <v>0</v>
      </c>
      <c r="Q64" s="18" t="s">
        <v>79</v>
      </c>
      <c r="R64">
        <f t="shared" si="1"/>
        <v>4</v>
      </c>
      <c r="S64">
        <f t="shared" si="2"/>
        <v>4</v>
      </c>
      <c r="T64">
        <f t="shared" si="3"/>
        <v>0</v>
      </c>
      <c r="U64">
        <f t="shared" si="4"/>
        <v>0</v>
      </c>
      <c r="V64">
        <f t="shared" si="5"/>
        <v>0</v>
      </c>
    </row>
    <row r="65" spans="1:22" x14ac:dyDescent="0.3">
      <c r="A65" t="s">
        <v>74</v>
      </c>
      <c r="B65" s="4">
        <v>0</v>
      </c>
      <c r="C65" s="4">
        <v>1</v>
      </c>
      <c r="D65" s="4">
        <v>1</v>
      </c>
      <c r="E65" s="4">
        <v>0</v>
      </c>
      <c r="F65" s="4">
        <v>0</v>
      </c>
      <c r="J65" s="18" t="s">
        <v>79</v>
      </c>
      <c r="K65">
        <v>4</v>
      </c>
      <c r="L65" s="18">
        <v>5</v>
      </c>
      <c r="M65">
        <v>0</v>
      </c>
      <c r="N65" s="18">
        <v>0</v>
      </c>
      <c r="O65" s="4">
        <v>0</v>
      </c>
      <c r="Q65" s="18" t="s">
        <v>79</v>
      </c>
      <c r="R65">
        <f t="shared" si="1"/>
        <v>8</v>
      </c>
      <c r="S65">
        <f t="shared" si="2"/>
        <v>10</v>
      </c>
      <c r="T65">
        <f t="shared" si="3"/>
        <v>0</v>
      </c>
      <c r="U65">
        <f t="shared" si="4"/>
        <v>0</v>
      </c>
      <c r="V65">
        <f t="shared" si="5"/>
        <v>0</v>
      </c>
    </row>
    <row r="66" spans="1:22" x14ac:dyDescent="0.3">
      <c r="A66" t="s">
        <v>74</v>
      </c>
      <c r="B66" s="4">
        <v>0</v>
      </c>
      <c r="C66" s="4">
        <v>0</v>
      </c>
      <c r="D66" s="4">
        <v>3</v>
      </c>
      <c r="E66" s="4">
        <v>1</v>
      </c>
      <c r="F66" s="4">
        <v>0</v>
      </c>
      <c r="J66" s="18" t="s">
        <v>79</v>
      </c>
      <c r="K66">
        <v>2</v>
      </c>
      <c r="L66" s="18">
        <v>2</v>
      </c>
      <c r="M66">
        <v>1</v>
      </c>
      <c r="N66" s="18">
        <v>0</v>
      </c>
      <c r="O66" s="4">
        <v>0</v>
      </c>
      <c r="Q66" s="18" t="s">
        <v>79</v>
      </c>
      <c r="R66">
        <f t="shared" si="1"/>
        <v>4</v>
      </c>
      <c r="S66">
        <f t="shared" si="2"/>
        <v>4</v>
      </c>
      <c r="T66">
        <f t="shared" si="3"/>
        <v>2</v>
      </c>
      <c r="U66">
        <f t="shared" si="4"/>
        <v>0</v>
      </c>
      <c r="V66">
        <f t="shared" si="5"/>
        <v>0</v>
      </c>
    </row>
    <row r="67" spans="1:22" x14ac:dyDescent="0.3">
      <c r="A67" t="s">
        <v>74</v>
      </c>
      <c r="B67" s="4">
        <v>0</v>
      </c>
      <c r="C67" s="4">
        <v>0</v>
      </c>
      <c r="D67" s="4">
        <v>0</v>
      </c>
      <c r="E67" s="4">
        <v>1</v>
      </c>
      <c r="F67" s="4">
        <v>0</v>
      </c>
      <c r="J67" s="18" t="s">
        <v>79</v>
      </c>
      <c r="K67">
        <v>3</v>
      </c>
      <c r="L67" s="18">
        <v>3</v>
      </c>
      <c r="M67">
        <v>0</v>
      </c>
      <c r="N67" s="18">
        <v>0</v>
      </c>
      <c r="O67" s="4">
        <v>0</v>
      </c>
      <c r="Q67" s="18" t="s">
        <v>79</v>
      </c>
      <c r="R67">
        <f t="shared" ref="R67:R130" si="6">K67*2</f>
        <v>6</v>
      </c>
      <c r="S67">
        <f t="shared" ref="S67:S130" si="7">L67*2</f>
        <v>6</v>
      </c>
      <c r="T67">
        <f t="shared" ref="T67:T130" si="8">M67*2</f>
        <v>0</v>
      </c>
      <c r="U67">
        <f t="shared" ref="U67:U130" si="9">N67*2</f>
        <v>0</v>
      </c>
      <c r="V67">
        <f t="shared" ref="V67:V130" si="10">O67*2</f>
        <v>0</v>
      </c>
    </row>
    <row r="68" spans="1:22" x14ac:dyDescent="0.3">
      <c r="A68" t="s">
        <v>74</v>
      </c>
      <c r="B68" s="4">
        <v>0</v>
      </c>
      <c r="C68" s="4">
        <v>0</v>
      </c>
      <c r="D68" s="4">
        <v>0</v>
      </c>
      <c r="E68" s="4">
        <v>5</v>
      </c>
      <c r="F68" s="4">
        <v>0</v>
      </c>
      <c r="J68" s="18" t="s">
        <v>79</v>
      </c>
      <c r="K68">
        <v>4</v>
      </c>
      <c r="L68" s="18">
        <v>0</v>
      </c>
      <c r="M68">
        <v>0</v>
      </c>
      <c r="N68" s="18">
        <v>0</v>
      </c>
      <c r="O68" s="4">
        <v>0</v>
      </c>
      <c r="Q68" s="18" t="s">
        <v>79</v>
      </c>
      <c r="R68">
        <f t="shared" si="6"/>
        <v>8</v>
      </c>
      <c r="S68">
        <f t="shared" si="7"/>
        <v>0</v>
      </c>
      <c r="T68">
        <f t="shared" si="8"/>
        <v>0</v>
      </c>
      <c r="U68">
        <f t="shared" si="9"/>
        <v>0</v>
      </c>
      <c r="V68">
        <f t="shared" si="10"/>
        <v>0</v>
      </c>
    </row>
    <row r="69" spans="1:22" x14ac:dyDescent="0.3">
      <c r="A69" t="s">
        <v>74</v>
      </c>
      <c r="B69" s="4">
        <v>0</v>
      </c>
      <c r="C69" s="4">
        <v>9</v>
      </c>
      <c r="D69" s="4">
        <v>25</v>
      </c>
      <c r="E69" s="4">
        <v>2</v>
      </c>
      <c r="F69" s="4">
        <v>0</v>
      </c>
      <c r="J69" s="18" t="s">
        <v>79</v>
      </c>
      <c r="K69">
        <v>5</v>
      </c>
      <c r="L69" s="18">
        <v>4</v>
      </c>
      <c r="M69">
        <v>0</v>
      </c>
      <c r="N69" s="18">
        <v>0</v>
      </c>
      <c r="O69" s="4">
        <v>0</v>
      </c>
      <c r="Q69" s="18" t="s">
        <v>79</v>
      </c>
      <c r="R69">
        <f t="shared" si="6"/>
        <v>10</v>
      </c>
      <c r="S69">
        <f t="shared" si="7"/>
        <v>8</v>
      </c>
      <c r="T69">
        <f t="shared" si="8"/>
        <v>0</v>
      </c>
      <c r="U69">
        <f t="shared" si="9"/>
        <v>0</v>
      </c>
      <c r="V69">
        <f t="shared" si="10"/>
        <v>0</v>
      </c>
    </row>
    <row r="70" spans="1:22" x14ac:dyDescent="0.3">
      <c r="A70" t="s">
        <v>74</v>
      </c>
      <c r="B70" s="4">
        <v>0</v>
      </c>
      <c r="C70" s="4">
        <v>0</v>
      </c>
      <c r="D70" s="4">
        <v>0</v>
      </c>
      <c r="E70" s="4">
        <v>1</v>
      </c>
      <c r="F70" s="4">
        <v>0</v>
      </c>
      <c r="J70" s="18" t="s">
        <v>79</v>
      </c>
      <c r="K70">
        <v>3</v>
      </c>
      <c r="L70" s="18">
        <v>5</v>
      </c>
      <c r="M70">
        <v>0</v>
      </c>
      <c r="N70" s="18">
        <v>0</v>
      </c>
      <c r="O70" s="4">
        <v>0</v>
      </c>
      <c r="Q70" s="18" t="s">
        <v>79</v>
      </c>
      <c r="R70">
        <f t="shared" si="6"/>
        <v>6</v>
      </c>
      <c r="S70">
        <f t="shared" si="7"/>
        <v>10</v>
      </c>
      <c r="T70">
        <f t="shared" si="8"/>
        <v>0</v>
      </c>
      <c r="U70">
        <f t="shared" si="9"/>
        <v>0</v>
      </c>
      <c r="V70">
        <f t="shared" si="10"/>
        <v>0</v>
      </c>
    </row>
    <row r="71" spans="1:22" x14ac:dyDescent="0.3">
      <c r="A71" t="s">
        <v>74</v>
      </c>
      <c r="B71" s="4">
        <v>0</v>
      </c>
      <c r="C71" s="4">
        <v>0</v>
      </c>
      <c r="D71" s="4">
        <v>0</v>
      </c>
      <c r="E71" s="4">
        <v>1</v>
      </c>
      <c r="F71" s="4">
        <v>0</v>
      </c>
      <c r="J71" s="18" t="s">
        <v>79</v>
      </c>
      <c r="K71">
        <v>4</v>
      </c>
      <c r="L71" s="18">
        <v>7</v>
      </c>
      <c r="M71">
        <v>0</v>
      </c>
      <c r="N71" s="18">
        <v>0</v>
      </c>
      <c r="O71" s="4">
        <v>0</v>
      </c>
      <c r="Q71" s="18" t="s">
        <v>79</v>
      </c>
      <c r="R71">
        <f t="shared" si="6"/>
        <v>8</v>
      </c>
      <c r="S71">
        <f t="shared" si="7"/>
        <v>14</v>
      </c>
      <c r="T71">
        <f t="shared" si="8"/>
        <v>0</v>
      </c>
      <c r="U71">
        <f t="shared" si="9"/>
        <v>0</v>
      </c>
      <c r="V71">
        <f t="shared" si="10"/>
        <v>0</v>
      </c>
    </row>
    <row r="72" spans="1:22" x14ac:dyDescent="0.3">
      <c r="A72" t="s">
        <v>74</v>
      </c>
      <c r="B72" s="4">
        <v>0</v>
      </c>
      <c r="C72" s="4">
        <v>0</v>
      </c>
      <c r="D72" s="4">
        <v>0</v>
      </c>
      <c r="E72" s="4">
        <v>2</v>
      </c>
      <c r="F72" s="4">
        <v>0</v>
      </c>
      <c r="J72" s="18" t="s">
        <v>78</v>
      </c>
      <c r="K72">
        <v>0</v>
      </c>
      <c r="L72" s="19">
        <v>0</v>
      </c>
      <c r="M72">
        <v>0</v>
      </c>
      <c r="N72" s="19">
        <v>0</v>
      </c>
      <c r="O72" s="4">
        <v>0</v>
      </c>
      <c r="Q72" s="18" t="s">
        <v>78</v>
      </c>
      <c r="R72">
        <f t="shared" si="6"/>
        <v>0</v>
      </c>
      <c r="S72">
        <f t="shared" si="7"/>
        <v>0</v>
      </c>
      <c r="T72">
        <f t="shared" si="8"/>
        <v>0</v>
      </c>
      <c r="U72">
        <f t="shared" si="9"/>
        <v>0</v>
      </c>
      <c r="V72">
        <f t="shared" si="10"/>
        <v>0</v>
      </c>
    </row>
    <row r="73" spans="1:22" x14ac:dyDescent="0.3">
      <c r="A73" t="s">
        <v>74</v>
      </c>
      <c r="B73" s="4">
        <v>0</v>
      </c>
      <c r="C73" s="4">
        <v>0</v>
      </c>
      <c r="D73" s="4">
        <v>1</v>
      </c>
      <c r="E73" s="4">
        <v>0</v>
      </c>
      <c r="F73" s="4">
        <v>0</v>
      </c>
      <c r="J73" s="18" t="s">
        <v>78</v>
      </c>
      <c r="K73">
        <v>1</v>
      </c>
      <c r="L73" s="18">
        <v>1</v>
      </c>
      <c r="M73">
        <v>1</v>
      </c>
      <c r="N73" s="18">
        <v>1</v>
      </c>
      <c r="O73" s="4">
        <v>0</v>
      </c>
      <c r="Q73" s="18" t="s">
        <v>78</v>
      </c>
      <c r="R73">
        <f t="shared" si="6"/>
        <v>2</v>
      </c>
      <c r="S73">
        <f t="shared" si="7"/>
        <v>2</v>
      </c>
      <c r="T73">
        <f t="shared" si="8"/>
        <v>2</v>
      </c>
      <c r="U73">
        <f t="shared" si="9"/>
        <v>2</v>
      </c>
      <c r="V73">
        <f t="shared" si="10"/>
        <v>0</v>
      </c>
    </row>
    <row r="74" spans="1:22" x14ac:dyDescent="0.3">
      <c r="A74" t="s">
        <v>74</v>
      </c>
      <c r="B74" s="4">
        <v>0</v>
      </c>
      <c r="C74" s="4">
        <v>0</v>
      </c>
      <c r="D74" s="4">
        <v>0</v>
      </c>
      <c r="E74" s="4">
        <v>1</v>
      </c>
      <c r="F74" s="4">
        <v>0</v>
      </c>
      <c r="J74" s="18" t="s">
        <v>78</v>
      </c>
      <c r="K74">
        <v>8</v>
      </c>
      <c r="L74" s="18">
        <v>0</v>
      </c>
      <c r="M74">
        <v>0</v>
      </c>
      <c r="N74" s="18">
        <v>0</v>
      </c>
      <c r="O74" s="4">
        <v>0</v>
      </c>
      <c r="Q74" s="18" t="s">
        <v>78</v>
      </c>
      <c r="R74">
        <f t="shared" si="6"/>
        <v>16</v>
      </c>
      <c r="S74">
        <f t="shared" si="7"/>
        <v>0</v>
      </c>
      <c r="T74">
        <f t="shared" si="8"/>
        <v>0</v>
      </c>
      <c r="U74">
        <f t="shared" si="9"/>
        <v>0</v>
      </c>
      <c r="V74">
        <f t="shared" si="10"/>
        <v>0</v>
      </c>
    </row>
    <row r="75" spans="1:22" x14ac:dyDescent="0.3">
      <c r="A75" t="s">
        <v>74</v>
      </c>
      <c r="B75" s="4">
        <v>0</v>
      </c>
      <c r="C75" s="4">
        <v>0</v>
      </c>
      <c r="D75" s="4">
        <v>3</v>
      </c>
      <c r="E75" s="4">
        <v>1</v>
      </c>
      <c r="F75" s="4">
        <v>0</v>
      </c>
      <c r="J75" s="18" t="s">
        <v>78</v>
      </c>
      <c r="K75">
        <v>6</v>
      </c>
      <c r="L75" s="18">
        <v>0</v>
      </c>
      <c r="M75">
        <v>0</v>
      </c>
      <c r="N75" s="18">
        <v>0</v>
      </c>
      <c r="O75" s="4">
        <v>0</v>
      </c>
      <c r="Q75" s="18" t="s">
        <v>78</v>
      </c>
      <c r="R75">
        <f t="shared" si="6"/>
        <v>12</v>
      </c>
      <c r="S75">
        <f t="shared" si="7"/>
        <v>0</v>
      </c>
      <c r="T75">
        <f t="shared" si="8"/>
        <v>0</v>
      </c>
      <c r="U75">
        <f t="shared" si="9"/>
        <v>0</v>
      </c>
      <c r="V75">
        <f t="shared" si="10"/>
        <v>0</v>
      </c>
    </row>
    <row r="76" spans="1:22" x14ac:dyDescent="0.3">
      <c r="A76" t="s">
        <v>74</v>
      </c>
      <c r="B76" s="4">
        <v>0</v>
      </c>
      <c r="C76" s="4">
        <v>0</v>
      </c>
      <c r="D76" s="4">
        <v>0</v>
      </c>
      <c r="E76" s="4">
        <v>1</v>
      </c>
      <c r="F76" s="4">
        <v>0</v>
      </c>
      <c r="J76" s="18" t="s">
        <v>78</v>
      </c>
      <c r="K76">
        <v>1</v>
      </c>
      <c r="L76" s="18">
        <v>1</v>
      </c>
      <c r="M76">
        <v>0</v>
      </c>
      <c r="N76" s="18">
        <v>0</v>
      </c>
      <c r="O76" s="4">
        <v>0</v>
      </c>
      <c r="Q76" s="18" t="s">
        <v>78</v>
      </c>
      <c r="R76">
        <f t="shared" si="6"/>
        <v>2</v>
      </c>
      <c r="S76">
        <f t="shared" si="7"/>
        <v>2</v>
      </c>
      <c r="T76">
        <f t="shared" si="8"/>
        <v>0</v>
      </c>
      <c r="U76">
        <f t="shared" si="9"/>
        <v>0</v>
      </c>
      <c r="V76">
        <f t="shared" si="10"/>
        <v>0</v>
      </c>
    </row>
    <row r="77" spans="1:22" x14ac:dyDescent="0.3">
      <c r="A77" t="s">
        <v>74</v>
      </c>
      <c r="B77" s="4">
        <v>0</v>
      </c>
      <c r="C77" s="4">
        <v>0</v>
      </c>
      <c r="D77" s="4">
        <v>1</v>
      </c>
      <c r="E77" s="4">
        <v>0</v>
      </c>
      <c r="F77" s="4">
        <v>0</v>
      </c>
      <c r="J77" s="18" t="s">
        <v>78</v>
      </c>
      <c r="K77">
        <v>4</v>
      </c>
      <c r="L77" s="18">
        <v>2</v>
      </c>
      <c r="M77">
        <v>0</v>
      </c>
      <c r="N77" s="18">
        <v>0</v>
      </c>
      <c r="O77" s="4">
        <v>0</v>
      </c>
      <c r="Q77" s="18" t="s">
        <v>78</v>
      </c>
      <c r="R77">
        <f t="shared" si="6"/>
        <v>8</v>
      </c>
      <c r="S77">
        <f t="shared" si="7"/>
        <v>4</v>
      </c>
      <c r="T77">
        <f t="shared" si="8"/>
        <v>0</v>
      </c>
      <c r="U77">
        <f t="shared" si="9"/>
        <v>0</v>
      </c>
      <c r="V77">
        <f t="shared" si="10"/>
        <v>0</v>
      </c>
    </row>
    <row r="78" spans="1:22" x14ac:dyDescent="0.3">
      <c r="A78" t="s">
        <v>74</v>
      </c>
      <c r="B78" s="4">
        <v>0</v>
      </c>
      <c r="C78" s="4">
        <v>0</v>
      </c>
      <c r="D78" s="4">
        <v>0</v>
      </c>
      <c r="E78" s="4">
        <v>0</v>
      </c>
      <c r="F78" s="4">
        <v>1</v>
      </c>
      <c r="J78" s="18" t="s">
        <v>78</v>
      </c>
      <c r="K78">
        <v>4</v>
      </c>
      <c r="L78" s="18">
        <v>4</v>
      </c>
      <c r="M78">
        <v>1</v>
      </c>
      <c r="N78" s="18">
        <v>0</v>
      </c>
      <c r="O78" s="4">
        <v>1</v>
      </c>
      <c r="Q78" s="18" t="s">
        <v>78</v>
      </c>
      <c r="R78">
        <f t="shared" si="6"/>
        <v>8</v>
      </c>
      <c r="S78">
        <f t="shared" si="7"/>
        <v>8</v>
      </c>
      <c r="T78">
        <f t="shared" si="8"/>
        <v>2</v>
      </c>
      <c r="U78">
        <f t="shared" si="9"/>
        <v>0</v>
      </c>
      <c r="V78">
        <f t="shared" si="10"/>
        <v>2</v>
      </c>
    </row>
    <row r="79" spans="1:22" x14ac:dyDescent="0.3">
      <c r="A79" t="s">
        <v>74</v>
      </c>
      <c r="B79" s="4">
        <v>0</v>
      </c>
      <c r="C79" s="4">
        <v>0</v>
      </c>
      <c r="D79" s="4">
        <v>1</v>
      </c>
      <c r="E79" s="4">
        <v>0</v>
      </c>
      <c r="F79" s="4">
        <v>0</v>
      </c>
      <c r="J79" s="18" t="s">
        <v>78</v>
      </c>
      <c r="K79">
        <v>7</v>
      </c>
      <c r="L79" s="18">
        <v>2</v>
      </c>
      <c r="M79">
        <v>1</v>
      </c>
      <c r="N79" s="18">
        <v>0</v>
      </c>
      <c r="O79" s="4">
        <v>0</v>
      </c>
      <c r="Q79" s="18" t="s">
        <v>78</v>
      </c>
      <c r="R79">
        <f t="shared" si="6"/>
        <v>14</v>
      </c>
      <c r="S79">
        <f t="shared" si="7"/>
        <v>4</v>
      </c>
      <c r="T79">
        <f t="shared" si="8"/>
        <v>2</v>
      </c>
      <c r="U79">
        <f t="shared" si="9"/>
        <v>0</v>
      </c>
      <c r="V79">
        <f t="shared" si="10"/>
        <v>0</v>
      </c>
    </row>
    <row r="80" spans="1:22" x14ac:dyDescent="0.3">
      <c r="A80" t="s">
        <v>74</v>
      </c>
      <c r="B80" s="4">
        <v>0</v>
      </c>
      <c r="C80" s="4">
        <v>0</v>
      </c>
      <c r="D80" s="4">
        <v>1</v>
      </c>
      <c r="E80" s="4">
        <v>1</v>
      </c>
      <c r="F80" s="4">
        <v>0</v>
      </c>
      <c r="J80" s="18" t="s">
        <v>78</v>
      </c>
      <c r="K80">
        <v>1</v>
      </c>
      <c r="L80" s="18">
        <v>1</v>
      </c>
      <c r="M80">
        <v>0</v>
      </c>
      <c r="N80" s="18">
        <v>0</v>
      </c>
      <c r="O80" s="4">
        <v>0</v>
      </c>
      <c r="Q80" s="18" t="s">
        <v>78</v>
      </c>
      <c r="R80">
        <f t="shared" si="6"/>
        <v>2</v>
      </c>
      <c r="S80">
        <f t="shared" si="7"/>
        <v>2</v>
      </c>
      <c r="T80">
        <f t="shared" si="8"/>
        <v>0</v>
      </c>
      <c r="U80">
        <f t="shared" si="9"/>
        <v>0</v>
      </c>
      <c r="V80">
        <f t="shared" si="10"/>
        <v>0</v>
      </c>
    </row>
    <row r="81" spans="1:22" x14ac:dyDescent="0.3">
      <c r="A81" t="s">
        <v>74</v>
      </c>
      <c r="B81" s="4">
        <v>0</v>
      </c>
      <c r="C81" s="4">
        <v>1</v>
      </c>
      <c r="D81" s="4">
        <v>4</v>
      </c>
      <c r="E81" s="4">
        <v>0</v>
      </c>
      <c r="F81" s="4">
        <v>0</v>
      </c>
      <c r="J81" s="18" t="s">
        <v>78</v>
      </c>
      <c r="K81">
        <v>1</v>
      </c>
      <c r="L81" s="18">
        <v>1</v>
      </c>
      <c r="M81">
        <v>3</v>
      </c>
      <c r="N81" s="18">
        <v>0</v>
      </c>
      <c r="O81" s="4">
        <v>0</v>
      </c>
      <c r="Q81" s="18" t="s">
        <v>78</v>
      </c>
      <c r="R81">
        <f t="shared" si="6"/>
        <v>2</v>
      </c>
      <c r="S81">
        <f t="shared" si="7"/>
        <v>2</v>
      </c>
      <c r="T81">
        <f t="shared" si="8"/>
        <v>6</v>
      </c>
      <c r="U81">
        <f t="shared" si="9"/>
        <v>0</v>
      </c>
      <c r="V81">
        <f t="shared" si="10"/>
        <v>0</v>
      </c>
    </row>
    <row r="82" spans="1:22" x14ac:dyDescent="0.3">
      <c r="A82" t="s">
        <v>74</v>
      </c>
      <c r="B82" s="4">
        <v>0</v>
      </c>
      <c r="C82" s="4">
        <v>0</v>
      </c>
      <c r="D82" s="4">
        <v>3</v>
      </c>
      <c r="E82" s="4">
        <v>9</v>
      </c>
      <c r="F82" s="4">
        <v>0</v>
      </c>
      <c r="J82" s="18" t="s">
        <v>80</v>
      </c>
      <c r="K82">
        <v>0</v>
      </c>
      <c r="L82" s="18">
        <v>0</v>
      </c>
      <c r="M82">
        <v>0</v>
      </c>
      <c r="N82" s="18">
        <v>0</v>
      </c>
      <c r="O82" s="4">
        <v>0</v>
      </c>
      <c r="Q82" s="18" t="s">
        <v>80</v>
      </c>
      <c r="R82">
        <f t="shared" si="6"/>
        <v>0</v>
      </c>
      <c r="S82">
        <f t="shared" si="7"/>
        <v>0</v>
      </c>
      <c r="T82">
        <f t="shared" si="8"/>
        <v>0</v>
      </c>
      <c r="U82">
        <f t="shared" si="9"/>
        <v>0</v>
      </c>
      <c r="V82">
        <f t="shared" si="10"/>
        <v>0</v>
      </c>
    </row>
    <row r="83" spans="1:22" x14ac:dyDescent="0.3">
      <c r="A83" t="s">
        <v>74</v>
      </c>
      <c r="B83" s="4">
        <v>1</v>
      </c>
      <c r="C83" s="4">
        <v>0</v>
      </c>
      <c r="D83" s="4">
        <v>0</v>
      </c>
      <c r="E83" s="4">
        <v>0</v>
      </c>
      <c r="F83" s="4">
        <v>0</v>
      </c>
      <c r="J83" s="18" t="s">
        <v>80</v>
      </c>
      <c r="K83">
        <v>0</v>
      </c>
      <c r="L83" s="18">
        <v>0</v>
      </c>
      <c r="M83">
        <v>0</v>
      </c>
      <c r="N83" s="18">
        <v>0</v>
      </c>
      <c r="O83" s="4">
        <v>0</v>
      </c>
      <c r="Q83" s="18" t="s">
        <v>80</v>
      </c>
      <c r="R83">
        <f t="shared" si="6"/>
        <v>0</v>
      </c>
      <c r="S83">
        <f t="shared" si="7"/>
        <v>0</v>
      </c>
      <c r="T83">
        <f t="shared" si="8"/>
        <v>0</v>
      </c>
      <c r="U83">
        <f t="shared" si="9"/>
        <v>0</v>
      </c>
      <c r="V83">
        <f t="shared" si="10"/>
        <v>0</v>
      </c>
    </row>
    <row r="84" spans="1:22" x14ac:dyDescent="0.3">
      <c r="A84" t="s">
        <v>74</v>
      </c>
      <c r="B84" s="4">
        <v>0</v>
      </c>
      <c r="C84" s="4">
        <v>0</v>
      </c>
      <c r="D84" s="4">
        <v>1</v>
      </c>
      <c r="E84" s="4">
        <v>0</v>
      </c>
      <c r="F84" s="4">
        <v>0</v>
      </c>
      <c r="J84" s="18" t="s">
        <v>80</v>
      </c>
      <c r="K84">
        <v>0</v>
      </c>
      <c r="L84" s="18">
        <v>0</v>
      </c>
      <c r="M84">
        <v>0</v>
      </c>
      <c r="N84" s="18">
        <v>0</v>
      </c>
      <c r="O84" s="4">
        <v>0</v>
      </c>
      <c r="Q84" s="18" t="s">
        <v>80</v>
      </c>
      <c r="R84">
        <f t="shared" si="6"/>
        <v>0</v>
      </c>
      <c r="S84">
        <f t="shared" si="7"/>
        <v>0</v>
      </c>
      <c r="T84">
        <f t="shared" si="8"/>
        <v>0</v>
      </c>
      <c r="U84">
        <f t="shared" si="9"/>
        <v>0</v>
      </c>
      <c r="V84">
        <f t="shared" si="10"/>
        <v>0</v>
      </c>
    </row>
    <row r="85" spans="1:22" x14ac:dyDescent="0.3">
      <c r="A85" t="s">
        <v>74</v>
      </c>
      <c r="B85" s="4">
        <v>0</v>
      </c>
      <c r="C85" s="4">
        <v>10</v>
      </c>
      <c r="D85" s="4">
        <v>5</v>
      </c>
      <c r="E85" s="4">
        <v>0</v>
      </c>
      <c r="F85" s="4">
        <v>0</v>
      </c>
      <c r="J85" s="18" t="s">
        <v>80</v>
      </c>
      <c r="K85">
        <v>0</v>
      </c>
      <c r="L85" s="18">
        <v>0</v>
      </c>
      <c r="M85">
        <v>0</v>
      </c>
      <c r="N85" s="18">
        <v>0</v>
      </c>
      <c r="O85" s="4">
        <v>0</v>
      </c>
      <c r="Q85" s="18" t="s">
        <v>80</v>
      </c>
      <c r="R85">
        <f t="shared" si="6"/>
        <v>0</v>
      </c>
      <c r="S85">
        <f t="shared" si="7"/>
        <v>0</v>
      </c>
      <c r="T85">
        <f t="shared" si="8"/>
        <v>0</v>
      </c>
      <c r="U85">
        <f t="shared" si="9"/>
        <v>0</v>
      </c>
      <c r="V85">
        <f t="shared" si="10"/>
        <v>0</v>
      </c>
    </row>
    <row r="86" spans="1:22" x14ac:dyDescent="0.3">
      <c r="A86" t="s">
        <v>74</v>
      </c>
      <c r="B86" s="4">
        <v>0</v>
      </c>
      <c r="C86" s="4">
        <v>2</v>
      </c>
      <c r="D86" s="4">
        <v>4</v>
      </c>
      <c r="E86" s="4">
        <v>2</v>
      </c>
      <c r="F86" s="4">
        <v>0</v>
      </c>
      <c r="J86" s="18" t="s">
        <v>80</v>
      </c>
      <c r="K86">
        <v>1</v>
      </c>
      <c r="L86" s="18">
        <v>0</v>
      </c>
      <c r="M86">
        <v>0</v>
      </c>
      <c r="N86" s="18">
        <v>0</v>
      </c>
      <c r="O86" s="4">
        <v>0</v>
      </c>
      <c r="Q86" s="18" t="s">
        <v>80</v>
      </c>
      <c r="R86">
        <f t="shared" si="6"/>
        <v>2</v>
      </c>
      <c r="S86">
        <f t="shared" si="7"/>
        <v>0</v>
      </c>
      <c r="T86">
        <f t="shared" si="8"/>
        <v>0</v>
      </c>
      <c r="U86">
        <f t="shared" si="9"/>
        <v>0</v>
      </c>
      <c r="V86">
        <f t="shared" si="10"/>
        <v>0</v>
      </c>
    </row>
    <row r="87" spans="1:22" x14ac:dyDescent="0.3">
      <c r="A87" t="s">
        <v>74</v>
      </c>
      <c r="B87" s="4">
        <v>0</v>
      </c>
      <c r="C87" s="4">
        <v>0</v>
      </c>
      <c r="D87" s="4">
        <v>0</v>
      </c>
      <c r="E87" s="4">
        <v>0</v>
      </c>
      <c r="F87" s="4">
        <v>1</v>
      </c>
      <c r="J87" s="18" t="s">
        <v>80</v>
      </c>
      <c r="K87">
        <v>0</v>
      </c>
      <c r="L87" s="18">
        <v>0</v>
      </c>
      <c r="M87">
        <v>0</v>
      </c>
      <c r="N87" s="18">
        <v>0</v>
      </c>
      <c r="O87" s="4">
        <v>1</v>
      </c>
      <c r="Q87" s="18" t="s">
        <v>80</v>
      </c>
      <c r="R87">
        <f t="shared" si="6"/>
        <v>0</v>
      </c>
      <c r="S87">
        <f t="shared" si="7"/>
        <v>0</v>
      </c>
      <c r="T87">
        <f t="shared" si="8"/>
        <v>0</v>
      </c>
      <c r="U87">
        <f t="shared" si="9"/>
        <v>0</v>
      </c>
      <c r="V87">
        <f t="shared" si="10"/>
        <v>2</v>
      </c>
    </row>
    <row r="88" spans="1:22" x14ac:dyDescent="0.3">
      <c r="A88" t="s">
        <v>74</v>
      </c>
      <c r="B88" s="4">
        <v>0</v>
      </c>
      <c r="C88" s="4">
        <v>0</v>
      </c>
      <c r="D88" s="4">
        <v>0</v>
      </c>
      <c r="E88" s="4">
        <v>1</v>
      </c>
      <c r="F88" s="4">
        <v>0</v>
      </c>
      <c r="J88" s="18" t="s">
        <v>80</v>
      </c>
      <c r="K88">
        <v>0</v>
      </c>
      <c r="L88" s="18">
        <v>0</v>
      </c>
      <c r="M88">
        <v>0</v>
      </c>
      <c r="N88" s="18">
        <v>0</v>
      </c>
      <c r="O88" s="4">
        <v>0</v>
      </c>
      <c r="Q88" s="18" t="s">
        <v>80</v>
      </c>
      <c r="R88">
        <f t="shared" si="6"/>
        <v>0</v>
      </c>
      <c r="S88">
        <f t="shared" si="7"/>
        <v>0</v>
      </c>
      <c r="T88">
        <f t="shared" si="8"/>
        <v>0</v>
      </c>
      <c r="U88">
        <f t="shared" si="9"/>
        <v>0</v>
      </c>
      <c r="V88">
        <f t="shared" si="10"/>
        <v>0</v>
      </c>
    </row>
    <row r="89" spans="1:22" x14ac:dyDescent="0.3">
      <c r="A89" t="s">
        <v>74</v>
      </c>
      <c r="B89" s="4">
        <v>0</v>
      </c>
      <c r="C89" s="4">
        <v>0</v>
      </c>
      <c r="D89" s="4">
        <v>0</v>
      </c>
      <c r="E89" s="4">
        <v>0</v>
      </c>
      <c r="F89" s="4">
        <v>1</v>
      </c>
      <c r="J89" s="18" t="s">
        <v>80</v>
      </c>
      <c r="K89">
        <v>0</v>
      </c>
      <c r="L89" s="18">
        <v>0</v>
      </c>
      <c r="M89">
        <v>0</v>
      </c>
      <c r="N89" s="18">
        <v>0</v>
      </c>
      <c r="O89" s="4">
        <v>1</v>
      </c>
      <c r="Q89" s="18" t="s">
        <v>80</v>
      </c>
      <c r="R89">
        <f t="shared" si="6"/>
        <v>0</v>
      </c>
      <c r="S89">
        <f t="shared" si="7"/>
        <v>0</v>
      </c>
      <c r="T89">
        <f t="shared" si="8"/>
        <v>0</v>
      </c>
      <c r="U89">
        <f t="shared" si="9"/>
        <v>0</v>
      </c>
      <c r="V89">
        <f t="shared" si="10"/>
        <v>2</v>
      </c>
    </row>
    <row r="90" spans="1:22" x14ac:dyDescent="0.3">
      <c r="A90" t="s">
        <v>74</v>
      </c>
      <c r="B90" s="4">
        <v>0</v>
      </c>
      <c r="C90" s="4">
        <v>0</v>
      </c>
      <c r="D90" s="4">
        <v>0</v>
      </c>
      <c r="E90" s="4">
        <v>2</v>
      </c>
      <c r="F90" s="4">
        <v>0</v>
      </c>
      <c r="J90" s="18" t="s">
        <v>80</v>
      </c>
      <c r="K90">
        <v>0</v>
      </c>
      <c r="L90" s="18">
        <v>0</v>
      </c>
      <c r="M90">
        <v>0</v>
      </c>
      <c r="N90" s="18">
        <v>0</v>
      </c>
      <c r="O90" s="4">
        <v>0</v>
      </c>
      <c r="Q90" s="18" t="s">
        <v>80</v>
      </c>
      <c r="R90">
        <f t="shared" si="6"/>
        <v>0</v>
      </c>
      <c r="S90">
        <f t="shared" si="7"/>
        <v>0</v>
      </c>
      <c r="T90">
        <f t="shared" si="8"/>
        <v>0</v>
      </c>
      <c r="U90">
        <f t="shared" si="9"/>
        <v>0</v>
      </c>
      <c r="V90">
        <f t="shared" si="10"/>
        <v>0</v>
      </c>
    </row>
    <row r="91" spans="1:22" x14ac:dyDescent="0.3">
      <c r="A91" t="s">
        <v>74</v>
      </c>
      <c r="B91" s="4">
        <v>0</v>
      </c>
      <c r="C91" s="4">
        <v>0</v>
      </c>
      <c r="D91" s="4">
        <v>0</v>
      </c>
      <c r="E91" s="4">
        <v>3</v>
      </c>
      <c r="F91" s="4">
        <v>0</v>
      </c>
      <c r="J91" s="18" t="s">
        <v>80</v>
      </c>
      <c r="K91">
        <v>1</v>
      </c>
      <c r="L91" s="18">
        <v>0</v>
      </c>
      <c r="M91">
        <v>0</v>
      </c>
      <c r="N91" s="18">
        <v>0</v>
      </c>
      <c r="O91" s="4">
        <v>0</v>
      </c>
      <c r="Q91" s="18" t="s">
        <v>80</v>
      </c>
      <c r="R91">
        <f t="shared" si="6"/>
        <v>2</v>
      </c>
      <c r="S91">
        <f t="shared" si="7"/>
        <v>0</v>
      </c>
      <c r="T91">
        <f t="shared" si="8"/>
        <v>0</v>
      </c>
      <c r="U91">
        <f t="shared" si="9"/>
        <v>0</v>
      </c>
      <c r="V91">
        <f t="shared" si="10"/>
        <v>0</v>
      </c>
    </row>
    <row r="92" spans="1:22" x14ac:dyDescent="0.3">
      <c r="A92" t="s">
        <v>74</v>
      </c>
      <c r="B92" s="4">
        <v>0</v>
      </c>
      <c r="C92" s="4">
        <v>0</v>
      </c>
      <c r="D92" s="4">
        <v>0</v>
      </c>
      <c r="E92" s="4">
        <v>2</v>
      </c>
      <c r="F92" s="4">
        <v>1</v>
      </c>
      <c r="J92" s="18" t="s">
        <v>79</v>
      </c>
      <c r="K92">
        <v>1</v>
      </c>
      <c r="L92" s="18">
        <v>1</v>
      </c>
      <c r="M92">
        <v>0</v>
      </c>
      <c r="N92" s="18">
        <v>0</v>
      </c>
      <c r="O92" s="4">
        <v>1</v>
      </c>
      <c r="Q92" s="18" t="s">
        <v>79</v>
      </c>
      <c r="R92">
        <f t="shared" si="6"/>
        <v>2</v>
      </c>
      <c r="S92">
        <f t="shared" si="7"/>
        <v>2</v>
      </c>
      <c r="T92">
        <f t="shared" si="8"/>
        <v>0</v>
      </c>
      <c r="U92">
        <f t="shared" si="9"/>
        <v>0</v>
      </c>
      <c r="V92">
        <f t="shared" si="10"/>
        <v>2</v>
      </c>
    </row>
    <row r="93" spans="1:22" x14ac:dyDescent="0.3">
      <c r="A93" t="s">
        <v>74</v>
      </c>
      <c r="B93" s="4">
        <v>0</v>
      </c>
      <c r="C93" s="4">
        <v>0</v>
      </c>
      <c r="D93" s="4">
        <v>0</v>
      </c>
      <c r="E93" s="4">
        <v>5</v>
      </c>
      <c r="F93" s="4">
        <v>0</v>
      </c>
      <c r="J93" s="18" t="s">
        <v>79</v>
      </c>
      <c r="K93">
        <v>2</v>
      </c>
      <c r="L93" s="18">
        <v>1</v>
      </c>
      <c r="M93">
        <v>1</v>
      </c>
      <c r="N93" s="18">
        <v>0</v>
      </c>
      <c r="O93" s="4">
        <v>0</v>
      </c>
      <c r="Q93" s="18" t="s">
        <v>79</v>
      </c>
      <c r="R93">
        <f t="shared" si="6"/>
        <v>4</v>
      </c>
      <c r="S93">
        <f t="shared" si="7"/>
        <v>2</v>
      </c>
      <c r="T93">
        <f t="shared" si="8"/>
        <v>2</v>
      </c>
      <c r="U93">
        <f t="shared" si="9"/>
        <v>0</v>
      </c>
      <c r="V93">
        <f t="shared" si="10"/>
        <v>0</v>
      </c>
    </row>
    <row r="94" spans="1:22" x14ac:dyDescent="0.3">
      <c r="A94" t="s">
        <v>74</v>
      </c>
      <c r="B94" s="4">
        <v>0</v>
      </c>
      <c r="C94" s="4">
        <v>0</v>
      </c>
      <c r="D94" s="4">
        <v>0</v>
      </c>
      <c r="E94" s="4">
        <v>5</v>
      </c>
      <c r="F94" s="4">
        <v>0</v>
      </c>
      <c r="J94" s="18" t="s">
        <v>79</v>
      </c>
      <c r="K94">
        <v>1</v>
      </c>
      <c r="L94" s="18">
        <v>3</v>
      </c>
      <c r="M94">
        <v>0</v>
      </c>
      <c r="N94" s="18">
        <v>0</v>
      </c>
      <c r="O94" s="4">
        <v>0</v>
      </c>
      <c r="Q94" s="18" t="s">
        <v>79</v>
      </c>
      <c r="R94">
        <f t="shared" si="6"/>
        <v>2</v>
      </c>
      <c r="S94">
        <f t="shared" si="7"/>
        <v>6</v>
      </c>
      <c r="T94">
        <f t="shared" si="8"/>
        <v>0</v>
      </c>
      <c r="U94">
        <f t="shared" si="9"/>
        <v>0</v>
      </c>
      <c r="V94">
        <f t="shared" si="10"/>
        <v>0</v>
      </c>
    </row>
    <row r="95" spans="1:22" x14ac:dyDescent="0.3">
      <c r="A95" t="s">
        <v>74</v>
      </c>
      <c r="B95" s="4">
        <v>0</v>
      </c>
      <c r="C95" s="4">
        <v>0</v>
      </c>
      <c r="D95" s="4">
        <v>0</v>
      </c>
      <c r="E95" s="4">
        <v>1</v>
      </c>
      <c r="F95" s="4">
        <v>0</v>
      </c>
      <c r="J95" s="18" t="s">
        <v>79</v>
      </c>
      <c r="K95">
        <v>1</v>
      </c>
      <c r="L95" s="18">
        <v>1</v>
      </c>
      <c r="M95">
        <v>2</v>
      </c>
      <c r="N95" s="18">
        <v>0</v>
      </c>
      <c r="O95" s="4">
        <v>0</v>
      </c>
      <c r="Q95" s="18" t="s">
        <v>79</v>
      </c>
      <c r="R95">
        <f t="shared" si="6"/>
        <v>2</v>
      </c>
      <c r="S95">
        <f t="shared" si="7"/>
        <v>2</v>
      </c>
      <c r="T95">
        <f t="shared" si="8"/>
        <v>4</v>
      </c>
      <c r="U95">
        <f t="shared" si="9"/>
        <v>0</v>
      </c>
      <c r="V95">
        <f t="shared" si="10"/>
        <v>0</v>
      </c>
    </row>
    <row r="96" spans="1:22" x14ac:dyDescent="0.3">
      <c r="A96" t="s">
        <v>74</v>
      </c>
      <c r="B96" s="4">
        <v>0</v>
      </c>
      <c r="C96" s="4">
        <v>0</v>
      </c>
      <c r="D96" s="4">
        <v>0</v>
      </c>
      <c r="E96" s="4">
        <v>2</v>
      </c>
      <c r="F96" s="4">
        <v>2</v>
      </c>
      <c r="J96" s="18" t="s">
        <v>79</v>
      </c>
      <c r="K96">
        <v>1</v>
      </c>
      <c r="L96" s="18">
        <v>2</v>
      </c>
      <c r="M96">
        <v>0</v>
      </c>
      <c r="N96" s="18">
        <v>0</v>
      </c>
      <c r="O96" s="4">
        <v>2</v>
      </c>
      <c r="Q96" s="18" t="s">
        <v>79</v>
      </c>
      <c r="R96">
        <f t="shared" si="6"/>
        <v>2</v>
      </c>
      <c r="S96">
        <f t="shared" si="7"/>
        <v>4</v>
      </c>
      <c r="T96">
        <f t="shared" si="8"/>
        <v>0</v>
      </c>
      <c r="U96">
        <f t="shared" si="9"/>
        <v>0</v>
      </c>
      <c r="V96">
        <f t="shared" si="10"/>
        <v>4</v>
      </c>
    </row>
    <row r="97" spans="1:22" x14ac:dyDescent="0.3">
      <c r="A97" t="s">
        <v>74</v>
      </c>
      <c r="B97" s="4">
        <v>0</v>
      </c>
      <c r="C97" s="4">
        <v>0</v>
      </c>
      <c r="D97" s="4">
        <v>2</v>
      </c>
      <c r="E97" s="4">
        <v>0</v>
      </c>
      <c r="F97" s="4">
        <v>0</v>
      </c>
      <c r="J97" s="18" t="s">
        <v>79</v>
      </c>
      <c r="K97">
        <v>5</v>
      </c>
      <c r="L97" s="18">
        <v>4</v>
      </c>
      <c r="M97">
        <v>0</v>
      </c>
      <c r="N97" s="18">
        <v>0</v>
      </c>
      <c r="O97" s="4">
        <v>0</v>
      </c>
      <c r="Q97" s="18" t="s">
        <v>79</v>
      </c>
      <c r="R97">
        <f t="shared" si="6"/>
        <v>10</v>
      </c>
      <c r="S97">
        <f t="shared" si="7"/>
        <v>8</v>
      </c>
      <c r="T97">
        <f t="shared" si="8"/>
        <v>0</v>
      </c>
      <c r="U97">
        <f t="shared" si="9"/>
        <v>0</v>
      </c>
      <c r="V97">
        <f t="shared" si="10"/>
        <v>0</v>
      </c>
    </row>
    <row r="98" spans="1:22" x14ac:dyDescent="0.3">
      <c r="A98" t="s">
        <v>74</v>
      </c>
      <c r="B98" s="4">
        <v>0</v>
      </c>
      <c r="C98" s="4">
        <v>6</v>
      </c>
      <c r="D98" s="4">
        <v>3</v>
      </c>
      <c r="E98" s="4">
        <v>0</v>
      </c>
      <c r="F98" s="4">
        <v>0</v>
      </c>
      <c r="J98" s="18" t="s">
        <v>79</v>
      </c>
      <c r="K98">
        <v>6</v>
      </c>
      <c r="L98" s="18">
        <v>4</v>
      </c>
      <c r="M98">
        <v>1</v>
      </c>
      <c r="N98" s="18">
        <v>0</v>
      </c>
      <c r="O98" s="4">
        <v>0</v>
      </c>
      <c r="Q98" s="18" t="s">
        <v>79</v>
      </c>
      <c r="R98">
        <f t="shared" si="6"/>
        <v>12</v>
      </c>
      <c r="S98">
        <f t="shared" si="7"/>
        <v>8</v>
      </c>
      <c r="T98">
        <f t="shared" si="8"/>
        <v>2</v>
      </c>
      <c r="U98">
        <f t="shared" si="9"/>
        <v>0</v>
      </c>
      <c r="V98">
        <f t="shared" si="10"/>
        <v>0</v>
      </c>
    </row>
    <row r="99" spans="1:22" x14ac:dyDescent="0.3">
      <c r="A99" t="s">
        <v>74</v>
      </c>
      <c r="B99" s="4">
        <v>0</v>
      </c>
      <c r="C99" s="4">
        <v>0</v>
      </c>
      <c r="D99" s="4">
        <v>2</v>
      </c>
      <c r="E99" s="4">
        <v>0</v>
      </c>
      <c r="F99" s="4">
        <v>0</v>
      </c>
      <c r="J99" s="18" t="s">
        <v>79</v>
      </c>
      <c r="K99">
        <v>2</v>
      </c>
      <c r="L99" s="18">
        <v>2</v>
      </c>
      <c r="M99">
        <v>0</v>
      </c>
      <c r="N99" s="18">
        <v>0</v>
      </c>
      <c r="O99" s="4">
        <v>0</v>
      </c>
      <c r="Q99" s="18" t="s">
        <v>79</v>
      </c>
      <c r="R99">
        <f t="shared" si="6"/>
        <v>4</v>
      </c>
      <c r="S99">
        <f t="shared" si="7"/>
        <v>4</v>
      </c>
      <c r="T99">
        <f t="shared" si="8"/>
        <v>0</v>
      </c>
      <c r="U99">
        <f t="shared" si="9"/>
        <v>0</v>
      </c>
      <c r="V99">
        <f t="shared" si="10"/>
        <v>0</v>
      </c>
    </row>
    <row r="100" spans="1:22" x14ac:dyDescent="0.3">
      <c r="A100" t="s">
        <v>74</v>
      </c>
      <c r="B100" s="4">
        <v>0</v>
      </c>
      <c r="C100" s="4">
        <v>1</v>
      </c>
      <c r="D100" s="4">
        <v>1</v>
      </c>
      <c r="E100" s="4">
        <v>0</v>
      </c>
      <c r="F100" s="4">
        <v>0</v>
      </c>
      <c r="J100" s="18" t="s">
        <v>79</v>
      </c>
      <c r="K100">
        <v>0</v>
      </c>
      <c r="L100" s="18">
        <v>2</v>
      </c>
      <c r="M100">
        <v>0</v>
      </c>
      <c r="N100" s="18">
        <v>0</v>
      </c>
      <c r="O100" s="4">
        <v>0</v>
      </c>
      <c r="Q100" s="18" t="s">
        <v>79</v>
      </c>
      <c r="R100">
        <f t="shared" si="6"/>
        <v>0</v>
      </c>
      <c r="S100">
        <f t="shared" si="7"/>
        <v>4</v>
      </c>
      <c r="T100">
        <f t="shared" si="8"/>
        <v>0</v>
      </c>
      <c r="U100">
        <f t="shared" si="9"/>
        <v>0</v>
      </c>
      <c r="V100">
        <f t="shared" si="10"/>
        <v>0</v>
      </c>
    </row>
    <row r="101" spans="1:22" x14ac:dyDescent="0.3">
      <c r="A101" t="s">
        <v>74</v>
      </c>
      <c r="B101" s="4">
        <v>0</v>
      </c>
      <c r="C101" s="4">
        <v>0</v>
      </c>
      <c r="D101" s="4">
        <v>1</v>
      </c>
      <c r="E101" s="4">
        <v>1</v>
      </c>
      <c r="F101" s="4">
        <v>2</v>
      </c>
      <c r="J101" s="18" t="s">
        <v>79</v>
      </c>
      <c r="K101">
        <v>0</v>
      </c>
      <c r="L101" s="18">
        <v>1</v>
      </c>
      <c r="M101">
        <v>3</v>
      </c>
      <c r="N101" s="18">
        <v>0</v>
      </c>
      <c r="O101" s="4">
        <v>2</v>
      </c>
      <c r="Q101" s="18" t="s">
        <v>79</v>
      </c>
      <c r="R101">
        <f t="shared" si="6"/>
        <v>0</v>
      </c>
      <c r="S101">
        <f t="shared" si="7"/>
        <v>2</v>
      </c>
      <c r="T101">
        <f t="shared" si="8"/>
        <v>6</v>
      </c>
      <c r="U101">
        <f t="shared" si="9"/>
        <v>0</v>
      </c>
      <c r="V101">
        <f t="shared" si="10"/>
        <v>4</v>
      </c>
    </row>
    <row r="102" spans="1:22" x14ac:dyDescent="0.3">
      <c r="A102" t="s">
        <v>74</v>
      </c>
      <c r="B102" s="4">
        <v>0</v>
      </c>
      <c r="C102" s="4">
        <v>0</v>
      </c>
      <c r="D102" s="4">
        <v>0</v>
      </c>
      <c r="E102" s="4">
        <v>1</v>
      </c>
      <c r="F102" s="4">
        <v>0</v>
      </c>
      <c r="J102" s="18" t="s">
        <v>78</v>
      </c>
      <c r="K102">
        <v>0</v>
      </c>
      <c r="L102" s="18">
        <v>1</v>
      </c>
      <c r="M102">
        <v>2</v>
      </c>
      <c r="N102" s="18">
        <v>0</v>
      </c>
      <c r="O102" s="4">
        <v>0</v>
      </c>
      <c r="Q102" s="18" t="s">
        <v>78</v>
      </c>
      <c r="R102">
        <f t="shared" si="6"/>
        <v>0</v>
      </c>
      <c r="S102">
        <f t="shared" si="7"/>
        <v>2</v>
      </c>
      <c r="T102">
        <f t="shared" si="8"/>
        <v>4</v>
      </c>
      <c r="U102">
        <f t="shared" si="9"/>
        <v>0</v>
      </c>
      <c r="V102">
        <f t="shared" si="10"/>
        <v>0</v>
      </c>
    </row>
    <row r="103" spans="1:22" x14ac:dyDescent="0.3">
      <c r="A103" t="s">
        <v>74</v>
      </c>
      <c r="B103" s="4">
        <v>0</v>
      </c>
      <c r="C103" s="4">
        <v>0</v>
      </c>
      <c r="D103" s="4">
        <v>1</v>
      </c>
      <c r="E103" s="4">
        <v>0</v>
      </c>
      <c r="F103" s="4">
        <v>0</v>
      </c>
      <c r="J103" s="18" t="s">
        <v>78</v>
      </c>
      <c r="K103">
        <v>0</v>
      </c>
      <c r="L103" s="18">
        <v>1</v>
      </c>
      <c r="M103">
        <v>1</v>
      </c>
      <c r="N103" s="18">
        <v>0</v>
      </c>
      <c r="O103" s="4">
        <v>0</v>
      </c>
      <c r="Q103" s="18" t="s">
        <v>78</v>
      </c>
      <c r="R103">
        <f t="shared" si="6"/>
        <v>0</v>
      </c>
      <c r="S103">
        <f t="shared" si="7"/>
        <v>2</v>
      </c>
      <c r="T103">
        <f t="shared" si="8"/>
        <v>2</v>
      </c>
      <c r="U103">
        <f t="shared" si="9"/>
        <v>0</v>
      </c>
      <c r="V103">
        <f t="shared" si="10"/>
        <v>0</v>
      </c>
    </row>
    <row r="104" spans="1:22" x14ac:dyDescent="0.3">
      <c r="A104" t="s">
        <v>74</v>
      </c>
      <c r="B104" s="4">
        <v>0</v>
      </c>
      <c r="C104" s="4">
        <v>2</v>
      </c>
      <c r="D104" s="4">
        <v>0</v>
      </c>
      <c r="E104" s="4">
        <v>0</v>
      </c>
      <c r="F104" s="4">
        <v>0</v>
      </c>
      <c r="J104" s="18" t="s">
        <v>78</v>
      </c>
      <c r="K104">
        <v>3</v>
      </c>
      <c r="L104" s="18">
        <v>2</v>
      </c>
      <c r="M104">
        <v>3</v>
      </c>
      <c r="N104" s="18">
        <v>0</v>
      </c>
      <c r="O104" s="4">
        <v>0</v>
      </c>
      <c r="Q104" s="18" t="s">
        <v>78</v>
      </c>
      <c r="R104">
        <f t="shared" si="6"/>
        <v>6</v>
      </c>
      <c r="S104">
        <f t="shared" si="7"/>
        <v>4</v>
      </c>
      <c r="T104">
        <f t="shared" si="8"/>
        <v>6</v>
      </c>
      <c r="U104">
        <f t="shared" si="9"/>
        <v>0</v>
      </c>
      <c r="V104">
        <f t="shared" si="10"/>
        <v>0</v>
      </c>
    </row>
    <row r="105" spans="1:22" x14ac:dyDescent="0.3">
      <c r="A105" t="s">
        <v>74</v>
      </c>
      <c r="B105" s="4">
        <v>0</v>
      </c>
      <c r="C105" s="4">
        <v>1</v>
      </c>
      <c r="D105" s="4">
        <v>1</v>
      </c>
      <c r="E105" s="4">
        <v>0</v>
      </c>
      <c r="F105" s="4">
        <v>0</v>
      </c>
      <c r="J105" s="18" t="s">
        <v>78</v>
      </c>
      <c r="K105">
        <v>2</v>
      </c>
      <c r="L105" s="18">
        <v>2</v>
      </c>
      <c r="M105">
        <v>2</v>
      </c>
      <c r="N105" s="18">
        <v>0</v>
      </c>
      <c r="O105" s="4">
        <v>0</v>
      </c>
      <c r="Q105" s="18" t="s">
        <v>78</v>
      </c>
      <c r="R105">
        <f t="shared" si="6"/>
        <v>4</v>
      </c>
      <c r="S105">
        <f t="shared" si="7"/>
        <v>4</v>
      </c>
      <c r="T105">
        <f t="shared" si="8"/>
        <v>4</v>
      </c>
      <c r="U105">
        <f t="shared" si="9"/>
        <v>0</v>
      </c>
      <c r="V105">
        <f t="shared" si="10"/>
        <v>0</v>
      </c>
    </row>
    <row r="106" spans="1:22" x14ac:dyDescent="0.3">
      <c r="A106" t="s">
        <v>74</v>
      </c>
      <c r="B106" s="4">
        <v>0</v>
      </c>
      <c r="C106" s="4">
        <v>1</v>
      </c>
      <c r="D106" s="4">
        <v>2</v>
      </c>
      <c r="E106" s="4">
        <v>0</v>
      </c>
      <c r="F106" s="4">
        <v>0</v>
      </c>
      <c r="J106" s="18" t="s">
        <v>78</v>
      </c>
      <c r="K106">
        <v>3</v>
      </c>
      <c r="L106" s="18">
        <v>1</v>
      </c>
      <c r="M106">
        <v>0</v>
      </c>
      <c r="N106" s="18">
        <v>0</v>
      </c>
      <c r="O106" s="4">
        <v>0</v>
      </c>
      <c r="Q106" s="18" t="s">
        <v>78</v>
      </c>
      <c r="R106">
        <f t="shared" si="6"/>
        <v>6</v>
      </c>
      <c r="S106">
        <f t="shared" si="7"/>
        <v>2</v>
      </c>
      <c r="T106">
        <f t="shared" si="8"/>
        <v>0</v>
      </c>
      <c r="U106">
        <f t="shared" si="9"/>
        <v>0</v>
      </c>
      <c r="V106">
        <f t="shared" si="10"/>
        <v>0</v>
      </c>
    </row>
    <row r="107" spans="1:22" x14ac:dyDescent="0.3">
      <c r="A107" t="s">
        <v>74</v>
      </c>
      <c r="B107" s="4">
        <v>0</v>
      </c>
      <c r="C107" s="4">
        <v>0</v>
      </c>
      <c r="D107" s="4">
        <v>1</v>
      </c>
      <c r="E107" s="4">
        <v>0</v>
      </c>
      <c r="F107" s="4">
        <v>0</v>
      </c>
      <c r="J107" s="18" t="s">
        <v>78</v>
      </c>
      <c r="K107">
        <v>1</v>
      </c>
      <c r="L107" s="18">
        <v>1</v>
      </c>
      <c r="M107">
        <v>0</v>
      </c>
      <c r="N107" s="18">
        <v>0</v>
      </c>
      <c r="O107" s="4">
        <v>0</v>
      </c>
      <c r="Q107" s="18" t="s">
        <v>78</v>
      </c>
      <c r="R107">
        <f t="shared" si="6"/>
        <v>2</v>
      </c>
      <c r="S107">
        <f t="shared" si="7"/>
        <v>2</v>
      </c>
      <c r="T107">
        <f t="shared" si="8"/>
        <v>0</v>
      </c>
      <c r="U107">
        <f t="shared" si="9"/>
        <v>0</v>
      </c>
      <c r="V107">
        <f t="shared" si="10"/>
        <v>0</v>
      </c>
    </row>
    <row r="108" spans="1:22" x14ac:dyDescent="0.3">
      <c r="A108" t="s">
        <v>74</v>
      </c>
      <c r="B108" s="4">
        <v>0</v>
      </c>
      <c r="C108" s="4">
        <v>0</v>
      </c>
      <c r="D108" s="4">
        <v>1</v>
      </c>
      <c r="E108" s="4">
        <v>0</v>
      </c>
      <c r="F108" s="4">
        <v>0</v>
      </c>
      <c r="J108" s="18" t="s">
        <v>78</v>
      </c>
      <c r="K108">
        <v>5</v>
      </c>
      <c r="L108" s="18">
        <v>3</v>
      </c>
      <c r="M108">
        <v>3</v>
      </c>
      <c r="N108" s="18">
        <v>0</v>
      </c>
      <c r="O108" s="4">
        <v>0</v>
      </c>
      <c r="Q108" s="18" t="s">
        <v>78</v>
      </c>
      <c r="R108">
        <f t="shared" si="6"/>
        <v>10</v>
      </c>
      <c r="S108">
        <f t="shared" si="7"/>
        <v>6</v>
      </c>
      <c r="T108">
        <f t="shared" si="8"/>
        <v>6</v>
      </c>
      <c r="U108">
        <f t="shared" si="9"/>
        <v>0</v>
      </c>
      <c r="V108">
        <f t="shared" si="10"/>
        <v>0</v>
      </c>
    </row>
    <row r="109" spans="1:22" x14ac:dyDescent="0.3">
      <c r="A109" t="s">
        <v>74</v>
      </c>
      <c r="B109" s="4">
        <v>0</v>
      </c>
      <c r="C109" s="4">
        <v>1</v>
      </c>
      <c r="D109" s="4">
        <v>0</v>
      </c>
      <c r="E109" s="4">
        <v>0</v>
      </c>
      <c r="F109" s="4">
        <v>0</v>
      </c>
      <c r="J109" s="18" t="s">
        <v>78</v>
      </c>
      <c r="K109">
        <v>4</v>
      </c>
      <c r="L109" s="18">
        <v>0</v>
      </c>
      <c r="M109">
        <v>0</v>
      </c>
      <c r="N109" s="18">
        <v>0</v>
      </c>
      <c r="O109" s="4">
        <v>0</v>
      </c>
      <c r="Q109" s="18" t="s">
        <v>78</v>
      </c>
      <c r="R109">
        <f t="shared" si="6"/>
        <v>8</v>
      </c>
      <c r="S109">
        <f t="shared" si="7"/>
        <v>0</v>
      </c>
      <c r="T109">
        <f t="shared" si="8"/>
        <v>0</v>
      </c>
      <c r="U109">
        <f t="shared" si="9"/>
        <v>0</v>
      </c>
      <c r="V109">
        <f t="shared" si="10"/>
        <v>0</v>
      </c>
    </row>
    <row r="110" spans="1:22" x14ac:dyDescent="0.3">
      <c r="A110" t="s">
        <v>74</v>
      </c>
      <c r="B110" s="4">
        <v>0</v>
      </c>
      <c r="C110" s="4">
        <v>2</v>
      </c>
      <c r="D110" s="4">
        <v>0</v>
      </c>
      <c r="E110" s="4">
        <v>1</v>
      </c>
      <c r="F110" s="4">
        <v>0</v>
      </c>
      <c r="J110" s="18" t="s">
        <v>78</v>
      </c>
      <c r="K110">
        <v>2</v>
      </c>
      <c r="L110" s="18">
        <v>1</v>
      </c>
      <c r="M110">
        <v>0</v>
      </c>
      <c r="N110" s="18">
        <v>2</v>
      </c>
      <c r="O110" s="4">
        <v>0</v>
      </c>
      <c r="Q110" s="18" t="s">
        <v>78</v>
      </c>
      <c r="R110">
        <f t="shared" si="6"/>
        <v>4</v>
      </c>
      <c r="S110">
        <f t="shared" si="7"/>
        <v>2</v>
      </c>
      <c r="T110">
        <f t="shared" si="8"/>
        <v>0</v>
      </c>
      <c r="U110">
        <f t="shared" si="9"/>
        <v>4</v>
      </c>
      <c r="V110">
        <f t="shared" si="10"/>
        <v>0</v>
      </c>
    </row>
    <row r="111" spans="1:22" x14ac:dyDescent="0.3">
      <c r="A111" t="s">
        <v>74</v>
      </c>
      <c r="B111" s="4">
        <v>0</v>
      </c>
      <c r="C111" s="4">
        <v>1</v>
      </c>
      <c r="D111" s="4">
        <v>0</v>
      </c>
      <c r="E111" s="4">
        <v>0</v>
      </c>
      <c r="F111" s="4">
        <v>0</v>
      </c>
      <c r="J111" s="18" t="s">
        <v>78</v>
      </c>
      <c r="K111">
        <v>1</v>
      </c>
      <c r="L111" s="18">
        <v>1</v>
      </c>
      <c r="M111">
        <v>0</v>
      </c>
      <c r="N111" s="18">
        <v>0</v>
      </c>
      <c r="O111" s="4">
        <v>0</v>
      </c>
      <c r="Q111" s="18" t="s">
        <v>78</v>
      </c>
      <c r="R111">
        <f t="shared" si="6"/>
        <v>2</v>
      </c>
      <c r="S111">
        <f t="shared" si="7"/>
        <v>2</v>
      </c>
      <c r="T111">
        <f t="shared" si="8"/>
        <v>0</v>
      </c>
      <c r="U111">
        <f t="shared" si="9"/>
        <v>0</v>
      </c>
      <c r="V111">
        <f t="shared" si="10"/>
        <v>0</v>
      </c>
    </row>
    <row r="112" spans="1:22" x14ac:dyDescent="0.3">
      <c r="A112" t="s">
        <v>74</v>
      </c>
      <c r="B112" s="4">
        <v>0</v>
      </c>
      <c r="C112" s="4">
        <v>1</v>
      </c>
      <c r="D112" s="4">
        <v>1</v>
      </c>
      <c r="E112" s="4">
        <v>1</v>
      </c>
      <c r="F112" s="4">
        <v>0</v>
      </c>
      <c r="J112" s="18" t="s">
        <v>78</v>
      </c>
      <c r="K112">
        <v>1</v>
      </c>
      <c r="L112" s="18">
        <v>4</v>
      </c>
      <c r="M112">
        <v>0</v>
      </c>
      <c r="N112" s="18">
        <v>0</v>
      </c>
      <c r="O112" s="4">
        <v>0</v>
      </c>
      <c r="Q112" s="18" t="s">
        <v>78</v>
      </c>
      <c r="R112">
        <f t="shared" si="6"/>
        <v>2</v>
      </c>
      <c r="S112">
        <f t="shared" si="7"/>
        <v>8</v>
      </c>
      <c r="T112">
        <f t="shared" si="8"/>
        <v>0</v>
      </c>
      <c r="U112">
        <f t="shared" si="9"/>
        <v>0</v>
      </c>
      <c r="V112">
        <f t="shared" si="10"/>
        <v>0</v>
      </c>
    </row>
    <row r="113" spans="1:22" x14ac:dyDescent="0.3">
      <c r="A113" t="s">
        <v>74</v>
      </c>
      <c r="B113" s="4">
        <v>0</v>
      </c>
      <c r="C113" s="4">
        <v>0</v>
      </c>
      <c r="D113" s="4">
        <v>2</v>
      </c>
      <c r="E113" s="4">
        <v>0</v>
      </c>
      <c r="F113" s="4">
        <v>0</v>
      </c>
      <c r="J113" s="18" t="s">
        <v>78</v>
      </c>
      <c r="K113">
        <v>2</v>
      </c>
      <c r="L113" s="18">
        <v>5</v>
      </c>
      <c r="M113">
        <v>0</v>
      </c>
      <c r="N113" s="18">
        <v>0</v>
      </c>
      <c r="O113" s="4">
        <v>0</v>
      </c>
      <c r="Q113" s="18" t="s">
        <v>78</v>
      </c>
      <c r="R113">
        <f t="shared" si="6"/>
        <v>4</v>
      </c>
      <c r="S113">
        <f t="shared" si="7"/>
        <v>10</v>
      </c>
      <c r="T113">
        <f t="shared" si="8"/>
        <v>0</v>
      </c>
      <c r="U113">
        <f t="shared" si="9"/>
        <v>0</v>
      </c>
      <c r="V113">
        <f t="shared" si="10"/>
        <v>0</v>
      </c>
    </row>
    <row r="114" spans="1:22" x14ac:dyDescent="0.3">
      <c r="A114" t="s">
        <v>74</v>
      </c>
      <c r="B114" s="4">
        <v>0</v>
      </c>
      <c r="C114" s="4">
        <v>1</v>
      </c>
      <c r="D114" s="4">
        <v>1</v>
      </c>
      <c r="E114" s="4">
        <v>0</v>
      </c>
      <c r="F114" s="4">
        <v>0</v>
      </c>
      <c r="J114" s="18" t="s">
        <v>78</v>
      </c>
      <c r="K114">
        <v>1</v>
      </c>
      <c r="L114" s="18">
        <v>0</v>
      </c>
      <c r="M114">
        <v>0</v>
      </c>
      <c r="N114" s="18">
        <v>0</v>
      </c>
      <c r="O114" s="4">
        <v>0</v>
      </c>
      <c r="Q114" s="18" t="s">
        <v>78</v>
      </c>
      <c r="R114">
        <f t="shared" si="6"/>
        <v>2</v>
      </c>
      <c r="S114">
        <f t="shared" si="7"/>
        <v>0</v>
      </c>
      <c r="T114">
        <f t="shared" si="8"/>
        <v>0</v>
      </c>
      <c r="U114">
        <f t="shared" si="9"/>
        <v>0</v>
      </c>
      <c r="V114">
        <f t="shared" si="10"/>
        <v>0</v>
      </c>
    </row>
    <row r="115" spans="1:22" x14ac:dyDescent="0.3">
      <c r="A115" t="s">
        <v>74</v>
      </c>
      <c r="B115" s="4">
        <v>0</v>
      </c>
      <c r="C115" s="4">
        <v>0</v>
      </c>
      <c r="D115" s="4">
        <v>2</v>
      </c>
      <c r="E115" s="4">
        <v>0</v>
      </c>
      <c r="F115" s="4">
        <v>0</v>
      </c>
      <c r="J115" s="18" t="s">
        <v>78</v>
      </c>
      <c r="K115">
        <v>1</v>
      </c>
      <c r="L115" s="18">
        <v>1</v>
      </c>
      <c r="M115">
        <v>0</v>
      </c>
      <c r="N115" s="18">
        <v>0</v>
      </c>
      <c r="O115" s="4">
        <v>0</v>
      </c>
      <c r="Q115" s="18" t="s">
        <v>78</v>
      </c>
      <c r="R115">
        <f t="shared" si="6"/>
        <v>2</v>
      </c>
      <c r="S115">
        <f t="shared" si="7"/>
        <v>2</v>
      </c>
      <c r="T115">
        <f t="shared" si="8"/>
        <v>0</v>
      </c>
      <c r="U115">
        <f t="shared" si="9"/>
        <v>0</v>
      </c>
      <c r="V115">
        <f t="shared" si="10"/>
        <v>0</v>
      </c>
    </row>
    <row r="116" spans="1:22" x14ac:dyDescent="0.3">
      <c r="A116" t="s">
        <v>74</v>
      </c>
      <c r="B116" s="4">
        <v>1</v>
      </c>
      <c r="C116" s="4">
        <v>2</v>
      </c>
      <c r="D116" s="4">
        <v>0</v>
      </c>
      <c r="E116" s="4">
        <v>0</v>
      </c>
      <c r="F116" s="4">
        <v>0</v>
      </c>
      <c r="J116" s="18" t="s">
        <v>78</v>
      </c>
      <c r="K116">
        <v>1</v>
      </c>
      <c r="L116" s="18">
        <v>4</v>
      </c>
      <c r="M116">
        <v>0</v>
      </c>
      <c r="N116" s="18">
        <v>0</v>
      </c>
      <c r="O116" s="4">
        <v>0</v>
      </c>
      <c r="Q116" s="18" t="s">
        <v>78</v>
      </c>
      <c r="R116">
        <f t="shared" si="6"/>
        <v>2</v>
      </c>
      <c r="S116">
        <f t="shared" si="7"/>
        <v>8</v>
      </c>
      <c r="T116">
        <f t="shared" si="8"/>
        <v>0</v>
      </c>
      <c r="U116">
        <f t="shared" si="9"/>
        <v>0</v>
      </c>
      <c r="V116">
        <f t="shared" si="10"/>
        <v>0</v>
      </c>
    </row>
    <row r="117" spans="1:22" x14ac:dyDescent="0.3">
      <c r="A117" t="s">
        <v>74</v>
      </c>
      <c r="B117" s="4">
        <v>0</v>
      </c>
      <c r="C117" s="4">
        <v>0</v>
      </c>
      <c r="D117" s="4">
        <v>0</v>
      </c>
      <c r="E117" s="4">
        <v>9</v>
      </c>
      <c r="F117" s="4">
        <v>0</v>
      </c>
      <c r="J117" s="18" t="s">
        <v>78</v>
      </c>
      <c r="K117">
        <v>0</v>
      </c>
      <c r="L117" s="18">
        <v>0</v>
      </c>
      <c r="M117">
        <v>0</v>
      </c>
      <c r="N117" s="18">
        <v>0</v>
      </c>
      <c r="O117" s="4">
        <v>0</v>
      </c>
      <c r="Q117" s="18" t="s">
        <v>78</v>
      </c>
      <c r="R117">
        <f t="shared" si="6"/>
        <v>0</v>
      </c>
      <c r="S117">
        <f t="shared" si="7"/>
        <v>0</v>
      </c>
      <c r="T117">
        <f t="shared" si="8"/>
        <v>0</v>
      </c>
      <c r="U117">
        <f t="shared" si="9"/>
        <v>0</v>
      </c>
      <c r="V117">
        <f t="shared" si="10"/>
        <v>0</v>
      </c>
    </row>
    <row r="118" spans="1:22" x14ac:dyDescent="0.3">
      <c r="A118" t="s">
        <v>74</v>
      </c>
      <c r="B118" s="4">
        <v>0</v>
      </c>
      <c r="C118" s="4">
        <v>0</v>
      </c>
      <c r="D118" s="4">
        <v>0</v>
      </c>
      <c r="E118" s="4">
        <v>4</v>
      </c>
      <c r="F118" s="4">
        <v>0</v>
      </c>
      <c r="J118" s="18" t="s">
        <v>78</v>
      </c>
      <c r="K118">
        <v>0</v>
      </c>
      <c r="L118" s="18">
        <v>1</v>
      </c>
      <c r="M118">
        <v>1</v>
      </c>
      <c r="N118" s="18">
        <v>0</v>
      </c>
      <c r="O118" s="4">
        <v>0</v>
      </c>
      <c r="Q118" s="18" t="s">
        <v>78</v>
      </c>
      <c r="R118">
        <f t="shared" si="6"/>
        <v>0</v>
      </c>
      <c r="S118">
        <f t="shared" si="7"/>
        <v>2</v>
      </c>
      <c r="T118">
        <f t="shared" si="8"/>
        <v>2</v>
      </c>
      <c r="U118">
        <f t="shared" si="9"/>
        <v>0</v>
      </c>
      <c r="V118">
        <f t="shared" si="10"/>
        <v>0</v>
      </c>
    </row>
    <row r="119" spans="1:22" x14ac:dyDescent="0.3">
      <c r="A119" t="s">
        <v>74</v>
      </c>
      <c r="B119" s="4">
        <v>0</v>
      </c>
      <c r="C119" s="4">
        <v>0</v>
      </c>
      <c r="D119" s="4">
        <v>2</v>
      </c>
      <c r="E119" s="4">
        <v>0</v>
      </c>
      <c r="F119" s="4">
        <v>0</v>
      </c>
      <c r="J119" s="18" t="s">
        <v>78</v>
      </c>
      <c r="K119">
        <v>1</v>
      </c>
      <c r="L119" s="18">
        <v>5</v>
      </c>
      <c r="M119">
        <v>2</v>
      </c>
      <c r="N119" s="18">
        <v>1</v>
      </c>
      <c r="O119" s="4">
        <v>0</v>
      </c>
      <c r="Q119" s="18" t="s">
        <v>78</v>
      </c>
      <c r="R119">
        <f t="shared" si="6"/>
        <v>2</v>
      </c>
      <c r="S119">
        <f t="shared" si="7"/>
        <v>10</v>
      </c>
      <c r="T119">
        <f t="shared" si="8"/>
        <v>4</v>
      </c>
      <c r="U119">
        <f t="shared" si="9"/>
        <v>2</v>
      </c>
      <c r="V119">
        <f t="shared" si="10"/>
        <v>0</v>
      </c>
    </row>
    <row r="120" spans="1:22" x14ac:dyDescent="0.3">
      <c r="A120" t="s">
        <v>74</v>
      </c>
      <c r="B120" s="4">
        <v>1</v>
      </c>
      <c r="C120" s="4">
        <v>2</v>
      </c>
      <c r="D120" s="4">
        <v>1</v>
      </c>
      <c r="E120" s="4">
        <v>0</v>
      </c>
      <c r="F120" s="4">
        <v>0</v>
      </c>
      <c r="J120" s="18" t="s">
        <v>78</v>
      </c>
      <c r="K120">
        <v>1</v>
      </c>
      <c r="L120" s="18">
        <v>1</v>
      </c>
      <c r="M120">
        <v>0</v>
      </c>
      <c r="N120" s="18">
        <v>0</v>
      </c>
      <c r="O120" s="4">
        <v>0</v>
      </c>
      <c r="Q120" s="18" t="s">
        <v>78</v>
      </c>
      <c r="R120">
        <f t="shared" si="6"/>
        <v>2</v>
      </c>
      <c r="S120">
        <f t="shared" si="7"/>
        <v>2</v>
      </c>
      <c r="T120">
        <f t="shared" si="8"/>
        <v>0</v>
      </c>
      <c r="U120">
        <f t="shared" si="9"/>
        <v>0</v>
      </c>
      <c r="V120">
        <f t="shared" si="10"/>
        <v>0</v>
      </c>
    </row>
    <row r="121" spans="1:22" x14ac:dyDescent="0.3">
      <c r="A121" t="s">
        <v>74</v>
      </c>
      <c r="B121" s="4">
        <v>0</v>
      </c>
      <c r="C121" s="4">
        <v>0</v>
      </c>
      <c r="D121" s="4">
        <v>1</v>
      </c>
      <c r="E121" s="4">
        <v>0</v>
      </c>
      <c r="F121" s="4">
        <v>0</v>
      </c>
      <c r="J121" s="18" t="s">
        <v>78</v>
      </c>
      <c r="K121">
        <v>0</v>
      </c>
      <c r="L121" s="18">
        <v>0</v>
      </c>
      <c r="M121">
        <v>0</v>
      </c>
      <c r="N121" s="18">
        <v>0</v>
      </c>
      <c r="O121" s="4">
        <v>0</v>
      </c>
      <c r="Q121" s="18" t="s">
        <v>78</v>
      </c>
      <c r="R121">
        <f t="shared" si="6"/>
        <v>0</v>
      </c>
      <c r="S121">
        <f t="shared" si="7"/>
        <v>0</v>
      </c>
      <c r="T121">
        <f t="shared" si="8"/>
        <v>0</v>
      </c>
      <c r="U121">
        <f t="shared" si="9"/>
        <v>0</v>
      </c>
      <c r="V121">
        <f t="shared" si="10"/>
        <v>0</v>
      </c>
    </row>
    <row r="122" spans="1:22" x14ac:dyDescent="0.3">
      <c r="A122" t="s">
        <v>74</v>
      </c>
      <c r="B122" s="4">
        <v>2</v>
      </c>
      <c r="C122" s="4">
        <v>4</v>
      </c>
      <c r="D122" s="4">
        <v>0</v>
      </c>
      <c r="E122" s="4">
        <v>0</v>
      </c>
      <c r="F122" s="4">
        <v>0</v>
      </c>
      <c r="J122" s="18" t="s">
        <v>79</v>
      </c>
      <c r="K122">
        <v>4</v>
      </c>
      <c r="L122" s="18">
        <v>3</v>
      </c>
      <c r="M122">
        <v>0</v>
      </c>
      <c r="N122" s="18">
        <v>0</v>
      </c>
      <c r="O122" s="4">
        <v>0</v>
      </c>
      <c r="Q122" s="18" t="s">
        <v>79</v>
      </c>
      <c r="R122">
        <f t="shared" si="6"/>
        <v>8</v>
      </c>
      <c r="S122">
        <f t="shared" si="7"/>
        <v>6</v>
      </c>
      <c r="T122">
        <f t="shared" si="8"/>
        <v>0</v>
      </c>
      <c r="U122">
        <f t="shared" si="9"/>
        <v>0</v>
      </c>
      <c r="V122">
        <f t="shared" si="10"/>
        <v>0</v>
      </c>
    </row>
    <row r="123" spans="1:22" x14ac:dyDescent="0.3">
      <c r="A123" t="s">
        <v>74</v>
      </c>
      <c r="B123" s="4">
        <v>0</v>
      </c>
      <c r="C123" s="4">
        <v>1</v>
      </c>
      <c r="D123" s="4">
        <v>1</v>
      </c>
      <c r="E123" s="4">
        <v>0</v>
      </c>
      <c r="F123" s="4">
        <v>0</v>
      </c>
      <c r="J123" s="18" t="s">
        <v>79</v>
      </c>
      <c r="K123">
        <v>4</v>
      </c>
      <c r="L123" s="18">
        <v>2</v>
      </c>
      <c r="M123">
        <v>4</v>
      </c>
      <c r="N123" s="18">
        <v>0</v>
      </c>
      <c r="O123" s="4">
        <v>0</v>
      </c>
      <c r="Q123" s="18" t="s">
        <v>79</v>
      </c>
      <c r="R123">
        <f t="shared" si="6"/>
        <v>8</v>
      </c>
      <c r="S123">
        <f t="shared" si="7"/>
        <v>4</v>
      </c>
      <c r="T123">
        <f t="shared" si="8"/>
        <v>8</v>
      </c>
      <c r="U123">
        <f t="shared" si="9"/>
        <v>0</v>
      </c>
      <c r="V123">
        <f t="shared" si="10"/>
        <v>0</v>
      </c>
    </row>
    <row r="124" spans="1:22" x14ac:dyDescent="0.3">
      <c r="A124" t="s">
        <v>74</v>
      </c>
      <c r="B124" s="4">
        <v>0</v>
      </c>
      <c r="C124" s="4">
        <v>0</v>
      </c>
      <c r="D124" s="4">
        <v>1</v>
      </c>
      <c r="E124" s="4">
        <v>0</v>
      </c>
      <c r="F124" s="4">
        <v>0</v>
      </c>
      <c r="J124" s="18" t="s">
        <v>79</v>
      </c>
      <c r="K124">
        <v>6</v>
      </c>
      <c r="L124" s="18">
        <v>5</v>
      </c>
      <c r="M124">
        <v>0</v>
      </c>
      <c r="N124" s="18">
        <v>0</v>
      </c>
      <c r="O124" s="4">
        <v>0</v>
      </c>
      <c r="Q124" s="18" t="s">
        <v>79</v>
      </c>
      <c r="R124">
        <f t="shared" si="6"/>
        <v>12</v>
      </c>
      <c r="S124">
        <f t="shared" si="7"/>
        <v>10</v>
      </c>
      <c r="T124">
        <f t="shared" si="8"/>
        <v>0</v>
      </c>
      <c r="U124">
        <f t="shared" si="9"/>
        <v>0</v>
      </c>
      <c r="V124">
        <f t="shared" si="10"/>
        <v>0</v>
      </c>
    </row>
    <row r="125" spans="1:22" x14ac:dyDescent="0.3">
      <c r="A125" t="s">
        <v>74</v>
      </c>
      <c r="B125" s="4">
        <v>0</v>
      </c>
      <c r="C125" s="4">
        <v>0</v>
      </c>
      <c r="D125" s="4">
        <v>1</v>
      </c>
      <c r="E125" s="4">
        <v>0</v>
      </c>
      <c r="F125" s="4">
        <v>0</v>
      </c>
      <c r="J125" s="18" t="s">
        <v>79</v>
      </c>
      <c r="K125">
        <v>2</v>
      </c>
      <c r="L125" s="18">
        <v>1</v>
      </c>
      <c r="M125">
        <v>3</v>
      </c>
      <c r="N125" s="18">
        <v>0</v>
      </c>
      <c r="O125" s="4">
        <v>0</v>
      </c>
      <c r="Q125" s="18" t="s">
        <v>79</v>
      </c>
      <c r="R125">
        <f t="shared" si="6"/>
        <v>4</v>
      </c>
      <c r="S125">
        <f t="shared" si="7"/>
        <v>2</v>
      </c>
      <c r="T125">
        <f t="shared" si="8"/>
        <v>6</v>
      </c>
      <c r="U125">
        <f t="shared" si="9"/>
        <v>0</v>
      </c>
      <c r="V125">
        <f t="shared" si="10"/>
        <v>0</v>
      </c>
    </row>
    <row r="126" spans="1:22" x14ac:dyDescent="0.3">
      <c r="A126" t="s">
        <v>74</v>
      </c>
      <c r="B126" s="4">
        <v>0</v>
      </c>
      <c r="C126" s="4">
        <v>3</v>
      </c>
      <c r="D126" s="4">
        <v>0</v>
      </c>
      <c r="E126" s="4">
        <v>0</v>
      </c>
      <c r="F126" s="4">
        <v>0</v>
      </c>
      <c r="J126" s="18" t="s">
        <v>79</v>
      </c>
      <c r="K126">
        <v>3</v>
      </c>
      <c r="L126" s="18">
        <v>3</v>
      </c>
      <c r="M126">
        <v>4</v>
      </c>
      <c r="N126" s="18">
        <v>0</v>
      </c>
      <c r="O126" s="4">
        <v>0</v>
      </c>
      <c r="Q126" s="18" t="s">
        <v>79</v>
      </c>
      <c r="R126">
        <f t="shared" si="6"/>
        <v>6</v>
      </c>
      <c r="S126">
        <f t="shared" si="7"/>
        <v>6</v>
      </c>
      <c r="T126">
        <f t="shared" si="8"/>
        <v>8</v>
      </c>
      <c r="U126">
        <f t="shared" si="9"/>
        <v>0</v>
      </c>
      <c r="V126">
        <f t="shared" si="10"/>
        <v>0</v>
      </c>
    </row>
    <row r="127" spans="1:22" x14ac:dyDescent="0.3">
      <c r="A127" t="s">
        <v>74</v>
      </c>
      <c r="B127" s="4">
        <v>0</v>
      </c>
      <c r="C127" s="4">
        <v>0</v>
      </c>
      <c r="D127" s="4">
        <v>1</v>
      </c>
      <c r="E127" s="4">
        <v>0</v>
      </c>
      <c r="F127" s="4">
        <v>0</v>
      </c>
      <c r="J127" s="18" t="s">
        <v>79</v>
      </c>
      <c r="K127">
        <v>6</v>
      </c>
      <c r="L127" s="18">
        <v>7</v>
      </c>
      <c r="M127">
        <v>1</v>
      </c>
      <c r="N127" s="18">
        <v>1</v>
      </c>
      <c r="O127" s="4">
        <v>0</v>
      </c>
      <c r="Q127" s="18" t="s">
        <v>79</v>
      </c>
      <c r="R127">
        <f t="shared" si="6"/>
        <v>12</v>
      </c>
      <c r="S127">
        <f t="shared" si="7"/>
        <v>14</v>
      </c>
      <c r="T127">
        <f t="shared" si="8"/>
        <v>2</v>
      </c>
      <c r="U127">
        <f t="shared" si="9"/>
        <v>2</v>
      </c>
      <c r="V127">
        <f t="shared" si="10"/>
        <v>0</v>
      </c>
    </row>
    <row r="128" spans="1:22" x14ac:dyDescent="0.3">
      <c r="A128" t="s">
        <v>74</v>
      </c>
      <c r="B128" s="8">
        <v>0</v>
      </c>
      <c r="C128" s="8">
        <v>1</v>
      </c>
      <c r="D128" s="8">
        <v>1</v>
      </c>
      <c r="E128" s="8">
        <v>0</v>
      </c>
      <c r="F128" s="8">
        <v>0</v>
      </c>
      <c r="J128" s="18" t="s">
        <v>79</v>
      </c>
      <c r="K128">
        <v>1</v>
      </c>
      <c r="L128" s="18">
        <v>4</v>
      </c>
      <c r="M128">
        <v>1</v>
      </c>
      <c r="N128" s="18">
        <v>0</v>
      </c>
      <c r="O128" s="8">
        <v>0</v>
      </c>
      <c r="Q128" s="18" t="s">
        <v>79</v>
      </c>
      <c r="R128">
        <f t="shared" si="6"/>
        <v>2</v>
      </c>
      <c r="S128">
        <f t="shared" si="7"/>
        <v>8</v>
      </c>
      <c r="T128">
        <f t="shared" si="8"/>
        <v>2</v>
      </c>
      <c r="U128">
        <f t="shared" si="9"/>
        <v>0</v>
      </c>
      <c r="V128">
        <f t="shared" si="10"/>
        <v>0</v>
      </c>
    </row>
    <row r="129" spans="1:22" x14ac:dyDescent="0.3">
      <c r="A129" t="s">
        <v>74</v>
      </c>
      <c r="B129" s="8">
        <v>0</v>
      </c>
      <c r="C129" s="8">
        <v>1</v>
      </c>
      <c r="D129" s="8">
        <v>0</v>
      </c>
      <c r="E129" s="8">
        <v>1</v>
      </c>
      <c r="F129" s="8">
        <v>0</v>
      </c>
      <c r="J129" s="18" t="s">
        <v>79</v>
      </c>
      <c r="K129">
        <v>4</v>
      </c>
      <c r="L129" s="18">
        <v>2</v>
      </c>
      <c r="M129">
        <v>0</v>
      </c>
      <c r="N129" s="18">
        <v>1</v>
      </c>
      <c r="O129" s="8">
        <v>0</v>
      </c>
      <c r="Q129" s="18" t="s">
        <v>79</v>
      </c>
      <c r="R129">
        <f t="shared" si="6"/>
        <v>8</v>
      </c>
      <c r="S129">
        <f t="shared" si="7"/>
        <v>4</v>
      </c>
      <c r="T129">
        <f t="shared" si="8"/>
        <v>0</v>
      </c>
      <c r="U129">
        <f t="shared" si="9"/>
        <v>2</v>
      </c>
      <c r="V129">
        <f t="shared" si="10"/>
        <v>0</v>
      </c>
    </row>
    <row r="130" spans="1:22" x14ac:dyDescent="0.3">
      <c r="A130" t="s">
        <v>74</v>
      </c>
      <c r="B130" s="8">
        <v>0</v>
      </c>
      <c r="C130" s="8">
        <v>0</v>
      </c>
      <c r="D130" s="8">
        <v>1</v>
      </c>
      <c r="E130" s="8">
        <v>0</v>
      </c>
      <c r="F130" s="8">
        <v>0</v>
      </c>
      <c r="J130" s="18" t="s">
        <v>79</v>
      </c>
      <c r="K130">
        <v>2</v>
      </c>
      <c r="L130" s="18">
        <v>5</v>
      </c>
      <c r="M130">
        <v>2</v>
      </c>
      <c r="N130" s="18">
        <v>0</v>
      </c>
      <c r="O130" s="8">
        <v>0</v>
      </c>
      <c r="Q130" s="18" t="s">
        <v>79</v>
      </c>
      <c r="R130">
        <f t="shared" si="6"/>
        <v>4</v>
      </c>
      <c r="S130">
        <f t="shared" si="7"/>
        <v>10</v>
      </c>
      <c r="T130">
        <f t="shared" si="8"/>
        <v>4</v>
      </c>
      <c r="U130">
        <f t="shared" si="9"/>
        <v>0</v>
      </c>
      <c r="V130">
        <f t="shared" si="10"/>
        <v>0</v>
      </c>
    </row>
    <row r="131" spans="1:22" x14ac:dyDescent="0.3">
      <c r="A131" t="s">
        <v>74</v>
      </c>
      <c r="B131" s="8">
        <v>0</v>
      </c>
      <c r="C131" s="8">
        <v>0</v>
      </c>
      <c r="D131" s="8">
        <v>1</v>
      </c>
      <c r="E131" s="8">
        <v>0</v>
      </c>
      <c r="F131" s="8">
        <v>0</v>
      </c>
      <c r="J131" s="18" t="s">
        <v>79</v>
      </c>
      <c r="K131">
        <v>12</v>
      </c>
      <c r="L131" s="18">
        <v>2</v>
      </c>
      <c r="M131">
        <v>0</v>
      </c>
      <c r="N131" s="18">
        <v>0</v>
      </c>
      <c r="O131" s="8">
        <v>0</v>
      </c>
      <c r="Q131" s="18" t="s">
        <v>79</v>
      </c>
      <c r="R131">
        <f t="shared" ref="R131:R194" si="11">K131*2</f>
        <v>24</v>
      </c>
      <c r="S131">
        <f t="shared" ref="S131:S194" si="12">L131*2</f>
        <v>4</v>
      </c>
      <c r="T131">
        <f t="shared" ref="T131:T194" si="13">M131*2</f>
        <v>0</v>
      </c>
      <c r="U131">
        <f t="shared" ref="U131:U194" si="14">N131*2</f>
        <v>0</v>
      </c>
      <c r="V131">
        <f t="shared" ref="V131:V194" si="15">O131*2</f>
        <v>0</v>
      </c>
    </row>
    <row r="132" spans="1:22" x14ac:dyDescent="0.3">
      <c r="A132" t="s">
        <v>74</v>
      </c>
      <c r="B132" s="8">
        <v>0</v>
      </c>
      <c r="C132" s="8">
        <v>0</v>
      </c>
      <c r="D132" s="8">
        <v>1</v>
      </c>
      <c r="E132" s="8">
        <v>0</v>
      </c>
      <c r="F132" s="8">
        <v>0</v>
      </c>
      <c r="J132" s="18" t="s">
        <v>78</v>
      </c>
      <c r="K132">
        <v>0</v>
      </c>
      <c r="L132" s="18">
        <v>1</v>
      </c>
      <c r="M132">
        <v>1</v>
      </c>
      <c r="N132" s="18">
        <v>0</v>
      </c>
      <c r="O132" s="8">
        <v>0</v>
      </c>
      <c r="Q132" s="18" t="s">
        <v>78</v>
      </c>
      <c r="R132">
        <f t="shared" si="11"/>
        <v>0</v>
      </c>
      <c r="S132">
        <f t="shared" si="12"/>
        <v>2</v>
      </c>
      <c r="T132">
        <f t="shared" si="13"/>
        <v>2</v>
      </c>
      <c r="U132">
        <f t="shared" si="14"/>
        <v>0</v>
      </c>
      <c r="V132">
        <f t="shared" si="15"/>
        <v>0</v>
      </c>
    </row>
    <row r="133" spans="1:22" x14ac:dyDescent="0.3">
      <c r="A133" t="s">
        <v>74</v>
      </c>
      <c r="B133" s="8">
        <v>0</v>
      </c>
      <c r="C133" s="8">
        <v>0</v>
      </c>
      <c r="D133" s="8">
        <v>1</v>
      </c>
      <c r="E133" s="8">
        <v>0</v>
      </c>
      <c r="F133" s="8">
        <v>0</v>
      </c>
      <c r="J133" s="18" t="s">
        <v>78</v>
      </c>
      <c r="K133">
        <v>1</v>
      </c>
      <c r="L133" s="18">
        <v>1</v>
      </c>
      <c r="M133">
        <v>3</v>
      </c>
      <c r="N133" s="18">
        <v>0</v>
      </c>
      <c r="O133" s="8">
        <v>0</v>
      </c>
      <c r="Q133" s="18" t="s">
        <v>78</v>
      </c>
      <c r="R133">
        <f t="shared" si="11"/>
        <v>2</v>
      </c>
      <c r="S133">
        <f t="shared" si="12"/>
        <v>2</v>
      </c>
      <c r="T133">
        <f t="shared" si="13"/>
        <v>6</v>
      </c>
      <c r="U133">
        <f t="shared" si="14"/>
        <v>0</v>
      </c>
      <c r="V133">
        <f t="shared" si="15"/>
        <v>0</v>
      </c>
    </row>
    <row r="134" spans="1:22" x14ac:dyDescent="0.3">
      <c r="A134" t="s">
        <v>74</v>
      </c>
      <c r="B134" s="8">
        <v>0</v>
      </c>
      <c r="C134" s="8">
        <v>0</v>
      </c>
      <c r="D134" s="8">
        <v>1</v>
      </c>
      <c r="E134" s="8">
        <v>0</v>
      </c>
      <c r="F134" s="8">
        <v>0</v>
      </c>
      <c r="J134" s="18" t="s">
        <v>78</v>
      </c>
      <c r="K134">
        <v>0</v>
      </c>
      <c r="L134" s="18">
        <v>2</v>
      </c>
      <c r="M134">
        <v>0</v>
      </c>
      <c r="N134" s="18">
        <v>0</v>
      </c>
      <c r="O134" s="8">
        <v>0</v>
      </c>
      <c r="Q134" s="18" t="s">
        <v>78</v>
      </c>
      <c r="R134">
        <f t="shared" si="11"/>
        <v>0</v>
      </c>
      <c r="S134">
        <f t="shared" si="12"/>
        <v>4</v>
      </c>
      <c r="T134">
        <f t="shared" si="13"/>
        <v>0</v>
      </c>
      <c r="U134">
        <f t="shared" si="14"/>
        <v>0</v>
      </c>
      <c r="V134">
        <f t="shared" si="15"/>
        <v>0</v>
      </c>
    </row>
    <row r="135" spans="1:22" x14ac:dyDescent="0.3">
      <c r="A135" t="s">
        <v>74</v>
      </c>
      <c r="B135" s="8">
        <v>0</v>
      </c>
      <c r="C135" s="8">
        <v>0</v>
      </c>
      <c r="D135" s="8">
        <v>0</v>
      </c>
      <c r="E135" s="8">
        <v>5</v>
      </c>
      <c r="F135" s="8">
        <v>0</v>
      </c>
      <c r="J135" s="18" t="s">
        <v>78</v>
      </c>
      <c r="K135">
        <v>0</v>
      </c>
      <c r="L135" s="18">
        <v>0</v>
      </c>
      <c r="M135">
        <v>2</v>
      </c>
      <c r="N135" s="18">
        <v>0</v>
      </c>
      <c r="O135" s="8">
        <v>0</v>
      </c>
      <c r="Q135" s="18" t="s">
        <v>78</v>
      </c>
      <c r="R135">
        <f t="shared" si="11"/>
        <v>0</v>
      </c>
      <c r="S135">
        <f t="shared" si="12"/>
        <v>0</v>
      </c>
      <c r="T135">
        <f t="shared" si="13"/>
        <v>4</v>
      </c>
      <c r="U135">
        <f t="shared" si="14"/>
        <v>0</v>
      </c>
      <c r="V135">
        <f t="shared" si="15"/>
        <v>0</v>
      </c>
    </row>
    <row r="136" spans="1:22" x14ac:dyDescent="0.3">
      <c r="A136" t="s">
        <v>74</v>
      </c>
      <c r="B136" s="8">
        <v>0</v>
      </c>
      <c r="C136" s="8">
        <v>0</v>
      </c>
      <c r="D136" s="8">
        <v>2</v>
      </c>
      <c r="E136" s="8">
        <v>0</v>
      </c>
      <c r="F136" s="8">
        <v>0</v>
      </c>
      <c r="J136" s="18" t="s">
        <v>78</v>
      </c>
      <c r="K136">
        <v>1</v>
      </c>
      <c r="L136" s="18">
        <v>2</v>
      </c>
      <c r="M136">
        <v>0</v>
      </c>
      <c r="N136" s="18">
        <v>0</v>
      </c>
      <c r="O136" s="8">
        <v>0</v>
      </c>
      <c r="Q136" s="18" t="s">
        <v>78</v>
      </c>
      <c r="R136">
        <f t="shared" si="11"/>
        <v>2</v>
      </c>
      <c r="S136">
        <f t="shared" si="12"/>
        <v>4</v>
      </c>
      <c r="T136">
        <f t="shared" si="13"/>
        <v>0</v>
      </c>
      <c r="U136">
        <f t="shared" si="14"/>
        <v>0</v>
      </c>
      <c r="V136">
        <f t="shared" si="15"/>
        <v>0</v>
      </c>
    </row>
    <row r="137" spans="1:22" x14ac:dyDescent="0.3">
      <c r="A137" t="s">
        <v>74</v>
      </c>
      <c r="B137" s="8">
        <v>0</v>
      </c>
      <c r="C137" s="8">
        <v>0</v>
      </c>
      <c r="D137" s="8">
        <v>0</v>
      </c>
      <c r="E137" s="8">
        <v>0</v>
      </c>
      <c r="F137" s="8">
        <v>1</v>
      </c>
      <c r="J137" s="18" t="s">
        <v>78</v>
      </c>
      <c r="K137">
        <v>1</v>
      </c>
      <c r="L137" s="18">
        <v>2</v>
      </c>
      <c r="M137">
        <v>0</v>
      </c>
      <c r="N137" s="18">
        <v>0</v>
      </c>
      <c r="O137" s="8">
        <v>1</v>
      </c>
      <c r="Q137" s="18" t="s">
        <v>78</v>
      </c>
      <c r="R137">
        <f t="shared" si="11"/>
        <v>2</v>
      </c>
      <c r="S137">
        <f t="shared" si="12"/>
        <v>4</v>
      </c>
      <c r="T137">
        <f t="shared" si="13"/>
        <v>0</v>
      </c>
      <c r="U137">
        <f t="shared" si="14"/>
        <v>0</v>
      </c>
      <c r="V137">
        <f t="shared" si="15"/>
        <v>2</v>
      </c>
    </row>
    <row r="138" spans="1:22" x14ac:dyDescent="0.3">
      <c r="A138" t="s">
        <v>74</v>
      </c>
      <c r="B138" s="8">
        <v>0</v>
      </c>
      <c r="C138" s="8">
        <v>0</v>
      </c>
      <c r="D138" s="8">
        <v>2</v>
      </c>
      <c r="E138" s="8">
        <v>0</v>
      </c>
      <c r="F138" s="8">
        <v>0</v>
      </c>
      <c r="J138" s="18" t="s">
        <v>78</v>
      </c>
      <c r="K138">
        <v>1</v>
      </c>
      <c r="L138" s="18">
        <v>1</v>
      </c>
      <c r="M138">
        <v>1</v>
      </c>
      <c r="N138" s="18">
        <v>0</v>
      </c>
      <c r="O138" s="8">
        <v>0</v>
      </c>
      <c r="Q138" s="18" t="s">
        <v>78</v>
      </c>
      <c r="R138">
        <f t="shared" si="11"/>
        <v>2</v>
      </c>
      <c r="S138">
        <f t="shared" si="12"/>
        <v>2</v>
      </c>
      <c r="T138">
        <f t="shared" si="13"/>
        <v>2</v>
      </c>
      <c r="U138">
        <f t="shared" si="14"/>
        <v>0</v>
      </c>
      <c r="V138">
        <f t="shared" si="15"/>
        <v>0</v>
      </c>
    </row>
    <row r="139" spans="1:22" x14ac:dyDescent="0.3">
      <c r="A139" t="s">
        <v>74</v>
      </c>
      <c r="B139" s="8">
        <v>1</v>
      </c>
      <c r="C139" s="8">
        <v>0</v>
      </c>
      <c r="D139" s="8">
        <v>1</v>
      </c>
      <c r="E139" s="8">
        <v>0</v>
      </c>
      <c r="F139" s="8">
        <v>0</v>
      </c>
      <c r="J139" s="18" t="s">
        <v>78</v>
      </c>
      <c r="K139">
        <v>2</v>
      </c>
      <c r="L139" s="18">
        <v>2</v>
      </c>
      <c r="M139">
        <v>1</v>
      </c>
      <c r="N139" s="18">
        <v>0</v>
      </c>
      <c r="O139" s="8">
        <v>0</v>
      </c>
      <c r="Q139" s="18" t="s">
        <v>78</v>
      </c>
      <c r="R139">
        <f t="shared" si="11"/>
        <v>4</v>
      </c>
      <c r="S139">
        <f t="shared" si="12"/>
        <v>4</v>
      </c>
      <c r="T139">
        <f t="shared" si="13"/>
        <v>2</v>
      </c>
      <c r="U139">
        <f t="shared" si="14"/>
        <v>0</v>
      </c>
      <c r="V139">
        <f t="shared" si="15"/>
        <v>0</v>
      </c>
    </row>
    <row r="140" spans="1:22" x14ac:dyDescent="0.3">
      <c r="A140" t="s">
        <v>74</v>
      </c>
      <c r="B140" s="8">
        <v>0</v>
      </c>
      <c r="C140" s="8">
        <v>1</v>
      </c>
      <c r="D140" s="8">
        <v>9</v>
      </c>
      <c r="E140" s="8">
        <v>0</v>
      </c>
      <c r="F140" s="8">
        <v>0</v>
      </c>
      <c r="J140" s="18" t="s">
        <v>78</v>
      </c>
      <c r="K140">
        <v>1</v>
      </c>
      <c r="L140" s="18">
        <v>1</v>
      </c>
      <c r="M140">
        <v>4</v>
      </c>
      <c r="N140" s="18">
        <v>0</v>
      </c>
      <c r="O140" s="8">
        <v>0</v>
      </c>
      <c r="Q140" s="18" t="s">
        <v>78</v>
      </c>
      <c r="R140">
        <f t="shared" si="11"/>
        <v>2</v>
      </c>
      <c r="S140">
        <f t="shared" si="12"/>
        <v>2</v>
      </c>
      <c r="T140">
        <f t="shared" si="13"/>
        <v>8</v>
      </c>
      <c r="U140">
        <f t="shared" si="14"/>
        <v>0</v>
      </c>
      <c r="V140">
        <f t="shared" si="15"/>
        <v>0</v>
      </c>
    </row>
    <row r="141" spans="1:22" x14ac:dyDescent="0.3">
      <c r="A141" t="s">
        <v>74</v>
      </c>
      <c r="B141" s="8">
        <v>0</v>
      </c>
      <c r="C141" s="8">
        <v>0</v>
      </c>
      <c r="D141" s="8">
        <v>1</v>
      </c>
      <c r="E141" s="8">
        <v>0</v>
      </c>
      <c r="F141" s="8">
        <v>0</v>
      </c>
      <c r="J141" s="18" t="s">
        <v>78</v>
      </c>
      <c r="K141">
        <v>0</v>
      </c>
      <c r="L141" s="18">
        <v>0</v>
      </c>
      <c r="M141">
        <v>2</v>
      </c>
      <c r="N141" s="18">
        <v>0</v>
      </c>
      <c r="O141" s="8">
        <v>0</v>
      </c>
      <c r="Q141" s="18" t="s">
        <v>78</v>
      </c>
      <c r="R141">
        <f t="shared" si="11"/>
        <v>0</v>
      </c>
      <c r="S141">
        <f t="shared" si="12"/>
        <v>0</v>
      </c>
      <c r="T141">
        <f t="shared" si="13"/>
        <v>4</v>
      </c>
      <c r="U141">
        <f t="shared" si="14"/>
        <v>0</v>
      </c>
      <c r="V141">
        <f t="shared" si="15"/>
        <v>0</v>
      </c>
    </row>
    <row r="142" spans="1:22" x14ac:dyDescent="0.3">
      <c r="A142" t="s">
        <v>74</v>
      </c>
      <c r="B142" s="8">
        <v>0</v>
      </c>
      <c r="C142" s="8">
        <v>0</v>
      </c>
      <c r="D142" s="8">
        <v>1</v>
      </c>
      <c r="E142" s="8">
        <v>0</v>
      </c>
      <c r="F142" s="8">
        <v>0</v>
      </c>
      <c r="J142" s="18" t="s">
        <v>80</v>
      </c>
      <c r="K142">
        <v>2</v>
      </c>
      <c r="L142" s="18">
        <v>2</v>
      </c>
      <c r="M142">
        <v>0</v>
      </c>
      <c r="N142" s="18">
        <v>0</v>
      </c>
      <c r="O142" s="8">
        <v>0</v>
      </c>
      <c r="Q142" s="18" t="s">
        <v>80</v>
      </c>
      <c r="R142">
        <f t="shared" si="11"/>
        <v>4</v>
      </c>
      <c r="S142">
        <f t="shared" si="12"/>
        <v>4</v>
      </c>
      <c r="T142">
        <f t="shared" si="13"/>
        <v>0</v>
      </c>
      <c r="U142">
        <f t="shared" si="14"/>
        <v>0</v>
      </c>
      <c r="V142">
        <f t="shared" si="15"/>
        <v>0</v>
      </c>
    </row>
    <row r="143" spans="1:22" x14ac:dyDescent="0.3">
      <c r="A143" t="s">
        <v>74</v>
      </c>
      <c r="B143" s="8">
        <v>0</v>
      </c>
      <c r="C143" s="8">
        <v>0</v>
      </c>
      <c r="D143" s="8">
        <v>1</v>
      </c>
      <c r="E143" s="8">
        <v>1</v>
      </c>
      <c r="F143" s="8">
        <v>0</v>
      </c>
      <c r="J143" s="18" t="s">
        <v>80</v>
      </c>
      <c r="K143">
        <v>0</v>
      </c>
      <c r="L143" s="18">
        <v>0</v>
      </c>
      <c r="M143">
        <v>0</v>
      </c>
      <c r="N143" s="18">
        <v>0</v>
      </c>
      <c r="O143" s="8">
        <v>0</v>
      </c>
      <c r="Q143" s="18" t="s">
        <v>80</v>
      </c>
      <c r="R143">
        <f t="shared" si="11"/>
        <v>0</v>
      </c>
      <c r="S143">
        <f t="shared" si="12"/>
        <v>0</v>
      </c>
      <c r="T143">
        <f t="shared" si="13"/>
        <v>0</v>
      </c>
      <c r="U143">
        <f t="shared" si="14"/>
        <v>0</v>
      </c>
      <c r="V143">
        <f t="shared" si="15"/>
        <v>0</v>
      </c>
    </row>
    <row r="144" spans="1:22" x14ac:dyDescent="0.3">
      <c r="A144" t="s">
        <v>74</v>
      </c>
      <c r="B144" s="8">
        <v>0</v>
      </c>
      <c r="C144" s="8">
        <v>1</v>
      </c>
      <c r="D144" s="8">
        <v>0</v>
      </c>
      <c r="E144" s="8">
        <v>1</v>
      </c>
      <c r="F144" s="8">
        <v>0</v>
      </c>
      <c r="J144" s="18" t="s">
        <v>80</v>
      </c>
      <c r="K144">
        <v>0</v>
      </c>
      <c r="L144" s="18">
        <v>1</v>
      </c>
      <c r="M144">
        <v>0</v>
      </c>
      <c r="N144" s="18">
        <v>0</v>
      </c>
      <c r="O144" s="8">
        <v>0</v>
      </c>
      <c r="Q144" s="18" t="s">
        <v>80</v>
      </c>
      <c r="R144">
        <f t="shared" si="11"/>
        <v>0</v>
      </c>
      <c r="S144">
        <f t="shared" si="12"/>
        <v>2</v>
      </c>
      <c r="T144">
        <f t="shared" si="13"/>
        <v>0</v>
      </c>
      <c r="U144">
        <f t="shared" si="14"/>
        <v>0</v>
      </c>
      <c r="V144">
        <f t="shared" si="15"/>
        <v>0</v>
      </c>
    </row>
    <row r="145" spans="1:22" x14ac:dyDescent="0.3">
      <c r="A145" t="s">
        <v>74</v>
      </c>
      <c r="B145" s="8">
        <v>0</v>
      </c>
      <c r="C145" s="8">
        <v>2</v>
      </c>
      <c r="D145" s="8">
        <v>0</v>
      </c>
      <c r="E145" s="8">
        <v>0</v>
      </c>
      <c r="F145" s="8">
        <v>0</v>
      </c>
      <c r="J145" s="18" t="s">
        <v>80</v>
      </c>
      <c r="K145">
        <v>0</v>
      </c>
      <c r="L145" s="18">
        <v>0</v>
      </c>
      <c r="M145">
        <v>1</v>
      </c>
      <c r="N145" s="18">
        <v>0</v>
      </c>
      <c r="O145" s="8">
        <v>0</v>
      </c>
      <c r="Q145" s="18" t="s">
        <v>80</v>
      </c>
      <c r="R145">
        <f t="shared" si="11"/>
        <v>0</v>
      </c>
      <c r="S145">
        <f t="shared" si="12"/>
        <v>0</v>
      </c>
      <c r="T145">
        <f t="shared" si="13"/>
        <v>2</v>
      </c>
      <c r="U145">
        <f t="shared" si="14"/>
        <v>0</v>
      </c>
      <c r="V145">
        <f t="shared" si="15"/>
        <v>0</v>
      </c>
    </row>
    <row r="146" spans="1:22" x14ac:dyDescent="0.3">
      <c r="A146" t="s">
        <v>74</v>
      </c>
      <c r="B146" s="8">
        <v>0</v>
      </c>
      <c r="C146" s="8">
        <v>0</v>
      </c>
      <c r="D146" s="8">
        <v>0</v>
      </c>
      <c r="E146" s="8">
        <v>0</v>
      </c>
      <c r="F146" s="8">
        <v>0</v>
      </c>
      <c r="J146" s="18" t="s">
        <v>80</v>
      </c>
      <c r="K146">
        <v>0</v>
      </c>
      <c r="L146" s="18">
        <v>0</v>
      </c>
      <c r="M146">
        <v>6</v>
      </c>
      <c r="N146" s="18">
        <v>0</v>
      </c>
      <c r="O146" s="8">
        <v>0</v>
      </c>
      <c r="Q146" s="18" t="s">
        <v>80</v>
      </c>
      <c r="R146">
        <f t="shared" si="11"/>
        <v>0</v>
      </c>
      <c r="S146">
        <f t="shared" si="12"/>
        <v>0</v>
      </c>
      <c r="T146">
        <f t="shared" si="13"/>
        <v>12</v>
      </c>
      <c r="U146">
        <f t="shared" si="14"/>
        <v>0</v>
      </c>
      <c r="V146">
        <f t="shared" si="15"/>
        <v>0</v>
      </c>
    </row>
    <row r="147" spans="1:22" x14ac:dyDescent="0.3">
      <c r="A147" t="s">
        <v>74</v>
      </c>
      <c r="B147" s="8">
        <v>0</v>
      </c>
      <c r="C147" s="8">
        <v>0</v>
      </c>
      <c r="D147" s="8">
        <v>0</v>
      </c>
      <c r="E147" s="8">
        <v>0</v>
      </c>
      <c r="F147" s="8">
        <v>2</v>
      </c>
      <c r="J147" s="18" t="s">
        <v>80</v>
      </c>
      <c r="K147">
        <v>0</v>
      </c>
      <c r="L147" s="18">
        <v>0</v>
      </c>
      <c r="M147">
        <v>0</v>
      </c>
      <c r="N147" s="18">
        <v>0</v>
      </c>
      <c r="O147" s="8">
        <v>2</v>
      </c>
      <c r="Q147" s="18" t="s">
        <v>80</v>
      </c>
      <c r="R147">
        <f t="shared" si="11"/>
        <v>0</v>
      </c>
      <c r="S147">
        <f t="shared" si="12"/>
        <v>0</v>
      </c>
      <c r="T147">
        <f t="shared" si="13"/>
        <v>0</v>
      </c>
      <c r="U147">
        <f t="shared" si="14"/>
        <v>0</v>
      </c>
      <c r="V147">
        <f t="shared" si="15"/>
        <v>4</v>
      </c>
    </row>
    <row r="148" spans="1:22" x14ac:dyDescent="0.3">
      <c r="J148" s="18" t="s">
        <v>80</v>
      </c>
      <c r="K148">
        <v>0</v>
      </c>
      <c r="L148" s="18">
        <v>0</v>
      </c>
      <c r="M148">
        <v>0</v>
      </c>
      <c r="N148" s="18">
        <v>0</v>
      </c>
      <c r="Q148" s="18" t="s">
        <v>80</v>
      </c>
      <c r="R148">
        <f t="shared" si="11"/>
        <v>0</v>
      </c>
      <c r="S148">
        <f t="shared" si="12"/>
        <v>0</v>
      </c>
      <c r="T148">
        <f t="shared" si="13"/>
        <v>0</v>
      </c>
      <c r="U148">
        <f t="shared" si="14"/>
        <v>0</v>
      </c>
      <c r="V148">
        <f t="shared" si="15"/>
        <v>0</v>
      </c>
    </row>
    <row r="149" spans="1:22" x14ac:dyDescent="0.3">
      <c r="J149" s="18" t="s">
        <v>80</v>
      </c>
      <c r="K149">
        <v>1</v>
      </c>
      <c r="L149" s="18">
        <v>1</v>
      </c>
      <c r="M149">
        <v>0</v>
      </c>
      <c r="N149" s="18">
        <v>0</v>
      </c>
      <c r="Q149" s="18" t="s">
        <v>80</v>
      </c>
      <c r="R149">
        <f t="shared" si="11"/>
        <v>2</v>
      </c>
      <c r="S149">
        <f t="shared" si="12"/>
        <v>2</v>
      </c>
      <c r="T149">
        <f t="shared" si="13"/>
        <v>0</v>
      </c>
      <c r="U149">
        <f t="shared" si="14"/>
        <v>0</v>
      </c>
      <c r="V149">
        <f t="shared" si="15"/>
        <v>0</v>
      </c>
    </row>
    <row r="150" spans="1:22" x14ac:dyDescent="0.3">
      <c r="J150" s="18" t="s">
        <v>80</v>
      </c>
      <c r="K150">
        <v>0</v>
      </c>
      <c r="L150" s="18">
        <v>0</v>
      </c>
      <c r="M150">
        <v>0</v>
      </c>
      <c r="N150" s="18">
        <v>0</v>
      </c>
      <c r="Q150" s="18" t="s">
        <v>80</v>
      </c>
      <c r="R150">
        <f t="shared" si="11"/>
        <v>0</v>
      </c>
      <c r="S150">
        <f t="shared" si="12"/>
        <v>0</v>
      </c>
      <c r="T150">
        <f t="shared" si="13"/>
        <v>0</v>
      </c>
      <c r="U150">
        <f t="shared" si="14"/>
        <v>0</v>
      </c>
      <c r="V150">
        <f t="shared" si="15"/>
        <v>0</v>
      </c>
    </row>
    <row r="151" spans="1:22" x14ac:dyDescent="0.3">
      <c r="J151" s="18" t="s">
        <v>80</v>
      </c>
      <c r="K151">
        <v>0</v>
      </c>
      <c r="L151" s="18">
        <v>0</v>
      </c>
      <c r="M151">
        <v>0</v>
      </c>
      <c r="N151" s="18">
        <v>0</v>
      </c>
      <c r="Q151" s="18" t="s">
        <v>80</v>
      </c>
      <c r="R151">
        <f t="shared" si="11"/>
        <v>0</v>
      </c>
      <c r="S151">
        <f t="shared" si="12"/>
        <v>0</v>
      </c>
      <c r="T151">
        <f t="shared" si="13"/>
        <v>0</v>
      </c>
      <c r="U151">
        <f t="shared" si="14"/>
        <v>0</v>
      </c>
      <c r="V151">
        <f t="shared" si="15"/>
        <v>0</v>
      </c>
    </row>
    <row r="152" spans="1:22" x14ac:dyDescent="0.3">
      <c r="J152" s="18" t="s">
        <v>80</v>
      </c>
      <c r="K152">
        <v>1</v>
      </c>
      <c r="L152" s="18">
        <v>1</v>
      </c>
      <c r="M152">
        <v>0</v>
      </c>
      <c r="N152" s="18">
        <v>0</v>
      </c>
      <c r="Q152" s="18" t="s">
        <v>80</v>
      </c>
      <c r="R152">
        <f t="shared" si="11"/>
        <v>2</v>
      </c>
      <c r="S152">
        <f t="shared" si="12"/>
        <v>2</v>
      </c>
      <c r="T152">
        <f t="shared" si="13"/>
        <v>0</v>
      </c>
      <c r="U152">
        <f t="shared" si="14"/>
        <v>0</v>
      </c>
      <c r="V152">
        <f t="shared" si="15"/>
        <v>0</v>
      </c>
    </row>
    <row r="153" spans="1:22" x14ac:dyDescent="0.3">
      <c r="J153" s="18" t="s">
        <v>80</v>
      </c>
      <c r="K153">
        <v>1</v>
      </c>
      <c r="L153" s="18">
        <v>0</v>
      </c>
      <c r="M153">
        <v>0</v>
      </c>
      <c r="N153" s="18">
        <v>0</v>
      </c>
      <c r="Q153" s="18" t="s">
        <v>80</v>
      </c>
      <c r="R153">
        <f t="shared" si="11"/>
        <v>2</v>
      </c>
      <c r="S153">
        <f t="shared" si="12"/>
        <v>0</v>
      </c>
      <c r="T153">
        <f t="shared" si="13"/>
        <v>0</v>
      </c>
      <c r="U153">
        <f t="shared" si="14"/>
        <v>0</v>
      </c>
      <c r="V153">
        <f t="shared" si="15"/>
        <v>0</v>
      </c>
    </row>
    <row r="154" spans="1:22" x14ac:dyDescent="0.3">
      <c r="J154" s="18" t="s">
        <v>80</v>
      </c>
      <c r="K154">
        <v>1</v>
      </c>
      <c r="L154" s="18">
        <v>0</v>
      </c>
      <c r="M154">
        <v>0</v>
      </c>
      <c r="N154" s="18">
        <v>0</v>
      </c>
      <c r="Q154" s="18" t="s">
        <v>80</v>
      </c>
      <c r="R154">
        <f t="shared" si="11"/>
        <v>2</v>
      </c>
      <c r="S154">
        <f t="shared" si="12"/>
        <v>0</v>
      </c>
      <c r="T154">
        <f t="shared" si="13"/>
        <v>0</v>
      </c>
      <c r="U154">
        <f t="shared" si="14"/>
        <v>0</v>
      </c>
      <c r="V154">
        <f t="shared" si="15"/>
        <v>0</v>
      </c>
    </row>
    <row r="155" spans="1:22" x14ac:dyDescent="0.3">
      <c r="J155" s="18" t="s">
        <v>80</v>
      </c>
      <c r="K155">
        <v>0</v>
      </c>
      <c r="L155" s="18">
        <v>0</v>
      </c>
      <c r="M155">
        <v>0</v>
      </c>
      <c r="N155" s="18">
        <v>0</v>
      </c>
      <c r="Q155" s="18" t="s">
        <v>80</v>
      </c>
      <c r="R155">
        <f t="shared" si="11"/>
        <v>0</v>
      </c>
      <c r="S155">
        <f t="shared" si="12"/>
        <v>0</v>
      </c>
      <c r="T155">
        <f t="shared" si="13"/>
        <v>0</v>
      </c>
      <c r="U155">
        <f t="shared" si="14"/>
        <v>0</v>
      </c>
      <c r="V155">
        <f t="shared" si="15"/>
        <v>0</v>
      </c>
    </row>
    <row r="156" spans="1:22" x14ac:dyDescent="0.3">
      <c r="J156" s="18" t="s">
        <v>80</v>
      </c>
      <c r="K156">
        <v>1</v>
      </c>
      <c r="L156" s="18">
        <v>3</v>
      </c>
      <c r="M156">
        <v>0</v>
      </c>
      <c r="N156" s="18">
        <v>0</v>
      </c>
      <c r="Q156" s="18" t="s">
        <v>80</v>
      </c>
      <c r="R156">
        <f t="shared" si="11"/>
        <v>2</v>
      </c>
      <c r="S156">
        <f t="shared" si="12"/>
        <v>6</v>
      </c>
      <c r="T156">
        <f t="shared" si="13"/>
        <v>0</v>
      </c>
      <c r="U156">
        <f t="shared" si="14"/>
        <v>0</v>
      </c>
      <c r="V156">
        <f t="shared" si="15"/>
        <v>0</v>
      </c>
    </row>
    <row r="157" spans="1:22" x14ac:dyDescent="0.3">
      <c r="J157" s="18" t="s">
        <v>80</v>
      </c>
      <c r="K157">
        <v>0</v>
      </c>
      <c r="L157" s="18">
        <v>0</v>
      </c>
      <c r="M157">
        <v>0</v>
      </c>
      <c r="N157" s="18">
        <v>0</v>
      </c>
      <c r="Q157" s="18" t="s">
        <v>80</v>
      </c>
      <c r="R157">
        <f t="shared" si="11"/>
        <v>0</v>
      </c>
      <c r="S157">
        <f t="shared" si="12"/>
        <v>0</v>
      </c>
      <c r="T157">
        <f t="shared" si="13"/>
        <v>0</v>
      </c>
      <c r="U157">
        <f t="shared" si="14"/>
        <v>0</v>
      </c>
      <c r="V157">
        <f t="shared" si="15"/>
        <v>0</v>
      </c>
    </row>
    <row r="158" spans="1:22" x14ac:dyDescent="0.3">
      <c r="J158" s="18" t="s">
        <v>80</v>
      </c>
      <c r="K158">
        <v>1</v>
      </c>
      <c r="L158" s="18">
        <v>1</v>
      </c>
      <c r="M158">
        <v>0</v>
      </c>
      <c r="N158" s="18">
        <v>0</v>
      </c>
      <c r="Q158" s="18" t="s">
        <v>80</v>
      </c>
      <c r="R158">
        <f t="shared" si="11"/>
        <v>2</v>
      </c>
      <c r="S158">
        <f t="shared" si="12"/>
        <v>2</v>
      </c>
      <c r="T158">
        <f t="shared" si="13"/>
        <v>0</v>
      </c>
      <c r="U158">
        <f t="shared" si="14"/>
        <v>0</v>
      </c>
      <c r="V158">
        <f t="shared" si="15"/>
        <v>0</v>
      </c>
    </row>
    <row r="159" spans="1:22" x14ac:dyDescent="0.3">
      <c r="J159" s="18" t="s">
        <v>80</v>
      </c>
      <c r="K159">
        <v>0</v>
      </c>
      <c r="L159" s="18">
        <v>2</v>
      </c>
      <c r="M159">
        <v>1</v>
      </c>
      <c r="N159" s="18">
        <v>0</v>
      </c>
      <c r="Q159" s="18" t="s">
        <v>80</v>
      </c>
      <c r="R159">
        <f t="shared" si="11"/>
        <v>0</v>
      </c>
      <c r="S159">
        <f t="shared" si="12"/>
        <v>4</v>
      </c>
      <c r="T159">
        <f t="shared" si="13"/>
        <v>2</v>
      </c>
      <c r="U159">
        <f t="shared" si="14"/>
        <v>0</v>
      </c>
      <c r="V159">
        <f t="shared" si="15"/>
        <v>0</v>
      </c>
    </row>
    <row r="160" spans="1:22" x14ac:dyDescent="0.3">
      <c r="J160" s="18" t="s">
        <v>80</v>
      </c>
      <c r="K160">
        <v>0</v>
      </c>
      <c r="L160" s="18">
        <v>1</v>
      </c>
      <c r="M160">
        <v>0</v>
      </c>
      <c r="N160" s="18">
        <v>0</v>
      </c>
      <c r="Q160" s="18" t="s">
        <v>80</v>
      </c>
      <c r="R160">
        <f t="shared" si="11"/>
        <v>0</v>
      </c>
      <c r="S160">
        <f t="shared" si="12"/>
        <v>2</v>
      </c>
      <c r="T160">
        <f t="shared" si="13"/>
        <v>0</v>
      </c>
      <c r="U160">
        <f t="shared" si="14"/>
        <v>0</v>
      </c>
      <c r="V160">
        <f t="shared" si="15"/>
        <v>0</v>
      </c>
    </row>
    <row r="161" spans="10:22" x14ac:dyDescent="0.3">
      <c r="J161" s="18" t="s">
        <v>80</v>
      </c>
      <c r="K161">
        <v>1</v>
      </c>
      <c r="L161" s="18">
        <v>2</v>
      </c>
      <c r="M161">
        <v>0</v>
      </c>
      <c r="N161" s="18">
        <v>0</v>
      </c>
      <c r="Q161" s="18" t="s">
        <v>80</v>
      </c>
      <c r="R161">
        <f t="shared" si="11"/>
        <v>2</v>
      </c>
      <c r="S161">
        <f t="shared" si="12"/>
        <v>4</v>
      </c>
      <c r="T161">
        <f t="shared" si="13"/>
        <v>0</v>
      </c>
      <c r="U161">
        <f t="shared" si="14"/>
        <v>0</v>
      </c>
      <c r="V161">
        <f t="shared" si="15"/>
        <v>0</v>
      </c>
    </row>
    <row r="162" spans="10:22" x14ac:dyDescent="0.3">
      <c r="J162" s="18" t="s">
        <v>78</v>
      </c>
      <c r="K162">
        <v>6</v>
      </c>
      <c r="L162" s="18">
        <v>1</v>
      </c>
      <c r="M162">
        <v>0</v>
      </c>
      <c r="N162" s="18">
        <v>0</v>
      </c>
      <c r="Q162" s="18" t="s">
        <v>78</v>
      </c>
      <c r="R162">
        <f t="shared" si="11"/>
        <v>12</v>
      </c>
      <c r="S162">
        <f t="shared" si="12"/>
        <v>2</v>
      </c>
      <c r="T162">
        <f t="shared" si="13"/>
        <v>0</v>
      </c>
      <c r="U162">
        <f t="shared" si="14"/>
        <v>0</v>
      </c>
      <c r="V162">
        <f t="shared" si="15"/>
        <v>0</v>
      </c>
    </row>
    <row r="163" spans="10:22" x14ac:dyDescent="0.3">
      <c r="J163" s="18" t="s">
        <v>78</v>
      </c>
      <c r="K163">
        <v>3</v>
      </c>
      <c r="L163" s="18">
        <v>3</v>
      </c>
      <c r="M163">
        <v>0</v>
      </c>
      <c r="N163" s="18">
        <v>0</v>
      </c>
      <c r="Q163" s="18" t="s">
        <v>78</v>
      </c>
      <c r="R163">
        <f t="shared" si="11"/>
        <v>6</v>
      </c>
      <c r="S163">
        <f t="shared" si="12"/>
        <v>6</v>
      </c>
      <c r="T163">
        <f t="shared" si="13"/>
        <v>0</v>
      </c>
      <c r="U163">
        <f t="shared" si="14"/>
        <v>0</v>
      </c>
      <c r="V163">
        <f t="shared" si="15"/>
        <v>0</v>
      </c>
    </row>
    <row r="164" spans="10:22" x14ac:dyDescent="0.3">
      <c r="J164" s="18" t="s">
        <v>78</v>
      </c>
      <c r="K164">
        <v>5</v>
      </c>
      <c r="L164" s="18">
        <v>6</v>
      </c>
      <c r="M164">
        <v>1</v>
      </c>
      <c r="N164" s="18">
        <v>0</v>
      </c>
      <c r="Q164" s="18" t="s">
        <v>78</v>
      </c>
      <c r="R164">
        <f t="shared" si="11"/>
        <v>10</v>
      </c>
      <c r="S164">
        <f t="shared" si="12"/>
        <v>12</v>
      </c>
      <c r="T164">
        <f t="shared" si="13"/>
        <v>2</v>
      </c>
      <c r="U164">
        <f t="shared" si="14"/>
        <v>0</v>
      </c>
      <c r="V164">
        <f t="shared" si="15"/>
        <v>0</v>
      </c>
    </row>
    <row r="165" spans="10:22" x14ac:dyDescent="0.3">
      <c r="J165" s="18" t="s">
        <v>78</v>
      </c>
      <c r="K165">
        <v>4</v>
      </c>
      <c r="L165" s="18">
        <v>1</v>
      </c>
      <c r="M165">
        <v>0</v>
      </c>
      <c r="N165" s="18">
        <v>0</v>
      </c>
      <c r="Q165" s="18" t="s">
        <v>78</v>
      </c>
      <c r="R165">
        <f t="shared" si="11"/>
        <v>8</v>
      </c>
      <c r="S165">
        <f t="shared" si="12"/>
        <v>2</v>
      </c>
      <c r="T165">
        <f t="shared" si="13"/>
        <v>0</v>
      </c>
      <c r="U165">
        <f t="shared" si="14"/>
        <v>0</v>
      </c>
      <c r="V165">
        <f t="shared" si="15"/>
        <v>0</v>
      </c>
    </row>
    <row r="166" spans="10:22" x14ac:dyDescent="0.3">
      <c r="J166" s="18" t="s">
        <v>78</v>
      </c>
      <c r="K166">
        <v>0</v>
      </c>
      <c r="L166" s="18">
        <v>5</v>
      </c>
      <c r="M166">
        <v>3</v>
      </c>
      <c r="N166" s="18">
        <v>0</v>
      </c>
      <c r="Q166" s="18" t="s">
        <v>78</v>
      </c>
      <c r="R166">
        <f t="shared" si="11"/>
        <v>0</v>
      </c>
      <c r="S166">
        <f t="shared" si="12"/>
        <v>10</v>
      </c>
      <c r="T166">
        <f t="shared" si="13"/>
        <v>6</v>
      </c>
      <c r="U166">
        <f t="shared" si="14"/>
        <v>0</v>
      </c>
      <c r="V166">
        <f t="shared" si="15"/>
        <v>0</v>
      </c>
    </row>
    <row r="167" spans="10:22" x14ac:dyDescent="0.3">
      <c r="J167" s="18" t="s">
        <v>78</v>
      </c>
      <c r="K167">
        <v>4</v>
      </c>
      <c r="L167" s="18">
        <v>1</v>
      </c>
      <c r="M167">
        <v>0</v>
      </c>
      <c r="N167" s="18">
        <v>0</v>
      </c>
      <c r="Q167" s="18" t="s">
        <v>78</v>
      </c>
      <c r="R167">
        <f t="shared" si="11"/>
        <v>8</v>
      </c>
      <c r="S167">
        <f t="shared" si="12"/>
        <v>2</v>
      </c>
      <c r="T167">
        <f t="shared" si="13"/>
        <v>0</v>
      </c>
      <c r="U167">
        <f t="shared" si="14"/>
        <v>0</v>
      </c>
      <c r="V167">
        <f t="shared" si="15"/>
        <v>0</v>
      </c>
    </row>
    <row r="168" spans="10:22" x14ac:dyDescent="0.3">
      <c r="J168" s="18" t="s">
        <v>78</v>
      </c>
      <c r="K168">
        <v>0</v>
      </c>
      <c r="L168" s="18">
        <v>1</v>
      </c>
      <c r="M168">
        <v>0</v>
      </c>
      <c r="N168" s="18">
        <v>0</v>
      </c>
      <c r="Q168" s="18" t="s">
        <v>78</v>
      </c>
      <c r="R168">
        <f t="shared" si="11"/>
        <v>0</v>
      </c>
      <c r="S168">
        <f t="shared" si="12"/>
        <v>2</v>
      </c>
      <c r="T168">
        <f t="shared" si="13"/>
        <v>0</v>
      </c>
      <c r="U168">
        <f t="shared" si="14"/>
        <v>0</v>
      </c>
      <c r="V168">
        <f t="shared" si="15"/>
        <v>0</v>
      </c>
    </row>
    <row r="169" spans="10:22" x14ac:dyDescent="0.3">
      <c r="J169" s="18" t="s">
        <v>78</v>
      </c>
      <c r="K169">
        <v>4</v>
      </c>
      <c r="L169" s="18">
        <v>1</v>
      </c>
      <c r="M169">
        <v>0</v>
      </c>
      <c r="N169" s="18">
        <v>0</v>
      </c>
      <c r="Q169" s="18" t="s">
        <v>78</v>
      </c>
      <c r="R169">
        <f t="shared" si="11"/>
        <v>8</v>
      </c>
      <c r="S169">
        <f t="shared" si="12"/>
        <v>2</v>
      </c>
      <c r="T169">
        <f t="shared" si="13"/>
        <v>0</v>
      </c>
      <c r="U169">
        <f t="shared" si="14"/>
        <v>0</v>
      </c>
      <c r="V169">
        <f t="shared" si="15"/>
        <v>0</v>
      </c>
    </row>
    <row r="170" spans="10:22" x14ac:dyDescent="0.3">
      <c r="J170" s="18" t="s">
        <v>78</v>
      </c>
      <c r="K170">
        <v>2</v>
      </c>
      <c r="L170" s="18">
        <v>3</v>
      </c>
      <c r="M170">
        <v>4</v>
      </c>
      <c r="N170" s="18">
        <v>0</v>
      </c>
      <c r="Q170" s="18" t="s">
        <v>78</v>
      </c>
      <c r="R170">
        <f t="shared" si="11"/>
        <v>4</v>
      </c>
      <c r="S170">
        <f t="shared" si="12"/>
        <v>6</v>
      </c>
      <c r="T170">
        <f t="shared" si="13"/>
        <v>8</v>
      </c>
      <c r="U170">
        <f t="shared" si="14"/>
        <v>0</v>
      </c>
      <c r="V170">
        <f t="shared" si="15"/>
        <v>0</v>
      </c>
    </row>
    <row r="171" spans="10:22" x14ac:dyDescent="0.3">
      <c r="J171" s="18" t="s">
        <v>78</v>
      </c>
      <c r="K171">
        <v>6</v>
      </c>
      <c r="L171" s="18">
        <v>1</v>
      </c>
      <c r="M171">
        <v>0</v>
      </c>
      <c r="N171" s="18">
        <v>0</v>
      </c>
      <c r="Q171" s="18" t="s">
        <v>78</v>
      </c>
      <c r="R171">
        <f t="shared" si="11"/>
        <v>12</v>
      </c>
      <c r="S171">
        <f t="shared" si="12"/>
        <v>2</v>
      </c>
      <c r="T171">
        <f t="shared" si="13"/>
        <v>0</v>
      </c>
      <c r="U171">
        <f t="shared" si="14"/>
        <v>0</v>
      </c>
      <c r="V171">
        <f t="shared" si="15"/>
        <v>0</v>
      </c>
    </row>
    <row r="172" spans="10:22" x14ac:dyDescent="0.3">
      <c r="J172" s="18" t="s">
        <v>79</v>
      </c>
      <c r="K172">
        <v>7</v>
      </c>
      <c r="L172" s="18">
        <v>1</v>
      </c>
      <c r="M172">
        <v>0</v>
      </c>
      <c r="N172" s="18">
        <v>0</v>
      </c>
      <c r="Q172" s="18" t="s">
        <v>79</v>
      </c>
      <c r="R172">
        <f t="shared" si="11"/>
        <v>14</v>
      </c>
      <c r="S172">
        <f t="shared" si="12"/>
        <v>2</v>
      </c>
      <c r="T172">
        <f t="shared" si="13"/>
        <v>0</v>
      </c>
      <c r="U172">
        <f t="shared" si="14"/>
        <v>0</v>
      </c>
      <c r="V172">
        <f t="shared" si="15"/>
        <v>0</v>
      </c>
    </row>
    <row r="173" spans="10:22" x14ac:dyDescent="0.3">
      <c r="J173" s="18" t="s">
        <v>79</v>
      </c>
      <c r="K173">
        <v>4</v>
      </c>
      <c r="L173" s="18">
        <v>3</v>
      </c>
      <c r="M173">
        <v>0</v>
      </c>
      <c r="N173" s="18">
        <v>0</v>
      </c>
      <c r="Q173" s="18" t="s">
        <v>79</v>
      </c>
      <c r="R173">
        <f t="shared" si="11"/>
        <v>8</v>
      </c>
      <c r="S173">
        <f t="shared" si="12"/>
        <v>6</v>
      </c>
      <c r="T173">
        <f t="shared" si="13"/>
        <v>0</v>
      </c>
      <c r="U173">
        <f t="shared" si="14"/>
        <v>0</v>
      </c>
      <c r="V173">
        <f t="shared" si="15"/>
        <v>0</v>
      </c>
    </row>
    <row r="174" spans="10:22" x14ac:dyDescent="0.3">
      <c r="J174" s="18" t="s">
        <v>79</v>
      </c>
      <c r="K174">
        <v>1</v>
      </c>
      <c r="L174" s="18">
        <v>1</v>
      </c>
      <c r="M174">
        <v>0</v>
      </c>
      <c r="N174" s="18">
        <v>0</v>
      </c>
      <c r="Q174" s="18" t="s">
        <v>79</v>
      </c>
      <c r="R174">
        <f t="shared" si="11"/>
        <v>2</v>
      </c>
      <c r="S174">
        <f t="shared" si="12"/>
        <v>2</v>
      </c>
      <c r="T174">
        <f t="shared" si="13"/>
        <v>0</v>
      </c>
      <c r="U174">
        <f t="shared" si="14"/>
        <v>0</v>
      </c>
      <c r="V174">
        <f t="shared" si="15"/>
        <v>0</v>
      </c>
    </row>
    <row r="175" spans="10:22" x14ac:dyDescent="0.3">
      <c r="J175" s="18" t="s">
        <v>79</v>
      </c>
      <c r="K175">
        <v>3</v>
      </c>
      <c r="L175" s="18">
        <v>5</v>
      </c>
      <c r="M175">
        <v>2</v>
      </c>
      <c r="N175" s="18">
        <v>0</v>
      </c>
      <c r="Q175" s="18" t="s">
        <v>79</v>
      </c>
      <c r="R175">
        <f t="shared" si="11"/>
        <v>6</v>
      </c>
      <c r="S175">
        <f t="shared" si="12"/>
        <v>10</v>
      </c>
      <c r="T175">
        <f t="shared" si="13"/>
        <v>4</v>
      </c>
      <c r="U175">
        <f t="shared" si="14"/>
        <v>0</v>
      </c>
      <c r="V175">
        <f t="shared" si="15"/>
        <v>0</v>
      </c>
    </row>
    <row r="176" spans="10:22" x14ac:dyDescent="0.3">
      <c r="J176" s="18" t="s">
        <v>79</v>
      </c>
      <c r="K176">
        <v>7</v>
      </c>
      <c r="L176" s="18">
        <v>3</v>
      </c>
      <c r="M176">
        <v>0</v>
      </c>
      <c r="N176" s="18">
        <v>0</v>
      </c>
      <c r="Q176" s="18" t="s">
        <v>79</v>
      </c>
      <c r="R176">
        <f t="shared" si="11"/>
        <v>14</v>
      </c>
      <c r="S176">
        <f t="shared" si="12"/>
        <v>6</v>
      </c>
      <c r="T176">
        <f t="shared" si="13"/>
        <v>0</v>
      </c>
      <c r="U176">
        <f t="shared" si="14"/>
        <v>0</v>
      </c>
      <c r="V176">
        <f t="shared" si="15"/>
        <v>0</v>
      </c>
    </row>
    <row r="177" spans="10:22" x14ac:dyDescent="0.3">
      <c r="J177" s="18" t="s">
        <v>79</v>
      </c>
      <c r="K177">
        <v>5</v>
      </c>
      <c r="L177" s="18">
        <v>0</v>
      </c>
      <c r="M177">
        <v>0</v>
      </c>
      <c r="N177" s="18">
        <v>0</v>
      </c>
      <c r="Q177" s="18" t="s">
        <v>79</v>
      </c>
      <c r="R177">
        <f t="shared" si="11"/>
        <v>10</v>
      </c>
      <c r="S177">
        <f t="shared" si="12"/>
        <v>0</v>
      </c>
      <c r="T177">
        <f t="shared" si="13"/>
        <v>0</v>
      </c>
      <c r="U177">
        <f t="shared" si="14"/>
        <v>0</v>
      </c>
      <c r="V177">
        <f t="shared" si="15"/>
        <v>0</v>
      </c>
    </row>
    <row r="178" spans="10:22" x14ac:dyDescent="0.3">
      <c r="J178" s="18" t="s">
        <v>79</v>
      </c>
      <c r="K178">
        <v>9</v>
      </c>
      <c r="L178" s="18">
        <v>3</v>
      </c>
      <c r="M178">
        <v>0</v>
      </c>
      <c r="N178" s="18">
        <v>0</v>
      </c>
      <c r="Q178" s="18" t="s">
        <v>79</v>
      </c>
      <c r="R178">
        <f t="shared" si="11"/>
        <v>18</v>
      </c>
      <c r="S178">
        <f t="shared" si="12"/>
        <v>6</v>
      </c>
      <c r="T178">
        <f t="shared" si="13"/>
        <v>0</v>
      </c>
      <c r="U178">
        <f t="shared" si="14"/>
        <v>0</v>
      </c>
      <c r="V178">
        <f t="shared" si="15"/>
        <v>0</v>
      </c>
    </row>
    <row r="179" spans="10:22" x14ac:dyDescent="0.3">
      <c r="J179" s="18" t="s">
        <v>79</v>
      </c>
      <c r="K179">
        <v>9</v>
      </c>
      <c r="L179" s="18">
        <v>2</v>
      </c>
      <c r="M179">
        <v>0</v>
      </c>
      <c r="N179" s="18">
        <v>0</v>
      </c>
      <c r="Q179" s="18" t="s">
        <v>79</v>
      </c>
      <c r="R179">
        <f t="shared" si="11"/>
        <v>18</v>
      </c>
      <c r="S179">
        <f t="shared" si="12"/>
        <v>4</v>
      </c>
      <c r="T179">
        <f t="shared" si="13"/>
        <v>0</v>
      </c>
      <c r="U179">
        <f t="shared" si="14"/>
        <v>0</v>
      </c>
      <c r="V179">
        <f t="shared" si="15"/>
        <v>0</v>
      </c>
    </row>
    <row r="180" spans="10:22" x14ac:dyDescent="0.3">
      <c r="J180" s="18" t="s">
        <v>79</v>
      </c>
      <c r="K180">
        <v>4</v>
      </c>
      <c r="L180" s="18">
        <v>3</v>
      </c>
      <c r="M180">
        <v>0</v>
      </c>
      <c r="N180" s="18">
        <v>0</v>
      </c>
      <c r="Q180" s="18" t="s">
        <v>79</v>
      </c>
      <c r="R180">
        <f t="shared" si="11"/>
        <v>8</v>
      </c>
      <c r="S180">
        <f t="shared" si="12"/>
        <v>6</v>
      </c>
      <c r="T180">
        <f t="shared" si="13"/>
        <v>0</v>
      </c>
      <c r="U180">
        <f t="shared" si="14"/>
        <v>0</v>
      </c>
      <c r="V180">
        <f t="shared" si="15"/>
        <v>0</v>
      </c>
    </row>
    <row r="181" spans="10:22" x14ac:dyDescent="0.3">
      <c r="J181" s="18" t="s">
        <v>79</v>
      </c>
      <c r="K181">
        <v>16</v>
      </c>
      <c r="L181" s="18">
        <v>7</v>
      </c>
      <c r="M181">
        <v>0</v>
      </c>
      <c r="N181" s="18">
        <v>0</v>
      </c>
      <c r="Q181" s="18" t="s">
        <v>79</v>
      </c>
      <c r="R181">
        <f t="shared" si="11"/>
        <v>32</v>
      </c>
      <c r="S181">
        <f t="shared" si="12"/>
        <v>14</v>
      </c>
      <c r="T181">
        <f t="shared" si="13"/>
        <v>0</v>
      </c>
      <c r="U181">
        <f t="shared" si="14"/>
        <v>0</v>
      </c>
      <c r="V181">
        <f t="shared" si="15"/>
        <v>0</v>
      </c>
    </row>
    <row r="182" spans="10:22" x14ac:dyDescent="0.3">
      <c r="J182" s="18" t="s">
        <v>80</v>
      </c>
      <c r="K182">
        <v>0</v>
      </c>
      <c r="L182" s="18">
        <v>0</v>
      </c>
      <c r="M182">
        <v>0</v>
      </c>
      <c r="N182" s="18">
        <v>0</v>
      </c>
      <c r="Q182" s="18" t="s">
        <v>80</v>
      </c>
      <c r="R182">
        <f t="shared" si="11"/>
        <v>0</v>
      </c>
      <c r="S182">
        <f t="shared" si="12"/>
        <v>0</v>
      </c>
      <c r="T182">
        <f t="shared" si="13"/>
        <v>0</v>
      </c>
      <c r="U182">
        <f t="shared" si="14"/>
        <v>0</v>
      </c>
      <c r="V182">
        <f t="shared" si="15"/>
        <v>0</v>
      </c>
    </row>
    <row r="183" spans="10:22" x14ac:dyDescent="0.3">
      <c r="J183" s="18" t="s">
        <v>80</v>
      </c>
      <c r="K183">
        <v>4</v>
      </c>
      <c r="L183" s="18">
        <v>1</v>
      </c>
      <c r="M183">
        <v>0</v>
      </c>
      <c r="N183" s="18">
        <v>0</v>
      </c>
      <c r="Q183" s="18" t="s">
        <v>80</v>
      </c>
      <c r="R183">
        <f t="shared" si="11"/>
        <v>8</v>
      </c>
      <c r="S183">
        <f t="shared" si="12"/>
        <v>2</v>
      </c>
      <c r="T183">
        <f t="shared" si="13"/>
        <v>0</v>
      </c>
      <c r="U183">
        <f t="shared" si="14"/>
        <v>0</v>
      </c>
      <c r="V183">
        <f t="shared" si="15"/>
        <v>0</v>
      </c>
    </row>
    <row r="184" spans="10:22" x14ac:dyDescent="0.3">
      <c r="J184" s="18" t="s">
        <v>80</v>
      </c>
      <c r="K184">
        <v>13</v>
      </c>
      <c r="L184" s="18">
        <v>4</v>
      </c>
      <c r="M184">
        <v>0</v>
      </c>
      <c r="N184" s="18">
        <v>0</v>
      </c>
      <c r="Q184" s="18" t="s">
        <v>80</v>
      </c>
      <c r="R184">
        <f t="shared" si="11"/>
        <v>26</v>
      </c>
      <c r="S184">
        <f t="shared" si="12"/>
        <v>8</v>
      </c>
      <c r="T184">
        <f t="shared" si="13"/>
        <v>0</v>
      </c>
      <c r="U184">
        <f t="shared" si="14"/>
        <v>0</v>
      </c>
      <c r="V184">
        <f t="shared" si="15"/>
        <v>0</v>
      </c>
    </row>
    <row r="185" spans="10:22" x14ac:dyDescent="0.3">
      <c r="J185" s="18" t="s">
        <v>80</v>
      </c>
      <c r="K185">
        <v>8</v>
      </c>
      <c r="L185" s="18">
        <v>2</v>
      </c>
      <c r="M185">
        <v>0</v>
      </c>
      <c r="N185" s="18">
        <v>0</v>
      </c>
      <c r="Q185" s="18" t="s">
        <v>80</v>
      </c>
      <c r="R185">
        <f t="shared" si="11"/>
        <v>16</v>
      </c>
      <c r="S185">
        <f t="shared" si="12"/>
        <v>4</v>
      </c>
      <c r="T185">
        <f t="shared" si="13"/>
        <v>0</v>
      </c>
      <c r="U185">
        <f t="shared" si="14"/>
        <v>0</v>
      </c>
      <c r="V185">
        <f t="shared" si="15"/>
        <v>0</v>
      </c>
    </row>
    <row r="186" spans="10:22" x14ac:dyDescent="0.3">
      <c r="J186" s="18" t="s">
        <v>80</v>
      </c>
      <c r="K186">
        <v>7</v>
      </c>
      <c r="L186" s="18">
        <v>5</v>
      </c>
      <c r="M186">
        <v>0</v>
      </c>
      <c r="N186" s="18">
        <v>0</v>
      </c>
      <c r="Q186" s="18" t="s">
        <v>80</v>
      </c>
      <c r="R186">
        <f t="shared" si="11"/>
        <v>14</v>
      </c>
      <c r="S186">
        <f t="shared" si="12"/>
        <v>10</v>
      </c>
      <c r="T186">
        <f t="shared" si="13"/>
        <v>0</v>
      </c>
      <c r="U186">
        <f t="shared" si="14"/>
        <v>0</v>
      </c>
      <c r="V186">
        <f t="shared" si="15"/>
        <v>0</v>
      </c>
    </row>
    <row r="187" spans="10:22" x14ac:dyDescent="0.3">
      <c r="J187" s="18" t="s">
        <v>80</v>
      </c>
      <c r="K187">
        <v>0</v>
      </c>
      <c r="L187" s="18">
        <v>0</v>
      </c>
      <c r="M187">
        <v>0</v>
      </c>
      <c r="N187" s="18">
        <v>0</v>
      </c>
      <c r="Q187" s="18" t="s">
        <v>80</v>
      </c>
      <c r="R187">
        <f t="shared" si="11"/>
        <v>0</v>
      </c>
      <c r="S187">
        <f t="shared" si="12"/>
        <v>0</v>
      </c>
      <c r="T187">
        <f t="shared" si="13"/>
        <v>0</v>
      </c>
      <c r="U187">
        <f t="shared" si="14"/>
        <v>0</v>
      </c>
      <c r="V187">
        <f t="shared" si="15"/>
        <v>0</v>
      </c>
    </row>
    <row r="188" spans="10:22" x14ac:dyDescent="0.3">
      <c r="J188" s="18" t="s">
        <v>80</v>
      </c>
      <c r="K188">
        <v>0</v>
      </c>
      <c r="L188" s="18">
        <v>0</v>
      </c>
      <c r="M188">
        <v>0</v>
      </c>
      <c r="N188" s="18">
        <v>0</v>
      </c>
      <c r="Q188" s="18" t="s">
        <v>80</v>
      </c>
      <c r="R188">
        <f t="shared" si="11"/>
        <v>0</v>
      </c>
      <c r="S188">
        <f t="shared" si="12"/>
        <v>0</v>
      </c>
      <c r="T188">
        <f t="shared" si="13"/>
        <v>0</v>
      </c>
      <c r="U188">
        <f t="shared" si="14"/>
        <v>0</v>
      </c>
      <c r="V188">
        <f t="shared" si="15"/>
        <v>0</v>
      </c>
    </row>
    <row r="189" spans="10:22" x14ac:dyDescent="0.3">
      <c r="J189" s="18" t="s">
        <v>80</v>
      </c>
      <c r="K189">
        <v>0</v>
      </c>
      <c r="L189" s="18">
        <v>0</v>
      </c>
      <c r="M189">
        <v>0</v>
      </c>
      <c r="N189" s="18">
        <v>0</v>
      </c>
      <c r="Q189" s="18" t="s">
        <v>80</v>
      </c>
      <c r="R189">
        <f t="shared" si="11"/>
        <v>0</v>
      </c>
      <c r="S189">
        <f t="shared" si="12"/>
        <v>0</v>
      </c>
      <c r="T189">
        <f t="shared" si="13"/>
        <v>0</v>
      </c>
      <c r="U189">
        <f t="shared" si="14"/>
        <v>0</v>
      </c>
      <c r="V189">
        <f t="shared" si="15"/>
        <v>0</v>
      </c>
    </row>
    <row r="190" spans="10:22" x14ac:dyDescent="0.3">
      <c r="J190" s="18" t="s">
        <v>80</v>
      </c>
      <c r="K190">
        <v>11</v>
      </c>
      <c r="L190" s="18">
        <v>0</v>
      </c>
      <c r="M190">
        <v>0</v>
      </c>
      <c r="N190" s="18">
        <v>0</v>
      </c>
      <c r="Q190" s="18" t="s">
        <v>80</v>
      </c>
      <c r="R190">
        <f t="shared" si="11"/>
        <v>22</v>
      </c>
      <c r="S190">
        <f t="shared" si="12"/>
        <v>0</v>
      </c>
      <c r="T190">
        <f t="shared" si="13"/>
        <v>0</v>
      </c>
      <c r="U190">
        <f t="shared" si="14"/>
        <v>0</v>
      </c>
      <c r="V190">
        <f t="shared" si="15"/>
        <v>0</v>
      </c>
    </row>
    <row r="191" spans="10:22" x14ac:dyDescent="0.3">
      <c r="J191" s="18" t="s">
        <v>80</v>
      </c>
      <c r="K191">
        <v>0</v>
      </c>
      <c r="L191" s="18">
        <v>0</v>
      </c>
      <c r="M191">
        <v>0</v>
      </c>
      <c r="N191" s="18">
        <v>0</v>
      </c>
      <c r="Q191" s="18" t="s">
        <v>80</v>
      </c>
      <c r="R191">
        <f t="shared" si="11"/>
        <v>0</v>
      </c>
      <c r="S191">
        <f t="shared" si="12"/>
        <v>0</v>
      </c>
      <c r="T191">
        <f t="shared" si="13"/>
        <v>0</v>
      </c>
      <c r="U191">
        <f t="shared" si="14"/>
        <v>0</v>
      </c>
      <c r="V191">
        <f t="shared" si="15"/>
        <v>0</v>
      </c>
    </row>
    <row r="192" spans="10:22" x14ac:dyDescent="0.3">
      <c r="J192" s="18" t="s">
        <v>78</v>
      </c>
      <c r="K192">
        <v>6</v>
      </c>
      <c r="L192" s="18">
        <v>5</v>
      </c>
      <c r="M192">
        <v>2</v>
      </c>
      <c r="N192" s="18">
        <v>0</v>
      </c>
      <c r="Q192" s="18" t="s">
        <v>78</v>
      </c>
      <c r="R192">
        <f t="shared" si="11"/>
        <v>12</v>
      </c>
      <c r="S192">
        <f t="shared" si="12"/>
        <v>10</v>
      </c>
      <c r="T192">
        <f t="shared" si="13"/>
        <v>4</v>
      </c>
      <c r="U192">
        <f t="shared" si="14"/>
        <v>0</v>
      </c>
      <c r="V192">
        <f t="shared" si="15"/>
        <v>0</v>
      </c>
    </row>
    <row r="193" spans="10:22" x14ac:dyDescent="0.3">
      <c r="J193" s="18" t="s">
        <v>78</v>
      </c>
      <c r="K193">
        <v>5</v>
      </c>
      <c r="L193" s="18">
        <v>8</v>
      </c>
      <c r="M193">
        <v>3</v>
      </c>
      <c r="N193" s="18">
        <v>0</v>
      </c>
      <c r="Q193" s="18" t="s">
        <v>78</v>
      </c>
      <c r="R193">
        <f t="shared" si="11"/>
        <v>10</v>
      </c>
      <c r="S193">
        <f t="shared" si="12"/>
        <v>16</v>
      </c>
      <c r="T193">
        <f t="shared" si="13"/>
        <v>6</v>
      </c>
      <c r="U193">
        <f t="shared" si="14"/>
        <v>0</v>
      </c>
      <c r="V193">
        <f t="shared" si="15"/>
        <v>0</v>
      </c>
    </row>
    <row r="194" spans="10:22" x14ac:dyDescent="0.3">
      <c r="J194" s="18" t="s">
        <v>78</v>
      </c>
      <c r="K194">
        <v>3</v>
      </c>
      <c r="L194" s="18">
        <v>6</v>
      </c>
      <c r="M194">
        <v>3</v>
      </c>
      <c r="N194" s="18">
        <v>0</v>
      </c>
      <c r="Q194" s="18" t="s">
        <v>78</v>
      </c>
      <c r="R194">
        <f t="shared" si="11"/>
        <v>6</v>
      </c>
      <c r="S194">
        <f t="shared" si="12"/>
        <v>12</v>
      </c>
      <c r="T194">
        <f t="shared" si="13"/>
        <v>6</v>
      </c>
      <c r="U194">
        <f t="shared" si="14"/>
        <v>0</v>
      </c>
      <c r="V194">
        <f t="shared" si="15"/>
        <v>0</v>
      </c>
    </row>
    <row r="195" spans="10:22" x14ac:dyDescent="0.3">
      <c r="J195" s="18" t="s">
        <v>78</v>
      </c>
      <c r="K195">
        <v>1</v>
      </c>
      <c r="L195" s="18">
        <v>5</v>
      </c>
      <c r="M195">
        <v>1</v>
      </c>
      <c r="N195" s="18">
        <v>0</v>
      </c>
      <c r="Q195" s="18" t="s">
        <v>78</v>
      </c>
      <c r="R195">
        <f t="shared" ref="R195:R258" si="16">K195*2</f>
        <v>2</v>
      </c>
      <c r="S195">
        <f t="shared" ref="S195:S258" si="17">L195*2</f>
        <v>10</v>
      </c>
      <c r="T195">
        <f t="shared" ref="T195:T258" si="18">M195*2</f>
        <v>2</v>
      </c>
      <c r="U195">
        <f t="shared" ref="U195:U258" si="19">N195*2</f>
        <v>0</v>
      </c>
      <c r="V195">
        <f t="shared" ref="V195:V258" si="20">O195*2</f>
        <v>0</v>
      </c>
    </row>
    <row r="196" spans="10:22" x14ac:dyDescent="0.3">
      <c r="J196" s="18" t="s">
        <v>78</v>
      </c>
      <c r="K196">
        <v>8</v>
      </c>
      <c r="L196" s="18">
        <v>2</v>
      </c>
      <c r="M196">
        <v>1</v>
      </c>
      <c r="N196" s="18">
        <v>0</v>
      </c>
      <c r="Q196" s="18" t="s">
        <v>78</v>
      </c>
      <c r="R196">
        <f t="shared" si="16"/>
        <v>16</v>
      </c>
      <c r="S196">
        <f t="shared" si="17"/>
        <v>4</v>
      </c>
      <c r="T196">
        <f t="shared" si="18"/>
        <v>2</v>
      </c>
      <c r="U196">
        <f t="shared" si="19"/>
        <v>0</v>
      </c>
      <c r="V196">
        <f t="shared" si="20"/>
        <v>0</v>
      </c>
    </row>
    <row r="197" spans="10:22" x14ac:dyDescent="0.3">
      <c r="J197" s="18" t="s">
        <v>78</v>
      </c>
      <c r="K197">
        <v>2</v>
      </c>
      <c r="L197" s="18">
        <v>2</v>
      </c>
      <c r="M197">
        <v>1</v>
      </c>
      <c r="N197" s="18">
        <v>0</v>
      </c>
      <c r="Q197" s="18" t="s">
        <v>78</v>
      </c>
      <c r="R197">
        <f t="shared" si="16"/>
        <v>4</v>
      </c>
      <c r="S197">
        <f t="shared" si="17"/>
        <v>4</v>
      </c>
      <c r="T197">
        <f t="shared" si="18"/>
        <v>2</v>
      </c>
      <c r="U197">
        <f t="shared" si="19"/>
        <v>0</v>
      </c>
      <c r="V197">
        <f t="shared" si="20"/>
        <v>0</v>
      </c>
    </row>
    <row r="198" spans="10:22" x14ac:dyDescent="0.3">
      <c r="J198" s="18" t="s">
        <v>78</v>
      </c>
      <c r="K198">
        <v>5</v>
      </c>
      <c r="L198" s="18">
        <v>7</v>
      </c>
      <c r="M198">
        <v>3</v>
      </c>
      <c r="N198" s="18">
        <v>0</v>
      </c>
      <c r="Q198" s="18" t="s">
        <v>78</v>
      </c>
      <c r="R198">
        <f t="shared" si="16"/>
        <v>10</v>
      </c>
      <c r="S198">
        <f t="shared" si="17"/>
        <v>14</v>
      </c>
      <c r="T198">
        <f t="shared" si="18"/>
        <v>6</v>
      </c>
      <c r="U198">
        <f t="shared" si="19"/>
        <v>0</v>
      </c>
      <c r="V198">
        <f t="shared" si="20"/>
        <v>0</v>
      </c>
    </row>
    <row r="199" spans="10:22" x14ac:dyDescent="0.3">
      <c r="J199" s="18" t="s">
        <v>78</v>
      </c>
      <c r="K199">
        <v>4</v>
      </c>
      <c r="L199" s="18">
        <v>7</v>
      </c>
      <c r="M199">
        <v>6</v>
      </c>
      <c r="N199" s="18">
        <v>0</v>
      </c>
      <c r="Q199" s="18" t="s">
        <v>78</v>
      </c>
      <c r="R199">
        <f t="shared" si="16"/>
        <v>8</v>
      </c>
      <c r="S199">
        <f t="shared" si="17"/>
        <v>14</v>
      </c>
      <c r="T199">
        <f t="shared" si="18"/>
        <v>12</v>
      </c>
      <c r="U199">
        <f t="shared" si="19"/>
        <v>0</v>
      </c>
      <c r="V199">
        <f t="shared" si="20"/>
        <v>0</v>
      </c>
    </row>
    <row r="200" spans="10:22" x14ac:dyDescent="0.3">
      <c r="J200" s="18" t="s">
        <v>78</v>
      </c>
      <c r="K200">
        <v>7</v>
      </c>
      <c r="L200" s="18">
        <v>5</v>
      </c>
      <c r="M200">
        <v>0</v>
      </c>
      <c r="N200" s="18">
        <v>0</v>
      </c>
      <c r="Q200" s="18" t="s">
        <v>78</v>
      </c>
      <c r="R200">
        <f t="shared" si="16"/>
        <v>14</v>
      </c>
      <c r="S200">
        <f t="shared" si="17"/>
        <v>10</v>
      </c>
      <c r="T200">
        <f t="shared" si="18"/>
        <v>0</v>
      </c>
      <c r="U200">
        <f t="shared" si="19"/>
        <v>0</v>
      </c>
      <c r="V200">
        <f t="shared" si="20"/>
        <v>0</v>
      </c>
    </row>
    <row r="201" spans="10:22" x14ac:dyDescent="0.3">
      <c r="J201" s="18" t="s">
        <v>78</v>
      </c>
      <c r="K201">
        <v>5</v>
      </c>
      <c r="L201" s="18">
        <v>0</v>
      </c>
      <c r="M201">
        <v>1</v>
      </c>
      <c r="N201" s="18">
        <v>0</v>
      </c>
      <c r="Q201" s="18" t="s">
        <v>78</v>
      </c>
      <c r="R201">
        <f t="shared" si="16"/>
        <v>10</v>
      </c>
      <c r="S201">
        <f t="shared" si="17"/>
        <v>0</v>
      </c>
      <c r="T201">
        <f t="shared" si="18"/>
        <v>2</v>
      </c>
      <c r="U201">
        <f t="shared" si="19"/>
        <v>0</v>
      </c>
      <c r="V201">
        <f t="shared" si="20"/>
        <v>0</v>
      </c>
    </row>
    <row r="202" spans="10:22" x14ac:dyDescent="0.3">
      <c r="J202" s="18" t="s">
        <v>80</v>
      </c>
      <c r="K202">
        <v>3</v>
      </c>
      <c r="L202" s="18">
        <v>2</v>
      </c>
      <c r="M202">
        <v>0</v>
      </c>
      <c r="N202" s="18">
        <v>0</v>
      </c>
      <c r="Q202" s="18" t="s">
        <v>80</v>
      </c>
      <c r="R202">
        <f t="shared" si="16"/>
        <v>6</v>
      </c>
      <c r="S202">
        <f t="shared" si="17"/>
        <v>4</v>
      </c>
      <c r="T202">
        <f t="shared" si="18"/>
        <v>0</v>
      </c>
      <c r="U202">
        <f t="shared" si="19"/>
        <v>0</v>
      </c>
      <c r="V202">
        <f t="shared" si="20"/>
        <v>0</v>
      </c>
    </row>
    <row r="203" spans="10:22" x14ac:dyDescent="0.3">
      <c r="J203" s="18" t="s">
        <v>80</v>
      </c>
      <c r="K203">
        <v>4</v>
      </c>
      <c r="L203" s="18">
        <v>2</v>
      </c>
      <c r="M203">
        <v>0</v>
      </c>
      <c r="N203" s="18">
        <v>0</v>
      </c>
      <c r="Q203" s="18" t="s">
        <v>80</v>
      </c>
      <c r="R203">
        <f t="shared" si="16"/>
        <v>8</v>
      </c>
      <c r="S203">
        <f t="shared" si="17"/>
        <v>4</v>
      </c>
      <c r="T203">
        <f t="shared" si="18"/>
        <v>0</v>
      </c>
      <c r="U203">
        <f t="shared" si="19"/>
        <v>0</v>
      </c>
      <c r="V203">
        <f t="shared" si="20"/>
        <v>0</v>
      </c>
    </row>
    <row r="204" spans="10:22" x14ac:dyDescent="0.3">
      <c r="J204" s="18" t="s">
        <v>80</v>
      </c>
      <c r="K204">
        <v>3</v>
      </c>
      <c r="L204" s="18">
        <v>1</v>
      </c>
      <c r="M204">
        <v>0</v>
      </c>
      <c r="N204" s="18">
        <v>0</v>
      </c>
      <c r="Q204" s="18" t="s">
        <v>80</v>
      </c>
      <c r="R204">
        <f t="shared" si="16"/>
        <v>6</v>
      </c>
      <c r="S204">
        <f t="shared" si="17"/>
        <v>2</v>
      </c>
      <c r="T204">
        <f t="shared" si="18"/>
        <v>0</v>
      </c>
      <c r="U204">
        <f t="shared" si="19"/>
        <v>0</v>
      </c>
      <c r="V204">
        <f t="shared" si="20"/>
        <v>0</v>
      </c>
    </row>
    <row r="205" spans="10:22" x14ac:dyDescent="0.3">
      <c r="J205" s="18" t="s">
        <v>80</v>
      </c>
      <c r="K205">
        <v>2</v>
      </c>
      <c r="L205" s="18">
        <v>1</v>
      </c>
      <c r="M205">
        <v>0</v>
      </c>
      <c r="N205" s="18">
        <v>0</v>
      </c>
      <c r="Q205" s="18" t="s">
        <v>80</v>
      </c>
      <c r="R205">
        <f t="shared" si="16"/>
        <v>4</v>
      </c>
      <c r="S205">
        <f t="shared" si="17"/>
        <v>2</v>
      </c>
      <c r="T205">
        <f t="shared" si="18"/>
        <v>0</v>
      </c>
      <c r="U205">
        <f t="shared" si="19"/>
        <v>0</v>
      </c>
      <c r="V205">
        <f t="shared" si="20"/>
        <v>0</v>
      </c>
    </row>
    <row r="206" spans="10:22" x14ac:dyDescent="0.3">
      <c r="J206" s="18" t="s">
        <v>80</v>
      </c>
      <c r="K206">
        <v>0</v>
      </c>
      <c r="L206" s="18">
        <v>0</v>
      </c>
      <c r="M206">
        <v>0</v>
      </c>
      <c r="N206" s="18">
        <v>0</v>
      </c>
      <c r="Q206" s="18" t="s">
        <v>80</v>
      </c>
      <c r="R206">
        <f t="shared" si="16"/>
        <v>0</v>
      </c>
      <c r="S206">
        <f t="shared" si="17"/>
        <v>0</v>
      </c>
      <c r="T206">
        <f t="shared" si="18"/>
        <v>0</v>
      </c>
      <c r="U206">
        <f t="shared" si="19"/>
        <v>0</v>
      </c>
      <c r="V206">
        <f t="shared" si="20"/>
        <v>0</v>
      </c>
    </row>
    <row r="207" spans="10:22" x14ac:dyDescent="0.3">
      <c r="J207" s="18" t="s">
        <v>80</v>
      </c>
      <c r="K207">
        <v>0</v>
      </c>
      <c r="L207" s="18">
        <v>1</v>
      </c>
      <c r="M207">
        <v>0</v>
      </c>
      <c r="N207" s="18">
        <v>0</v>
      </c>
      <c r="Q207" s="18" t="s">
        <v>80</v>
      </c>
      <c r="R207">
        <f t="shared" si="16"/>
        <v>0</v>
      </c>
      <c r="S207">
        <f t="shared" si="17"/>
        <v>2</v>
      </c>
      <c r="T207">
        <f t="shared" si="18"/>
        <v>0</v>
      </c>
      <c r="U207">
        <f t="shared" si="19"/>
        <v>0</v>
      </c>
      <c r="V207">
        <f t="shared" si="20"/>
        <v>0</v>
      </c>
    </row>
    <row r="208" spans="10:22" x14ac:dyDescent="0.3">
      <c r="J208" s="18" t="s">
        <v>80</v>
      </c>
      <c r="K208">
        <v>1</v>
      </c>
      <c r="L208" s="18">
        <v>1</v>
      </c>
      <c r="M208">
        <v>0</v>
      </c>
      <c r="N208" s="18">
        <v>0</v>
      </c>
      <c r="Q208" s="18" t="s">
        <v>80</v>
      </c>
      <c r="R208">
        <f t="shared" si="16"/>
        <v>2</v>
      </c>
      <c r="S208">
        <f t="shared" si="17"/>
        <v>2</v>
      </c>
      <c r="T208">
        <f t="shared" si="18"/>
        <v>0</v>
      </c>
      <c r="U208">
        <f t="shared" si="19"/>
        <v>0</v>
      </c>
      <c r="V208">
        <f t="shared" si="20"/>
        <v>0</v>
      </c>
    </row>
    <row r="209" spans="10:22" x14ac:dyDescent="0.3">
      <c r="J209" s="18" t="s">
        <v>80</v>
      </c>
      <c r="K209">
        <v>0</v>
      </c>
      <c r="L209" s="18">
        <v>3</v>
      </c>
      <c r="M209">
        <v>2</v>
      </c>
      <c r="N209" s="18">
        <v>0</v>
      </c>
      <c r="Q209" s="18" t="s">
        <v>80</v>
      </c>
      <c r="R209">
        <f t="shared" si="16"/>
        <v>0</v>
      </c>
      <c r="S209">
        <f t="shared" si="17"/>
        <v>6</v>
      </c>
      <c r="T209">
        <f t="shared" si="18"/>
        <v>4</v>
      </c>
      <c r="U209">
        <f t="shared" si="19"/>
        <v>0</v>
      </c>
      <c r="V209">
        <f t="shared" si="20"/>
        <v>0</v>
      </c>
    </row>
    <row r="210" spans="10:22" x14ac:dyDescent="0.3">
      <c r="J210" s="18" t="s">
        <v>80</v>
      </c>
      <c r="K210">
        <v>2</v>
      </c>
      <c r="L210" s="18">
        <v>1</v>
      </c>
      <c r="M210">
        <v>1</v>
      </c>
      <c r="N210" s="18">
        <v>0</v>
      </c>
      <c r="Q210" s="18" t="s">
        <v>80</v>
      </c>
      <c r="R210">
        <f t="shared" si="16"/>
        <v>4</v>
      </c>
      <c r="S210">
        <f t="shared" si="17"/>
        <v>2</v>
      </c>
      <c r="T210">
        <f t="shared" si="18"/>
        <v>2</v>
      </c>
      <c r="U210">
        <f t="shared" si="19"/>
        <v>0</v>
      </c>
      <c r="V210">
        <f t="shared" si="20"/>
        <v>0</v>
      </c>
    </row>
    <row r="211" spans="10:22" x14ac:dyDescent="0.3">
      <c r="J211" s="18" t="s">
        <v>80</v>
      </c>
      <c r="K211">
        <v>4</v>
      </c>
      <c r="L211" s="18">
        <v>2</v>
      </c>
      <c r="M211">
        <v>0</v>
      </c>
      <c r="N211" s="18">
        <v>0</v>
      </c>
      <c r="Q211" s="18" t="s">
        <v>80</v>
      </c>
      <c r="R211">
        <f t="shared" si="16"/>
        <v>8</v>
      </c>
      <c r="S211">
        <f t="shared" si="17"/>
        <v>4</v>
      </c>
      <c r="T211">
        <f t="shared" si="18"/>
        <v>0</v>
      </c>
      <c r="U211">
        <f t="shared" si="19"/>
        <v>0</v>
      </c>
      <c r="V211">
        <f t="shared" si="20"/>
        <v>0</v>
      </c>
    </row>
    <row r="212" spans="10:22" x14ac:dyDescent="0.3">
      <c r="J212" s="18" t="s">
        <v>79</v>
      </c>
      <c r="K212">
        <v>4</v>
      </c>
      <c r="L212" s="18">
        <v>2</v>
      </c>
      <c r="M212">
        <v>1</v>
      </c>
      <c r="N212" s="18">
        <v>2</v>
      </c>
      <c r="Q212" s="18" t="s">
        <v>79</v>
      </c>
      <c r="R212">
        <f t="shared" si="16"/>
        <v>8</v>
      </c>
      <c r="S212">
        <f t="shared" si="17"/>
        <v>4</v>
      </c>
      <c r="T212">
        <f t="shared" si="18"/>
        <v>2</v>
      </c>
      <c r="U212">
        <f t="shared" si="19"/>
        <v>4</v>
      </c>
      <c r="V212">
        <f t="shared" si="20"/>
        <v>0</v>
      </c>
    </row>
    <row r="213" spans="10:22" x14ac:dyDescent="0.3">
      <c r="J213" s="18" t="s">
        <v>79</v>
      </c>
      <c r="K213">
        <v>15</v>
      </c>
      <c r="L213" s="18">
        <v>10</v>
      </c>
      <c r="M213">
        <v>0</v>
      </c>
      <c r="N213" s="18">
        <v>0</v>
      </c>
      <c r="Q213" s="18" t="s">
        <v>79</v>
      </c>
      <c r="R213">
        <f t="shared" si="16"/>
        <v>30</v>
      </c>
      <c r="S213">
        <f t="shared" si="17"/>
        <v>20</v>
      </c>
      <c r="T213">
        <f t="shared" si="18"/>
        <v>0</v>
      </c>
      <c r="U213">
        <f t="shared" si="19"/>
        <v>0</v>
      </c>
      <c r="V213">
        <f t="shared" si="20"/>
        <v>0</v>
      </c>
    </row>
    <row r="214" spans="10:22" x14ac:dyDescent="0.3">
      <c r="J214" s="18" t="s">
        <v>79</v>
      </c>
      <c r="K214">
        <v>1</v>
      </c>
      <c r="L214" s="18">
        <v>4</v>
      </c>
      <c r="M214">
        <v>3</v>
      </c>
      <c r="N214" s="18">
        <v>0</v>
      </c>
      <c r="Q214" s="18" t="s">
        <v>79</v>
      </c>
      <c r="R214">
        <f t="shared" si="16"/>
        <v>2</v>
      </c>
      <c r="S214">
        <f t="shared" si="17"/>
        <v>8</v>
      </c>
      <c r="T214">
        <f t="shared" si="18"/>
        <v>6</v>
      </c>
      <c r="U214">
        <f t="shared" si="19"/>
        <v>0</v>
      </c>
      <c r="V214">
        <f t="shared" si="20"/>
        <v>0</v>
      </c>
    </row>
    <row r="215" spans="10:22" x14ac:dyDescent="0.3">
      <c r="J215" s="18" t="s">
        <v>79</v>
      </c>
      <c r="K215">
        <v>2</v>
      </c>
      <c r="L215" s="18">
        <v>6</v>
      </c>
      <c r="M215">
        <v>2</v>
      </c>
      <c r="N215" s="18">
        <v>1</v>
      </c>
      <c r="Q215" s="18" t="s">
        <v>79</v>
      </c>
      <c r="R215">
        <f t="shared" si="16"/>
        <v>4</v>
      </c>
      <c r="S215">
        <f t="shared" si="17"/>
        <v>12</v>
      </c>
      <c r="T215">
        <f t="shared" si="18"/>
        <v>4</v>
      </c>
      <c r="U215">
        <f t="shared" si="19"/>
        <v>2</v>
      </c>
      <c r="V215">
        <f t="shared" si="20"/>
        <v>0</v>
      </c>
    </row>
    <row r="216" spans="10:22" x14ac:dyDescent="0.3">
      <c r="J216" s="18" t="s">
        <v>79</v>
      </c>
      <c r="K216">
        <v>1</v>
      </c>
      <c r="L216" s="18">
        <v>5</v>
      </c>
      <c r="M216">
        <v>1</v>
      </c>
      <c r="N216" s="18">
        <v>0</v>
      </c>
      <c r="Q216" s="18" t="s">
        <v>79</v>
      </c>
      <c r="R216">
        <f t="shared" si="16"/>
        <v>2</v>
      </c>
      <c r="S216">
        <f t="shared" si="17"/>
        <v>10</v>
      </c>
      <c r="T216">
        <f t="shared" si="18"/>
        <v>2</v>
      </c>
      <c r="U216">
        <f t="shared" si="19"/>
        <v>0</v>
      </c>
      <c r="V216">
        <f t="shared" si="20"/>
        <v>0</v>
      </c>
    </row>
    <row r="217" spans="10:22" x14ac:dyDescent="0.3">
      <c r="J217" s="18" t="s">
        <v>79</v>
      </c>
      <c r="K217">
        <v>5</v>
      </c>
      <c r="L217" s="18">
        <v>5</v>
      </c>
      <c r="M217">
        <v>2</v>
      </c>
      <c r="N217" s="18">
        <v>0</v>
      </c>
      <c r="Q217" s="18" t="s">
        <v>79</v>
      </c>
      <c r="R217">
        <f t="shared" si="16"/>
        <v>10</v>
      </c>
      <c r="S217">
        <f t="shared" si="17"/>
        <v>10</v>
      </c>
      <c r="T217">
        <f t="shared" si="18"/>
        <v>4</v>
      </c>
      <c r="U217">
        <f t="shared" si="19"/>
        <v>0</v>
      </c>
      <c r="V217">
        <f t="shared" si="20"/>
        <v>0</v>
      </c>
    </row>
    <row r="218" spans="10:22" x14ac:dyDescent="0.3">
      <c r="J218" s="18" t="s">
        <v>79</v>
      </c>
      <c r="K218">
        <v>3</v>
      </c>
      <c r="L218" s="18">
        <v>6</v>
      </c>
      <c r="M218">
        <v>1</v>
      </c>
      <c r="N218" s="18">
        <v>0</v>
      </c>
      <c r="Q218" s="18" t="s">
        <v>79</v>
      </c>
      <c r="R218">
        <f t="shared" si="16"/>
        <v>6</v>
      </c>
      <c r="S218">
        <f t="shared" si="17"/>
        <v>12</v>
      </c>
      <c r="T218">
        <f t="shared" si="18"/>
        <v>2</v>
      </c>
      <c r="U218">
        <f t="shared" si="19"/>
        <v>0</v>
      </c>
      <c r="V218">
        <f t="shared" si="20"/>
        <v>0</v>
      </c>
    </row>
    <row r="219" spans="10:22" x14ac:dyDescent="0.3">
      <c r="J219" s="18" t="s">
        <v>79</v>
      </c>
      <c r="K219">
        <v>0</v>
      </c>
      <c r="L219" s="18">
        <v>3</v>
      </c>
      <c r="M219">
        <v>1</v>
      </c>
      <c r="N219" s="18">
        <v>1</v>
      </c>
      <c r="Q219" s="18" t="s">
        <v>79</v>
      </c>
      <c r="R219">
        <f t="shared" si="16"/>
        <v>0</v>
      </c>
      <c r="S219">
        <f t="shared" si="17"/>
        <v>6</v>
      </c>
      <c r="T219">
        <f t="shared" si="18"/>
        <v>2</v>
      </c>
      <c r="U219">
        <f t="shared" si="19"/>
        <v>2</v>
      </c>
      <c r="V219">
        <f t="shared" si="20"/>
        <v>0</v>
      </c>
    </row>
    <row r="220" spans="10:22" x14ac:dyDescent="0.3">
      <c r="J220" s="18" t="s">
        <v>79</v>
      </c>
      <c r="K220">
        <v>2</v>
      </c>
      <c r="L220" s="18">
        <v>5</v>
      </c>
      <c r="M220">
        <v>1</v>
      </c>
      <c r="N220" s="18">
        <v>0</v>
      </c>
      <c r="Q220" s="18" t="s">
        <v>79</v>
      </c>
      <c r="R220">
        <f t="shared" si="16"/>
        <v>4</v>
      </c>
      <c r="S220">
        <f t="shared" si="17"/>
        <v>10</v>
      </c>
      <c r="T220">
        <f t="shared" si="18"/>
        <v>2</v>
      </c>
      <c r="U220">
        <f t="shared" si="19"/>
        <v>0</v>
      </c>
      <c r="V220">
        <f t="shared" si="20"/>
        <v>0</v>
      </c>
    </row>
    <row r="221" spans="10:22" x14ac:dyDescent="0.3">
      <c r="J221" s="18" t="s">
        <v>79</v>
      </c>
      <c r="K221">
        <v>4</v>
      </c>
      <c r="L221" s="18">
        <v>1</v>
      </c>
      <c r="M221">
        <v>2</v>
      </c>
      <c r="N221" s="18">
        <v>0</v>
      </c>
      <c r="Q221" s="18" t="s">
        <v>79</v>
      </c>
      <c r="R221">
        <f t="shared" si="16"/>
        <v>8</v>
      </c>
      <c r="S221">
        <f t="shared" si="17"/>
        <v>2</v>
      </c>
      <c r="T221">
        <f t="shared" si="18"/>
        <v>4</v>
      </c>
      <c r="U221">
        <f t="shared" si="19"/>
        <v>0</v>
      </c>
      <c r="V221">
        <f t="shared" si="20"/>
        <v>0</v>
      </c>
    </row>
    <row r="222" spans="10:22" x14ac:dyDescent="0.3">
      <c r="J222" s="18" t="s">
        <v>78</v>
      </c>
      <c r="K222">
        <v>0</v>
      </c>
      <c r="L222" s="18">
        <v>1</v>
      </c>
      <c r="M222">
        <v>2</v>
      </c>
      <c r="N222" s="18">
        <v>0</v>
      </c>
      <c r="Q222" s="18" t="s">
        <v>78</v>
      </c>
      <c r="R222">
        <f t="shared" si="16"/>
        <v>0</v>
      </c>
      <c r="S222">
        <f t="shared" si="17"/>
        <v>2</v>
      </c>
      <c r="T222">
        <f t="shared" si="18"/>
        <v>4</v>
      </c>
      <c r="U222">
        <f t="shared" si="19"/>
        <v>0</v>
      </c>
      <c r="V222">
        <f t="shared" si="20"/>
        <v>0</v>
      </c>
    </row>
    <row r="223" spans="10:22" x14ac:dyDescent="0.3">
      <c r="J223" s="18" t="s">
        <v>78</v>
      </c>
      <c r="K223">
        <v>0</v>
      </c>
      <c r="L223" s="18">
        <v>0</v>
      </c>
      <c r="M223">
        <v>0</v>
      </c>
      <c r="N223" s="18">
        <v>0</v>
      </c>
      <c r="Q223" s="18" t="s">
        <v>78</v>
      </c>
      <c r="R223">
        <f t="shared" si="16"/>
        <v>0</v>
      </c>
      <c r="S223">
        <f t="shared" si="17"/>
        <v>0</v>
      </c>
      <c r="T223">
        <f t="shared" si="18"/>
        <v>0</v>
      </c>
      <c r="U223">
        <f t="shared" si="19"/>
        <v>0</v>
      </c>
      <c r="V223">
        <f t="shared" si="20"/>
        <v>0</v>
      </c>
    </row>
    <row r="224" spans="10:22" x14ac:dyDescent="0.3">
      <c r="J224" s="18" t="s">
        <v>78</v>
      </c>
      <c r="K224">
        <v>1</v>
      </c>
      <c r="L224" s="18">
        <v>1</v>
      </c>
      <c r="M224">
        <v>0</v>
      </c>
      <c r="N224" s="18">
        <v>0</v>
      </c>
      <c r="Q224" s="18" t="s">
        <v>78</v>
      </c>
      <c r="R224">
        <f t="shared" si="16"/>
        <v>2</v>
      </c>
      <c r="S224">
        <f t="shared" si="17"/>
        <v>2</v>
      </c>
      <c r="T224">
        <f t="shared" si="18"/>
        <v>0</v>
      </c>
      <c r="U224">
        <f t="shared" si="19"/>
        <v>0</v>
      </c>
      <c r="V224">
        <f t="shared" si="20"/>
        <v>0</v>
      </c>
    </row>
    <row r="225" spans="10:22" x14ac:dyDescent="0.3">
      <c r="J225" s="18" t="s">
        <v>78</v>
      </c>
      <c r="K225">
        <v>0</v>
      </c>
      <c r="L225" s="18">
        <v>1</v>
      </c>
      <c r="M225">
        <v>1</v>
      </c>
      <c r="N225" s="18">
        <v>0</v>
      </c>
      <c r="Q225" s="18" t="s">
        <v>78</v>
      </c>
      <c r="R225">
        <f t="shared" si="16"/>
        <v>0</v>
      </c>
      <c r="S225">
        <f t="shared" si="17"/>
        <v>2</v>
      </c>
      <c r="T225">
        <f t="shared" si="18"/>
        <v>2</v>
      </c>
      <c r="U225">
        <f t="shared" si="19"/>
        <v>0</v>
      </c>
      <c r="V225">
        <f t="shared" si="20"/>
        <v>0</v>
      </c>
    </row>
    <row r="226" spans="10:22" x14ac:dyDescent="0.3">
      <c r="J226" s="18" t="s">
        <v>78</v>
      </c>
      <c r="K226">
        <v>3</v>
      </c>
      <c r="L226" s="18">
        <v>4</v>
      </c>
      <c r="M226">
        <v>2</v>
      </c>
      <c r="N226" s="18">
        <v>0</v>
      </c>
      <c r="Q226" s="18" t="s">
        <v>78</v>
      </c>
      <c r="R226">
        <f t="shared" si="16"/>
        <v>6</v>
      </c>
      <c r="S226">
        <f t="shared" si="17"/>
        <v>8</v>
      </c>
      <c r="T226">
        <f t="shared" si="18"/>
        <v>4</v>
      </c>
      <c r="U226">
        <f t="shared" si="19"/>
        <v>0</v>
      </c>
      <c r="V226">
        <f t="shared" si="20"/>
        <v>0</v>
      </c>
    </row>
    <row r="227" spans="10:22" x14ac:dyDescent="0.3">
      <c r="J227" s="18" t="s">
        <v>78</v>
      </c>
      <c r="K227">
        <v>3</v>
      </c>
      <c r="L227" s="18">
        <v>4</v>
      </c>
      <c r="M227">
        <v>2</v>
      </c>
      <c r="N227" s="18">
        <v>0</v>
      </c>
      <c r="Q227" s="18" t="s">
        <v>78</v>
      </c>
      <c r="R227">
        <f t="shared" si="16"/>
        <v>6</v>
      </c>
      <c r="S227">
        <f t="shared" si="17"/>
        <v>8</v>
      </c>
      <c r="T227">
        <f t="shared" si="18"/>
        <v>4</v>
      </c>
      <c r="U227">
        <f t="shared" si="19"/>
        <v>0</v>
      </c>
      <c r="V227">
        <f t="shared" si="20"/>
        <v>0</v>
      </c>
    </row>
    <row r="228" spans="10:22" x14ac:dyDescent="0.3">
      <c r="J228" s="18" t="s">
        <v>78</v>
      </c>
      <c r="K228">
        <v>6</v>
      </c>
      <c r="L228" s="18">
        <v>4</v>
      </c>
      <c r="M228">
        <v>1</v>
      </c>
      <c r="N228" s="18">
        <v>1</v>
      </c>
      <c r="Q228" s="18" t="s">
        <v>78</v>
      </c>
      <c r="R228">
        <f t="shared" si="16"/>
        <v>12</v>
      </c>
      <c r="S228">
        <f t="shared" si="17"/>
        <v>8</v>
      </c>
      <c r="T228">
        <f t="shared" si="18"/>
        <v>2</v>
      </c>
      <c r="U228">
        <f t="shared" si="19"/>
        <v>2</v>
      </c>
      <c r="V228">
        <f t="shared" si="20"/>
        <v>0</v>
      </c>
    </row>
    <row r="229" spans="10:22" x14ac:dyDescent="0.3">
      <c r="J229" s="18" t="s">
        <v>78</v>
      </c>
      <c r="K229">
        <v>1</v>
      </c>
      <c r="L229" s="18">
        <v>3</v>
      </c>
      <c r="M229">
        <v>5</v>
      </c>
      <c r="N229" s="18">
        <v>2</v>
      </c>
      <c r="Q229" s="18" t="s">
        <v>78</v>
      </c>
      <c r="R229">
        <f t="shared" si="16"/>
        <v>2</v>
      </c>
      <c r="S229">
        <f t="shared" si="17"/>
        <v>6</v>
      </c>
      <c r="T229">
        <f t="shared" si="18"/>
        <v>10</v>
      </c>
      <c r="U229">
        <f t="shared" si="19"/>
        <v>4</v>
      </c>
      <c r="V229">
        <f t="shared" si="20"/>
        <v>0</v>
      </c>
    </row>
    <row r="230" spans="10:22" x14ac:dyDescent="0.3">
      <c r="J230" s="18" t="s">
        <v>78</v>
      </c>
      <c r="K230">
        <v>4</v>
      </c>
      <c r="L230" s="18">
        <v>4</v>
      </c>
      <c r="M230">
        <v>1</v>
      </c>
      <c r="N230" s="18">
        <v>0</v>
      </c>
      <c r="Q230" s="18" t="s">
        <v>78</v>
      </c>
      <c r="R230">
        <f t="shared" si="16"/>
        <v>8</v>
      </c>
      <c r="S230">
        <f t="shared" si="17"/>
        <v>8</v>
      </c>
      <c r="T230">
        <f t="shared" si="18"/>
        <v>2</v>
      </c>
      <c r="U230">
        <f t="shared" si="19"/>
        <v>0</v>
      </c>
      <c r="V230">
        <f t="shared" si="20"/>
        <v>0</v>
      </c>
    </row>
    <row r="231" spans="10:22" x14ac:dyDescent="0.3">
      <c r="J231" s="18" t="s">
        <v>78</v>
      </c>
      <c r="K231">
        <v>8</v>
      </c>
      <c r="L231" s="18">
        <v>3</v>
      </c>
      <c r="M231">
        <v>3</v>
      </c>
      <c r="N231" s="18">
        <v>0</v>
      </c>
      <c r="Q231" s="18" t="s">
        <v>78</v>
      </c>
      <c r="R231">
        <f t="shared" si="16"/>
        <v>16</v>
      </c>
      <c r="S231">
        <f t="shared" si="17"/>
        <v>6</v>
      </c>
      <c r="T231">
        <f t="shared" si="18"/>
        <v>6</v>
      </c>
      <c r="U231">
        <f t="shared" si="19"/>
        <v>0</v>
      </c>
      <c r="V231">
        <f t="shared" si="20"/>
        <v>0</v>
      </c>
    </row>
    <row r="232" spans="10:22" x14ac:dyDescent="0.3">
      <c r="J232" s="18" t="s">
        <v>80</v>
      </c>
      <c r="K232">
        <v>0</v>
      </c>
      <c r="L232" s="18">
        <v>0</v>
      </c>
      <c r="M232">
        <v>1</v>
      </c>
      <c r="N232" s="18">
        <v>0</v>
      </c>
      <c r="Q232" s="18" t="s">
        <v>80</v>
      </c>
      <c r="R232">
        <f t="shared" si="16"/>
        <v>0</v>
      </c>
      <c r="S232">
        <f t="shared" si="17"/>
        <v>0</v>
      </c>
      <c r="T232">
        <f t="shared" si="18"/>
        <v>2</v>
      </c>
      <c r="U232">
        <f t="shared" si="19"/>
        <v>0</v>
      </c>
      <c r="V232">
        <f t="shared" si="20"/>
        <v>0</v>
      </c>
    </row>
    <row r="233" spans="10:22" x14ac:dyDescent="0.3">
      <c r="J233" s="18" t="s">
        <v>80</v>
      </c>
      <c r="K233">
        <v>0</v>
      </c>
      <c r="L233" s="18">
        <v>0</v>
      </c>
      <c r="M233">
        <v>0</v>
      </c>
      <c r="N233" s="18">
        <v>0</v>
      </c>
      <c r="Q233" s="18" t="s">
        <v>80</v>
      </c>
      <c r="R233">
        <f t="shared" si="16"/>
        <v>0</v>
      </c>
      <c r="S233">
        <f t="shared" si="17"/>
        <v>0</v>
      </c>
      <c r="T233">
        <f t="shared" si="18"/>
        <v>0</v>
      </c>
      <c r="U233">
        <f t="shared" si="19"/>
        <v>0</v>
      </c>
      <c r="V233">
        <f t="shared" si="20"/>
        <v>0</v>
      </c>
    </row>
    <row r="234" spans="10:22" x14ac:dyDescent="0.3">
      <c r="J234" s="18" t="s">
        <v>80</v>
      </c>
      <c r="K234">
        <v>0</v>
      </c>
      <c r="L234" s="18">
        <v>0</v>
      </c>
      <c r="M234">
        <v>3</v>
      </c>
      <c r="N234" s="18">
        <v>0</v>
      </c>
      <c r="Q234" s="18" t="s">
        <v>80</v>
      </c>
      <c r="R234">
        <f t="shared" si="16"/>
        <v>0</v>
      </c>
      <c r="S234">
        <f t="shared" si="17"/>
        <v>0</v>
      </c>
      <c r="T234">
        <f t="shared" si="18"/>
        <v>6</v>
      </c>
      <c r="U234">
        <f t="shared" si="19"/>
        <v>0</v>
      </c>
      <c r="V234">
        <f t="shared" si="20"/>
        <v>0</v>
      </c>
    </row>
    <row r="235" spans="10:22" x14ac:dyDescent="0.3">
      <c r="J235" s="18" t="s">
        <v>80</v>
      </c>
      <c r="K235">
        <v>0</v>
      </c>
      <c r="L235" s="18">
        <v>1</v>
      </c>
      <c r="M235">
        <v>1</v>
      </c>
      <c r="N235" s="18">
        <v>0</v>
      </c>
      <c r="Q235" s="18" t="s">
        <v>80</v>
      </c>
      <c r="R235">
        <f t="shared" si="16"/>
        <v>0</v>
      </c>
      <c r="S235">
        <f t="shared" si="17"/>
        <v>2</v>
      </c>
      <c r="T235">
        <f t="shared" si="18"/>
        <v>2</v>
      </c>
      <c r="U235">
        <f t="shared" si="19"/>
        <v>0</v>
      </c>
      <c r="V235">
        <f t="shared" si="20"/>
        <v>0</v>
      </c>
    </row>
    <row r="236" spans="10:22" x14ac:dyDescent="0.3">
      <c r="J236" s="18" t="s">
        <v>80</v>
      </c>
      <c r="K236">
        <v>3</v>
      </c>
      <c r="L236" s="18">
        <v>5</v>
      </c>
      <c r="M236">
        <v>6</v>
      </c>
      <c r="N236" s="18">
        <v>1</v>
      </c>
      <c r="Q236" s="18" t="s">
        <v>80</v>
      </c>
      <c r="R236">
        <f t="shared" si="16"/>
        <v>6</v>
      </c>
      <c r="S236">
        <f t="shared" si="17"/>
        <v>10</v>
      </c>
      <c r="T236">
        <f t="shared" si="18"/>
        <v>12</v>
      </c>
      <c r="U236">
        <f t="shared" si="19"/>
        <v>2</v>
      </c>
      <c r="V236">
        <f t="shared" si="20"/>
        <v>0</v>
      </c>
    </row>
    <row r="237" spans="10:22" x14ac:dyDescent="0.3">
      <c r="J237" s="18" t="s">
        <v>80</v>
      </c>
      <c r="K237">
        <v>4</v>
      </c>
      <c r="L237" s="18">
        <v>5</v>
      </c>
      <c r="M237">
        <v>3</v>
      </c>
      <c r="N237" s="18">
        <v>1</v>
      </c>
      <c r="Q237" s="18" t="s">
        <v>80</v>
      </c>
      <c r="R237">
        <f t="shared" si="16"/>
        <v>8</v>
      </c>
      <c r="S237">
        <f t="shared" si="17"/>
        <v>10</v>
      </c>
      <c r="T237">
        <f t="shared" si="18"/>
        <v>6</v>
      </c>
      <c r="U237">
        <f t="shared" si="19"/>
        <v>2</v>
      </c>
      <c r="V237">
        <f t="shared" si="20"/>
        <v>0</v>
      </c>
    </row>
    <row r="238" spans="10:22" x14ac:dyDescent="0.3">
      <c r="J238" s="18" t="s">
        <v>80</v>
      </c>
      <c r="K238">
        <v>4</v>
      </c>
      <c r="L238" s="18">
        <v>4</v>
      </c>
      <c r="M238">
        <v>1</v>
      </c>
      <c r="N238" s="18">
        <v>0</v>
      </c>
      <c r="Q238" s="18" t="s">
        <v>80</v>
      </c>
      <c r="R238">
        <f t="shared" si="16"/>
        <v>8</v>
      </c>
      <c r="S238">
        <f t="shared" si="17"/>
        <v>8</v>
      </c>
      <c r="T238">
        <f t="shared" si="18"/>
        <v>2</v>
      </c>
      <c r="U238">
        <f t="shared" si="19"/>
        <v>0</v>
      </c>
      <c r="V238">
        <f t="shared" si="20"/>
        <v>0</v>
      </c>
    </row>
    <row r="239" spans="10:22" x14ac:dyDescent="0.3">
      <c r="J239" s="18" t="s">
        <v>80</v>
      </c>
      <c r="K239">
        <v>5</v>
      </c>
      <c r="L239" s="18">
        <v>5</v>
      </c>
      <c r="M239">
        <v>1</v>
      </c>
      <c r="N239" s="18">
        <v>0</v>
      </c>
      <c r="Q239" s="18" t="s">
        <v>80</v>
      </c>
      <c r="R239">
        <f t="shared" si="16"/>
        <v>10</v>
      </c>
      <c r="S239">
        <f t="shared" si="17"/>
        <v>10</v>
      </c>
      <c r="T239">
        <f t="shared" si="18"/>
        <v>2</v>
      </c>
      <c r="U239">
        <f t="shared" si="19"/>
        <v>0</v>
      </c>
      <c r="V239">
        <f t="shared" si="20"/>
        <v>0</v>
      </c>
    </row>
    <row r="240" spans="10:22" x14ac:dyDescent="0.3">
      <c r="J240" s="18" t="s">
        <v>80</v>
      </c>
      <c r="K240">
        <v>3</v>
      </c>
      <c r="L240" s="18">
        <v>6</v>
      </c>
      <c r="M240">
        <v>0</v>
      </c>
      <c r="N240" s="18">
        <v>0</v>
      </c>
      <c r="Q240" s="18" t="s">
        <v>80</v>
      </c>
      <c r="R240">
        <f t="shared" si="16"/>
        <v>6</v>
      </c>
      <c r="S240">
        <f t="shared" si="17"/>
        <v>12</v>
      </c>
      <c r="T240">
        <f t="shared" si="18"/>
        <v>0</v>
      </c>
      <c r="U240">
        <f t="shared" si="19"/>
        <v>0</v>
      </c>
      <c r="V240">
        <f t="shared" si="20"/>
        <v>0</v>
      </c>
    </row>
    <row r="241" spans="10:22" x14ac:dyDescent="0.3">
      <c r="J241" s="18" t="s">
        <v>80</v>
      </c>
      <c r="K241">
        <v>1</v>
      </c>
      <c r="L241" s="18">
        <v>2</v>
      </c>
      <c r="M241">
        <v>0</v>
      </c>
      <c r="N241" s="18">
        <v>0</v>
      </c>
      <c r="Q241" s="18" t="s">
        <v>80</v>
      </c>
      <c r="R241">
        <f t="shared" si="16"/>
        <v>2</v>
      </c>
      <c r="S241">
        <f t="shared" si="17"/>
        <v>4</v>
      </c>
      <c r="T241">
        <f t="shared" si="18"/>
        <v>0</v>
      </c>
      <c r="U241">
        <f t="shared" si="19"/>
        <v>0</v>
      </c>
      <c r="V241">
        <f t="shared" si="20"/>
        <v>0</v>
      </c>
    </row>
    <row r="242" spans="10:22" x14ac:dyDescent="0.3">
      <c r="J242" s="18" t="s">
        <v>78</v>
      </c>
      <c r="K242">
        <v>7</v>
      </c>
      <c r="L242" s="18">
        <v>2</v>
      </c>
      <c r="M242">
        <v>0</v>
      </c>
      <c r="N242" s="18">
        <v>0</v>
      </c>
      <c r="Q242" s="18" t="s">
        <v>78</v>
      </c>
      <c r="R242">
        <f t="shared" si="16"/>
        <v>14</v>
      </c>
      <c r="S242">
        <f t="shared" si="17"/>
        <v>4</v>
      </c>
      <c r="T242">
        <f t="shared" si="18"/>
        <v>0</v>
      </c>
      <c r="U242">
        <f t="shared" si="19"/>
        <v>0</v>
      </c>
      <c r="V242">
        <f t="shared" si="20"/>
        <v>0</v>
      </c>
    </row>
    <row r="243" spans="10:22" x14ac:dyDescent="0.3">
      <c r="J243" s="18" t="s">
        <v>78</v>
      </c>
      <c r="K243">
        <v>12</v>
      </c>
      <c r="L243" s="18">
        <v>3</v>
      </c>
      <c r="M243">
        <v>0</v>
      </c>
      <c r="N243" s="18">
        <v>0</v>
      </c>
      <c r="Q243" s="18" t="s">
        <v>78</v>
      </c>
      <c r="R243">
        <f t="shared" si="16"/>
        <v>24</v>
      </c>
      <c r="S243">
        <f t="shared" si="17"/>
        <v>6</v>
      </c>
      <c r="T243">
        <f t="shared" si="18"/>
        <v>0</v>
      </c>
      <c r="U243">
        <f t="shared" si="19"/>
        <v>0</v>
      </c>
      <c r="V243">
        <f t="shared" si="20"/>
        <v>0</v>
      </c>
    </row>
    <row r="244" spans="10:22" x14ac:dyDescent="0.3">
      <c r="J244" s="18" t="s">
        <v>78</v>
      </c>
      <c r="K244">
        <v>9</v>
      </c>
      <c r="L244" s="18">
        <v>3</v>
      </c>
      <c r="M244">
        <v>1</v>
      </c>
      <c r="N244" s="18">
        <v>0</v>
      </c>
      <c r="Q244" s="18" t="s">
        <v>78</v>
      </c>
      <c r="R244">
        <f t="shared" si="16"/>
        <v>18</v>
      </c>
      <c r="S244">
        <f t="shared" si="17"/>
        <v>6</v>
      </c>
      <c r="T244">
        <f t="shared" si="18"/>
        <v>2</v>
      </c>
      <c r="U244">
        <f t="shared" si="19"/>
        <v>0</v>
      </c>
      <c r="V244">
        <f t="shared" si="20"/>
        <v>0</v>
      </c>
    </row>
    <row r="245" spans="10:22" x14ac:dyDescent="0.3">
      <c r="J245" s="18" t="s">
        <v>78</v>
      </c>
      <c r="K245">
        <v>6</v>
      </c>
      <c r="L245" s="18">
        <v>4</v>
      </c>
      <c r="M245">
        <v>5</v>
      </c>
      <c r="N245" s="18">
        <v>0</v>
      </c>
      <c r="Q245" s="18" t="s">
        <v>78</v>
      </c>
      <c r="R245">
        <f t="shared" si="16"/>
        <v>12</v>
      </c>
      <c r="S245">
        <f t="shared" si="17"/>
        <v>8</v>
      </c>
      <c r="T245">
        <f t="shared" si="18"/>
        <v>10</v>
      </c>
      <c r="U245">
        <f t="shared" si="19"/>
        <v>0</v>
      </c>
      <c r="V245">
        <f t="shared" si="20"/>
        <v>0</v>
      </c>
    </row>
    <row r="246" spans="10:22" x14ac:dyDescent="0.3">
      <c r="J246" s="18" t="s">
        <v>78</v>
      </c>
      <c r="K246">
        <v>6</v>
      </c>
      <c r="L246" s="18">
        <v>3</v>
      </c>
      <c r="M246">
        <v>0</v>
      </c>
      <c r="N246" s="18">
        <v>0</v>
      </c>
      <c r="Q246" s="18" t="s">
        <v>78</v>
      </c>
      <c r="R246">
        <f t="shared" si="16"/>
        <v>12</v>
      </c>
      <c r="S246">
        <f t="shared" si="17"/>
        <v>6</v>
      </c>
      <c r="T246">
        <f t="shared" si="18"/>
        <v>0</v>
      </c>
      <c r="U246">
        <f t="shared" si="19"/>
        <v>0</v>
      </c>
      <c r="V246">
        <f t="shared" si="20"/>
        <v>0</v>
      </c>
    </row>
    <row r="247" spans="10:22" x14ac:dyDescent="0.3">
      <c r="J247" s="18" t="s">
        <v>78</v>
      </c>
      <c r="K247">
        <v>2</v>
      </c>
      <c r="L247" s="18">
        <v>3</v>
      </c>
      <c r="M247">
        <v>0</v>
      </c>
      <c r="N247" s="18">
        <v>0</v>
      </c>
      <c r="Q247" s="18" t="s">
        <v>78</v>
      </c>
      <c r="R247">
        <f t="shared" si="16"/>
        <v>4</v>
      </c>
      <c r="S247">
        <f t="shared" si="17"/>
        <v>6</v>
      </c>
      <c r="T247">
        <f t="shared" si="18"/>
        <v>0</v>
      </c>
      <c r="U247">
        <f t="shared" si="19"/>
        <v>0</v>
      </c>
      <c r="V247">
        <f t="shared" si="20"/>
        <v>0</v>
      </c>
    </row>
    <row r="248" spans="10:22" x14ac:dyDescent="0.3">
      <c r="J248" s="18" t="s">
        <v>78</v>
      </c>
      <c r="K248">
        <v>5</v>
      </c>
      <c r="L248" s="18">
        <v>5</v>
      </c>
      <c r="M248">
        <v>0</v>
      </c>
      <c r="N248" s="18">
        <v>0</v>
      </c>
      <c r="Q248" s="18" t="s">
        <v>78</v>
      </c>
      <c r="R248">
        <f t="shared" si="16"/>
        <v>10</v>
      </c>
      <c r="S248">
        <f t="shared" si="17"/>
        <v>10</v>
      </c>
      <c r="T248">
        <f t="shared" si="18"/>
        <v>0</v>
      </c>
      <c r="U248">
        <f t="shared" si="19"/>
        <v>0</v>
      </c>
      <c r="V248">
        <f t="shared" si="20"/>
        <v>0</v>
      </c>
    </row>
    <row r="249" spans="10:22" x14ac:dyDescent="0.3">
      <c r="J249" s="18" t="s">
        <v>78</v>
      </c>
      <c r="K249">
        <v>3</v>
      </c>
      <c r="L249" s="18">
        <v>3</v>
      </c>
      <c r="M249">
        <v>3</v>
      </c>
      <c r="N249" s="18">
        <v>0</v>
      </c>
      <c r="Q249" s="18" t="s">
        <v>78</v>
      </c>
      <c r="R249">
        <f t="shared" si="16"/>
        <v>6</v>
      </c>
      <c r="S249">
        <f t="shared" si="17"/>
        <v>6</v>
      </c>
      <c r="T249">
        <f t="shared" si="18"/>
        <v>6</v>
      </c>
      <c r="U249">
        <f t="shared" si="19"/>
        <v>0</v>
      </c>
      <c r="V249">
        <f t="shared" si="20"/>
        <v>0</v>
      </c>
    </row>
    <row r="250" spans="10:22" x14ac:dyDescent="0.3">
      <c r="J250" s="18" t="s">
        <v>78</v>
      </c>
      <c r="K250">
        <v>7</v>
      </c>
      <c r="L250" s="18">
        <v>6</v>
      </c>
      <c r="M250">
        <v>4</v>
      </c>
      <c r="N250" s="18">
        <v>0</v>
      </c>
      <c r="Q250" s="18" t="s">
        <v>78</v>
      </c>
      <c r="R250">
        <f t="shared" si="16"/>
        <v>14</v>
      </c>
      <c r="S250">
        <f t="shared" si="17"/>
        <v>12</v>
      </c>
      <c r="T250">
        <f t="shared" si="18"/>
        <v>8</v>
      </c>
      <c r="U250">
        <f t="shared" si="19"/>
        <v>0</v>
      </c>
      <c r="V250">
        <f t="shared" si="20"/>
        <v>0</v>
      </c>
    </row>
    <row r="251" spans="10:22" x14ac:dyDescent="0.3">
      <c r="J251" s="18" t="s">
        <v>78</v>
      </c>
      <c r="K251">
        <v>4</v>
      </c>
      <c r="L251" s="18">
        <v>5</v>
      </c>
      <c r="M251">
        <v>1</v>
      </c>
      <c r="N251" s="18">
        <v>0</v>
      </c>
      <c r="Q251" s="18" t="s">
        <v>78</v>
      </c>
      <c r="R251">
        <f t="shared" si="16"/>
        <v>8</v>
      </c>
      <c r="S251">
        <f t="shared" si="17"/>
        <v>10</v>
      </c>
      <c r="T251">
        <f t="shared" si="18"/>
        <v>2</v>
      </c>
      <c r="U251">
        <f t="shared" si="19"/>
        <v>0</v>
      </c>
      <c r="V251">
        <f t="shared" si="20"/>
        <v>0</v>
      </c>
    </row>
    <row r="252" spans="10:22" x14ac:dyDescent="0.3">
      <c r="J252" s="18" t="s">
        <v>79</v>
      </c>
      <c r="K252">
        <v>7</v>
      </c>
      <c r="L252" s="18">
        <v>2</v>
      </c>
      <c r="M252">
        <v>0</v>
      </c>
      <c r="N252" s="18">
        <v>0</v>
      </c>
      <c r="Q252" s="18" t="s">
        <v>79</v>
      </c>
      <c r="R252">
        <f t="shared" si="16"/>
        <v>14</v>
      </c>
      <c r="S252">
        <f t="shared" si="17"/>
        <v>4</v>
      </c>
      <c r="T252">
        <f t="shared" si="18"/>
        <v>0</v>
      </c>
      <c r="U252">
        <f t="shared" si="19"/>
        <v>0</v>
      </c>
      <c r="V252">
        <f t="shared" si="20"/>
        <v>0</v>
      </c>
    </row>
    <row r="253" spans="10:22" x14ac:dyDescent="0.3">
      <c r="J253" s="18" t="s">
        <v>79</v>
      </c>
      <c r="K253">
        <v>12</v>
      </c>
      <c r="L253" s="18">
        <v>3</v>
      </c>
      <c r="M253">
        <v>0</v>
      </c>
      <c r="N253" s="18">
        <v>0</v>
      </c>
      <c r="Q253" s="18" t="s">
        <v>79</v>
      </c>
      <c r="R253">
        <f t="shared" si="16"/>
        <v>24</v>
      </c>
      <c r="S253">
        <f t="shared" si="17"/>
        <v>6</v>
      </c>
      <c r="T253">
        <f t="shared" si="18"/>
        <v>0</v>
      </c>
      <c r="U253">
        <f t="shared" si="19"/>
        <v>0</v>
      </c>
      <c r="V253">
        <f t="shared" si="20"/>
        <v>0</v>
      </c>
    </row>
    <row r="254" spans="10:22" x14ac:dyDescent="0.3">
      <c r="J254" s="18" t="s">
        <v>79</v>
      </c>
      <c r="K254">
        <v>9</v>
      </c>
      <c r="L254" s="18">
        <v>3</v>
      </c>
      <c r="M254">
        <v>1</v>
      </c>
      <c r="N254" s="18">
        <v>0</v>
      </c>
      <c r="Q254" s="18" t="s">
        <v>79</v>
      </c>
      <c r="R254">
        <f t="shared" si="16"/>
        <v>18</v>
      </c>
      <c r="S254">
        <f t="shared" si="17"/>
        <v>6</v>
      </c>
      <c r="T254">
        <f t="shared" si="18"/>
        <v>2</v>
      </c>
      <c r="U254">
        <f t="shared" si="19"/>
        <v>0</v>
      </c>
      <c r="V254">
        <f t="shared" si="20"/>
        <v>0</v>
      </c>
    </row>
    <row r="255" spans="10:22" x14ac:dyDescent="0.3">
      <c r="J255" s="18" t="s">
        <v>79</v>
      </c>
      <c r="K255">
        <v>6</v>
      </c>
      <c r="L255" s="18">
        <v>4</v>
      </c>
      <c r="M255">
        <v>5</v>
      </c>
      <c r="N255" s="18">
        <v>0</v>
      </c>
      <c r="Q255" s="18" t="s">
        <v>79</v>
      </c>
      <c r="R255">
        <f t="shared" si="16"/>
        <v>12</v>
      </c>
      <c r="S255">
        <f t="shared" si="17"/>
        <v>8</v>
      </c>
      <c r="T255">
        <f t="shared" si="18"/>
        <v>10</v>
      </c>
      <c r="U255">
        <f t="shared" si="19"/>
        <v>0</v>
      </c>
      <c r="V255">
        <f t="shared" si="20"/>
        <v>0</v>
      </c>
    </row>
    <row r="256" spans="10:22" x14ac:dyDescent="0.3">
      <c r="J256" s="18" t="s">
        <v>79</v>
      </c>
      <c r="K256">
        <v>6</v>
      </c>
      <c r="L256" s="18">
        <v>3</v>
      </c>
      <c r="M256">
        <v>0</v>
      </c>
      <c r="N256" s="18">
        <v>0</v>
      </c>
      <c r="Q256" s="18" t="s">
        <v>79</v>
      </c>
      <c r="R256">
        <f t="shared" si="16"/>
        <v>12</v>
      </c>
      <c r="S256">
        <f t="shared" si="17"/>
        <v>6</v>
      </c>
      <c r="T256">
        <f t="shared" si="18"/>
        <v>0</v>
      </c>
      <c r="U256">
        <f t="shared" si="19"/>
        <v>0</v>
      </c>
      <c r="V256">
        <f t="shared" si="20"/>
        <v>0</v>
      </c>
    </row>
    <row r="257" spans="10:22" x14ac:dyDescent="0.3">
      <c r="J257" s="18" t="s">
        <v>79</v>
      </c>
      <c r="K257">
        <v>5</v>
      </c>
      <c r="L257" s="18">
        <v>3</v>
      </c>
      <c r="M257">
        <v>0</v>
      </c>
      <c r="N257" s="18">
        <v>0</v>
      </c>
      <c r="Q257" s="18" t="s">
        <v>79</v>
      </c>
      <c r="R257">
        <f t="shared" si="16"/>
        <v>10</v>
      </c>
      <c r="S257">
        <f t="shared" si="17"/>
        <v>6</v>
      </c>
      <c r="T257">
        <f t="shared" si="18"/>
        <v>0</v>
      </c>
      <c r="U257">
        <f t="shared" si="19"/>
        <v>0</v>
      </c>
      <c r="V257">
        <f t="shared" si="20"/>
        <v>0</v>
      </c>
    </row>
    <row r="258" spans="10:22" x14ac:dyDescent="0.3">
      <c r="J258" s="18" t="s">
        <v>79</v>
      </c>
      <c r="K258">
        <v>2</v>
      </c>
      <c r="L258" s="18">
        <v>3</v>
      </c>
      <c r="M258">
        <v>0</v>
      </c>
      <c r="N258" s="18">
        <v>0</v>
      </c>
      <c r="Q258" s="18" t="s">
        <v>79</v>
      </c>
      <c r="R258">
        <f t="shared" si="16"/>
        <v>4</v>
      </c>
      <c r="S258">
        <f t="shared" si="17"/>
        <v>6</v>
      </c>
      <c r="T258">
        <f t="shared" si="18"/>
        <v>0</v>
      </c>
      <c r="U258">
        <f t="shared" si="19"/>
        <v>0</v>
      </c>
      <c r="V258">
        <f t="shared" si="20"/>
        <v>0</v>
      </c>
    </row>
    <row r="259" spans="10:22" x14ac:dyDescent="0.3">
      <c r="J259" s="18" t="s">
        <v>79</v>
      </c>
      <c r="K259">
        <v>10</v>
      </c>
      <c r="L259" s="18">
        <v>5</v>
      </c>
      <c r="M259">
        <v>2</v>
      </c>
      <c r="N259" s="18">
        <v>0</v>
      </c>
      <c r="Q259" s="18" t="s">
        <v>79</v>
      </c>
      <c r="R259">
        <f t="shared" ref="R259:R301" si="21">K259*2</f>
        <v>20</v>
      </c>
      <c r="S259">
        <f t="shared" ref="S259:S301" si="22">L259*2</f>
        <v>10</v>
      </c>
      <c r="T259">
        <f t="shared" ref="T259:T301" si="23">M259*2</f>
        <v>4</v>
      </c>
      <c r="U259">
        <f t="shared" ref="U259:U301" si="24">N259*2</f>
        <v>0</v>
      </c>
      <c r="V259">
        <f t="shared" ref="V259:V301" si="25">O259*2</f>
        <v>0</v>
      </c>
    </row>
    <row r="260" spans="10:22" x14ac:dyDescent="0.3">
      <c r="J260" s="18" t="s">
        <v>79</v>
      </c>
      <c r="K260">
        <v>9</v>
      </c>
      <c r="L260" s="18">
        <v>4</v>
      </c>
      <c r="M260">
        <v>1</v>
      </c>
      <c r="N260" s="18">
        <v>0</v>
      </c>
      <c r="Q260" s="18" t="s">
        <v>79</v>
      </c>
      <c r="R260">
        <f t="shared" si="21"/>
        <v>18</v>
      </c>
      <c r="S260">
        <f t="shared" si="22"/>
        <v>8</v>
      </c>
      <c r="T260">
        <f t="shared" si="23"/>
        <v>2</v>
      </c>
      <c r="U260">
        <f t="shared" si="24"/>
        <v>0</v>
      </c>
      <c r="V260">
        <f t="shared" si="25"/>
        <v>0</v>
      </c>
    </row>
    <row r="261" spans="10:22" x14ac:dyDescent="0.3">
      <c r="J261" s="18" t="s">
        <v>79</v>
      </c>
      <c r="K261">
        <v>4</v>
      </c>
      <c r="L261" s="18">
        <v>7</v>
      </c>
      <c r="M261">
        <v>1</v>
      </c>
      <c r="N261" s="18">
        <v>0</v>
      </c>
      <c r="Q261" s="18" t="s">
        <v>79</v>
      </c>
      <c r="R261">
        <f t="shared" si="21"/>
        <v>8</v>
      </c>
      <c r="S261">
        <f t="shared" si="22"/>
        <v>14</v>
      </c>
      <c r="T261">
        <f t="shared" si="23"/>
        <v>2</v>
      </c>
      <c r="U261">
        <f t="shared" si="24"/>
        <v>0</v>
      </c>
      <c r="V261">
        <f t="shared" si="25"/>
        <v>0</v>
      </c>
    </row>
    <row r="262" spans="10:22" x14ac:dyDescent="0.3">
      <c r="J262" s="18" t="s">
        <v>80</v>
      </c>
      <c r="K262">
        <v>1</v>
      </c>
      <c r="L262" s="18">
        <v>0</v>
      </c>
      <c r="M262">
        <v>2</v>
      </c>
      <c r="N262" s="18">
        <v>0</v>
      </c>
      <c r="Q262" s="18" t="s">
        <v>80</v>
      </c>
      <c r="R262">
        <f t="shared" si="21"/>
        <v>2</v>
      </c>
      <c r="S262">
        <f t="shared" si="22"/>
        <v>0</v>
      </c>
      <c r="T262">
        <f t="shared" si="23"/>
        <v>4</v>
      </c>
      <c r="U262">
        <f t="shared" si="24"/>
        <v>0</v>
      </c>
      <c r="V262">
        <f t="shared" si="25"/>
        <v>0</v>
      </c>
    </row>
    <row r="263" spans="10:22" x14ac:dyDescent="0.3">
      <c r="J263" s="18" t="s">
        <v>80</v>
      </c>
      <c r="K263">
        <v>1</v>
      </c>
      <c r="L263" s="18">
        <v>1</v>
      </c>
      <c r="M263">
        <v>0</v>
      </c>
      <c r="N263" s="18">
        <v>0</v>
      </c>
      <c r="Q263" s="18" t="s">
        <v>80</v>
      </c>
      <c r="R263">
        <f t="shared" si="21"/>
        <v>2</v>
      </c>
      <c r="S263">
        <f t="shared" si="22"/>
        <v>2</v>
      </c>
      <c r="T263">
        <f t="shared" si="23"/>
        <v>0</v>
      </c>
      <c r="U263">
        <f t="shared" si="24"/>
        <v>0</v>
      </c>
      <c r="V263">
        <f t="shared" si="25"/>
        <v>0</v>
      </c>
    </row>
    <row r="264" spans="10:22" x14ac:dyDescent="0.3">
      <c r="J264" s="18" t="s">
        <v>80</v>
      </c>
      <c r="K264">
        <v>1</v>
      </c>
      <c r="L264" s="18">
        <v>1</v>
      </c>
      <c r="M264">
        <v>0</v>
      </c>
      <c r="N264" s="18">
        <v>0</v>
      </c>
      <c r="Q264" s="18" t="s">
        <v>80</v>
      </c>
      <c r="R264">
        <f t="shared" si="21"/>
        <v>2</v>
      </c>
      <c r="S264">
        <f t="shared" si="22"/>
        <v>2</v>
      </c>
      <c r="T264">
        <f t="shared" si="23"/>
        <v>0</v>
      </c>
      <c r="U264">
        <f t="shared" si="24"/>
        <v>0</v>
      </c>
      <c r="V264">
        <f t="shared" si="25"/>
        <v>0</v>
      </c>
    </row>
    <row r="265" spans="10:22" x14ac:dyDescent="0.3">
      <c r="J265" s="18" t="s">
        <v>80</v>
      </c>
      <c r="K265">
        <v>0</v>
      </c>
      <c r="L265" s="18">
        <v>1</v>
      </c>
      <c r="M265">
        <v>0</v>
      </c>
      <c r="N265" s="18">
        <v>0</v>
      </c>
      <c r="Q265" s="18" t="s">
        <v>80</v>
      </c>
      <c r="R265">
        <f t="shared" si="21"/>
        <v>0</v>
      </c>
      <c r="S265">
        <f t="shared" si="22"/>
        <v>2</v>
      </c>
      <c r="T265">
        <f t="shared" si="23"/>
        <v>0</v>
      </c>
      <c r="U265">
        <f t="shared" si="24"/>
        <v>0</v>
      </c>
      <c r="V265">
        <f t="shared" si="25"/>
        <v>0</v>
      </c>
    </row>
    <row r="266" spans="10:22" x14ac:dyDescent="0.3">
      <c r="J266" s="18" t="s">
        <v>80</v>
      </c>
      <c r="K266">
        <v>0</v>
      </c>
      <c r="L266" s="18">
        <v>0</v>
      </c>
      <c r="M266">
        <v>0</v>
      </c>
      <c r="N266" s="18">
        <v>0</v>
      </c>
      <c r="Q266" s="18" t="s">
        <v>80</v>
      </c>
      <c r="R266">
        <f t="shared" si="21"/>
        <v>0</v>
      </c>
      <c r="S266">
        <f t="shared" si="22"/>
        <v>0</v>
      </c>
      <c r="T266">
        <f t="shared" si="23"/>
        <v>0</v>
      </c>
      <c r="U266">
        <f t="shared" si="24"/>
        <v>0</v>
      </c>
      <c r="V266">
        <f t="shared" si="25"/>
        <v>0</v>
      </c>
    </row>
    <row r="267" spans="10:22" x14ac:dyDescent="0.3">
      <c r="J267" s="18" t="s">
        <v>80</v>
      </c>
      <c r="K267">
        <v>0</v>
      </c>
      <c r="L267" s="18">
        <v>1</v>
      </c>
      <c r="M267">
        <v>1</v>
      </c>
      <c r="N267" s="18">
        <v>0</v>
      </c>
      <c r="Q267" s="18" t="s">
        <v>80</v>
      </c>
      <c r="R267">
        <f t="shared" si="21"/>
        <v>0</v>
      </c>
      <c r="S267">
        <f t="shared" si="22"/>
        <v>2</v>
      </c>
      <c r="T267">
        <f t="shared" si="23"/>
        <v>2</v>
      </c>
      <c r="U267">
        <f t="shared" si="24"/>
        <v>0</v>
      </c>
      <c r="V267">
        <f t="shared" si="25"/>
        <v>0</v>
      </c>
    </row>
    <row r="268" spans="10:22" x14ac:dyDescent="0.3">
      <c r="J268" s="18" t="s">
        <v>80</v>
      </c>
      <c r="K268">
        <v>0</v>
      </c>
      <c r="L268" s="18">
        <v>0</v>
      </c>
      <c r="M268">
        <v>0</v>
      </c>
      <c r="N268" s="18">
        <v>0</v>
      </c>
      <c r="Q268" s="18" t="s">
        <v>80</v>
      </c>
      <c r="R268">
        <f t="shared" si="21"/>
        <v>0</v>
      </c>
      <c r="S268">
        <f t="shared" si="22"/>
        <v>0</v>
      </c>
      <c r="T268">
        <f t="shared" si="23"/>
        <v>0</v>
      </c>
      <c r="U268">
        <f t="shared" si="24"/>
        <v>0</v>
      </c>
      <c r="V268">
        <f t="shared" si="25"/>
        <v>0</v>
      </c>
    </row>
    <row r="269" spans="10:22" x14ac:dyDescent="0.3">
      <c r="J269" s="18" t="s">
        <v>80</v>
      </c>
      <c r="K269">
        <v>0</v>
      </c>
      <c r="L269" s="18">
        <v>1</v>
      </c>
      <c r="M269">
        <v>1</v>
      </c>
      <c r="N269" s="18">
        <v>0</v>
      </c>
      <c r="Q269" s="18" t="s">
        <v>80</v>
      </c>
      <c r="R269">
        <f t="shared" si="21"/>
        <v>0</v>
      </c>
      <c r="S269">
        <f t="shared" si="22"/>
        <v>2</v>
      </c>
      <c r="T269">
        <f t="shared" si="23"/>
        <v>2</v>
      </c>
      <c r="U269">
        <f t="shared" si="24"/>
        <v>0</v>
      </c>
      <c r="V269">
        <f t="shared" si="25"/>
        <v>0</v>
      </c>
    </row>
    <row r="270" spans="10:22" x14ac:dyDescent="0.3">
      <c r="J270" s="18" t="s">
        <v>80</v>
      </c>
      <c r="K270">
        <v>0</v>
      </c>
      <c r="L270" s="18">
        <v>0</v>
      </c>
      <c r="M270">
        <v>0</v>
      </c>
      <c r="N270" s="18">
        <v>0</v>
      </c>
      <c r="Q270" s="18" t="s">
        <v>80</v>
      </c>
      <c r="R270">
        <f t="shared" si="21"/>
        <v>0</v>
      </c>
      <c r="S270">
        <f t="shared" si="22"/>
        <v>0</v>
      </c>
      <c r="T270">
        <f t="shared" si="23"/>
        <v>0</v>
      </c>
      <c r="U270">
        <f t="shared" si="24"/>
        <v>0</v>
      </c>
      <c r="V270">
        <f t="shared" si="25"/>
        <v>0</v>
      </c>
    </row>
    <row r="271" spans="10:22" x14ac:dyDescent="0.3">
      <c r="J271" s="18" t="s">
        <v>80</v>
      </c>
      <c r="K271">
        <v>0</v>
      </c>
      <c r="L271" s="18">
        <v>1</v>
      </c>
      <c r="M271">
        <v>1</v>
      </c>
      <c r="N271" s="18">
        <v>0</v>
      </c>
      <c r="Q271" s="18" t="s">
        <v>80</v>
      </c>
      <c r="R271">
        <f t="shared" si="21"/>
        <v>0</v>
      </c>
      <c r="S271">
        <f t="shared" si="22"/>
        <v>2</v>
      </c>
      <c r="T271">
        <f t="shared" si="23"/>
        <v>2</v>
      </c>
      <c r="U271">
        <f t="shared" si="24"/>
        <v>0</v>
      </c>
      <c r="V271">
        <f t="shared" si="25"/>
        <v>0</v>
      </c>
    </row>
    <row r="272" spans="10:22" x14ac:dyDescent="0.3">
      <c r="J272" s="18" t="s">
        <v>79</v>
      </c>
      <c r="K272">
        <v>1</v>
      </c>
      <c r="L272" s="18">
        <v>2</v>
      </c>
      <c r="M272">
        <v>2</v>
      </c>
      <c r="N272" s="18">
        <v>0</v>
      </c>
      <c r="Q272" s="18" t="s">
        <v>79</v>
      </c>
      <c r="R272">
        <f t="shared" si="21"/>
        <v>2</v>
      </c>
      <c r="S272">
        <f t="shared" si="22"/>
        <v>4</v>
      </c>
      <c r="T272">
        <f t="shared" si="23"/>
        <v>4</v>
      </c>
      <c r="U272">
        <f t="shared" si="24"/>
        <v>0</v>
      </c>
      <c r="V272">
        <f t="shared" si="25"/>
        <v>0</v>
      </c>
    </row>
    <row r="273" spans="10:22" x14ac:dyDescent="0.3">
      <c r="J273" s="18" t="s">
        <v>79</v>
      </c>
      <c r="K273">
        <v>1</v>
      </c>
      <c r="L273" s="18">
        <v>3</v>
      </c>
      <c r="M273">
        <v>1</v>
      </c>
      <c r="N273" s="18">
        <v>0</v>
      </c>
      <c r="Q273" s="18" t="s">
        <v>79</v>
      </c>
      <c r="R273">
        <f t="shared" si="21"/>
        <v>2</v>
      </c>
      <c r="S273">
        <f t="shared" si="22"/>
        <v>6</v>
      </c>
      <c r="T273">
        <f t="shared" si="23"/>
        <v>2</v>
      </c>
      <c r="U273">
        <f t="shared" si="24"/>
        <v>0</v>
      </c>
      <c r="V273">
        <f t="shared" si="25"/>
        <v>0</v>
      </c>
    </row>
    <row r="274" spans="10:22" x14ac:dyDescent="0.3">
      <c r="J274" s="18" t="s">
        <v>79</v>
      </c>
      <c r="K274">
        <v>3</v>
      </c>
      <c r="L274" s="18">
        <v>4</v>
      </c>
      <c r="M274">
        <v>1</v>
      </c>
      <c r="N274" s="18">
        <v>0</v>
      </c>
      <c r="Q274" s="18" t="s">
        <v>79</v>
      </c>
      <c r="R274">
        <f t="shared" si="21"/>
        <v>6</v>
      </c>
      <c r="S274">
        <f t="shared" si="22"/>
        <v>8</v>
      </c>
      <c r="T274">
        <f t="shared" si="23"/>
        <v>2</v>
      </c>
      <c r="U274">
        <f t="shared" si="24"/>
        <v>0</v>
      </c>
      <c r="V274">
        <f t="shared" si="25"/>
        <v>0</v>
      </c>
    </row>
    <row r="275" spans="10:22" x14ac:dyDescent="0.3">
      <c r="J275" s="18" t="s">
        <v>79</v>
      </c>
      <c r="K275">
        <v>1</v>
      </c>
      <c r="L275" s="18">
        <v>3</v>
      </c>
      <c r="M275">
        <v>2</v>
      </c>
      <c r="N275" s="18">
        <v>0</v>
      </c>
      <c r="Q275" s="18" t="s">
        <v>79</v>
      </c>
      <c r="R275">
        <f t="shared" si="21"/>
        <v>2</v>
      </c>
      <c r="S275">
        <f t="shared" si="22"/>
        <v>6</v>
      </c>
      <c r="T275">
        <f t="shared" si="23"/>
        <v>4</v>
      </c>
      <c r="U275">
        <f t="shared" si="24"/>
        <v>0</v>
      </c>
      <c r="V275">
        <f t="shared" si="25"/>
        <v>0</v>
      </c>
    </row>
    <row r="276" spans="10:22" x14ac:dyDescent="0.3">
      <c r="J276" s="18" t="s">
        <v>79</v>
      </c>
      <c r="K276">
        <v>2</v>
      </c>
      <c r="L276" s="18">
        <v>6</v>
      </c>
      <c r="M276">
        <v>2</v>
      </c>
      <c r="N276" s="18">
        <v>0</v>
      </c>
      <c r="Q276" s="18" t="s">
        <v>79</v>
      </c>
      <c r="R276">
        <f t="shared" si="21"/>
        <v>4</v>
      </c>
      <c r="S276">
        <f t="shared" si="22"/>
        <v>12</v>
      </c>
      <c r="T276">
        <f t="shared" si="23"/>
        <v>4</v>
      </c>
      <c r="U276">
        <f t="shared" si="24"/>
        <v>0</v>
      </c>
      <c r="V276">
        <f t="shared" si="25"/>
        <v>0</v>
      </c>
    </row>
    <row r="277" spans="10:22" x14ac:dyDescent="0.3">
      <c r="J277" s="18" t="s">
        <v>79</v>
      </c>
      <c r="K277">
        <v>2</v>
      </c>
      <c r="L277" s="18">
        <v>1</v>
      </c>
      <c r="M277">
        <v>2</v>
      </c>
      <c r="N277" s="18">
        <v>0</v>
      </c>
      <c r="Q277" s="18" t="s">
        <v>79</v>
      </c>
      <c r="R277">
        <f t="shared" si="21"/>
        <v>4</v>
      </c>
      <c r="S277">
        <f t="shared" si="22"/>
        <v>2</v>
      </c>
      <c r="T277">
        <f t="shared" si="23"/>
        <v>4</v>
      </c>
      <c r="U277">
        <f t="shared" si="24"/>
        <v>0</v>
      </c>
      <c r="V277">
        <f t="shared" si="25"/>
        <v>0</v>
      </c>
    </row>
    <row r="278" spans="10:22" x14ac:dyDescent="0.3">
      <c r="J278" s="18" t="s">
        <v>79</v>
      </c>
      <c r="K278">
        <v>3</v>
      </c>
      <c r="L278" s="18">
        <v>2</v>
      </c>
      <c r="M278">
        <v>0</v>
      </c>
      <c r="N278" s="18">
        <v>0</v>
      </c>
      <c r="Q278" s="18" t="s">
        <v>79</v>
      </c>
      <c r="R278">
        <f t="shared" si="21"/>
        <v>6</v>
      </c>
      <c r="S278">
        <f t="shared" si="22"/>
        <v>4</v>
      </c>
      <c r="T278">
        <f t="shared" si="23"/>
        <v>0</v>
      </c>
      <c r="U278">
        <f t="shared" si="24"/>
        <v>0</v>
      </c>
      <c r="V278">
        <f t="shared" si="25"/>
        <v>0</v>
      </c>
    </row>
    <row r="279" spans="10:22" x14ac:dyDescent="0.3">
      <c r="J279" s="18" t="s">
        <v>79</v>
      </c>
      <c r="K279">
        <v>1</v>
      </c>
      <c r="L279" s="18">
        <v>4</v>
      </c>
      <c r="M279">
        <v>0</v>
      </c>
      <c r="N279" s="18">
        <v>0</v>
      </c>
      <c r="Q279" s="18" t="s">
        <v>79</v>
      </c>
      <c r="R279">
        <f t="shared" si="21"/>
        <v>2</v>
      </c>
      <c r="S279">
        <f t="shared" si="22"/>
        <v>8</v>
      </c>
      <c r="T279">
        <f t="shared" si="23"/>
        <v>0</v>
      </c>
      <c r="U279">
        <f t="shared" si="24"/>
        <v>0</v>
      </c>
      <c r="V279">
        <f t="shared" si="25"/>
        <v>0</v>
      </c>
    </row>
    <row r="280" spans="10:22" x14ac:dyDescent="0.3">
      <c r="J280" s="18" t="s">
        <v>79</v>
      </c>
      <c r="K280">
        <v>4</v>
      </c>
      <c r="L280" s="18">
        <v>3</v>
      </c>
      <c r="M280">
        <v>7</v>
      </c>
      <c r="N280" s="18">
        <v>0</v>
      </c>
      <c r="Q280" s="18" t="s">
        <v>79</v>
      </c>
      <c r="R280">
        <f t="shared" si="21"/>
        <v>8</v>
      </c>
      <c r="S280">
        <f t="shared" si="22"/>
        <v>6</v>
      </c>
      <c r="T280">
        <f t="shared" si="23"/>
        <v>14</v>
      </c>
      <c r="U280">
        <f t="shared" si="24"/>
        <v>0</v>
      </c>
      <c r="V280">
        <f t="shared" si="25"/>
        <v>0</v>
      </c>
    </row>
    <row r="281" spans="10:22" x14ac:dyDescent="0.3">
      <c r="J281" s="18" t="s">
        <v>79</v>
      </c>
      <c r="K281">
        <v>7</v>
      </c>
      <c r="L281" s="18">
        <v>2</v>
      </c>
      <c r="M281">
        <v>1</v>
      </c>
      <c r="N281" s="18">
        <v>0</v>
      </c>
      <c r="Q281" s="18" t="s">
        <v>79</v>
      </c>
      <c r="R281">
        <f t="shared" si="21"/>
        <v>14</v>
      </c>
      <c r="S281">
        <f t="shared" si="22"/>
        <v>4</v>
      </c>
      <c r="T281">
        <f t="shared" si="23"/>
        <v>2</v>
      </c>
      <c r="U281">
        <f t="shared" si="24"/>
        <v>0</v>
      </c>
      <c r="V281">
        <f t="shared" si="25"/>
        <v>0</v>
      </c>
    </row>
    <row r="282" spans="10:22" x14ac:dyDescent="0.3">
      <c r="J282" s="18" t="s">
        <v>79</v>
      </c>
      <c r="K282">
        <v>0</v>
      </c>
      <c r="L282" s="18">
        <v>2</v>
      </c>
      <c r="M282">
        <v>2</v>
      </c>
      <c r="N282" s="18">
        <v>0</v>
      </c>
      <c r="Q282" s="18" t="s">
        <v>79</v>
      </c>
      <c r="R282">
        <f t="shared" si="21"/>
        <v>0</v>
      </c>
      <c r="S282">
        <f t="shared" si="22"/>
        <v>4</v>
      </c>
      <c r="T282">
        <f t="shared" si="23"/>
        <v>4</v>
      </c>
      <c r="U282">
        <f t="shared" si="24"/>
        <v>0</v>
      </c>
      <c r="V282">
        <f t="shared" si="25"/>
        <v>0</v>
      </c>
    </row>
    <row r="283" spans="10:22" x14ac:dyDescent="0.3">
      <c r="J283" s="18" t="s">
        <v>79</v>
      </c>
      <c r="K283">
        <v>3</v>
      </c>
      <c r="L283" s="18">
        <v>3</v>
      </c>
      <c r="M283">
        <v>0</v>
      </c>
      <c r="N283" s="18">
        <v>0</v>
      </c>
      <c r="Q283" s="18" t="s">
        <v>79</v>
      </c>
      <c r="R283">
        <f t="shared" si="21"/>
        <v>6</v>
      </c>
      <c r="S283">
        <f t="shared" si="22"/>
        <v>6</v>
      </c>
      <c r="T283">
        <f t="shared" si="23"/>
        <v>0</v>
      </c>
      <c r="U283">
        <f t="shared" si="24"/>
        <v>0</v>
      </c>
      <c r="V283">
        <f t="shared" si="25"/>
        <v>0</v>
      </c>
    </row>
    <row r="284" spans="10:22" x14ac:dyDescent="0.3">
      <c r="J284" s="18" t="s">
        <v>79</v>
      </c>
      <c r="K284">
        <v>1</v>
      </c>
      <c r="L284" s="18">
        <v>3</v>
      </c>
      <c r="M284">
        <v>0</v>
      </c>
      <c r="N284" s="18">
        <v>0</v>
      </c>
      <c r="Q284" s="18" t="s">
        <v>79</v>
      </c>
      <c r="R284">
        <f t="shared" si="21"/>
        <v>2</v>
      </c>
      <c r="S284">
        <f t="shared" si="22"/>
        <v>6</v>
      </c>
      <c r="T284">
        <f t="shared" si="23"/>
        <v>0</v>
      </c>
      <c r="U284">
        <f t="shared" si="24"/>
        <v>0</v>
      </c>
      <c r="V284">
        <f t="shared" si="25"/>
        <v>0</v>
      </c>
    </row>
    <row r="285" spans="10:22" x14ac:dyDescent="0.3">
      <c r="J285" s="18" t="s">
        <v>79</v>
      </c>
      <c r="K285">
        <v>2</v>
      </c>
      <c r="L285" s="18">
        <v>0</v>
      </c>
      <c r="M285">
        <v>0</v>
      </c>
      <c r="N285" s="18">
        <v>0</v>
      </c>
      <c r="Q285" s="18" t="s">
        <v>79</v>
      </c>
      <c r="R285">
        <f t="shared" si="21"/>
        <v>4</v>
      </c>
      <c r="S285">
        <f t="shared" si="22"/>
        <v>0</v>
      </c>
      <c r="T285">
        <f t="shared" si="23"/>
        <v>0</v>
      </c>
      <c r="U285">
        <f t="shared" si="24"/>
        <v>0</v>
      </c>
      <c r="V285">
        <f t="shared" si="25"/>
        <v>0</v>
      </c>
    </row>
    <row r="286" spans="10:22" x14ac:dyDescent="0.3">
      <c r="J286" s="18" t="s">
        <v>79</v>
      </c>
      <c r="K286">
        <v>0</v>
      </c>
      <c r="L286" s="18">
        <v>1</v>
      </c>
      <c r="M286">
        <v>2</v>
      </c>
      <c r="N286" s="18">
        <v>0</v>
      </c>
      <c r="Q286" s="18" t="s">
        <v>79</v>
      </c>
      <c r="R286">
        <f t="shared" si="21"/>
        <v>0</v>
      </c>
      <c r="S286">
        <f t="shared" si="22"/>
        <v>2</v>
      </c>
      <c r="T286">
        <f t="shared" si="23"/>
        <v>4</v>
      </c>
      <c r="U286">
        <f t="shared" si="24"/>
        <v>0</v>
      </c>
      <c r="V286">
        <f t="shared" si="25"/>
        <v>0</v>
      </c>
    </row>
    <row r="287" spans="10:22" x14ac:dyDescent="0.3">
      <c r="J287" s="18" t="s">
        <v>79</v>
      </c>
      <c r="K287">
        <v>2</v>
      </c>
      <c r="L287" s="18">
        <v>4</v>
      </c>
      <c r="M287">
        <v>2</v>
      </c>
      <c r="N287" s="18">
        <v>0</v>
      </c>
      <c r="Q287" s="18" t="s">
        <v>79</v>
      </c>
      <c r="R287">
        <f t="shared" si="21"/>
        <v>4</v>
      </c>
      <c r="S287">
        <f t="shared" si="22"/>
        <v>8</v>
      </c>
      <c r="T287">
        <f t="shared" si="23"/>
        <v>4</v>
      </c>
      <c r="U287">
        <f t="shared" si="24"/>
        <v>0</v>
      </c>
      <c r="V287">
        <f t="shared" si="25"/>
        <v>0</v>
      </c>
    </row>
    <row r="288" spans="10:22" x14ac:dyDescent="0.3">
      <c r="J288" s="18" t="s">
        <v>79</v>
      </c>
      <c r="K288">
        <v>8</v>
      </c>
      <c r="L288" s="18">
        <v>3</v>
      </c>
      <c r="M288">
        <v>0</v>
      </c>
      <c r="N288" s="18">
        <v>0</v>
      </c>
      <c r="Q288" s="18" t="s">
        <v>79</v>
      </c>
      <c r="R288">
        <f t="shared" si="21"/>
        <v>16</v>
      </c>
      <c r="S288">
        <f t="shared" si="22"/>
        <v>6</v>
      </c>
      <c r="T288">
        <f t="shared" si="23"/>
        <v>0</v>
      </c>
      <c r="U288">
        <f t="shared" si="24"/>
        <v>0</v>
      </c>
      <c r="V288">
        <f t="shared" si="25"/>
        <v>0</v>
      </c>
    </row>
    <row r="289" spans="10:22" x14ac:dyDescent="0.3">
      <c r="J289" s="18" t="s">
        <v>79</v>
      </c>
      <c r="K289">
        <v>3</v>
      </c>
      <c r="L289" s="18">
        <v>1</v>
      </c>
      <c r="M289">
        <v>4</v>
      </c>
      <c r="N289" s="18">
        <v>0</v>
      </c>
      <c r="Q289" s="18" t="s">
        <v>79</v>
      </c>
      <c r="R289">
        <f t="shared" si="21"/>
        <v>6</v>
      </c>
      <c r="S289">
        <f t="shared" si="22"/>
        <v>2</v>
      </c>
      <c r="T289">
        <f t="shared" si="23"/>
        <v>8</v>
      </c>
      <c r="U289">
        <f t="shared" si="24"/>
        <v>0</v>
      </c>
      <c r="V289">
        <f t="shared" si="25"/>
        <v>0</v>
      </c>
    </row>
    <row r="290" spans="10:22" x14ac:dyDescent="0.3">
      <c r="J290" s="18" t="s">
        <v>79</v>
      </c>
      <c r="K290">
        <v>3</v>
      </c>
      <c r="L290" s="18">
        <v>4</v>
      </c>
      <c r="M290">
        <v>2</v>
      </c>
      <c r="N290" s="18">
        <v>0</v>
      </c>
      <c r="Q290" s="18" t="s">
        <v>79</v>
      </c>
      <c r="R290">
        <f t="shared" si="21"/>
        <v>6</v>
      </c>
      <c r="S290">
        <f t="shared" si="22"/>
        <v>8</v>
      </c>
      <c r="T290">
        <f t="shared" si="23"/>
        <v>4</v>
      </c>
      <c r="U290">
        <f t="shared" si="24"/>
        <v>0</v>
      </c>
      <c r="V290">
        <f t="shared" si="25"/>
        <v>0</v>
      </c>
    </row>
    <row r="291" spans="10:22" x14ac:dyDescent="0.3">
      <c r="J291" s="18" t="s">
        <v>79</v>
      </c>
      <c r="K291">
        <v>7</v>
      </c>
      <c r="L291" s="18">
        <v>5</v>
      </c>
      <c r="M291">
        <v>1</v>
      </c>
      <c r="N291" s="18">
        <v>0</v>
      </c>
      <c r="Q291" s="18" t="s">
        <v>79</v>
      </c>
      <c r="R291">
        <f t="shared" si="21"/>
        <v>14</v>
      </c>
      <c r="S291">
        <f t="shared" si="22"/>
        <v>10</v>
      </c>
      <c r="T291">
        <f t="shared" si="23"/>
        <v>2</v>
      </c>
      <c r="U291">
        <f t="shared" si="24"/>
        <v>0</v>
      </c>
      <c r="V291">
        <f t="shared" si="25"/>
        <v>0</v>
      </c>
    </row>
    <row r="292" spans="10:22" x14ac:dyDescent="0.3">
      <c r="J292" s="18" t="s">
        <v>80</v>
      </c>
      <c r="K292">
        <v>2</v>
      </c>
      <c r="L292" s="18">
        <v>2</v>
      </c>
      <c r="M292">
        <v>0</v>
      </c>
      <c r="N292" s="18">
        <v>0</v>
      </c>
      <c r="Q292" s="18" t="s">
        <v>80</v>
      </c>
      <c r="R292">
        <f t="shared" si="21"/>
        <v>4</v>
      </c>
      <c r="S292">
        <f t="shared" si="22"/>
        <v>4</v>
      </c>
      <c r="T292">
        <f t="shared" si="23"/>
        <v>0</v>
      </c>
      <c r="U292">
        <f t="shared" si="24"/>
        <v>0</v>
      </c>
      <c r="V292">
        <f t="shared" si="25"/>
        <v>0</v>
      </c>
    </row>
    <row r="293" spans="10:22" x14ac:dyDescent="0.3">
      <c r="J293" s="18" t="s">
        <v>80</v>
      </c>
      <c r="K293">
        <v>1</v>
      </c>
      <c r="L293" s="18">
        <v>0</v>
      </c>
      <c r="M293">
        <v>0</v>
      </c>
      <c r="N293" s="18">
        <v>0</v>
      </c>
      <c r="Q293" s="18" t="s">
        <v>80</v>
      </c>
      <c r="R293">
        <f t="shared" si="21"/>
        <v>2</v>
      </c>
      <c r="S293">
        <f t="shared" si="22"/>
        <v>0</v>
      </c>
      <c r="T293">
        <f t="shared" si="23"/>
        <v>0</v>
      </c>
      <c r="U293">
        <f t="shared" si="24"/>
        <v>0</v>
      </c>
      <c r="V293">
        <f t="shared" si="25"/>
        <v>0</v>
      </c>
    </row>
    <row r="294" spans="10:22" x14ac:dyDescent="0.3">
      <c r="J294" s="18" t="s">
        <v>80</v>
      </c>
      <c r="K294">
        <v>1</v>
      </c>
      <c r="L294" s="18">
        <v>0</v>
      </c>
      <c r="M294">
        <v>0</v>
      </c>
      <c r="N294" s="18">
        <v>0</v>
      </c>
      <c r="Q294" s="18" t="s">
        <v>80</v>
      </c>
      <c r="R294">
        <f t="shared" si="21"/>
        <v>2</v>
      </c>
      <c r="S294">
        <f t="shared" si="22"/>
        <v>0</v>
      </c>
      <c r="T294">
        <f t="shared" si="23"/>
        <v>0</v>
      </c>
      <c r="U294">
        <f t="shared" si="24"/>
        <v>0</v>
      </c>
      <c r="V294">
        <f t="shared" si="25"/>
        <v>0</v>
      </c>
    </row>
    <row r="295" spans="10:22" x14ac:dyDescent="0.3">
      <c r="J295" s="18" t="s">
        <v>80</v>
      </c>
      <c r="K295">
        <v>0</v>
      </c>
      <c r="L295" s="18">
        <v>0</v>
      </c>
      <c r="M295">
        <v>0</v>
      </c>
      <c r="N295" s="18">
        <v>0</v>
      </c>
      <c r="Q295" s="18" t="s">
        <v>80</v>
      </c>
      <c r="R295">
        <f t="shared" si="21"/>
        <v>0</v>
      </c>
      <c r="S295">
        <f t="shared" si="22"/>
        <v>0</v>
      </c>
      <c r="T295">
        <f t="shared" si="23"/>
        <v>0</v>
      </c>
      <c r="U295">
        <f t="shared" si="24"/>
        <v>0</v>
      </c>
      <c r="V295">
        <f t="shared" si="25"/>
        <v>0</v>
      </c>
    </row>
    <row r="296" spans="10:22" x14ac:dyDescent="0.3">
      <c r="J296" s="18" t="s">
        <v>80</v>
      </c>
      <c r="K296">
        <v>1</v>
      </c>
      <c r="L296" s="18">
        <v>3</v>
      </c>
      <c r="M296">
        <v>0</v>
      </c>
      <c r="N296" s="18">
        <v>0</v>
      </c>
      <c r="Q296" s="18" t="s">
        <v>80</v>
      </c>
      <c r="R296">
        <f t="shared" si="21"/>
        <v>2</v>
      </c>
      <c r="S296">
        <f t="shared" si="22"/>
        <v>6</v>
      </c>
      <c r="T296">
        <f t="shared" si="23"/>
        <v>0</v>
      </c>
      <c r="U296">
        <f t="shared" si="24"/>
        <v>0</v>
      </c>
      <c r="V296">
        <f t="shared" si="25"/>
        <v>0</v>
      </c>
    </row>
    <row r="297" spans="10:22" x14ac:dyDescent="0.3">
      <c r="J297" s="18" t="s">
        <v>80</v>
      </c>
      <c r="K297">
        <v>1</v>
      </c>
      <c r="L297" s="18">
        <v>0</v>
      </c>
      <c r="M297">
        <v>0</v>
      </c>
      <c r="N297" s="18">
        <v>0</v>
      </c>
      <c r="Q297" s="18" t="s">
        <v>80</v>
      </c>
      <c r="R297">
        <f t="shared" si="21"/>
        <v>2</v>
      </c>
      <c r="S297">
        <f t="shared" si="22"/>
        <v>0</v>
      </c>
      <c r="T297">
        <f t="shared" si="23"/>
        <v>0</v>
      </c>
      <c r="U297">
        <f t="shared" si="24"/>
        <v>0</v>
      </c>
      <c r="V297">
        <f t="shared" si="25"/>
        <v>0</v>
      </c>
    </row>
    <row r="298" spans="10:22" x14ac:dyDescent="0.3">
      <c r="J298" s="18" t="s">
        <v>80</v>
      </c>
      <c r="K298">
        <v>1</v>
      </c>
      <c r="L298" s="18">
        <v>1</v>
      </c>
      <c r="M298">
        <v>0</v>
      </c>
      <c r="N298" s="18">
        <v>0</v>
      </c>
      <c r="Q298" s="18" t="s">
        <v>80</v>
      </c>
      <c r="R298">
        <f t="shared" si="21"/>
        <v>2</v>
      </c>
      <c r="S298">
        <f t="shared" si="22"/>
        <v>2</v>
      </c>
      <c r="T298">
        <f t="shared" si="23"/>
        <v>0</v>
      </c>
      <c r="U298">
        <f t="shared" si="24"/>
        <v>0</v>
      </c>
      <c r="V298">
        <f t="shared" si="25"/>
        <v>0</v>
      </c>
    </row>
    <row r="299" spans="10:22" x14ac:dyDescent="0.3">
      <c r="J299" s="18" t="s">
        <v>80</v>
      </c>
      <c r="K299">
        <v>0</v>
      </c>
      <c r="L299" s="18">
        <v>2</v>
      </c>
      <c r="M299">
        <v>1</v>
      </c>
      <c r="N299" s="18">
        <v>0</v>
      </c>
      <c r="Q299" s="18" t="s">
        <v>80</v>
      </c>
      <c r="R299">
        <f t="shared" si="21"/>
        <v>0</v>
      </c>
      <c r="S299">
        <f t="shared" si="22"/>
        <v>4</v>
      </c>
      <c r="T299">
        <f t="shared" si="23"/>
        <v>2</v>
      </c>
      <c r="U299">
        <f t="shared" si="24"/>
        <v>0</v>
      </c>
      <c r="V299">
        <f t="shared" si="25"/>
        <v>0</v>
      </c>
    </row>
    <row r="300" spans="10:22" x14ac:dyDescent="0.3">
      <c r="J300" s="18" t="s">
        <v>80</v>
      </c>
      <c r="K300">
        <v>0</v>
      </c>
      <c r="L300" s="18">
        <v>1</v>
      </c>
      <c r="M300">
        <v>0</v>
      </c>
      <c r="N300" s="18">
        <v>0</v>
      </c>
      <c r="Q300" s="18" t="s">
        <v>80</v>
      </c>
      <c r="R300">
        <f t="shared" si="21"/>
        <v>0</v>
      </c>
      <c r="S300">
        <f t="shared" si="22"/>
        <v>2</v>
      </c>
      <c r="T300">
        <f t="shared" si="23"/>
        <v>0</v>
      </c>
      <c r="U300">
        <f t="shared" si="24"/>
        <v>0</v>
      </c>
      <c r="V300">
        <f t="shared" si="25"/>
        <v>0</v>
      </c>
    </row>
    <row r="301" spans="10:22" x14ac:dyDescent="0.3">
      <c r="J301" s="18" t="s">
        <v>80</v>
      </c>
      <c r="K301">
        <v>1</v>
      </c>
      <c r="L301" s="18">
        <v>2</v>
      </c>
      <c r="M301">
        <v>0</v>
      </c>
      <c r="N301" s="18">
        <v>0</v>
      </c>
      <c r="Q301" s="18" t="s">
        <v>80</v>
      </c>
      <c r="R301">
        <f t="shared" si="21"/>
        <v>2</v>
      </c>
      <c r="S301">
        <f t="shared" si="22"/>
        <v>4</v>
      </c>
      <c r="T301">
        <f t="shared" si="23"/>
        <v>0</v>
      </c>
      <c r="U301">
        <f t="shared" si="24"/>
        <v>0</v>
      </c>
      <c r="V301">
        <f t="shared" si="25"/>
        <v>0</v>
      </c>
    </row>
    <row r="302" spans="10:22" x14ac:dyDescent="0.3">
      <c r="Q302" t="s">
        <v>74</v>
      </c>
      <c r="R302" s="4">
        <v>0</v>
      </c>
      <c r="S302" s="4">
        <v>0</v>
      </c>
      <c r="T302" s="4">
        <v>2</v>
      </c>
      <c r="U302" s="4">
        <v>0</v>
      </c>
      <c r="V302" s="4">
        <v>0</v>
      </c>
    </row>
    <row r="303" spans="10:22" x14ac:dyDescent="0.3">
      <c r="Q303" t="s">
        <v>74</v>
      </c>
      <c r="R303" s="4">
        <v>0</v>
      </c>
      <c r="S303" s="4">
        <v>0</v>
      </c>
      <c r="T303" s="4">
        <v>2</v>
      </c>
      <c r="U303" s="4">
        <v>0</v>
      </c>
      <c r="V303" s="4">
        <v>0</v>
      </c>
    </row>
    <row r="304" spans="10:22" x14ac:dyDescent="0.3">
      <c r="Q304" t="s">
        <v>74</v>
      </c>
      <c r="R304" s="4">
        <v>0</v>
      </c>
      <c r="S304" s="4">
        <v>0</v>
      </c>
      <c r="T304" s="4">
        <v>0</v>
      </c>
      <c r="U304" s="4">
        <v>1</v>
      </c>
      <c r="V304" s="4">
        <v>0</v>
      </c>
    </row>
    <row r="305" spans="17:22" x14ac:dyDescent="0.3">
      <c r="Q305" t="s">
        <v>74</v>
      </c>
      <c r="R305" s="4">
        <v>0</v>
      </c>
      <c r="S305" s="4">
        <v>0</v>
      </c>
      <c r="T305" s="4">
        <v>0</v>
      </c>
      <c r="U305" s="4">
        <v>1</v>
      </c>
      <c r="V305" s="4">
        <v>0</v>
      </c>
    </row>
    <row r="306" spans="17:22" x14ac:dyDescent="0.3">
      <c r="Q306" t="s">
        <v>74</v>
      </c>
      <c r="R306" s="4">
        <v>1</v>
      </c>
      <c r="S306" s="4">
        <v>0</v>
      </c>
      <c r="T306" s="4">
        <v>0</v>
      </c>
      <c r="U306" s="4">
        <v>0</v>
      </c>
      <c r="V306" s="4">
        <v>0</v>
      </c>
    </row>
    <row r="307" spans="17:22" x14ac:dyDescent="0.3">
      <c r="Q307" t="s">
        <v>74</v>
      </c>
      <c r="R307" s="4">
        <v>0</v>
      </c>
      <c r="S307" s="4">
        <v>0</v>
      </c>
      <c r="T307" s="4">
        <v>0</v>
      </c>
      <c r="U307" s="4">
        <v>1</v>
      </c>
      <c r="V307" s="4">
        <v>0</v>
      </c>
    </row>
    <row r="308" spans="17:22" x14ac:dyDescent="0.3">
      <c r="Q308" t="s">
        <v>74</v>
      </c>
      <c r="R308" s="4">
        <v>0</v>
      </c>
      <c r="S308" s="4">
        <v>0</v>
      </c>
      <c r="T308" s="4">
        <v>2</v>
      </c>
      <c r="U308" s="4">
        <v>0</v>
      </c>
      <c r="V308" s="4">
        <v>0</v>
      </c>
    </row>
    <row r="309" spans="17:22" x14ac:dyDescent="0.3">
      <c r="Q309" t="s">
        <v>74</v>
      </c>
      <c r="R309" s="4">
        <v>2</v>
      </c>
      <c r="S309" s="4">
        <v>0</v>
      </c>
      <c r="T309" s="4">
        <v>0</v>
      </c>
      <c r="U309" s="4">
        <v>0</v>
      </c>
      <c r="V309" s="4">
        <v>0</v>
      </c>
    </row>
    <row r="310" spans="17:22" x14ac:dyDescent="0.3">
      <c r="Q310" t="s">
        <v>74</v>
      </c>
      <c r="R310" s="4">
        <v>0</v>
      </c>
      <c r="S310" s="4">
        <v>0</v>
      </c>
      <c r="T310" s="4">
        <v>1</v>
      </c>
      <c r="U310" s="4">
        <v>0</v>
      </c>
      <c r="V310" s="4">
        <v>0</v>
      </c>
    </row>
    <row r="311" spans="17:22" x14ac:dyDescent="0.3">
      <c r="Q311" t="s">
        <v>74</v>
      </c>
      <c r="R311" s="4">
        <v>0</v>
      </c>
      <c r="S311" s="4">
        <v>0</v>
      </c>
      <c r="T311" s="4">
        <v>1</v>
      </c>
      <c r="U311" s="4">
        <v>0</v>
      </c>
      <c r="V311" s="4">
        <v>0</v>
      </c>
    </row>
    <row r="312" spans="17:22" x14ac:dyDescent="0.3">
      <c r="Q312" t="s">
        <v>74</v>
      </c>
      <c r="R312" s="4">
        <v>0</v>
      </c>
      <c r="S312" s="4">
        <v>0</v>
      </c>
      <c r="T312" s="4">
        <v>0</v>
      </c>
      <c r="U312" s="4">
        <v>2</v>
      </c>
      <c r="V312" s="4">
        <v>0</v>
      </c>
    </row>
    <row r="313" spans="17:22" x14ac:dyDescent="0.3">
      <c r="Q313" t="s">
        <v>74</v>
      </c>
      <c r="R313" s="4">
        <v>0</v>
      </c>
      <c r="S313" s="4">
        <v>0</v>
      </c>
      <c r="T313" s="4">
        <v>0</v>
      </c>
      <c r="U313" s="4">
        <v>4</v>
      </c>
      <c r="V313" s="4">
        <v>0</v>
      </c>
    </row>
    <row r="314" spans="17:22" x14ac:dyDescent="0.3">
      <c r="Q314" t="s">
        <v>74</v>
      </c>
      <c r="R314" s="4">
        <v>0</v>
      </c>
      <c r="S314" s="4">
        <v>0</v>
      </c>
      <c r="T314" s="4">
        <v>3</v>
      </c>
      <c r="U314" s="4">
        <v>2</v>
      </c>
      <c r="V314" s="4">
        <v>0</v>
      </c>
    </row>
    <row r="315" spans="17:22" x14ac:dyDescent="0.3">
      <c r="Q315" t="s">
        <v>74</v>
      </c>
      <c r="R315" s="4">
        <v>0</v>
      </c>
      <c r="S315" s="4">
        <v>0</v>
      </c>
      <c r="T315" s="4">
        <v>0</v>
      </c>
      <c r="U315" s="4">
        <v>2</v>
      </c>
      <c r="V315" s="4">
        <v>0</v>
      </c>
    </row>
    <row r="316" spans="17:22" x14ac:dyDescent="0.3">
      <c r="Q316" t="s">
        <v>74</v>
      </c>
      <c r="R316" s="4">
        <v>0</v>
      </c>
      <c r="S316" s="4">
        <v>0</v>
      </c>
      <c r="T316" s="4">
        <v>0</v>
      </c>
      <c r="U316" s="4">
        <v>8</v>
      </c>
      <c r="V316" s="4">
        <v>0</v>
      </c>
    </row>
    <row r="317" spans="17:22" x14ac:dyDescent="0.3">
      <c r="Q317" t="s">
        <v>74</v>
      </c>
      <c r="R317" s="4">
        <v>0</v>
      </c>
      <c r="S317" s="4">
        <v>0</v>
      </c>
      <c r="T317" s="4">
        <v>0</v>
      </c>
      <c r="U317" s="4">
        <v>1</v>
      </c>
      <c r="V317" s="4">
        <v>0</v>
      </c>
    </row>
    <row r="318" spans="17:22" x14ac:dyDescent="0.3">
      <c r="Q318" t="s">
        <v>74</v>
      </c>
      <c r="R318" s="4">
        <v>0</v>
      </c>
      <c r="S318" s="4">
        <v>0</v>
      </c>
      <c r="T318" s="4">
        <v>1</v>
      </c>
      <c r="U318" s="4">
        <v>0</v>
      </c>
      <c r="V318" s="4">
        <v>0</v>
      </c>
    </row>
    <row r="319" spans="17:22" x14ac:dyDescent="0.3">
      <c r="Q319" t="s">
        <v>74</v>
      </c>
      <c r="R319" s="4">
        <v>0</v>
      </c>
      <c r="S319" s="4">
        <v>0</v>
      </c>
      <c r="T319" s="4">
        <v>3</v>
      </c>
      <c r="U319" s="4">
        <v>0</v>
      </c>
      <c r="V319" s="4">
        <v>0</v>
      </c>
    </row>
    <row r="320" spans="17:22" x14ac:dyDescent="0.3">
      <c r="Q320" t="s">
        <v>74</v>
      </c>
      <c r="R320" s="4">
        <v>0</v>
      </c>
      <c r="S320" s="4">
        <v>0</v>
      </c>
      <c r="T320" s="4">
        <v>0</v>
      </c>
      <c r="U320" s="4">
        <v>3</v>
      </c>
      <c r="V320" s="4">
        <v>0</v>
      </c>
    </row>
    <row r="321" spans="17:22" x14ac:dyDescent="0.3">
      <c r="Q321" t="s">
        <v>74</v>
      </c>
      <c r="R321" s="4">
        <v>3</v>
      </c>
      <c r="S321" s="4">
        <v>1</v>
      </c>
      <c r="T321" s="4">
        <v>0</v>
      </c>
      <c r="U321" s="4">
        <v>1</v>
      </c>
      <c r="V321" s="4">
        <v>0</v>
      </c>
    </row>
    <row r="322" spans="17:22" x14ac:dyDescent="0.3">
      <c r="Q322" t="s">
        <v>74</v>
      </c>
      <c r="R322" s="4">
        <v>0</v>
      </c>
      <c r="S322" s="4">
        <v>0</v>
      </c>
      <c r="T322" s="4">
        <v>0</v>
      </c>
      <c r="U322" s="4">
        <v>1</v>
      </c>
      <c r="V322" s="4">
        <v>0</v>
      </c>
    </row>
    <row r="323" spans="17:22" x14ac:dyDescent="0.3">
      <c r="Q323" t="s">
        <v>74</v>
      </c>
      <c r="R323" s="4">
        <v>0</v>
      </c>
      <c r="S323" s="4">
        <v>0</v>
      </c>
      <c r="T323" s="4">
        <v>1</v>
      </c>
      <c r="U323" s="4">
        <v>4</v>
      </c>
      <c r="V323" s="4">
        <v>2</v>
      </c>
    </row>
    <row r="324" spans="17:22" x14ac:dyDescent="0.3">
      <c r="Q324" t="s">
        <v>74</v>
      </c>
      <c r="R324" s="4">
        <v>0</v>
      </c>
      <c r="S324" s="4">
        <v>0</v>
      </c>
      <c r="T324" s="4">
        <v>0</v>
      </c>
      <c r="U324" s="4">
        <v>1</v>
      </c>
      <c r="V324" s="4">
        <v>0</v>
      </c>
    </row>
    <row r="325" spans="17:22" x14ac:dyDescent="0.3">
      <c r="Q325" t="s">
        <v>74</v>
      </c>
      <c r="R325" s="4">
        <v>0</v>
      </c>
      <c r="S325" s="4">
        <v>0</v>
      </c>
      <c r="T325" s="4">
        <v>3</v>
      </c>
      <c r="U325" s="4">
        <v>0</v>
      </c>
      <c r="V325" s="4">
        <v>0</v>
      </c>
    </row>
    <row r="326" spans="17:22" x14ac:dyDescent="0.3">
      <c r="Q326" t="s">
        <v>74</v>
      </c>
      <c r="R326" s="4">
        <v>0</v>
      </c>
      <c r="S326" s="4">
        <v>0</v>
      </c>
      <c r="T326" s="4">
        <v>0</v>
      </c>
      <c r="U326" s="4">
        <v>3</v>
      </c>
      <c r="V326" s="4">
        <v>5</v>
      </c>
    </row>
    <row r="327" spans="17:22" x14ac:dyDescent="0.3">
      <c r="Q327" t="s">
        <v>74</v>
      </c>
      <c r="R327" s="4">
        <v>0</v>
      </c>
      <c r="S327" s="4">
        <v>0</v>
      </c>
      <c r="T327" s="4">
        <v>1</v>
      </c>
      <c r="U327" s="4">
        <v>0</v>
      </c>
      <c r="V327" s="4">
        <v>0</v>
      </c>
    </row>
    <row r="328" spans="17:22" x14ac:dyDescent="0.3">
      <c r="Q328" t="s">
        <v>74</v>
      </c>
      <c r="R328" s="4">
        <v>0</v>
      </c>
      <c r="S328" s="4">
        <v>1</v>
      </c>
      <c r="T328" s="4">
        <v>0</v>
      </c>
      <c r="U328" s="4">
        <v>0</v>
      </c>
      <c r="V328" s="4">
        <v>0</v>
      </c>
    </row>
    <row r="329" spans="17:22" x14ac:dyDescent="0.3">
      <c r="Q329" t="s">
        <v>74</v>
      </c>
      <c r="R329" s="4">
        <v>0</v>
      </c>
      <c r="S329" s="4">
        <v>0</v>
      </c>
      <c r="T329" s="4">
        <v>1</v>
      </c>
      <c r="U329" s="4">
        <v>1</v>
      </c>
      <c r="V329" s="4">
        <v>0</v>
      </c>
    </row>
    <row r="330" spans="17:22" x14ac:dyDescent="0.3">
      <c r="Q330" t="s">
        <v>74</v>
      </c>
      <c r="R330" s="4">
        <v>0</v>
      </c>
      <c r="S330" s="4">
        <v>0</v>
      </c>
      <c r="T330" s="4">
        <v>2</v>
      </c>
      <c r="U330" s="4">
        <v>1</v>
      </c>
      <c r="V330" s="4">
        <v>0</v>
      </c>
    </row>
    <row r="331" spans="17:22" x14ac:dyDescent="0.3">
      <c r="Q331" t="s">
        <v>74</v>
      </c>
      <c r="R331" s="4">
        <v>0</v>
      </c>
      <c r="S331" s="4">
        <v>0</v>
      </c>
      <c r="T331" s="4">
        <v>0</v>
      </c>
      <c r="U331" s="4">
        <v>0</v>
      </c>
      <c r="V331" s="4">
        <v>1</v>
      </c>
    </row>
    <row r="332" spans="17:22" x14ac:dyDescent="0.3">
      <c r="Q332" t="s">
        <v>74</v>
      </c>
      <c r="R332" s="4">
        <v>0</v>
      </c>
      <c r="S332" s="4">
        <v>0</v>
      </c>
      <c r="T332" s="4">
        <v>0</v>
      </c>
      <c r="U332" s="4">
        <v>0</v>
      </c>
      <c r="V332" s="4">
        <v>1</v>
      </c>
    </row>
    <row r="333" spans="17:22" x14ac:dyDescent="0.3">
      <c r="Q333" t="s">
        <v>74</v>
      </c>
      <c r="R333" s="4">
        <v>0</v>
      </c>
      <c r="S333" s="4">
        <v>0</v>
      </c>
      <c r="T333" s="4">
        <v>1</v>
      </c>
      <c r="U333" s="4">
        <v>0</v>
      </c>
      <c r="V333" s="4">
        <v>0</v>
      </c>
    </row>
    <row r="334" spans="17:22" x14ac:dyDescent="0.3">
      <c r="Q334" t="s">
        <v>74</v>
      </c>
      <c r="R334" s="4">
        <v>0</v>
      </c>
      <c r="S334" s="4">
        <v>0</v>
      </c>
      <c r="T334" s="4">
        <v>0</v>
      </c>
      <c r="U334" s="4">
        <v>1</v>
      </c>
      <c r="V334" s="4">
        <v>0</v>
      </c>
    </row>
    <row r="335" spans="17:22" x14ac:dyDescent="0.3">
      <c r="Q335" t="s">
        <v>74</v>
      </c>
      <c r="R335" s="4">
        <v>0</v>
      </c>
      <c r="S335" s="4">
        <v>0</v>
      </c>
      <c r="T335" s="4">
        <v>0</v>
      </c>
      <c r="U335" s="4">
        <v>0</v>
      </c>
      <c r="V335" s="4">
        <v>1</v>
      </c>
    </row>
    <row r="336" spans="17:22" x14ac:dyDescent="0.3">
      <c r="Q336" t="s">
        <v>74</v>
      </c>
      <c r="R336" s="4">
        <v>0</v>
      </c>
      <c r="S336" s="4">
        <v>0</v>
      </c>
      <c r="T336" s="4">
        <v>0</v>
      </c>
      <c r="U336" s="4">
        <v>1</v>
      </c>
      <c r="V336" s="4">
        <v>0</v>
      </c>
    </row>
    <row r="337" spans="17:22" x14ac:dyDescent="0.3">
      <c r="Q337" t="s">
        <v>74</v>
      </c>
      <c r="R337" s="4">
        <v>0</v>
      </c>
      <c r="S337" s="4">
        <v>0</v>
      </c>
      <c r="T337" s="4">
        <v>0</v>
      </c>
      <c r="U337" s="4">
        <v>0</v>
      </c>
      <c r="V337" s="4">
        <v>1</v>
      </c>
    </row>
    <row r="338" spans="17:22" x14ac:dyDescent="0.3">
      <c r="Q338" t="s">
        <v>74</v>
      </c>
      <c r="R338" s="4">
        <v>0</v>
      </c>
      <c r="S338" s="4">
        <v>0</v>
      </c>
      <c r="T338" s="4">
        <v>1</v>
      </c>
      <c r="U338" s="4">
        <v>0</v>
      </c>
      <c r="V338" s="4">
        <v>0</v>
      </c>
    </row>
    <row r="339" spans="17:22" x14ac:dyDescent="0.3">
      <c r="Q339" t="s">
        <v>74</v>
      </c>
      <c r="R339" s="4">
        <v>0</v>
      </c>
      <c r="S339" s="4">
        <v>1</v>
      </c>
      <c r="T339" s="4">
        <v>0</v>
      </c>
      <c r="U339" s="4">
        <v>0</v>
      </c>
      <c r="V339" s="4">
        <v>0</v>
      </c>
    </row>
    <row r="340" spans="17:22" x14ac:dyDescent="0.3">
      <c r="Q340" t="s">
        <v>74</v>
      </c>
      <c r="R340" s="4">
        <v>0</v>
      </c>
      <c r="S340" s="4">
        <v>0</v>
      </c>
      <c r="T340" s="4">
        <v>0</v>
      </c>
      <c r="U340" s="4">
        <v>0</v>
      </c>
      <c r="V340" s="4">
        <v>1</v>
      </c>
    </row>
    <row r="341" spans="17:22" x14ac:dyDescent="0.3">
      <c r="Q341" t="s">
        <v>74</v>
      </c>
      <c r="R341" s="4">
        <v>0</v>
      </c>
      <c r="S341" s="4">
        <v>2</v>
      </c>
      <c r="T341" s="4">
        <v>0</v>
      </c>
      <c r="U341" s="4">
        <v>1</v>
      </c>
      <c r="V341" s="4">
        <v>0</v>
      </c>
    </row>
    <row r="342" spans="17:22" x14ac:dyDescent="0.3">
      <c r="Q342" t="s">
        <v>74</v>
      </c>
      <c r="R342" s="4">
        <v>0</v>
      </c>
      <c r="S342" s="4">
        <v>1</v>
      </c>
      <c r="T342" s="4">
        <v>1</v>
      </c>
      <c r="U342" s="4">
        <v>0</v>
      </c>
      <c r="V342" s="4">
        <v>0</v>
      </c>
    </row>
    <row r="343" spans="17:22" x14ac:dyDescent="0.3">
      <c r="Q343" t="s">
        <v>74</v>
      </c>
      <c r="R343" s="4">
        <v>0</v>
      </c>
      <c r="S343" s="4">
        <v>0</v>
      </c>
      <c r="T343" s="4">
        <v>1</v>
      </c>
      <c r="U343" s="4">
        <v>0</v>
      </c>
      <c r="V343" s="4">
        <v>0</v>
      </c>
    </row>
    <row r="344" spans="17:22" x14ac:dyDescent="0.3">
      <c r="Q344" t="s">
        <v>74</v>
      </c>
      <c r="R344" s="4">
        <v>0</v>
      </c>
      <c r="S344" s="4">
        <v>1</v>
      </c>
      <c r="T344" s="4">
        <v>0</v>
      </c>
      <c r="U344" s="4">
        <v>0</v>
      </c>
      <c r="V344" s="4">
        <v>0</v>
      </c>
    </row>
    <row r="345" spans="17:22" x14ac:dyDescent="0.3">
      <c r="Q345" t="s">
        <v>74</v>
      </c>
      <c r="R345" s="4">
        <v>0</v>
      </c>
      <c r="S345" s="4">
        <v>1</v>
      </c>
      <c r="T345" s="4">
        <v>0</v>
      </c>
      <c r="U345" s="4">
        <v>0</v>
      </c>
      <c r="V345" s="4">
        <v>0</v>
      </c>
    </row>
    <row r="346" spans="17:22" x14ac:dyDescent="0.3">
      <c r="Q346" t="s">
        <v>74</v>
      </c>
      <c r="R346" s="4">
        <v>0</v>
      </c>
      <c r="S346" s="4">
        <v>0</v>
      </c>
      <c r="T346" s="4">
        <v>0</v>
      </c>
      <c r="U346" s="4">
        <v>1</v>
      </c>
      <c r="V346" s="4">
        <v>0</v>
      </c>
    </row>
    <row r="347" spans="17:22" x14ac:dyDescent="0.3">
      <c r="Q347" t="s">
        <v>74</v>
      </c>
      <c r="R347" s="4">
        <v>0</v>
      </c>
      <c r="S347" s="4">
        <v>0</v>
      </c>
      <c r="T347" s="4">
        <v>2</v>
      </c>
      <c r="U347" s="4">
        <v>0</v>
      </c>
      <c r="V347" s="4">
        <v>0</v>
      </c>
    </row>
    <row r="348" spans="17:22" x14ac:dyDescent="0.3">
      <c r="Q348" t="s">
        <v>74</v>
      </c>
      <c r="R348" s="4">
        <v>0</v>
      </c>
      <c r="S348" s="4">
        <v>0</v>
      </c>
      <c r="T348" s="4">
        <v>0</v>
      </c>
      <c r="U348" s="4">
        <v>0</v>
      </c>
      <c r="V348" s="4">
        <v>1</v>
      </c>
    </row>
    <row r="349" spans="17:22" x14ac:dyDescent="0.3">
      <c r="Q349" t="s">
        <v>74</v>
      </c>
      <c r="R349" s="4">
        <v>0</v>
      </c>
      <c r="S349" s="4">
        <v>0</v>
      </c>
      <c r="T349" s="4">
        <v>0</v>
      </c>
      <c r="U349" s="4">
        <v>0</v>
      </c>
      <c r="V349" s="4">
        <v>1</v>
      </c>
    </row>
    <row r="350" spans="17:22" x14ac:dyDescent="0.3">
      <c r="Q350" t="s">
        <v>74</v>
      </c>
      <c r="R350" s="4">
        <v>0</v>
      </c>
      <c r="S350" s="4">
        <v>0</v>
      </c>
      <c r="T350" s="4">
        <v>2</v>
      </c>
      <c r="U350" s="4">
        <v>0</v>
      </c>
      <c r="V350" s="4">
        <v>0</v>
      </c>
    </row>
    <row r="351" spans="17:22" x14ac:dyDescent="0.3">
      <c r="Q351" t="s">
        <v>74</v>
      </c>
      <c r="R351" s="4">
        <v>0</v>
      </c>
      <c r="S351" s="4">
        <v>0</v>
      </c>
      <c r="T351" s="4">
        <v>0</v>
      </c>
      <c r="U351" s="4">
        <v>5</v>
      </c>
      <c r="V351" s="4">
        <v>7</v>
      </c>
    </row>
    <row r="352" spans="17:22" x14ac:dyDescent="0.3">
      <c r="Q352" t="s">
        <v>74</v>
      </c>
      <c r="R352" s="4">
        <v>0</v>
      </c>
      <c r="S352" s="4">
        <v>0</v>
      </c>
      <c r="T352" s="4">
        <v>0</v>
      </c>
      <c r="U352" s="4">
        <v>8</v>
      </c>
      <c r="V352" s="4">
        <v>0</v>
      </c>
    </row>
    <row r="353" spans="17:22" x14ac:dyDescent="0.3">
      <c r="Q353" t="s">
        <v>74</v>
      </c>
      <c r="R353" s="4">
        <v>0</v>
      </c>
      <c r="S353" s="4">
        <v>0</v>
      </c>
      <c r="T353" s="4">
        <v>0</v>
      </c>
      <c r="U353" s="4">
        <v>10</v>
      </c>
      <c r="V353" s="4">
        <v>0</v>
      </c>
    </row>
    <row r="354" spans="17:22" x14ac:dyDescent="0.3">
      <c r="Q354" t="s">
        <v>74</v>
      </c>
      <c r="R354" s="4">
        <v>0</v>
      </c>
      <c r="S354" s="4">
        <v>0</v>
      </c>
      <c r="T354" s="4">
        <v>1</v>
      </c>
      <c r="U354" s="4">
        <v>0</v>
      </c>
      <c r="V354" s="4">
        <v>0</v>
      </c>
    </row>
    <row r="355" spans="17:22" x14ac:dyDescent="0.3">
      <c r="Q355" t="s">
        <v>74</v>
      </c>
      <c r="R355" s="4">
        <v>0</v>
      </c>
      <c r="S355" s="4">
        <v>0</v>
      </c>
      <c r="T355" s="4">
        <v>1</v>
      </c>
      <c r="U355" s="4">
        <v>0</v>
      </c>
      <c r="V355" s="4">
        <v>0</v>
      </c>
    </row>
    <row r="356" spans="17:22" x14ac:dyDescent="0.3">
      <c r="Q356" t="s">
        <v>74</v>
      </c>
      <c r="R356" s="4">
        <v>0</v>
      </c>
      <c r="S356" s="4">
        <v>0</v>
      </c>
      <c r="T356" s="4">
        <v>0</v>
      </c>
      <c r="U356" s="4">
        <v>1</v>
      </c>
      <c r="V356" s="4">
        <v>0</v>
      </c>
    </row>
    <row r="357" spans="17:22" x14ac:dyDescent="0.3">
      <c r="Q357" t="s">
        <v>74</v>
      </c>
      <c r="R357" s="4">
        <v>0</v>
      </c>
      <c r="S357" s="4">
        <v>0</v>
      </c>
      <c r="T357" s="4">
        <v>0</v>
      </c>
      <c r="U357" s="4">
        <v>0</v>
      </c>
      <c r="V357" s="4">
        <v>1</v>
      </c>
    </row>
    <row r="358" spans="17:22" x14ac:dyDescent="0.3">
      <c r="Q358" t="s">
        <v>74</v>
      </c>
      <c r="R358" s="4">
        <v>0</v>
      </c>
      <c r="S358" s="4">
        <v>0</v>
      </c>
      <c r="T358" s="4">
        <v>0</v>
      </c>
      <c r="U358" s="4">
        <v>0</v>
      </c>
      <c r="V358" s="4">
        <v>1</v>
      </c>
    </row>
    <row r="359" spans="17:22" x14ac:dyDescent="0.3">
      <c r="Q359" t="s">
        <v>74</v>
      </c>
      <c r="R359" s="4">
        <v>0</v>
      </c>
      <c r="S359" s="4">
        <v>0</v>
      </c>
      <c r="T359" s="4">
        <v>0</v>
      </c>
      <c r="U359" s="4">
        <v>0</v>
      </c>
      <c r="V359" s="4">
        <v>2</v>
      </c>
    </row>
    <row r="360" spans="17:22" x14ac:dyDescent="0.3">
      <c r="Q360" t="s">
        <v>74</v>
      </c>
      <c r="R360" s="4">
        <v>0</v>
      </c>
      <c r="S360" s="4">
        <v>0</v>
      </c>
      <c r="T360" s="4">
        <v>1</v>
      </c>
      <c r="U360" s="4">
        <v>0</v>
      </c>
      <c r="V360" s="4">
        <v>0</v>
      </c>
    </row>
    <row r="361" spans="17:22" x14ac:dyDescent="0.3">
      <c r="Q361" t="s">
        <v>74</v>
      </c>
      <c r="R361" s="4">
        <v>0</v>
      </c>
      <c r="S361" s="4">
        <v>0</v>
      </c>
      <c r="T361" s="4">
        <v>0</v>
      </c>
      <c r="U361" s="4">
        <v>1</v>
      </c>
      <c r="V361" s="4">
        <v>0</v>
      </c>
    </row>
    <row r="362" spans="17:22" x14ac:dyDescent="0.3">
      <c r="Q362" t="s">
        <v>74</v>
      </c>
      <c r="R362" s="4">
        <v>0</v>
      </c>
      <c r="S362" s="4">
        <v>2</v>
      </c>
      <c r="T362" s="4">
        <v>1</v>
      </c>
      <c r="U362" s="4">
        <v>0</v>
      </c>
      <c r="V362" s="4">
        <v>0</v>
      </c>
    </row>
    <row r="363" spans="17:22" x14ac:dyDescent="0.3">
      <c r="Q363" t="s">
        <v>74</v>
      </c>
      <c r="R363" s="4">
        <v>4</v>
      </c>
      <c r="S363" s="4">
        <v>10</v>
      </c>
      <c r="T363" s="4">
        <v>3</v>
      </c>
      <c r="U363" s="4">
        <v>0</v>
      </c>
      <c r="V363" s="4">
        <v>0</v>
      </c>
    </row>
    <row r="364" spans="17:22" x14ac:dyDescent="0.3">
      <c r="Q364" t="s">
        <v>74</v>
      </c>
      <c r="R364" s="4">
        <v>0</v>
      </c>
      <c r="S364" s="4">
        <v>7</v>
      </c>
      <c r="T364" s="4">
        <v>4</v>
      </c>
      <c r="U364" s="4">
        <v>0</v>
      </c>
      <c r="V364" s="4">
        <v>0</v>
      </c>
    </row>
    <row r="365" spans="17:22" x14ac:dyDescent="0.3">
      <c r="Q365" t="s">
        <v>74</v>
      </c>
      <c r="R365" s="4">
        <v>0</v>
      </c>
      <c r="S365" s="4">
        <v>1</v>
      </c>
      <c r="T365" s="4">
        <v>1</v>
      </c>
      <c r="U365" s="4">
        <v>0</v>
      </c>
      <c r="V365" s="4">
        <v>0</v>
      </c>
    </row>
    <row r="366" spans="17:22" x14ac:dyDescent="0.3">
      <c r="Q366" t="s">
        <v>74</v>
      </c>
      <c r="R366" s="4">
        <v>0</v>
      </c>
      <c r="S366" s="4">
        <v>0</v>
      </c>
      <c r="T366" s="4">
        <v>3</v>
      </c>
      <c r="U366" s="4">
        <v>1</v>
      </c>
      <c r="V366" s="4">
        <v>0</v>
      </c>
    </row>
    <row r="367" spans="17:22" x14ac:dyDescent="0.3">
      <c r="Q367" t="s">
        <v>74</v>
      </c>
      <c r="R367" s="4">
        <v>0</v>
      </c>
      <c r="S367" s="4">
        <v>0</v>
      </c>
      <c r="T367" s="4">
        <v>0</v>
      </c>
      <c r="U367" s="4">
        <v>1</v>
      </c>
      <c r="V367" s="4">
        <v>0</v>
      </c>
    </row>
    <row r="368" spans="17:22" x14ac:dyDescent="0.3">
      <c r="Q368" t="s">
        <v>74</v>
      </c>
      <c r="R368" s="4">
        <v>0</v>
      </c>
      <c r="S368" s="4">
        <v>0</v>
      </c>
      <c r="T368" s="4">
        <v>0</v>
      </c>
      <c r="U368" s="4">
        <v>5</v>
      </c>
      <c r="V368" s="4">
        <v>0</v>
      </c>
    </row>
    <row r="369" spans="17:22" x14ac:dyDescent="0.3">
      <c r="Q369" t="s">
        <v>74</v>
      </c>
      <c r="R369" s="4">
        <v>0</v>
      </c>
      <c r="S369" s="4">
        <v>9</v>
      </c>
      <c r="T369" s="4">
        <v>25</v>
      </c>
      <c r="U369" s="4">
        <v>2</v>
      </c>
      <c r="V369" s="4">
        <v>0</v>
      </c>
    </row>
    <row r="370" spans="17:22" x14ac:dyDescent="0.3">
      <c r="Q370" t="s">
        <v>74</v>
      </c>
      <c r="R370" s="4">
        <v>0</v>
      </c>
      <c r="S370" s="4">
        <v>0</v>
      </c>
      <c r="T370" s="4">
        <v>0</v>
      </c>
      <c r="U370" s="4">
        <v>1</v>
      </c>
      <c r="V370" s="4">
        <v>0</v>
      </c>
    </row>
    <row r="371" spans="17:22" x14ac:dyDescent="0.3">
      <c r="Q371" t="s">
        <v>74</v>
      </c>
      <c r="R371" s="4">
        <v>0</v>
      </c>
      <c r="S371" s="4">
        <v>0</v>
      </c>
      <c r="T371" s="4">
        <v>0</v>
      </c>
      <c r="U371" s="4">
        <v>1</v>
      </c>
      <c r="V371" s="4">
        <v>0</v>
      </c>
    </row>
    <row r="372" spans="17:22" x14ac:dyDescent="0.3">
      <c r="Q372" t="s">
        <v>74</v>
      </c>
      <c r="R372" s="4">
        <v>0</v>
      </c>
      <c r="S372" s="4">
        <v>0</v>
      </c>
      <c r="T372" s="4">
        <v>0</v>
      </c>
      <c r="U372" s="4">
        <v>2</v>
      </c>
      <c r="V372" s="4">
        <v>0</v>
      </c>
    </row>
    <row r="373" spans="17:22" x14ac:dyDescent="0.3">
      <c r="Q373" t="s">
        <v>74</v>
      </c>
      <c r="R373" s="4">
        <v>0</v>
      </c>
      <c r="S373" s="4">
        <v>0</v>
      </c>
      <c r="T373" s="4">
        <v>1</v>
      </c>
      <c r="U373" s="4">
        <v>0</v>
      </c>
      <c r="V373" s="4">
        <v>0</v>
      </c>
    </row>
    <row r="374" spans="17:22" x14ac:dyDescent="0.3">
      <c r="Q374" t="s">
        <v>74</v>
      </c>
      <c r="R374" s="4">
        <v>0</v>
      </c>
      <c r="S374" s="4">
        <v>0</v>
      </c>
      <c r="T374" s="4">
        <v>0</v>
      </c>
      <c r="U374" s="4">
        <v>1</v>
      </c>
      <c r="V374" s="4">
        <v>0</v>
      </c>
    </row>
    <row r="375" spans="17:22" x14ac:dyDescent="0.3">
      <c r="Q375" t="s">
        <v>74</v>
      </c>
      <c r="R375" s="4">
        <v>0</v>
      </c>
      <c r="S375" s="4">
        <v>0</v>
      </c>
      <c r="T375" s="4">
        <v>3</v>
      </c>
      <c r="U375" s="4">
        <v>1</v>
      </c>
      <c r="V375" s="4">
        <v>0</v>
      </c>
    </row>
    <row r="376" spans="17:22" x14ac:dyDescent="0.3">
      <c r="Q376" t="s">
        <v>74</v>
      </c>
      <c r="R376" s="4">
        <v>0</v>
      </c>
      <c r="S376" s="4">
        <v>0</v>
      </c>
      <c r="T376" s="4">
        <v>0</v>
      </c>
      <c r="U376" s="4">
        <v>1</v>
      </c>
      <c r="V376" s="4">
        <v>0</v>
      </c>
    </row>
    <row r="377" spans="17:22" x14ac:dyDescent="0.3">
      <c r="Q377" t="s">
        <v>74</v>
      </c>
      <c r="R377" s="4">
        <v>0</v>
      </c>
      <c r="S377" s="4">
        <v>0</v>
      </c>
      <c r="T377" s="4">
        <v>1</v>
      </c>
      <c r="U377" s="4">
        <v>0</v>
      </c>
      <c r="V377" s="4">
        <v>0</v>
      </c>
    </row>
    <row r="378" spans="17:22" x14ac:dyDescent="0.3">
      <c r="Q378" t="s">
        <v>74</v>
      </c>
      <c r="R378" s="4">
        <v>0</v>
      </c>
      <c r="S378" s="4">
        <v>0</v>
      </c>
      <c r="T378" s="4">
        <v>0</v>
      </c>
      <c r="U378" s="4">
        <v>0</v>
      </c>
      <c r="V378" s="4">
        <v>1</v>
      </c>
    </row>
    <row r="379" spans="17:22" x14ac:dyDescent="0.3">
      <c r="Q379" t="s">
        <v>74</v>
      </c>
      <c r="R379" s="4">
        <v>0</v>
      </c>
      <c r="S379" s="4">
        <v>0</v>
      </c>
      <c r="T379" s="4">
        <v>1</v>
      </c>
      <c r="U379" s="4">
        <v>0</v>
      </c>
      <c r="V379" s="4">
        <v>0</v>
      </c>
    </row>
    <row r="380" spans="17:22" x14ac:dyDescent="0.3">
      <c r="Q380" t="s">
        <v>74</v>
      </c>
      <c r="R380" s="4">
        <v>0</v>
      </c>
      <c r="S380" s="4">
        <v>0</v>
      </c>
      <c r="T380" s="4">
        <v>1</v>
      </c>
      <c r="U380" s="4">
        <v>1</v>
      </c>
      <c r="V380" s="4">
        <v>0</v>
      </c>
    </row>
    <row r="381" spans="17:22" x14ac:dyDescent="0.3">
      <c r="Q381" t="s">
        <v>74</v>
      </c>
      <c r="R381" s="4">
        <v>0</v>
      </c>
      <c r="S381" s="4">
        <v>1</v>
      </c>
      <c r="T381" s="4">
        <v>4</v>
      </c>
      <c r="U381" s="4">
        <v>0</v>
      </c>
      <c r="V381" s="4">
        <v>0</v>
      </c>
    </row>
    <row r="382" spans="17:22" x14ac:dyDescent="0.3">
      <c r="Q382" t="s">
        <v>74</v>
      </c>
      <c r="R382" s="4">
        <v>0</v>
      </c>
      <c r="S382" s="4">
        <v>0</v>
      </c>
      <c r="T382" s="4">
        <v>3</v>
      </c>
      <c r="U382" s="4">
        <v>9</v>
      </c>
      <c r="V382" s="4">
        <v>0</v>
      </c>
    </row>
    <row r="383" spans="17:22" x14ac:dyDescent="0.3">
      <c r="Q383" t="s">
        <v>74</v>
      </c>
      <c r="R383" s="4">
        <v>1</v>
      </c>
      <c r="S383" s="4">
        <v>0</v>
      </c>
      <c r="T383" s="4">
        <v>0</v>
      </c>
      <c r="U383" s="4">
        <v>0</v>
      </c>
      <c r="V383" s="4">
        <v>0</v>
      </c>
    </row>
    <row r="384" spans="17:22" x14ac:dyDescent="0.3">
      <c r="Q384" t="s">
        <v>74</v>
      </c>
      <c r="R384" s="4">
        <v>0</v>
      </c>
      <c r="S384" s="4">
        <v>0</v>
      </c>
      <c r="T384" s="4">
        <v>1</v>
      </c>
      <c r="U384" s="4">
        <v>0</v>
      </c>
      <c r="V384" s="4">
        <v>0</v>
      </c>
    </row>
    <row r="385" spans="17:22" x14ac:dyDescent="0.3">
      <c r="Q385" t="s">
        <v>74</v>
      </c>
      <c r="R385" s="4">
        <v>0</v>
      </c>
      <c r="S385" s="4">
        <v>10</v>
      </c>
      <c r="T385" s="4">
        <v>5</v>
      </c>
      <c r="U385" s="4">
        <v>0</v>
      </c>
      <c r="V385" s="4">
        <v>0</v>
      </c>
    </row>
    <row r="386" spans="17:22" x14ac:dyDescent="0.3">
      <c r="Q386" t="s">
        <v>74</v>
      </c>
      <c r="R386" s="4">
        <v>0</v>
      </c>
      <c r="S386" s="4">
        <v>2</v>
      </c>
      <c r="T386" s="4">
        <v>4</v>
      </c>
      <c r="U386" s="4">
        <v>2</v>
      </c>
      <c r="V386" s="4">
        <v>0</v>
      </c>
    </row>
    <row r="387" spans="17:22" x14ac:dyDescent="0.3">
      <c r="Q387" t="s">
        <v>74</v>
      </c>
      <c r="R387" s="4">
        <v>0</v>
      </c>
      <c r="S387" s="4">
        <v>0</v>
      </c>
      <c r="T387" s="4">
        <v>0</v>
      </c>
      <c r="U387" s="4">
        <v>0</v>
      </c>
      <c r="V387" s="4">
        <v>1</v>
      </c>
    </row>
    <row r="388" spans="17:22" x14ac:dyDescent="0.3">
      <c r="Q388" t="s">
        <v>74</v>
      </c>
      <c r="R388" s="4">
        <v>0</v>
      </c>
      <c r="S388" s="4">
        <v>0</v>
      </c>
      <c r="T388" s="4">
        <v>0</v>
      </c>
      <c r="U388" s="4">
        <v>1</v>
      </c>
      <c r="V388" s="4">
        <v>0</v>
      </c>
    </row>
    <row r="389" spans="17:22" x14ac:dyDescent="0.3">
      <c r="Q389" t="s">
        <v>74</v>
      </c>
      <c r="R389" s="4">
        <v>0</v>
      </c>
      <c r="S389" s="4">
        <v>0</v>
      </c>
      <c r="T389" s="4">
        <v>0</v>
      </c>
      <c r="U389" s="4">
        <v>0</v>
      </c>
      <c r="V389" s="4">
        <v>1</v>
      </c>
    </row>
    <row r="390" spans="17:22" x14ac:dyDescent="0.3">
      <c r="Q390" t="s">
        <v>74</v>
      </c>
      <c r="R390" s="4">
        <v>0</v>
      </c>
      <c r="S390" s="4">
        <v>0</v>
      </c>
      <c r="T390" s="4">
        <v>0</v>
      </c>
      <c r="U390" s="4">
        <v>2</v>
      </c>
      <c r="V390" s="4">
        <v>0</v>
      </c>
    </row>
    <row r="391" spans="17:22" x14ac:dyDescent="0.3">
      <c r="Q391" t="s">
        <v>74</v>
      </c>
      <c r="R391" s="4">
        <v>0</v>
      </c>
      <c r="S391" s="4">
        <v>0</v>
      </c>
      <c r="T391" s="4">
        <v>0</v>
      </c>
      <c r="U391" s="4">
        <v>3</v>
      </c>
      <c r="V391" s="4">
        <v>0</v>
      </c>
    </row>
    <row r="392" spans="17:22" x14ac:dyDescent="0.3">
      <c r="Q392" t="s">
        <v>74</v>
      </c>
      <c r="R392" s="4">
        <v>0</v>
      </c>
      <c r="S392" s="4">
        <v>0</v>
      </c>
      <c r="T392" s="4">
        <v>0</v>
      </c>
      <c r="U392" s="4">
        <v>2</v>
      </c>
      <c r="V392" s="4">
        <v>1</v>
      </c>
    </row>
    <row r="393" spans="17:22" x14ac:dyDescent="0.3">
      <c r="Q393" t="s">
        <v>74</v>
      </c>
      <c r="R393" s="4">
        <v>0</v>
      </c>
      <c r="S393" s="4">
        <v>0</v>
      </c>
      <c r="T393" s="4">
        <v>0</v>
      </c>
      <c r="U393" s="4">
        <v>5</v>
      </c>
      <c r="V393" s="4">
        <v>0</v>
      </c>
    </row>
    <row r="394" spans="17:22" x14ac:dyDescent="0.3">
      <c r="Q394" t="s">
        <v>74</v>
      </c>
      <c r="R394" s="4">
        <v>0</v>
      </c>
      <c r="S394" s="4">
        <v>0</v>
      </c>
      <c r="T394" s="4">
        <v>0</v>
      </c>
      <c r="U394" s="4">
        <v>5</v>
      </c>
      <c r="V394" s="4">
        <v>0</v>
      </c>
    </row>
    <row r="395" spans="17:22" x14ac:dyDescent="0.3">
      <c r="Q395" t="s">
        <v>74</v>
      </c>
      <c r="R395" s="4">
        <v>0</v>
      </c>
      <c r="S395" s="4">
        <v>0</v>
      </c>
      <c r="T395" s="4">
        <v>0</v>
      </c>
      <c r="U395" s="4">
        <v>1</v>
      </c>
      <c r="V395" s="4">
        <v>0</v>
      </c>
    </row>
    <row r="396" spans="17:22" x14ac:dyDescent="0.3">
      <c r="Q396" t="s">
        <v>74</v>
      </c>
      <c r="R396" s="4">
        <v>0</v>
      </c>
      <c r="S396" s="4">
        <v>0</v>
      </c>
      <c r="T396" s="4">
        <v>0</v>
      </c>
      <c r="U396" s="4">
        <v>2</v>
      </c>
      <c r="V396" s="4">
        <v>2</v>
      </c>
    </row>
    <row r="397" spans="17:22" x14ac:dyDescent="0.3">
      <c r="Q397" t="s">
        <v>74</v>
      </c>
      <c r="R397" s="4">
        <v>0</v>
      </c>
      <c r="S397" s="4">
        <v>0</v>
      </c>
      <c r="T397" s="4">
        <v>2</v>
      </c>
      <c r="U397" s="4">
        <v>0</v>
      </c>
      <c r="V397" s="4">
        <v>0</v>
      </c>
    </row>
    <row r="398" spans="17:22" x14ac:dyDescent="0.3">
      <c r="Q398" t="s">
        <v>74</v>
      </c>
      <c r="R398" s="4">
        <v>0</v>
      </c>
      <c r="S398" s="4">
        <v>6</v>
      </c>
      <c r="T398" s="4">
        <v>3</v>
      </c>
      <c r="U398" s="4">
        <v>0</v>
      </c>
      <c r="V398" s="4">
        <v>0</v>
      </c>
    </row>
    <row r="399" spans="17:22" x14ac:dyDescent="0.3">
      <c r="Q399" t="s">
        <v>74</v>
      </c>
      <c r="R399" s="4">
        <v>0</v>
      </c>
      <c r="S399" s="4">
        <v>0</v>
      </c>
      <c r="T399" s="4">
        <v>2</v>
      </c>
      <c r="U399" s="4">
        <v>0</v>
      </c>
      <c r="V399" s="4">
        <v>0</v>
      </c>
    </row>
    <row r="400" spans="17:22" x14ac:dyDescent="0.3">
      <c r="Q400" t="s">
        <v>74</v>
      </c>
      <c r="R400" s="4">
        <v>0</v>
      </c>
      <c r="S400" s="4">
        <v>1</v>
      </c>
      <c r="T400" s="4">
        <v>1</v>
      </c>
      <c r="U400" s="4">
        <v>0</v>
      </c>
      <c r="V400" s="4">
        <v>0</v>
      </c>
    </row>
    <row r="401" spans="17:22" x14ac:dyDescent="0.3">
      <c r="Q401" t="s">
        <v>74</v>
      </c>
      <c r="R401" s="4">
        <v>0</v>
      </c>
      <c r="S401" s="4">
        <v>0</v>
      </c>
      <c r="T401" s="4">
        <v>1</v>
      </c>
      <c r="U401" s="4">
        <v>1</v>
      </c>
      <c r="V401" s="4">
        <v>2</v>
      </c>
    </row>
    <row r="402" spans="17:22" x14ac:dyDescent="0.3">
      <c r="Q402" t="s">
        <v>74</v>
      </c>
      <c r="R402" s="4">
        <v>0</v>
      </c>
      <c r="S402" s="4">
        <v>0</v>
      </c>
      <c r="T402" s="4">
        <v>0</v>
      </c>
      <c r="U402" s="4">
        <v>1</v>
      </c>
      <c r="V402" s="4">
        <v>0</v>
      </c>
    </row>
    <row r="403" spans="17:22" x14ac:dyDescent="0.3">
      <c r="Q403" t="s">
        <v>74</v>
      </c>
      <c r="R403" s="4">
        <v>0</v>
      </c>
      <c r="S403" s="4">
        <v>0</v>
      </c>
      <c r="T403" s="4">
        <v>1</v>
      </c>
      <c r="U403" s="4">
        <v>0</v>
      </c>
      <c r="V403" s="4">
        <v>0</v>
      </c>
    </row>
    <row r="404" spans="17:22" x14ac:dyDescent="0.3">
      <c r="Q404" t="s">
        <v>74</v>
      </c>
      <c r="R404" s="4">
        <v>0</v>
      </c>
      <c r="S404" s="4">
        <v>2</v>
      </c>
      <c r="T404" s="4">
        <v>0</v>
      </c>
      <c r="U404" s="4">
        <v>0</v>
      </c>
      <c r="V404" s="4">
        <v>0</v>
      </c>
    </row>
    <row r="405" spans="17:22" x14ac:dyDescent="0.3">
      <c r="Q405" t="s">
        <v>74</v>
      </c>
      <c r="R405" s="4">
        <v>0</v>
      </c>
      <c r="S405" s="4">
        <v>1</v>
      </c>
      <c r="T405" s="4">
        <v>1</v>
      </c>
      <c r="U405" s="4">
        <v>0</v>
      </c>
      <c r="V405" s="4">
        <v>0</v>
      </c>
    </row>
    <row r="406" spans="17:22" x14ac:dyDescent="0.3">
      <c r="Q406" t="s">
        <v>74</v>
      </c>
      <c r="R406" s="4">
        <v>0</v>
      </c>
      <c r="S406" s="4">
        <v>1</v>
      </c>
      <c r="T406" s="4">
        <v>2</v>
      </c>
      <c r="U406" s="4">
        <v>0</v>
      </c>
      <c r="V406" s="4">
        <v>0</v>
      </c>
    </row>
    <row r="407" spans="17:22" x14ac:dyDescent="0.3">
      <c r="Q407" t="s">
        <v>74</v>
      </c>
      <c r="R407" s="4">
        <v>0</v>
      </c>
      <c r="S407" s="4">
        <v>0</v>
      </c>
      <c r="T407" s="4">
        <v>1</v>
      </c>
      <c r="U407" s="4">
        <v>0</v>
      </c>
      <c r="V407" s="4">
        <v>0</v>
      </c>
    </row>
    <row r="408" spans="17:22" x14ac:dyDescent="0.3">
      <c r="Q408" t="s">
        <v>74</v>
      </c>
      <c r="R408" s="4">
        <v>0</v>
      </c>
      <c r="S408" s="4">
        <v>0</v>
      </c>
      <c r="T408" s="4">
        <v>1</v>
      </c>
      <c r="U408" s="4">
        <v>0</v>
      </c>
      <c r="V408" s="4">
        <v>0</v>
      </c>
    </row>
    <row r="409" spans="17:22" x14ac:dyDescent="0.3">
      <c r="Q409" t="s">
        <v>74</v>
      </c>
      <c r="R409" s="4">
        <v>0</v>
      </c>
      <c r="S409" s="4">
        <v>1</v>
      </c>
      <c r="T409" s="4">
        <v>0</v>
      </c>
      <c r="U409" s="4">
        <v>0</v>
      </c>
      <c r="V409" s="4">
        <v>0</v>
      </c>
    </row>
    <row r="410" spans="17:22" x14ac:dyDescent="0.3">
      <c r="Q410" t="s">
        <v>74</v>
      </c>
      <c r="R410" s="4">
        <v>0</v>
      </c>
      <c r="S410" s="4">
        <v>2</v>
      </c>
      <c r="T410" s="4">
        <v>0</v>
      </c>
      <c r="U410" s="4">
        <v>1</v>
      </c>
      <c r="V410" s="4">
        <v>0</v>
      </c>
    </row>
    <row r="411" spans="17:22" x14ac:dyDescent="0.3">
      <c r="Q411" t="s">
        <v>74</v>
      </c>
      <c r="R411" s="4">
        <v>0</v>
      </c>
      <c r="S411" s="4">
        <v>1</v>
      </c>
      <c r="T411" s="4">
        <v>0</v>
      </c>
      <c r="U411" s="4">
        <v>0</v>
      </c>
      <c r="V411" s="4">
        <v>0</v>
      </c>
    </row>
    <row r="412" spans="17:22" x14ac:dyDescent="0.3">
      <c r="Q412" t="s">
        <v>74</v>
      </c>
      <c r="R412" s="4">
        <v>0</v>
      </c>
      <c r="S412" s="4">
        <v>1</v>
      </c>
      <c r="T412" s="4">
        <v>1</v>
      </c>
      <c r="U412" s="4">
        <v>1</v>
      </c>
      <c r="V412" s="4">
        <v>0</v>
      </c>
    </row>
    <row r="413" spans="17:22" x14ac:dyDescent="0.3">
      <c r="Q413" t="s">
        <v>74</v>
      </c>
      <c r="R413" s="4">
        <v>0</v>
      </c>
      <c r="S413" s="4">
        <v>0</v>
      </c>
      <c r="T413" s="4">
        <v>2</v>
      </c>
      <c r="U413" s="4">
        <v>0</v>
      </c>
      <c r="V413" s="4">
        <v>0</v>
      </c>
    </row>
    <row r="414" spans="17:22" x14ac:dyDescent="0.3">
      <c r="Q414" t="s">
        <v>74</v>
      </c>
      <c r="R414" s="4">
        <v>0</v>
      </c>
      <c r="S414" s="4">
        <v>1</v>
      </c>
      <c r="T414" s="4">
        <v>1</v>
      </c>
      <c r="U414" s="4">
        <v>0</v>
      </c>
      <c r="V414" s="4">
        <v>0</v>
      </c>
    </row>
    <row r="415" spans="17:22" x14ac:dyDescent="0.3">
      <c r="Q415" t="s">
        <v>74</v>
      </c>
      <c r="R415" s="4">
        <v>0</v>
      </c>
      <c r="S415" s="4">
        <v>0</v>
      </c>
      <c r="T415" s="4">
        <v>2</v>
      </c>
      <c r="U415" s="4">
        <v>0</v>
      </c>
      <c r="V415" s="4">
        <v>0</v>
      </c>
    </row>
    <row r="416" spans="17:22" x14ac:dyDescent="0.3">
      <c r="Q416" t="s">
        <v>74</v>
      </c>
      <c r="R416" s="4">
        <v>1</v>
      </c>
      <c r="S416" s="4">
        <v>2</v>
      </c>
      <c r="T416" s="4">
        <v>0</v>
      </c>
      <c r="U416" s="4">
        <v>0</v>
      </c>
      <c r="V416" s="4">
        <v>0</v>
      </c>
    </row>
    <row r="417" spans="17:22" x14ac:dyDescent="0.3">
      <c r="Q417" t="s">
        <v>74</v>
      </c>
      <c r="R417" s="4">
        <v>0</v>
      </c>
      <c r="S417" s="4">
        <v>0</v>
      </c>
      <c r="T417" s="4">
        <v>0</v>
      </c>
      <c r="U417" s="4">
        <v>9</v>
      </c>
      <c r="V417" s="4">
        <v>0</v>
      </c>
    </row>
    <row r="418" spans="17:22" x14ac:dyDescent="0.3">
      <c r="Q418" t="s">
        <v>74</v>
      </c>
      <c r="R418" s="4">
        <v>0</v>
      </c>
      <c r="S418" s="4">
        <v>0</v>
      </c>
      <c r="T418" s="4">
        <v>0</v>
      </c>
      <c r="U418" s="4">
        <v>4</v>
      </c>
      <c r="V418" s="4">
        <v>0</v>
      </c>
    </row>
    <row r="419" spans="17:22" x14ac:dyDescent="0.3">
      <c r="Q419" t="s">
        <v>74</v>
      </c>
      <c r="R419" s="4">
        <v>0</v>
      </c>
      <c r="S419" s="4">
        <v>0</v>
      </c>
      <c r="T419" s="4">
        <v>2</v>
      </c>
      <c r="U419" s="4">
        <v>0</v>
      </c>
      <c r="V419" s="4">
        <v>0</v>
      </c>
    </row>
    <row r="420" spans="17:22" x14ac:dyDescent="0.3">
      <c r="Q420" t="s">
        <v>74</v>
      </c>
      <c r="R420" s="4">
        <v>1</v>
      </c>
      <c r="S420" s="4">
        <v>2</v>
      </c>
      <c r="T420" s="4">
        <v>1</v>
      </c>
      <c r="U420" s="4">
        <v>0</v>
      </c>
      <c r="V420" s="4">
        <v>0</v>
      </c>
    </row>
    <row r="421" spans="17:22" x14ac:dyDescent="0.3">
      <c r="Q421" t="s">
        <v>74</v>
      </c>
      <c r="R421" s="4">
        <v>0</v>
      </c>
      <c r="S421" s="4">
        <v>0</v>
      </c>
      <c r="T421" s="4">
        <v>1</v>
      </c>
      <c r="U421" s="4">
        <v>0</v>
      </c>
      <c r="V421" s="4">
        <v>0</v>
      </c>
    </row>
    <row r="422" spans="17:22" x14ac:dyDescent="0.3">
      <c r="Q422" t="s">
        <v>74</v>
      </c>
      <c r="R422" s="4">
        <v>2</v>
      </c>
      <c r="S422" s="4">
        <v>4</v>
      </c>
      <c r="T422" s="4">
        <v>0</v>
      </c>
      <c r="U422" s="4">
        <v>0</v>
      </c>
      <c r="V422" s="4">
        <v>0</v>
      </c>
    </row>
    <row r="423" spans="17:22" x14ac:dyDescent="0.3">
      <c r="Q423" t="s">
        <v>74</v>
      </c>
      <c r="R423" s="4">
        <v>0</v>
      </c>
      <c r="S423" s="4">
        <v>1</v>
      </c>
      <c r="T423" s="4">
        <v>1</v>
      </c>
      <c r="U423" s="4">
        <v>0</v>
      </c>
      <c r="V423" s="4">
        <v>0</v>
      </c>
    </row>
    <row r="424" spans="17:22" x14ac:dyDescent="0.3">
      <c r="Q424" t="s">
        <v>74</v>
      </c>
      <c r="R424" s="4">
        <v>0</v>
      </c>
      <c r="S424" s="4">
        <v>0</v>
      </c>
      <c r="T424" s="4">
        <v>1</v>
      </c>
      <c r="U424" s="4">
        <v>0</v>
      </c>
      <c r="V424" s="4">
        <v>0</v>
      </c>
    </row>
    <row r="425" spans="17:22" x14ac:dyDescent="0.3">
      <c r="Q425" t="s">
        <v>74</v>
      </c>
      <c r="R425" s="4">
        <v>0</v>
      </c>
      <c r="S425" s="4">
        <v>0</v>
      </c>
      <c r="T425" s="4">
        <v>1</v>
      </c>
      <c r="U425" s="4">
        <v>0</v>
      </c>
      <c r="V425" s="4">
        <v>0</v>
      </c>
    </row>
    <row r="426" spans="17:22" x14ac:dyDescent="0.3">
      <c r="Q426" t="s">
        <v>74</v>
      </c>
      <c r="R426" s="4">
        <v>0</v>
      </c>
      <c r="S426" s="4">
        <v>3</v>
      </c>
      <c r="T426" s="4">
        <v>0</v>
      </c>
      <c r="U426" s="4">
        <v>0</v>
      </c>
      <c r="V426" s="4">
        <v>0</v>
      </c>
    </row>
    <row r="427" spans="17:22" x14ac:dyDescent="0.3">
      <c r="Q427" t="s">
        <v>74</v>
      </c>
      <c r="R427" s="4">
        <v>0</v>
      </c>
      <c r="S427" s="4">
        <v>0</v>
      </c>
      <c r="T427" s="4">
        <v>1</v>
      </c>
      <c r="U427" s="4">
        <v>0</v>
      </c>
      <c r="V427" s="4">
        <v>0</v>
      </c>
    </row>
    <row r="428" spans="17:22" x14ac:dyDescent="0.3">
      <c r="Q428" t="s">
        <v>74</v>
      </c>
      <c r="R428" s="8">
        <v>0</v>
      </c>
      <c r="S428" s="8">
        <v>1</v>
      </c>
      <c r="T428" s="8">
        <v>1</v>
      </c>
      <c r="U428" s="8">
        <v>0</v>
      </c>
      <c r="V428" s="8">
        <v>0</v>
      </c>
    </row>
    <row r="429" spans="17:22" x14ac:dyDescent="0.3">
      <c r="Q429" t="s">
        <v>74</v>
      </c>
      <c r="R429" s="8">
        <v>0</v>
      </c>
      <c r="S429" s="8">
        <v>1</v>
      </c>
      <c r="T429" s="8">
        <v>0</v>
      </c>
      <c r="U429" s="8">
        <v>1</v>
      </c>
      <c r="V429" s="8">
        <v>0</v>
      </c>
    </row>
    <row r="430" spans="17:22" x14ac:dyDescent="0.3">
      <c r="Q430" t="s">
        <v>74</v>
      </c>
      <c r="R430" s="8">
        <v>0</v>
      </c>
      <c r="S430" s="8">
        <v>0</v>
      </c>
      <c r="T430" s="8">
        <v>1</v>
      </c>
      <c r="U430" s="8">
        <v>0</v>
      </c>
      <c r="V430" s="8">
        <v>0</v>
      </c>
    </row>
    <row r="431" spans="17:22" x14ac:dyDescent="0.3">
      <c r="Q431" t="s">
        <v>74</v>
      </c>
      <c r="R431" s="8">
        <v>0</v>
      </c>
      <c r="S431" s="8">
        <v>0</v>
      </c>
      <c r="T431" s="8">
        <v>1</v>
      </c>
      <c r="U431" s="8">
        <v>0</v>
      </c>
      <c r="V431" s="8">
        <v>0</v>
      </c>
    </row>
    <row r="432" spans="17:22" x14ac:dyDescent="0.3">
      <c r="Q432" t="s">
        <v>74</v>
      </c>
      <c r="R432" s="8">
        <v>0</v>
      </c>
      <c r="S432" s="8">
        <v>0</v>
      </c>
      <c r="T432" s="8">
        <v>1</v>
      </c>
      <c r="U432" s="8">
        <v>0</v>
      </c>
      <c r="V432" s="8">
        <v>0</v>
      </c>
    </row>
    <row r="433" spans="17:22" x14ac:dyDescent="0.3">
      <c r="Q433" t="s">
        <v>74</v>
      </c>
      <c r="R433" s="8">
        <v>0</v>
      </c>
      <c r="S433" s="8">
        <v>0</v>
      </c>
      <c r="T433" s="8">
        <v>1</v>
      </c>
      <c r="U433" s="8">
        <v>0</v>
      </c>
      <c r="V433" s="8">
        <v>0</v>
      </c>
    </row>
    <row r="434" spans="17:22" x14ac:dyDescent="0.3">
      <c r="Q434" t="s">
        <v>74</v>
      </c>
      <c r="R434" s="8">
        <v>0</v>
      </c>
      <c r="S434" s="8">
        <v>0</v>
      </c>
      <c r="T434" s="8">
        <v>1</v>
      </c>
      <c r="U434" s="8">
        <v>0</v>
      </c>
      <c r="V434" s="8">
        <v>0</v>
      </c>
    </row>
    <row r="435" spans="17:22" x14ac:dyDescent="0.3">
      <c r="Q435" t="s">
        <v>74</v>
      </c>
      <c r="R435" s="8">
        <v>0</v>
      </c>
      <c r="S435" s="8">
        <v>0</v>
      </c>
      <c r="T435" s="8">
        <v>0</v>
      </c>
      <c r="U435" s="8">
        <v>5</v>
      </c>
      <c r="V435" s="8">
        <v>0</v>
      </c>
    </row>
    <row r="436" spans="17:22" x14ac:dyDescent="0.3">
      <c r="Q436" t="s">
        <v>74</v>
      </c>
      <c r="R436" s="8">
        <v>0</v>
      </c>
      <c r="S436" s="8">
        <v>0</v>
      </c>
      <c r="T436" s="8">
        <v>2</v>
      </c>
      <c r="U436" s="8">
        <v>0</v>
      </c>
      <c r="V436" s="8">
        <v>0</v>
      </c>
    </row>
    <row r="437" spans="17:22" x14ac:dyDescent="0.3">
      <c r="Q437" t="s">
        <v>74</v>
      </c>
      <c r="R437" s="8">
        <v>0</v>
      </c>
      <c r="S437" s="8">
        <v>0</v>
      </c>
      <c r="T437" s="8">
        <v>0</v>
      </c>
      <c r="U437" s="8">
        <v>0</v>
      </c>
      <c r="V437" s="8">
        <v>1</v>
      </c>
    </row>
    <row r="438" spans="17:22" x14ac:dyDescent="0.3">
      <c r="Q438" t="s">
        <v>74</v>
      </c>
      <c r="R438" s="8">
        <v>0</v>
      </c>
      <c r="S438" s="8">
        <v>0</v>
      </c>
      <c r="T438" s="8">
        <v>2</v>
      </c>
      <c r="U438" s="8">
        <v>0</v>
      </c>
      <c r="V438" s="8">
        <v>0</v>
      </c>
    </row>
    <row r="439" spans="17:22" x14ac:dyDescent="0.3">
      <c r="Q439" t="s">
        <v>74</v>
      </c>
      <c r="R439" s="8">
        <v>1</v>
      </c>
      <c r="S439" s="8">
        <v>0</v>
      </c>
      <c r="T439" s="8">
        <v>1</v>
      </c>
      <c r="U439" s="8">
        <v>0</v>
      </c>
      <c r="V439" s="8">
        <v>0</v>
      </c>
    </row>
    <row r="440" spans="17:22" x14ac:dyDescent="0.3">
      <c r="Q440" t="s">
        <v>74</v>
      </c>
      <c r="R440" s="8">
        <v>0</v>
      </c>
      <c r="S440" s="8">
        <v>1</v>
      </c>
      <c r="T440" s="8">
        <v>9</v>
      </c>
      <c r="U440" s="8">
        <v>0</v>
      </c>
      <c r="V440" s="8">
        <v>0</v>
      </c>
    </row>
    <row r="441" spans="17:22" x14ac:dyDescent="0.3">
      <c r="Q441" t="s">
        <v>74</v>
      </c>
      <c r="R441" s="8">
        <v>0</v>
      </c>
      <c r="S441" s="8">
        <v>0</v>
      </c>
      <c r="T441" s="8">
        <v>1</v>
      </c>
      <c r="U441" s="8">
        <v>0</v>
      </c>
      <c r="V441" s="8">
        <v>0</v>
      </c>
    </row>
    <row r="442" spans="17:22" x14ac:dyDescent="0.3">
      <c r="Q442" t="s">
        <v>74</v>
      </c>
      <c r="R442" s="8">
        <v>0</v>
      </c>
      <c r="S442" s="8">
        <v>0</v>
      </c>
      <c r="T442" s="8">
        <v>1</v>
      </c>
      <c r="U442" s="8">
        <v>0</v>
      </c>
      <c r="V442" s="8">
        <v>0</v>
      </c>
    </row>
    <row r="443" spans="17:22" x14ac:dyDescent="0.3">
      <c r="Q443" t="s">
        <v>74</v>
      </c>
      <c r="R443" s="8">
        <v>0</v>
      </c>
      <c r="S443" s="8">
        <v>0</v>
      </c>
      <c r="T443" s="8">
        <v>1</v>
      </c>
      <c r="U443" s="8">
        <v>1</v>
      </c>
      <c r="V443" s="8">
        <v>0</v>
      </c>
    </row>
    <row r="444" spans="17:22" x14ac:dyDescent="0.3">
      <c r="Q444" t="s">
        <v>74</v>
      </c>
      <c r="R444" s="8">
        <v>0</v>
      </c>
      <c r="S444" s="8">
        <v>1</v>
      </c>
      <c r="T444" s="8">
        <v>0</v>
      </c>
      <c r="U444" s="8">
        <v>1</v>
      </c>
      <c r="V444" s="8">
        <v>0</v>
      </c>
    </row>
    <row r="445" spans="17:22" x14ac:dyDescent="0.3">
      <c r="Q445" t="s">
        <v>74</v>
      </c>
      <c r="R445" s="8">
        <v>0</v>
      </c>
      <c r="S445" s="8">
        <v>2</v>
      </c>
      <c r="T445" s="8">
        <v>0</v>
      </c>
      <c r="U445" s="8">
        <v>0</v>
      </c>
      <c r="V445" s="8">
        <v>0</v>
      </c>
    </row>
    <row r="446" spans="17:22" x14ac:dyDescent="0.3">
      <c r="Q446" t="s">
        <v>74</v>
      </c>
      <c r="R446" s="8">
        <v>0</v>
      </c>
      <c r="S446" s="8">
        <v>0</v>
      </c>
      <c r="T446" s="8">
        <v>0</v>
      </c>
      <c r="U446" s="8">
        <v>0</v>
      </c>
      <c r="V446" s="8">
        <v>0</v>
      </c>
    </row>
    <row r="447" spans="17:22" x14ac:dyDescent="0.3">
      <c r="Q447" t="s">
        <v>74</v>
      </c>
      <c r="R447" s="8">
        <v>0</v>
      </c>
      <c r="S447" s="8">
        <v>0</v>
      </c>
      <c r="T447" s="8">
        <v>0</v>
      </c>
      <c r="U447" s="8">
        <v>0</v>
      </c>
      <c r="V447" s="8">
        <v>2</v>
      </c>
    </row>
  </sheetData>
  <dataValidations count="1">
    <dataValidation type="list" allowBlank="1" showInputMessage="1" showErrorMessage="1" sqref="J2:J301 Q2:Q301" xr:uid="{58A75425-BD47-4127-B0A0-7D70F7D42ED7}">
      <formula1>$W$4:$W$6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27CFE-9336-4C24-90E0-560793AD5371}">
  <dimension ref="A1:O447"/>
  <sheetViews>
    <sheetView workbookViewId="0">
      <selection activeCell="K29" sqref="K29"/>
    </sheetView>
  </sheetViews>
  <sheetFormatPr defaultRowHeight="14.4" x14ac:dyDescent="0.3"/>
  <cols>
    <col min="10" max="10" width="12.5546875" bestFit="1" customWidth="1"/>
    <col min="11" max="11" width="10.44140625" bestFit="1" customWidth="1"/>
    <col min="12" max="12" width="11.44140625" bestFit="1" customWidth="1"/>
    <col min="13" max="13" width="12.109375" bestFit="1" customWidth="1"/>
    <col min="14" max="14" width="12.44140625" bestFit="1" customWidth="1"/>
    <col min="15" max="15" width="12.109375" bestFit="1" customWidth="1"/>
  </cols>
  <sheetData>
    <row r="1" spans="1:6" ht="15.6" x14ac:dyDescent="0.3">
      <c r="A1" s="17" t="s">
        <v>73</v>
      </c>
      <c r="B1" s="20" t="s">
        <v>77</v>
      </c>
      <c r="C1" s="20" t="s">
        <v>75</v>
      </c>
      <c r="D1" s="21" t="s">
        <v>7</v>
      </c>
      <c r="E1" s="20" t="s">
        <v>76</v>
      </c>
      <c r="F1" s="20" t="s">
        <v>9</v>
      </c>
    </row>
    <row r="2" spans="1:6" x14ac:dyDescent="0.3">
      <c r="A2" s="18" t="s">
        <v>78</v>
      </c>
      <c r="B2">
        <v>2</v>
      </c>
      <c r="C2">
        <v>6</v>
      </c>
      <c r="D2">
        <v>4</v>
      </c>
      <c r="E2">
        <v>0</v>
      </c>
      <c r="F2">
        <v>0</v>
      </c>
    </row>
    <row r="3" spans="1:6" x14ac:dyDescent="0.3">
      <c r="A3" s="18" t="s">
        <v>78</v>
      </c>
      <c r="B3">
        <v>0</v>
      </c>
      <c r="C3">
        <v>8</v>
      </c>
      <c r="D3">
        <v>12</v>
      </c>
      <c r="E3">
        <v>0</v>
      </c>
      <c r="F3">
        <v>0</v>
      </c>
    </row>
    <row r="4" spans="1:6" x14ac:dyDescent="0.3">
      <c r="A4" s="18" t="s">
        <v>78</v>
      </c>
      <c r="B4">
        <v>0</v>
      </c>
      <c r="C4">
        <v>8</v>
      </c>
      <c r="D4">
        <v>8</v>
      </c>
      <c r="E4">
        <v>0</v>
      </c>
      <c r="F4">
        <v>0</v>
      </c>
    </row>
    <row r="5" spans="1:6" x14ac:dyDescent="0.3">
      <c r="A5" s="18" t="s">
        <v>78</v>
      </c>
      <c r="B5">
        <v>2</v>
      </c>
      <c r="C5">
        <v>6</v>
      </c>
      <c r="D5">
        <v>6</v>
      </c>
      <c r="E5">
        <v>0</v>
      </c>
      <c r="F5">
        <v>0</v>
      </c>
    </row>
    <row r="6" spans="1:6" x14ac:dyDescent="0.3">
      <c r="A6" s="18" t="s">
        <v>78</v>
      </c>
      <c r="B6">
        <v>0</v>
      </c>
      <c r="C6">
        <v>2</v>
      </c>
      <c r="D6">
        <v>2</v>
      </c>
      <c r="E6">
        <v>0</v>
      </c>
      <c r="F6">
        <v>0</v>
      </c>
    </row>
    <row r="7" spans="1:6" x14ac:dyDescent="0.3">
      <c r="A7" s="18" t="s">
        <v>78</v>
      </c>
      <c r="B7">
        <v>4</v>
      </c>
      <c r="C7">
        <v>0</v>
      </c>
      <c r="D7">
        <v>0</v>
      </c>
      <c r="E7">
        <v>0</v>
      </c>
      <c r="F7">
        <v>0</v>
      </c>
    </row>
    <row r="8" spans="1:6" x14ac:dyDescent="0.3">
      <c r="A8" s="18" t="s">
        <v>78</v>
      </c>
      <c r="B8">
        <v>2</v>
      </c>
      <c r="C8">
        <v>2</v>
      </c>
      <c r="D8">
        <v>2</v>
      </c>
      <c r="E8">
        <v>0</v>
      </c>
      <c r="F8">
        <v>0</v>
      </c>
    </row>
    <row r="9" spans="1:6" x14ac:dyDescent="0.3">
      <c r="A9" s="18" t="s">
        <v>78</v>
      </c>
      <c r="B9">
        <v>2</v>
      </c>
      <c r="C9">
        <v>8</v>
      </c>
      <c r="D9">
        <v>4</v>
      </c>
      <c r="E9">
        <v>0</v>
      </c>
      <c r="F9">
        <v>0</v>
      </c>
    </row>
    <row r="10" spans="1:6" x14ac:dyDescent="0.3">
      <c r="A10" s="18" t="s">
        <v>78</v>
      </c>
      <c r="B10">
        <v>0</v>
      </c>
      <c r="C10">
        <v>6</v>
      </c>
      <c r="D10">
        <v>0</v>
      </c>
      <c r="E10">
        <v>0</v>
      </c>
      <c r="F10">
        <v>0</v>
      </c>
    </row>
    <row r="11" spans="1:6" x14ac:dyDescent="0.3">
      <c r="A11" s="18" t="s">
        <v>78</v>
      </c>
      <c r="B11">
        <v>2</v>
      </c>
      <c r="C11">
        <v>6</v>
      </c>
      <c r="D11">
        <v>0</v>
      </c>
      <c r="E11">
        <v>0</v>
      </c>
      <c r="F11">
        <v>0</v>
      </c>
    </row>
    <row r="12" spans="1:6" x14ac:dyDescent="0.3">
      <c r="A12" s="18" t="s">
        <v>79</v>
      </c>
      <c r="B12">
        <v>0</v>
      </c>
      <c r="C12">
        <v>2</v>
      </c>
      <c r="D12">
        <v>0</v>
      </c>
      <c r="E12">
        <v>0</v>
      </c>
      <c r="F12">
        <v>0</v>
      </c>
    </row>
    <row r="13" spans="1:6" x14ac:dyDescent="0.3">
      <c r="A13" s="18" t="s">
        <v>79</v>
      </c>
      <c r="B13">
        <v>0</v>
      </c>
      <c r="C13">
        <v>4</v>
      </c>
      <c r="D13">
        <v>6</v>
      </c>
      <c r="E13">
        <v>0</v>
      </c>
      <c r="F13">
        <v>0</v>
      </c>
    </row>
    <row r="14" spans="1:6" x14ac:dyDescent="0.3">
      <c r="A14" s="18" t="s">
        <v>79</v>
      </c>
      <c r="B14">
        <v>0</v>
      </c>
      <c r="C14">
        <v>4</v>
      </c>
      <c r="D14">
        <v>6</v>
      </c>
      <c r="E14">
        <v>0</v>
      </c>
      <c r="F14">
        <v>0</v>
      </c>
    </row>
    <row r="15" spans="1:6" x14ac:dyDescent="0.3">
      <c r="A15" s="18" t="s">
        <v>79</v>
      </c>
      <c r="B15">
        <v>4</v>
      </c>
      <c r="C15">
        <v>8</v>
      </c>
      <c r="D15">
        <v>2</v>
      </c>
      <c r="E15">
        <v>0</v>
      </c>
      <c r="F15">
        <v>0</v>
      </c>
    </row>
    <row r="16" spans="1:6" x14ac:dyDescent="0.3">
      <c r="A16" s="18" t="s">
        <v>79</v>
      </c>
      <c r="B16">
        <v>0</v>
      </c>
      <c r="C16">
        <v>4</v>
      </c>
      <c r="D16">
        <v>0</v>
      </c>
      <c r="E16">
        <v>0</v>
      </c>
      <c r="F16">
        <v>0</v>
      </c>
    </row>
    <row r="17" spans="1:15" x14ac:dyDescent="0.3">
      <c r="A17" s="18" t="s">
        <v>79</v>
      </c>
      <c r="B17">
        <v>2</v>
      </c>
      <c r="C17">
        <v>4</v>
      </c>
      <c r="D17">
        <v>2</v>
      </c>
      <c r="E17">
        <v>0</v>
      </c>
      <c r="F17">
        <v>0</v>
      </c>
    </row>
    <row r="18" spans="1:15" x14ac:dyDescent="0.3">
      <c r="A18" s="18" t="s">
        <v>79</v>
      </c>
      <c r="B18">
        <v>6</v>
      </c>
      <c r="C18">
        <v>0</v>
      </c>
      <c r="D18">
        <v>4</v>
      </c>
      <c r="E18">
        <v>0</v>
      </c>
      <c r="F18">
        <v>0</v>
      </c>
    </row>
    <row r="19" spans="1:15" x14ac:dyDescent="0.3">
      <c r="A19" s="18" t="s">
        <v>79</v>
      </c>
      <c r="B19">
        <v>0</v>
      </c>
      <c r="C19">
        <v>6</v>
      </c>
      <c r="D19">
        <v>4</v>
      </c>
      <c r="E19">
        <v>0</v>
      </c>
      <c r="F19">
        <v>0</v>
      </c>
    </row>
    <row r="20" spans="1:15" x14ac:dyDescent="0.3">
      <c r="A20" s="18" t="s">
        <v>79</v>
      </c>
      <c r="B20">
        <v>4</v>
      </c>
      <c r="C20">
        <v>6</v>
      </c>
      <c r="D20">
        <v>0</v>
      </c>
      <c r="E20">
        <v>0</v>
      </c>
      <c r="F20">
        <v>0</v>
      </c>
    </row>
    <row r="21" spans="1:15" x14ac:dyDescent="0.3">
      <c r="A21" s="18" t="s">
        <v>79</v>
      </c>
      <c r="B21">
        <v>2</v>
      </c>
      <c r="C21">
        <v>8</v>
      </c>
      <c r="D21">
        <v>0</v>
      </c>
      <c r="E21">
        <v>0</v>
      </c>
      <c r="F21">
        <v>0</v>
      </c>
      <c r="J21" s="10" t="s">
        <v>47</v>
      </c>
      <c r="K21" t="s">
        <v>81</v>
      </c>
      <c r="L21" t="s">
        <v>82</v>
      </c>
      <c r="M21" t="s">
        <v>71</v>
      </c>
      <c r="N21" t="s">
        <v>83</v>
      </c>
      <c r="O21" t="s">
        <v>72</v>
      </c>
    </row>
    <row r="22" spans="1:15" x14ac:dyDescent="0.3">
      <c r="A22" s="18" t="s">
        <v>80</v>
      </c>
      <c r="B22">
        <v>2</v>
      </c>
      <c r="C22">
        <v>2</v>
      </c>
      <c r="D22">
        <v>4</v>
      </c>
      <c r="E22">
        <v>0</v>
      </c>
      <c r="F22">
        <v>0</v>
      </c>
      <c r="J22" s="11" t="s">
        <v>74</v>
      </c>
      <c r="K22">
        <v>16</v>
      </c>
      <c r="L22">
        <v>85</v>
      </c>
      <c r="M22">
        <v>147</v>
      </c>
      <c r="N22">
        <v>140</v>
      </c>
      <c r="O22">
        <v>36</v>
      </c>
    </row>
    <row r="23" spans="1:15" x14ac:dyDescent="0.3">
      <c r="A23" s="18" t="s">
        <v>80</v>
      </c>
      <c r="B23">
        <v>4</v>
      </c>
      <c r="C23">
        <v>8</v>
      </c>
      <c r="D23">
        <v>0</v>
      </c>
      <c r="E23">
        <v>0</v>
      </c>
      <c r="F23">
        <v>4</v>
      </c>
      <c r="J23" s="11" t="s">
        <v>79</v>
      </c>
      <c r="K23">
        <v>698</v>
      </c>
      <c r="L23">
        <v>606</v>
      </c>
      <c r="M23">
        <v>232</v>
      </c>
      <c r="N23">
        <v>14</v>
      </c>
      <c r="O23">
        <v>28</v>
      </c>
    </row>
    <row r="24" spans="1:15" x14ac:dyDescent="0.3">
      <c r="A24" s="18" t="s">
        <v>80</v>
      </c>
      <c r="B24">
        <v>6</v>
      </c>
      <c r="C24">
        <v>12</v>
      </c>
      <c r="D24">
        <v>0</v>
      </c>
      <c r="E24">
        <v>0</v>
      </c>
      <c r="F24">
        <v>0</v>
      </c>
      <c r="J24" s="11" t="s">
        <v>78</v>
      </c>
      <c r="K24">
        <v>514</v>
      </c>
      <c r="L24">
        <v>490</v>
      </c>
      <c r="M24">
        <v>266</v>
      </c>
      <c r="N24">
        <v>24</v>
      </c>
      <c r="O24">
        <v>12</v>
      </c>
    </row>
    <row r="25" spans="1:15" x14ac:dyDescent="0.3">
      <c r="A25" s="18" t="s">
        <v>80</v>
      </c>
      <c r="B25">
        <v>0</v>
      </c>
      <c r="C25">
        <v>0</v>
      </c>
      <c r="D25">
        <v>0</v>
      </c>
      <c r="E25">
        <v>0</v>
      </c>
      <c r="F25">
        <v>0</v>
      </c>
      <c r="J25" s="11" t="s">
        <v>80</v>
      </c>
      <c r="K25">
        <v>334</v>
      </c>
      <c r="L25">
        <v>250</v>
      </c>
      <c r="M25">
        <v>80</v>
      </c>
      <c r="N25">
        <v>4</v>
      </c>
      <c r="O25">
        <v>32</v>
      </c>
    </row>
    <row r="26" spans="1:15" x14ac:dyDescent="0.3">
      <c r="A26" s="18" t="s">
        <v>80</v>
      </c>
      <c r="B26">
        <v>0</v>
      </c>
      <c r="C26">
        <v>2</v>
      </c>
      <c r="D26">
        <v>0</v>
      </c>
      <c r="E26">
        <v>0</v>
      </c>
      <c r="F26">
        <v>10</v>
      </c>
      <c r="J26" s="11" t="s">
        <v>48</v>
      </c>
      <c r="K26">
        <v>1562</v>
      </c>
      <c r="L26">
        <v>1431</v>
      </c>
      <c r="M26">
        <v>725</v>
      </c>
      <c r="N26">
        <v>182</v>
      </c>
      <c r="O26">
        <v>108</v>
      </c>
    </row>
    <row r="27" spans="1:15" x14ac:dyDescent="0.3">
      <c r="A27" s="18" t="s">
        <v>80</v>
      </c>
      <c r="B27">
        <v>2</v>
      </c>
      <c r="C27">
        <v>6</v>
      </c>
      <c r="D27">
        <v>0</v>
      </c>
      <c r="E27">
        <v>0</v>
      </c>
      <c r="F27">
        <v>0</v>
      </c>
    </row>
    <row r="28" spans="1:15" x14ac:dyDescent="0.3">
      <c r="A28" s="18" t="s">
        <v>80</v>
      </c>
      <c r="B28">
        <v>0</v>
      </c>
      <c r="C28">
        <v>0</v>
      </c>
      <c r="D28">
        <v>0</v>
      </c>
      <c r="E28">
        <v>0</v>
      </c>
      <c r="F28">
        <v>0</v>
      </c>
    </row>
    <row r="29" spans="1:15" x14ac:dyDescent="0.3">
      <c r="A29" s="18" t="s">
        <v>80</v>
      </c>
      <c r="B29">
        <v>4</v>
      </c>
      <c r="C29">
        <v>4</v>
      </c>
      <c r="D29">
        <v>0</v>
      </c>
      <c r="E29">
        <v>0</v>
      </c>
      <c r="F29">
        <v>0</v>
      </c>
    </row>
    <row r="30" spans="1:15" x14ac:dyDescent="0.3">
      <c r="A30" s="18" t="s">
        <v>80</v>
      </c>
      <c r="B30">
        <v>0</v>
      </c>
      <c r="C30">
        <v>4</v>
      </c>
      <c r="D30">
        <v>0</v>
      </c>
      <c r="E30">
        <v>0</v>
      </c>
      <c r="F30">
        <v>0</v>
      </c>
    </row>
    <row r="31" spans="1:15" x14ac:dyDescent="0.3">
      <c r="A31" s="18" t="s">
        <v>80</v>
      </c>
      <c r="B31">
        <v>10</v>
      </c>
      <c r="C31">
        <v>4</v>
      </c>
      <c r="D31">
        <v>0</v>
      </c>
      <c r="E31">
        <v>0</v>
      </c>
      <c r="F31">
        <v>2</v>
      </c>
    </row>
    <row r="32" spans="1:15" x14ac:dyDescent="0.3">
      <c r="A32" s="18" t="s">
        <v>78</v>
      </c>
      <c r="B32">
        <v>10</v>
      </c>
      <c r="C32">
        <v>10</v>
      </c>
      <c r="D32">
        <v>4</v>
      </c>
      <c r="E32">
        <v>2</v>
      </c>
      <c r="F32">
        <v>2</v>
      </c>
    </row>
    <row r="33" spans="1:6" x14ac:dyDescent="0.3">
      <c r="A33" s="18" t="s">
        <v>78</v>
      </c>
      <c r="B33">
        <v>10</v>
      </c>
      <c r="C33">
        <v>8</v>
      </c>
      <c r="D33">
        <v>4</v>
      </c>
      <c r="E33">
        <v>0</v>
      </c>
      <c r="F33">
        <v>0</v>
      </c>
    </row>
    <row r="34" spans="1:6" x14ac:dyDescent="0.3">
      <c r="A34" s="18" t="s">
        <v>78</v>
      </c>
      <c r="B34">
        <v>0</v>
      </c>
      <c r="C34">
        <v>0</v>
      </c>
      <c r="D34">
        <v>4</v>
      </c>
      <c r="E34">
        <v>2</v>
      </c>
      <c r="F34">
        <v>0</v>
      </c>
    </row>
    <row r="35" spans="1:6" x14ac:dyDescent="0.3">
      <c r="A35" s="18" t="s">
        <v>78</v>
      </c>
      <c r="B35">
        <v>2</v>
      </c>
      <c r="C35">
        <v>6</v>
      </c>
      <c r="D35">
        <v>4</v>
      </c>
      <c r="E35">
        <v>2</v>
      </c>
      <c r="F35">
        <v>2</v>
      </c>
    </row>
    <row r="36" spans="1:6" x14ac:dyDescent="0.3">
      <c r="A36" s="18" t="s">
        <v>78</v>
      </c>
      <c r="B36">
        <v>0</v>
      </c>
      <c r="C36">
        <v>4</v>
      </c>
      <c r="D36">
        <v>4</v>
      </c>
      <c r="E36">
        <v>0</v>
      </c>
      <c r="F36">
        <v>0</v>
      </c>
    </row>
    <row r="37" spans="1:6" x14ac:dyDescent="0.3">
      <c r="A37" s="18" t="s">
        <v>78</v>
      </c>
      <c r="B37">
        <v>2</v>
      </c>
      <c r="C37">
        <v>4</v>
      </c>
      <c r="D37">
        <v>4</v>
      </c>
      <c r="E37">
        <v>2</v>
      </c>
      <c r="F37">
        <v>2</v>
      </c>
    </row>
    <row r="38" spans="1:6" x14ac:dyDescent="0.3">
      <c r="A38" s="18" t="s">
        <v>78</v>
      </c>
      <c r="B38">
        <v>0</v>
      </c>
      <c r="C38">
        <v>8</v>
      </c>
      <c r="D38">
        <v>6</v>
      </c>
      <c r="E38">
        <v>0</v>
      </c>
      <c r="F38">
        <v>0</v>
      </c>
    </row>
    <row r="39" spans="1:6" x14ac:dyDescent="0.3">
      <c r="A39" s="18" t="s">
        <v>78</v>
      </c>
      <c r="B39">
        <v>4</v>
      </c>
      <c r="C39">
        <v>12</v>
      </c>
      <c r="D39">
        <v>0</v>
      </c>
      <c r="E39">
        <v>0</v>
      </c>
      <c r="F39">
        <v>0</v>
      </c>
    </row>
    <row r="40" spans="1:6" x14ac:dyDescent="0.3">
      <c r="A40" s="18" t="s">
        <v>78</v>
      </c>
      <c r="B40">
        <v>0</v>
      </c>
      <c r="C40">
        <v>4</v>
      </c>
      <c r="D40">
        <v>2</v>
      </c>
      <c r="E40">
        <v>0</v>
      </c>
      <c r="F40">
        <v>2</v>
      </c>
    </row>
    <row r="41" spans="1:6" x14ac:dyDescent="0.3">
      <c r="A41" s="18" t="s">
        <v>78</v>
      </c>
      <c r="B41">
        <v>0</v>
      </c>
      <c r="C41">
        <v>2</v>
      </c>
      <c r="D41">
        <v>8</v>
      </c>
      <c r="E41">
        <v>2</v>
      </c>
      <c r="F41">
        <v>0</v>
      </c>
    </row>
    <row r="42" spans="1:6" x14ac:dyDescent="0.3">
      <c r="A42" s="18" t="s">
        <v>79</v>
      </c>
      <c r="B42">
        <v>2</v>
      </c>
      <c r="C42">
        <v>10</v>
      </c>
      <c r="D42">
        <v>0</v>
      </c>
      <c r="E42">
        <v>0</v>
      </c>
      <c r="F42">
        <v>0</v>
      </c>
    </row>
    <row r="43" spans="1:6" x14ac:dyDescent="0.3">
      <c r="A43" s="18" t="s">
        <v>79</v>
      </c>
      <c r="B43">
        <v>0</v>
      </c>
      <c r="C43">
        <v>0</v>
      </c>
      <c r="D43">
        <v>2</v>
      </c>
      <c r="E43">
        <v>0</v>
      </c>
      <c r="F43">
        <v>0</v>
      </c>
    </row>
    <row r="44" spans="1:6" x14ac:dyDescent="0.3">
      <c r="A44" s="18" t="s">
        <v>79</v>
      </c>
      <c r="B44">
        <v>0</v>
      </c>
      <c r="C44">
        <v>0</v>
      </c>
      <c r="D44">
        <v>0</v>
      </c>
      <c r="E44">
        <v>0</v>
      </c>
      <c r="F44">
        <v>0</v>
      </c>
    </row>
    <row r="45" spans="1:6" x14ac:dyDescent="0.3">
      <c r="A45" s="18" t="s">
        <v>79</v>
      </c>
      <c r="B45">
        <v>14</v>
      </c>
      <c r="C45">
        <v>10</v>
      </c>
      <c r="D45">
        <v>8</v>
      </c>
      <c r="E45">
        <v>0</v>
      </c>
      <c r="F45">
        <v>0</v>
      </c>
    </row>
    <row r="46" spans="1:6" x14ac:dyDescent="0.3">
      <c r="A46" s="18" t="s">
        <v>79</v>
      </c>
      <c r="B46">
        <v>6</v>
      </c>
      <c r="C46">
        <v>8</v>
      </c>
      <c r="D46">
        <v>8</v>
      </c>
      <c r="E46">
        <v>0</v>
      </c>
      <c r="F46">
        <v>0</v>
      </c>
    </row>
    <row r="47" spans="1:6" x14ac:dyDescent="0.3">
      <c r="A47" s="18" t="s">
        <v>79</v>
      </c>
      <c r="B47">
        <v>0</v>
      </c>
      <c r="C47">
        <v>0</v>
      </c>
      <c r="D47">
        <v>4</v>
      </c>
      <c r="E47">
        <v>0</v>
      </c>
      <c r="F47">
        <v>0</v>
      </c>
    </row>
    <row r="48" spans="1:6" x14ac:dyDescent="0.3">
      <c r="A48" s="18" t="s">
        <v>79</v>
      </c>
      <c r="B48">
        <v>2</v>
      </c>
      <c r="C48">
        <v>8</v>
      </c>
      <c r="D48">
        <v>8</v>
      </c>
      <c r="E48">
        <v>0</v>
      </c>
      <c r="F48">
        <v>2</v>
      </c>
    </row>
    <row r="49" spans="1:6" x14ac:dyDescent="0.3">
      <c r="A49" s="18" t="s">
        <v>79</v>
      </c>
      <c r="B49">
        <v>6</v>
      </c>
      <c r="C49">
        <v>6</v>
      </c>
      <c r="D49">
        <v>6</v>
      </c>
      <c r="E49">
        <v>2</v>
      </c>
      <c r="F49">
        <v>2</v>
      </c>
    </row>
    <row r="50" spans="1:6" x14ac:dyDescent="0.3">
      <c r="A50" s="18" t="s">
        <v>79</v>
      </c>
      <c r="B50">
        <v>6</v>
      </c>
      <c r="C50">
        <v>4</v>
      </c>
      <c r="D50">
        <v>4</v>
      </c>
      <c r="E50">
        <v>0</v>
      </c>
      <c r="F50">
        <v>0</v>
      </c>
    </row>
    <row r="51" spans="1:6" x14ac:dyDescent="0.3">
      <c r="A51" s="18" t="s">
        <v>79</v>
      </c>
      <c r="B51">
        <v>8</v>
      </c>
      <c r="C51">
        <v>4</v>
      </c>
      <c r="D51">
        <v>4</v>
      </c>
      <c r="E51">
        <v>0</v>
      </c>
      <c r="F51">
        <v>14</v>
      </c>
    </row>
    <row r="52" spans="1:6" x14ac:dyDescent="0.3">
      <c r="A52" s="18" t="s">
        <v>80</v>
      </c>
      <c r="B52">
        <v>8</v>
      </c>
      <c r="C52">
        <v>2</v>
      </c>
      <c r="D52">
        <v>0</v>
      </c>
      <c r="E52">
        <v>0</v>
      </c>
      <c r="F52">
        <v>0</v>
      </c>
    </row>
    <row r="53" spans="1:6" x14ac:dyDescent="0.3">
      <c r="A53" s="18" t="s">
        <v>80</v>
      </c>
      <c r="B53">
        <v>10</v>
      </c>
      <c r="C53">
        <v>2</v>
      </c>
      <c r="D53">
        <v>0</v>
      </c>
      <c r="E53">
        <v>0</v>
      </c>
      <c r="F53">
        <v>0</v>
      </c>
    </row>
    <row r="54" spans="1:6" x14ac:dyDescent="0.3">
      <c r="A54" s="18" t="s">
        <v>80</v>
      </c>
      <c r="B54">
        <v>14</v>
      </c>
      <c r="C54">
        <v>2</v>
      </c>
      <c r="D54">
        <v>2</v>
      </c>
      <c r="E54">
        <v>0</v>
      </c>
      <c r="F54">
        <v>0</v>
      </c>
    </row>
    <row r="55" spans="1:6" x14ac:dyDescent="0.3">
      <c r="A55" s="18" t="s">
        <v>80</v>
      </c>
      <c r="B55">
        <v>8</v>
      </c>
      <c r="C55">
        <v>6</v>
      </c>
      <c r="D55">
        <v>0</v>
      </c>
      <c r="E55">
        <v>0</v>
      </c>
      <c r="F55">
        <v>0</v>
      </c>
    </row>
    <row r="56" spans="1:6" x14ac:dyDescent="0.3">
      <c r="A56" s="18" t="s">
        <v>80</v>
      </c>
      <c r="B56">
        <v>8</v>
      </c>
      <c r="C56">
        <v>4</v>
      </c>
      <c r="D56">
        <v>2</v>
      </c>
      <c r="E56">
        <v>0</v>
      </c>
      <c r="F56">
        <v>0</v>
      </c>
    </row>
    <row r="57" spans="1:6" x14ac:dyDescent="0.3">
      <c r="A57" s="18" t="s">
        <v>80</v>
      </c>
      <c r="B57">
        <v>6</v>
      </c>
      <c r="C57">
        <v>2</v>
      </c>
      <c r="D57">
        <v>0</v>
      </c>
      <c r="E57">
        <v>0</v>
      </c>
      <c r="F57">
        <v>2</v>
      </c>
    </row>
    <row r="58" spans="1:6" x14ac:dyDescent="0.3">
      <c r="A58" s="18" t="s">
        <v>80</v>
      </c>
      <c r="B58">
        <v>10</v>
      </c>
      <c r="C58">
        <v>2</v>
      </c>
      <c r="D58">
        <v>0</v>
      </c>
      <c r="E58">
        <v>0</v>
      </c>
      <c r="F58">
        <v>2</v>
      </c>
    </row>
    <row r="59" spans="1:6" x14ac:dyDescent="0.3">
      <c r="A59" s="18" t="s">
        <v>80</v>
      </c>
      <c r="B59">
        <v>10</v>
      </c>
      <c r="C59">
        <v>0</v>
      </c>
      <c r="D59">
        <v>0</v>
      </c>
      <c r="E59">
        <v>0</v>
      </c>
      <c r="F59">
        <v>4</v>
      </c>
    </row>
    <row r="60" spans="1:6" x14ac:dyDescent="0.3">
      <c r="A60" s="18" t="s">
        <v>80</v>
      </c>
      <c r="B60">
        <v>10</v>
      </c>
      <c r="C60">
        <v>6</v>
      </c>
      <c r="D60">
        <v>2</v>
      </c>
      <c r="E60">
        <v>0</v>
      </c>
      <c r="F60">
        <v>0</v>
      </c>
    </row>
    <row r="61" spans="1:6" x14ac:dyDescent="0.3">
      <c r="A61" s="18" t="s">
        <v>80</v>
      </c>
      <c r="B61">
        <v>14</v>
      </c>
      <c r="C61">
        <v>12</v>
      </c>
      <c r="D61">
        <v>4</v>
      </c>
      <c r="E61">
        <v>0</v>
      </c>
      <c r="F61">
        <v>0</v>
      </c>
    </row>
    <row r="62" spans="1:6" x14ac:dyDescent="0.3">
      <c r="A62" s="18" t="s">
        <v>79</v>
      </c>
      <c r="B62">
        <v>0</v>
      </c>
      <c r="C62">
        <v>0</v>
      </c>
      <c r="D62">
        <v>2</v>
      </c>
      <c r="E62">
        <v>0</v>
      </c>
      <c r="F62">
        <v>0</v>
      </c>
    </row>
    <row r="63" spans="1:6" x14ac:dyDescent="0.3">
      <c r="A63" s="18" t="s">
        <v>79</v>
      </c>
      <c r="B63">
        <v>4</v>
      </c>
      <c r="C63">
        <v>8</v>
      </c>
      <c r="D63">
        <v>2</v>
      </c>
      <c r="E63">
        <v>0</v>
      </c>
      <c r="F63">
        <v>0</v>
      </c>
    </row>
    <row r="64" spans="1:6" x14ac:dyDescent="0.3">
      <c r="A64" s="18" t="s">
        <v>79</v>
      </c>
      <c r="B64">
        <v>4</v>
      </c>
      <c r="C64">
        <v>4</v>
      </c>
      <c r="D64">
        <v>0</v>
      </c>
      <c r="E64">
        <v>0</v>
      </c>
      <c r="F64">
        <v>0</v>
      </c>
    </row>
    <row r="65" spans="1:6" x14ac:dyDescent="0.3">
      <c r="A65" s="18" t="s">
        <v>79</v>
      </c>
      <c r="B65">
        <v>8</v>
      </c>
      <c r="C65">
        <v>10</v>
      </c>
      <c r="D65">
        <v>0</v>
      </c>
      <c r="E65">
        <v>0</v>
      </c>
      <c r="F65">
        <v>0</v>
      </c>
    </row>
    <row r="66" spans="1:6" x14ac:dyDescent="0.3">
      <c r="A66" s="18" t="s">
        <v>79</v>
      </c>
      <c r="B66">
        <v>4</v>
      </c>
      <c r="C66">
        <v>4</v>
      </c>
      <c r="D66">
        <v>2</v>
      </c>
      <c r="E66">
        <v>0</v>
      </c>
      <c r="F66">
        <v>0</v>
      </c>
    </row>
    <row r="67" spans="1:6" x14ac:dyDescent="0.3">
      <c r="A67" s="18" t="s">
        <v>79</v>
      </c>
      <c r="B67">
        <v>6</v>
      </c>
      <c r="C67">
        <v>6</v>
      </c>
      <c r="D67">
        <v>0</v>
      </c>
      <c r="E67">
        <v>0</v>
      </c>
      <c r="F67">
        <v>0</v>
      </c>
    </row>
    <row r="68" spans="1:6" x14ac:dyDescent="0.3">
      <c r="A68" s="18" t="s">
        <v>79</v>
      </c>
      <c r="B68">
        <v>8</v>
      </c>
      <c r="C68">
        <v>0</v>
      </c>
      <c r="D68">
        <v>0</v>
      </c>
      <c r="E68">
        <v>0</v>
      </c>
      <c r="F68">
        <v>0</v>
      </c>
    </row>
    <row r="69" spans="1:6" x14ac:dyDescent="0.3">
      <c r="A69" s="18" t="s">
        <v>79</v>
      </c>
      <c r="B69">
        <v>10</v>
      </c>
      <c r="C69">
        <v>8</v>
      </c>
      <c r="D69">
        <v>0</v>
      </c>
      <c r="E69">
        <v>0</v>
      </c>
      <c r="F69">
        <v>0</v>
      </c>
    </row>
    <row r="70" spans="1:6" x14ac:dyDescent="0.3">
      <c r="A70" s="18" t="s">
        <v>79</v>
      </c>
      <c r="B70">
        <v>6</v>
      </c>
      <c r="C70">
        <v>10</v>
      </c>
      <c r="D70">
        <v>0</v>
      </c>
      <c r="E70">
        <v>0</v>
      </c>
      <c r="F70">
        <v>0</v>
      </c>
    </row>
    <row r="71" spans="1:6" x14ac:dyDescent="0.3">
      <c r="A71" s="18" t="s">
        <v>79</v>
      </c>
      <c r="B71">
        <v>8</v>
      </c>
      <c r="C71">
        <v>14</v>
      </c>
      <c r="D71">
        <v>0</v>
      </c>
      <c r="E71">
        <v>0</v>
      </c>
      <c r="F71">
        <v>0</v>
      </c>
    </row>
    <row r="72" spans="1:6" x14ac:dyDescent="0.3">
      <c r="A72" s="18" t="s">
        <v>78</v>
      </c>
      <c r="B72">
        <v>0</v>
      </c>
      <c r="C72">
        <v>0</v>
      </c>
      <c r="D72">
        <v>0</v>
      </c>
      <c r="E72">
        <v>0</v>
      </c>
      <c r="F72">
        <v>0</v>
      </c>
    </row>
    <row r="73" spans="1:6" x14ac:dyDescent="0.3">
      <c r="A73" s="18" t="s">
        <v>78</v>
      </c>
      <c r="B73">
        <v>2</v>
      </c>
      <c r="C73">
        <v>2</v>
      </c>
      <c r="D73">
        <v>2</v>
      </c>
      <c r="E73">
        <v>2</v>
      </c>
      <c r="F73">
        <v>0</v>
      </c>
    </row>
    <row r="74" spans="1:6" x14ac:dyDescent="0.3">
      <c r="A74" s="18" t="s">
        <v>78</v>
      </c>
      <c r="B74">
        <v>16</v>
      </c>
      <c r="C74">
        <v>0</v>
      </c>
      <c r="D74">
        <v>0</v>
      </c>
      <c r="E74">
        <v>0</v>
      </c>
      <c r="F74">
        <v>0</v>
      </c>
    </row>
    <row r="75" spans="1:6" x14ac:dyDescent="0.3">
      <c r="A75" s="18" t="s">
        <v>78</v>
      </c>
      <c r="B75">
        <v>12</v>
      </c>
      <c r="C75">
        <v>0</v>
      </c>
      <c r="D75">
        <v>0</v>
      </c>
      <c r="E75">
        <v>0</v>
      </c>
      <c r="F75">
        <v>0</v>
      </c>
    </row>
    <row r="76" spans="1:6" x14ac:dyDescent="0.3">
      <c r="A76" s="18" t="s">
        <v>78</v>
      </c>
      <c r="B76">
        <v>2</v>
      </c>
      <c r="C76">
        <v>2</v>
      </c>
      <c r="D76">
        <v>0</v>
      </c>
      <c r="E76">
        <v>0</v>
      </c>
      <c r="F76">
        <v>0</v>
      </c>
    </row>
    <row r="77" spans="1:6" x14ac:dyDescent="0.3">
      <c r="A77" s="18" t="s">
        <v>78</v>
      </c>
      <c r="B77">
        <v>8</v>
      </c>
      <c r="C77">
        <v>4</v>
      </c>
      <c r="D77">
        <v>0</v>
      </c>
      <c r="E77">
        <v>0</v>
      </c>
      <c r="F77">
        <v>0</v>
      </c>
    </row>
    <row r="78" spans="1:6" x14ac:dyDescent="0.3">
      <c r="A78" s="18" t="s">
        <v>78</v>
      </c>
      <c r="B78">
        <v>8</v>
      </c>
      <c r="C78">
        <v>8</v>
      </c>
      <c r="D78">
        <v>2</v>
      </c>
      <c r="E78">
        <v>0</v>
      </c>
      <c r="F78">
        <v>2</v>
      </c>
    </row>
    <row r="79" spans="1:6" x14ac:dyDescent="0.3">
      <c r="A79" s="18" t="s">
        <v>78</v>
      </c>
      <c r="B79">
        <v>14</v>
      </c>
      <c r="C79">
        <v>4</v>
      </c>
      <c r="D79">
        <v>2</v>
      </c>
      <c r="E79">
        <v>0</v>
      </c>
      <c r="F79">
        <v>0</v>
      </c>
    </row>
    <row r="80" spans="1:6" x14ac:dyDescent="0.3">
      <c r="A80" s="18" t="s">
        <v>78</v>
      </c>
      <c r="B80">
        <v>2</v>
      </c>
      <c r="C80">
        <v>2</v>
      </c>
      <c r="D80">
        <v>0</v>
      </c>
      <c r="E80">
        <v>0</v>
      </c>
      <c r="F80">
        <v>0</v>
      </c>
    </row>
    <row r="81" spans="1:6" x14ac:dyDescent="0.3">
      <c r="A81" s="18" t="s">
        <v>78</v>
      </c>
      <c r="B81">
        <v>2</v>
      </c>
      <c r="C81">
        <v>2</v>
      </c>
      <c r="D81">
        <v>6</v>
      </c>
      <c r="E81">
        <v>0</v>
      </c>
      <c r="F81">
        <v>0</v>
      </c>
    </row>
    <row r="82" spans="1:6" x14ac:dyDescent="0.3">
      <c r="A82" s="18" t="s">
        <v>80</v>
      </c>
      <c r="B82">
        <v>0</v>
      </c>
      <c r="C82">
        <v>0</v>
      </c>
      <c r="D82">
        <v>0</v>
      </c>
      <c r="E82">
        <v>0</v>
      </c>
      <c r="F82">
        <v>0</v>
      </c>
    </row>
    <row r="83" spans="1:6" x14ac:dyDescent="0.3">
      <c r="A83" s="18" t="s">
        <v>80</v>
      </c>
      <c r="B83">
        <v>0</v>
      </c>
      <c r="C83">
        <v>0</v>
      </c>
      <c r="D83">
        <v>0</v>
      </c>
      <c r="E83">
        <v>0</v>
      </c>
      <c r="F83">
        <v>0</v>
      </c>
    </row>
    <row r="84" spans="1:6" x14ac:dyDescent="0.3">
      <c r="A84" s="18" t="s">
        <v>80</v>
      </c>
      <c r="B84">
        <v>0</v>
      </c>
      <c r="C84">
        <v>0</v>
      </c>
      <c r="D84">
        <v>0</v>
      </c>
      <c r="E84">
        <v>0</v>
      </c>
      <c r="F84">
        <v>0</v>
      </c>
    </row>
    <row r="85" spans="1:6" x14ac:dyDescent="0.3">
      <c r="A85" s="18" t="s">
        <v>80</v>
      </c>
      <c r="B85">
        <v>0</v>
      </c>
      <c r="C85">
        <v>0</v>
      </c>
      <c r="D85">
        <v>0</v>
      </c>
      <c r="E85">
        <v>0</v>
      </c>
      <c r="F85">
        <v>0</v>
      </c>
    </row>
    <row r="86" spans="1:6" x14ac:dyDescent="0.3">
      <c r="A86" s="18" t="s">
        <v>80</v>
      </c>
      <c r="B86">
        <v>2</v>
      </c>
      <c r="C86">
        <v>0</v>
      </c>
      <c r="D86">
        <v>0</v>
      </c>
      <c r="E86">
        <v>0</v>
      </c>
      <c r="F86">
        <v>0</v>
      </c>
    </row>
    <row r="87" spans="1:6" x14ac:dyDescent="0.3">
      <c r="A87" s="18" t="s">
        <v>80</v>
      </c>
      <c r="B87">
        <v>0</v>
      </c>
      <c r="C87">
        <v>0</v>
      </c>
      <c r="D87">
        <v>0</v>
      </c>
      <c r="E87">
        <v>0</v>
      </c>
      <c r="F87">
        <v>2</v>
      </c>
    </row>
    <row r="88" spans="1:6" x14ac:dyDescent="0.3">
      <c r="A88" s="18" t="s">
        <v>80</v>
      </c>
      <c r="B88">
        <v>0</v>
      </c>
      <c r="C88">
        <v>0</v>
      </c>
      <c r="D88">
        <v>0</v>
      </c>
      <c r="E88">
        <v>0</v>
      </c>
      <c r="F88">
        <v>0</v>
      </c>
    </row>
    <row r="89" spans="1:6" x14ac:dyDescent="0.3">
      <c r="A89" s="18" t="s">
        <v>80</v>
      </c>
      <c r="B89">
        <v>0</v>
      </c>
      <c r="C89">
        <v>0</v>
      </c>
      <c r="D89">
        <v>0</v>
      </c>
      <c r="E89">
        <v>0</v>
      </c>
      <c r="F89">
        <v>2</v>
      </c>
    </row>
    <row r="90" spans="1:6" x14ac:dyDescent="0.3">
      <c r="A90" s="18" t="s">
        <v>80</v>
      </c>
      <c r="B90">
        <v>0</v>
      </c>
      <c r="C90">
        <v>0</v>
      </c>
      <c r="D90">
        <v>0</v>
      </c>
      <c r="E90">
        <v>0</v>
      </c>
      <c r="F90">
        <v>0</v>
      </c>
    </row>
    <row r="91" spans="1:6" x14ac:dyDescent="0.3">
      <c r="A91" s="18" t="s">
        <v>80</v>
      </c>
      <c r="B91">
        <v>2</v>
      </c>
      <c r="C91">
        <v>0</v>
      </c>
      <c r="D91">
        <v>0</v>
      </c>
      <c r="E91">
        <v>0</v>
      </c>
      <c r="F91">
        <v>0</v>
      </c>
    </row>
    <row r="92" spans="1:6" x14ac:dyDescent="0.3">
      <c r="A92" s="18" t="s">
        <v>79</v>
      </c>
      <c r="B92">
        <v>2</v>
      </c>
      <c r="C92">
        <v>2</v>
      </c>
      <c r="D92">
        <v>0</v>
      </c>
      <c r="E92">
        <v>0</v>
      </c>
      <c r="F92">
        <v>2</v>
      </c>
    </row>
    <row r="93" spans="1:6" x14ac:dyDescent="0.3">
      <c r="A93" s="18" t="s">
        <v>79</v>
      </c>
      <c r="B93">
        <v>4</v>
      </c>
      <c r="C93">
        <v>2</v>
      </c>
      <c r="D93">
        <v>2</v>
      </c>
      <c r="E93">
        <v>0</v>
      </c>
      <c r="F93">
        <v>0</v>
      </c>
    </row>
    <row r="94" spans="1:6" x14ac:dyDescent="0.3">
      <c r="A94" s="18" t="s">
        <v>79</v>
      </c>
      <c r="B94">
        <v>2</v>
      </c>
      <c r="C94">
        <v>6</v>
      </c>
      <c r="D94">
        <v>0</v>
      </c>
      <c r="E94">
        <v>0</v>
      </c>
      <c r="F94">
        <v>0</v>
      </c>
    </row>
    <row r="95" spans="1:6" x14ac:dyDescent="0.3">
      <c r="A95" s="18" t="s">
        <v>79</v>
      </c>
      <c r="B95">
        <v>2</v>
      </c>
      <c r="C95">
        <v>2</v>
      </c>
      <c r="D95">
        <v>4</v>
      </c>
      <c r="E95">
        <v>0</v>
      </c>
      <c r="F95">
        <v>0</v>
      </c>
    </row>
    <row r="96" spans="1:6" x14ac:dyDescent="0.3">
      <c r="A96" s="18" t="s">
        <v>79</v>
      </c>
      <c r="B96">
        <v>2</v>
      </c>
      <c r="C96">
        <v>4</v>
      </c>
      <c r="D96">
        <v>0</v>
      </c>
      <c r="E96">
        <v>0</v>
      </c>
      <c r="F96">
        <v>4</v>
      </c>
    </row>
    <row r="97" spans="1:6" x14ac:dyDescent="0.3">
      <c r="A97" s="18" t="s">
        <v>79</v>
      </c>
      <c r="B97">
        <v>10</v>
      </c>
      <c r="C97">
        <v>8</v>
      </c>
      <c r="D97">
        <v>0</v>
      </c>
      <c r="E97">
        <v>0</v>
      </c>
      <c r="F97">
        <v>0</v>
      </c>
    </row>
    <row r="98" spans="1:6" x14ac:dyDescent="0.3">
      <c r="A98" s="18" t="s">
        <v>79</v>
      </c>
      <c r="B98">
        <v>12</v>
      </c>
      <c r="C98">
        <v>8</v>
      </c>
      <c r="D98">
        <v>2</v>
      </c>
      <c r="E98">
        <v>0</v>
      </c>
      <c r="F98">
        <v>0</v>
      </c>
    </row>
    <row r="99" spans="1:6" x14ac:dyDescent="0.3">
      <c r="A99" s="18" t="s">
        <v>79</v>
      </c>
      <c r="B99">
        <v>4</v>
      </c>
      <c r="C99">
        <v>4</v>
      </c>
      <c r="D99">
        <v>0</v>
      </c>
      <c r="E99">
        <v>0</v>
      </c>
      <c r="F99">
        <v>0</v>
      </c>
    </row>
    <row r="100" spans="1:6" x14ac:dyDescent="0.3">
      <c r="A100" s="18" t="s">
        <v>79</v>
      </c>
      <c r="B100">
        <v>0</v>
      </c>
      <c r="C100">
        <v>4</v>
      </c>
      <c r="D100">
        <v>0</v>
      </c>
      <c r="E100">
        <v>0</v>
      </c>
      <c r="F100">
        <v>0</v>
      </c>
    </row>
    <row r="101" spans="1:6" x14ac:dyDescent="0.3">
      <c r="A101" s="18" t="s">
        <v>79</v>
      </c>
      <c r="B101">
        <v>0</v>
      </c>
      <c r="C101">
        <v>2</v>
      </c>
      <c r="D101">
        <v>6</v>
      </c>
      <c r="E101">
        <v>0</v>
      </c>
      <c r="F101">
        <v>4</v>
      </c>
    </row>
    <row r="102" spans="1:6" x14ac:dyDescent="0.3">
      <c r="A102" s="18" t="s">
        <v>78</v>
      </c>
      <c r="B102">
        <v>0</v>
      </c>
      <c r="C102">
        <v>2</v>
      </c>
      <c r="D102">
        <v>4</v>
      </c>
      <c r="E102">
        <v>0</v>
      </c>
      <c r="F102">
        <v>0</v>
      </c>
    </row>
    <row r="103" spans="1:6" x14ac:dyDescent="0.3">
      <c r="A103" s="18" t="s">
        <v>78</v>
      </c>
      <c r="B103">
        <v>0</v>
      </c>
      <c r="C103">
        <v>2</v>
      </c>
      <c r="D103">
        <v>2</v>
      </c>
      <c r="E103">
        <v>0</v>
      </c>
      <c r="F103">
        <v>0</v>
      </c>
    </row>
    <row r="104" spans="1:6" x14ac:dyDescent="0.3">
      <c r="A104" s="18" t="s">
        <v>78</v>
      </c>
      <c r="B104">
        <v>6</v>
      </c>
      <c r="C104">
        <v>4</v>
      </c>
      <c r="D104">
        <v>6</v>
      </c>
      <c r="E104">
        <v>0</v>
      </c>
      <c r="F104">
        <v>0</v>
      </c>
    </row>
    <row r="105" spans="1:6" x14ac:dyDescent="0.3">
      <c r="A105" s="18" t="s">
        <v>78</v>
      </c>
      <c r="B105">
        <v>4</v>
      </c>
      <c r="C105">
        <v>4</v>
      </c>
      <c r="D105">
        <v>4</v>
      </c>
      <c r="E105">
        <v>0</v>
      </c>
      <c r="F105">
        <v>0</v>
      </c>
    </row>
    <row r="106" spans="1:6" x14ac:dyDescent="0.3">
      <c r="A106" s="18" t="s">
        <v>78</v>
      </c>
      <c r="B106">
        <v>6</v>
      </c>
      <c r="C106">
        <v>2</v>
      </c>
      <c r="D106">
        <v>0</v>
      </c>
      <c r="E106">
        <v>0</v>
      </c>
      <c r="F106">
        <v>0</v>
      </c>
    </row>
    <row r="107" spans="1:6" x14ac:dyDescent="0.3">
      <c r="A107" s="18" t="s">
        <v>78</v>
      </c>
      <c r="B107">
        <v>2</v>
      </c>
      <c r="C107">
        <v>2</v>
      </c>
      <c r="D107">
        <v>0</v>
      </c>
      <c r="E107">
        <v>0</v>
      </c>
      <c r="F107">
        <v>0</v>
      </c>
    </row>
    <row r="108" spans="1:6" x14ac:dyDescent="0.3">
      <c r="A108" s="18" t="s">
        <v>78</v>
      </c>
      <c r="B108">
        <v>10</v>
      </c>
      <c r="C108">
        <v>6</v>
      </c>
      <c r="D108">
        <v>6</v>
      </c>
      <c r="E108">
        <v>0</v>
      </c>
      <c r="F108">
        <v>0</v>
      </c>
    </row>
    <row r="109" spans="1:6" x14ac:dyDescent="0.3">
      <c r="A109" s="18" t="s">
        <v>78</v>
      </c>
      <c r="B109">
        <v>8</v>
      </c>
      <c r="C109">
        <v>0</v>
      </c>
      <c r="D109">
        <v>0</v>
      </c>
      <c r="E109">
        <v>0</v>
      </c>
      <c r="F109">
        <v>0</v>
      </c>
    </row>
    <row r="110" spans="1:6" x14ac:dyDescent="0.3">
      <c r="A110" s="18" t="s">
        <v>78</v>
      </c>
      <c r="B110">
        <v>4</v>
      </c>
      <c r="C110">
        <v>2</v>
      </c>
      <c r="D110">
        <v>0</v>
      </c>
      <c r="E110">
        <v>4</v>
      </c>
      <c r="F110">
        <v>0</v>
      </c>
    </row>
    <row r="111" spans="1:6" x14ac:dyDescent="0.3">
      <c r="A111" s="18" t="s">
        <v>78</v>
      </c>
      <c r="B111">
        <v>2</v>
      </c>
      <c r="C111">
        <v>2</v>
      </c>
      <c r="D111">
        <v>0</v>
      </c>
      <c r="E111">
        <v>0</v>
      </c>
      <c r="F111">
        <v>0</v>
      </c>
    </row>
    <row r="112" spans="1:6" x14ac:dyDescent="0.3">
      <c r="A112" s="18" t="s">
        <v>78</v>
      </c>
      <c r="B112">
        <v>2</v>
      </c>
      <c r="C112">
        <v>8</v>
      </c>
      <c r="D112">
        <v>0</v>
      </c>
      <c r="E112">
        <v>0</v>
      </c>
      <c r="F112">
        <v>0</v>
      </c>
    </row>
    <row r="113" spans="1:6" x14ac:dyDescent="0.3">
      <c r="A113" s="18" t="s">
        <v>78</v>
      </c>
      <c r="B113">
        <v>4</v>
      </c>
      <c r="C113">
        <v>10</v>
      </c>
      <c r="D113">
        <v>0</v>
      </c>
      <c r="E113">
        <v>0</v>
      </c>
      <c r="F113">
        <v>0</v>
      </c>
    </row>
    <row r="114" spans="1:6" x14ac:dyDescent="0.3">
      <c r="A114" s="18" t="s">
        <v>78</v>
      </c>
      <c r="B114">
        <v>2</v>
      </c>
      <c r="C114">
        <v>0</v>
      </c>
      <c r="D114">
        <v>0</v>
      </c>
      <c r="E114">
        <v>0</v>
      </c>
      <c r="F114">
        <v>0</v>
      </c>
    </row>
    <row r="115" spans="1:6" x14ac:dyDescent="0.3">
      <c r="A115" s="18" t="s">
        <v>78</v>
      </c>
      <c r="B115">
        <v>2</v>
      </c>
      <c r="C115">
        <v>2</v>
      </c>
      <c r="D115">
        <v>0</v>
      </c>
      <c r="E115">
        <v>0</v>
      </c>
      <c r="F115">
        <v>0</v>
      </c>
    </row>
    <row r="116" spans="1:6" x14ac:dyDescent="0.3">
      <c r="A116" s="18" t="s">
        <v>78</v>
      </c>
      <c r="B116">
        <v>2</v>
      </c>
      <c r="C116">
        <v>8</v>
      </c>
      <c r="D116">
        <v>0</v>
      </c>
      <c r="E116">
        <v>0</v>
      </c>
      <c r="F116">
        <v>0</v>
      </c>
    </row>
    <row r="117" spans="1:6" x14ac:dyDescent="0.3">
      <c r="A117" s="18" t="s">
        <v>78</v>
      </c>
      <c r="B117">
        <v>0</v>
      </c>
      <c r="C117">
        <v>0</v>
      </c>
      <c r="D117">
        <v>0</v>
      </c>
      <c r="E117">
        <v>0</v>
      </c>
      <c r="F117">
        <v>0</v>
      </c>
    </row>
    <row r="118" spans="1:6" x14ac:dyDescent="0.3">
      <c r="A118" s="18" t="s">
        <v>78</v>
      </c>
      <c r="B118">
        <v>0</v>
      </c>
      <c r="C118">
        <v>2</v>
      </c>
      <c r="D118">
        <v>2</v>
      </c>
      <c r="E118">
        <v>0</v>
      </c>
      <c r="F118">
        <v>0</v>
      </c>
    </row>
    <row r="119" spans="1:6" x14ac:dyDescent="0.3">
      <c r="A119" s="18" t="s">
        <v>78</v>
      </c>
      <c r="B119">
        <v>2</v>
      </c>
      <c r="C119">
        <v>10</v>
      </c>
      <c r="D119">
        <v>4</v>
      </c>
      <c r="E119">
        <v>2</v>
      </c>
      <c r="F119">
        <v>0</v>
      </c>
    </row>
    <row r="120" spans="1:6" x14ac:dyDescent="0.3">
      <c r="A120" s="18" t="s">
        <v>78</v>
      </c>
      <c r="B120">
        <v>2</v>
      </c>
      <c r="C120">
        <v>2</v>
      </c>
      <c r="D120">
        <v>0</v>
      </c>
      <c r="E120">
        <v>0</v>
      </c>
      <c r="F120">
        <v>0</v>
      </c>
    </row>
    <row r="121" spans="1:6" x14ac:dyDescent="0.3">
      <c r="A121" s="18" t="s">
        <v>78</v>
      </c>
      <c r="B121">
        <v>0</v>
      </c>
      <c r="C121">
        <v>0</v>
      </c>
      <c r="D121">
        <v>0</v>
      </c>
      <c r="E121">
        <v>0</v>
      </c>
      <c r="F121">
        <v>0</v>
      </c>
    </row>
    <row r="122" spans="1:6" x14ac:dyDescent="0.3">
      <c r="A122" s="18" t="s">
        <v>79</v>
      </c>
      <c r="B122">
        <v>8</v>
      </c>
      <c r="C122">
        <v>6</v>
      </c>
      <c r="D122">
        <v>0</v>
      </c>
      <c r="E122">
        <v>0</v>
      </c>
      <c r="F122">
        <v>0</v>
      </c>
    </row>
    <row r="123" spans="1:6" x14ac:dyDescent="0.3">
      <c r="A123" s="18" t="s">
        <v>79</v>
      </c>
      <c r="B123">
        <v>8</v>
      </c>
      <c r="C123">
        <v>4</v>
      </c>
      <c r="D123">
        <v>8</v>
      </c>
      <c r="E123">
        <v>0</v>
      </c>
      <c r="F123">
        <v>0</v>
      </c>
    </row>
    <row r="124" spans="1:6" x14ac:dyDescent="0.3">
      <c r="A124" s="18" t="s">
        <v>79</v>
      </c>
      <c r="B124">
        <v>12</v>
      </c>
      <c r="C124">
        <v>10</v>
      </c>
      <c r="D124">
        <v>0</v>
      </c>
      <c r="E124">
        <v>0</v>
      </c>
      <c r="F124">
        <v>0</v>
      </c>
    </row>
    <row r="125" spans="1:6" x14ac:dyDescent="0.3">
      <c r="A125" s="18" t="s">
        <v>79</v>
      </c>
      <c r="B125">
        <v>4</v>
      </c>
      <c r="C125">
        <v>2</v>
      </c>
      <c r="D125">
        <v>6</v>
      </c>
      <c r="E125">
        <v>0</v>
      </c>
      <c r="F125">
        <v>0</v>
      </c>
    </row>
    <row r="126" spans="1:6" x14ac:dyDescent="0.3">
      <c r="A126" s="18" t="s">
        <v>79</v>
      </c>
      <c r="B126">
        <v>6</v>
      </c>
      <c r="C126">
        <v>6</v>
      </c>
      <c r="D126">
        <v>8</v>
      </c>
      <c r="E126">
        <v>0</v>
      </c>
      <c r="F126">
        <v>0</v>
      </c>
    </row>
    <row r="127" spans="1:6" x14ac:dyDescent="0.3">
      <c r="A127" s="18" t="s">
        <v>79</v>
      </c>
      <c r="B127">
        <v>12</v>
      </c>
      <c r="C127">
        <v>14</v>
      </c>
      <c r="D127">
        <v>2</v>
      </c>
      <c r="E127">
        <v>2</v>
      </c>
      <c r="F127">
        <v>0</v>
      </c>
    </row>
    <row r="128" spans="1:6" x14ac:dyDescent="0.3">
      <c r="A128" s="18" t="s">
        <v>79</v>
      </c>
      <c r="B128">
        <v>2</v>
      </c>
      <c r="C128">
        <v>8</v>
      </c>
      <c r="D128">
        <v>2</v>
      </c>
      <c r="E128">
        <v>0</v>
      </c>
      <c r="F128">
        <v>0</v>
      </c>
    </row>
    <row r="129" spans="1:6" x14ac:dyDescent="0.3">
      <c r="A129" s="18" t="s">
        <v>79</v>
      </c>
      <c r="B129">
        <v>8</v>
      </c>
      <c r="C129">
        <v>4</v>
      </c>
      <c r="D129">
        <v>0</v>
      </c>
      <c r="E129">
        <v>2</v>
      </c>
      <c r="F129">
        <v>0</v>
      </c>
    </row>
    <row r="130" spans="1:6" x14ac:dyDescent="0.3">
      <c r="A130" s="18" t="s">
        <v>79</v>
      </c>
      <c r="B130">
        <v>4</v>
      </c>
      <c r="C130">
        <v>10</v>
      </c>
      <c r="D130">
        <v>4</v>
      </c>
      <c r="E130">
        <v>0</v>
      </c>
      <c r="F130">
        <v>0</v>
      </c>
    </row>
    <row r="131" spans="1:6" x14ac:dyDescent="0.3">
      <c r="A131" s="18" t="s">
        <v>79</v>
      </c>
      <c r="B131">
        <v>24</v>
      </c>
      <c r="C131">
        <v>4</v>
      </c>
      <c r="D131">
        <v>0</v>
      </c>
      <c r="E131">
        <v>0</v>
      </c>
      <c r="F131">
        <v>0</v>
      </c>
    </row>
    <row r="132" spans="1:6" x14ac:dyDescent="0.3">
      <c r="A132" s="18" t="s">
        <v>78</v>
      </c>
      <c r="B132">
        <v>0</v>
      </c>
      <c r="C132">
        <v>2</v>
      </c>
      <c r="D132">
        <v>2</v>
      </c>
      <c r="E132">
        <v>0</v>
      </c>
      <c r="F132">
        <v>0</v>
      </c>
    </row>
    <row r="133" spans="1:6" x14ac:dyDescent="0.3">
      <c r="A133" s="18" t="s">
        <v>78</v>
      </c>
      <c r="B133">
        <v>2</v>
      </c>
      <c r="C133">
        <v>2</v>
      </c>
      <c r="D133">
        <v>6</v>
      </c>
      <c r="E133">
        <v>0</v>
      </c>
      <c r="F133">
        <v>0</v>
      </c>
    </row>
    <row r="134" spans="1:6" x14ac:dyDescent="0.3">
      <c r="A134" s="18" t="s">
        <v>78</v>
      </c>
      <c r="B134">
        <v>0</v>
      </c>
      <c r="C134">
        <v>4</v>
      </c>
      <c r="D134">
        <v>0</v>
      </c>
      <c r="E134">
        <v>0</v>
      </c>
      <c r="F134">
        <v>0</v>
      </c>
    </row>
    <row r="135" spans="1:6" x14ac:dyDescent="0.3">
      <c r="A135" s="18" t="s">
        <v>78</v>
      </c>
      <c r="B135">
        <v>0</v>
      </c>
      <c r="C135">
        <v>0</v>
      </c>
      <c r="D135">
        <v>4</v>
      </c>
      <c r="E135">
        <v>0</v>
      </c>
      <c r="F135">
        <v>0</v>
      </c>
    </row>
    <row r="136" spans="1:6" x14ac:dyDescent="0.3">
      <c r="A136" s="18" t="s">
        <v>78</v>
      </c>
      <c r="B136">
        <v>2</v>
      </c>
      <c r="C136">
        <v>4</v>
      </c>
      <c r="D136">
        <v>0</v>
      </c>
      <c r="E136">
        <v>0</v>
      </c>
      <c r="F136">
        <v>0</v>
      </c>
    </row>
    <row r="137" spans="1:6" x14ac:dyDescent="0.3">
      <c r="A137" s="18" t="s">
        <v>78</v>
      </c>
      <c r="B137">
        <v>2</v>
      </c>
      <c r="C137">
        <v>4</v>
      </c>
      <c r="D137">
        <v>0</v>
      </c>
      <c r="E137">
        <v>0</v>
      </c>
      <c r="F137">
        <v>2</v>
      </c>
    </row>
    <row r="138" spans="1:6" x14ac:dyDescent="0.3">
      <c r="A138" s="18" t="s">
        <v>78</v>
      </c>
      <c r="B138">
        <v>2</v>
      </c>
      <c r="C138">
        <v>2</v>
      </c>
      <c r="D138">
        <v>2</v>
      </c>
      <c r="E138">
        <v>0</v>
      </c>
      <c r="F138">
        <v>0</v>
      </c>
    </row>
    <row r="139" spans="1:6" x14ac:dyDescent="0.3">
      <c r="A139" s="18" t="s">
        <v>78</v>
      </c>
      <c r="B139">
        <v>4</v>
      </c>
      <c r="C139">
        <v>4</v>
      </c>
      <c r="D139">
        <v>2</v>
      </c>
      <c r="E139">
        <v>0</v>
      </c>
      <c r="F139">
        <v>0</v>
      </c>
    </row>
    <row r="140" spans="1:6" x14ac:dyDescent="0.3">
      <c r="A140" s="18" t="s">
        <v>78</v>
      </c>
      <c r="B140">
        <v>2</v>
      </c>
      <c r="C140">
        <v>2</v>
      </c>
      <c r="D140">
        <v>8</v>
      </c>
      <c r="E140">
        <v>0</v>
      </c>
      <c r="F140">
        <v>0</v>
      </c>
    </row>
    <row r="141" spans="1:6" x14ac:dyDescent="0.3">
      <c r="A141" s="18" t="s">
        <v>78</v>
      </c>
      <c r="B141">
        <v>0</v>
      </c>
      <c r="C141">
        <v>0</v>
      </c>
      <c r="D141">
        <v>4</v>
      </c>
      <c r="E141">
        <v>0</v>
      </c>
      <c r="F141">
        <v>0</v>
      </c>
    </row>
    <row r="142" spans="1:6" x14ac:dyDescent="0.3">
      <c r="A142" s="18" t="s">
        <v>80</v>
      </c>
      <c r="B142">
        <v>4</v>
      </c>
      <c r="C142">
        <v>4</v>
      </c>
      <c r="D142">
        <v>0</v>
      </c>
      <c r="E142">
        <v>0</v>
      </c>
      <c r="F142">
        <v>0</v>
      </c>
    </row>
    <row r="143" spans="1:6" x14ac:dyDescent="0.3">
      <c r="A143" s="18" t="s">
        <v>80</v>
      </c>
      <c r="B143">
        <v>0</v>
      </c>
      <c r="C143">
        <v>0</v>
      </c>
      <c r="D143">
        <v>0</v>
      </c>
      <c r="E143">
        <v>0</v>
      </c>
      <c r="F143">
        <v>0</v>
      </c>
    </row>
    <row r="144" spans="1:6" x14ac:dyDescent="0.3">
      <c r="A144" s="18" t="s">
        <v>80</v>
      </c>
      <c r="B144">
        <v>0</v>
      </c>
      <c r="C144">
        <v>2</v>
      </c>
      <c r="D144">
        <v>0</v>
      </c>
      <c r="E144">
        <v>0</v>
      </c>
      <c r="F144">
        <v>0</v>
      </c>
    </row>
    <row r="145" spans="1:6" x14ac:dyDescent="0.3">
      <c r="A145" s="18" t="s">
        <v>80</v>
      </c>
      <c r="B145">
        <v>0</v>
      </c>
      <c r="C145">
        <v>0</v>
      </c>
      <c r="D145">
        <v>2</v>
      </c>
      <c r="E145">
        <v>0</v>
      </c>
      <c r="F145">
        <v>0</v>
      </c>
    </row>
    <row r="146" spans="1:6" x14ac:dyDescent="0.3">
      <c r="A146" s="18" t="s">
        <v>80</v>
      </c>
      <c r="B146">
        <v>0</v>
      </c>
      <c r="C146">
        <v>0</v>
      </c>
      <c r="D146">
        <v>12</v>
      </c>
      <c r="E146">
        <v>0</v>
      </c>
      <c r="F146">
        <v>0</v>
      </c>
    </row>
    <row r="147" spans="1:6" x14ac:dyDescent="0.3">
      <c r="A147" s="18" t="s">
        <v>80</v>
      </c>
      <c r="B147">
        <v>0</v>
      </c>
      <c r="C147">
        <v>0</v>
      </c>
      <c r="D147">
        <v>0</v>
      </c>
      <c r="E147">
        <v>0</v>
      </c>
      <c r="F147">
        <v>4</v>
      </c>
    </row>
    <row r="148" spans="1:6" x14ac:dyDescent="0.3">
      <c r="A148" s="18" t="s">
        <v>80</v>
      </c>
      <c r="B148">
        <v>0</v>
      </c>
      <c r="C148">
        <v>0</v>
      </c>
      <c r="D148">
        <v>0</v>
      </c>
      <c r="E148">
        <v>0</v>
      </c>
      <c r="F148">
        <v>0</v>
      </c>
    </row>
    <row r="149" spans="1:6" x14ac:dyDescent="0.3">
      <c r="A149" s="18" t="s">
        <v>80</v>
      </c>
      <c r="B149">
        <v>2</v>
      </c>
      <c r="C149">
        <v>2</v>
      </c>
      <c r="D149">
        <v>0</v>
      </c>
      <c r="E149">
        <v>0</v>
      </c>
      <c r="F149">
        <v>0</v>
      </c>
    </row>
    <row r="150" spans="1:6" x14ac:dyDescent="0.3">
      <c r="A150" s="18" t="s">
        <v>80</v>
      </c>
      <c r="B150">
        <v>0</v>
      </c>
      <c r="C150">
        <v>0</v>
      </c>
      <c r="D150">
        <v>0</v>
      </c>
      <c r="E150">
        <v>0</v>
      </c>
      <c r="F150">
        <v>0</v>
      </c>
    </row>
    <row r="151" spans="1:6" x14ac:dyDescent="0.3">
      <c r="A151" s="18" t="s">
        <v>80</v>
      </c>
      <c r="B151">
        <v>0</v>
      </c>
      <c r="C151">
        <v>0</v>
      </c>
      <c r="D151">
        <v>0</v>
      </c>
      <c r="E151">
        <v>0</v>
      </c>
      <c r="F151">
        <v>0</v>
      </c>
    </row>
    <row r="152" spans="1:6" x14ac:dyDescent="0.3">
      <c r="A152" s="18" t="s">
        <v>80</v>
      </c>
      <c r="B152">
        <v>2</v>
      </c>
      <c r="C152">
        <v>2</v>
      </c>
      <c r="D152">
        <v>0</v>
      </c>
      <c r="E152">
        <v>0</v>
      </c>
      <c r="F152">
        <v>0</v>
      </c>
    </row>
    <row r="153" spans="1:6" x14ac:dyDescent="0.3">
      <c r="A153" s="18" t="s">
        <v>80</v>
      </c>
      <c r="B153">
        <v>2</v>
      </c>
      <c r="C153">
        <v>0</v>
      </c>
      <c r="D153">
        <v>0</v>
      </c>
      <c r="E153">
        <v>0</v>
      </c>
      <c r="F153">
        <v>0</v>
      </c>
    </row>
    <row r="154" spans="1:6" x14ac:dyDescent="0.3">
      <c r="A154" s="18" t="s">
        <v>80</v>
      </c>
      <c r="B154">
        <v>2</v>
      </c>
      <c r="C154">
        <v>0</v>
      </c>
      <c r="D154">
        <v>0</v>
      </c>
      <c r="E154">
        <v>0</v>
      </c>
      <c r="F154">
        <v>0</v>
      </c>
    </row>
    <row r="155" spans="1:6" x14ac:dyDescent="0.3">
      <c r="A155" s="18" t="s">
        <v>80</v>
      </c>
      <c r="B155">
        <v>0</v>
      </c>
      <c r="C155">
        <v>0</v>
      </c>
      <c r="D155">
        <v>0</v>
      </c>
      <c r="E155">
        <v>0</v>
      </c>
      <c r="F155">
        <v>0</v>
      </c>
    </row>
    <row r="156" spans="1:6" x14ac:dyDescent="0.3">
      <c r="A156" s="18" t="s">
        <v>80</v>
      </c>
      <c r="B156">
        <v>2</v>
      </c>
      <c r="C156">
        <v>6</v>
      </c>
      <c r="D156">
        <v>0</v>
      </c>
      <c r="E156">
        <v>0</v>
      </c>
      <c r="F156">
        <v>0</v>
      </c>
    </row>
    <row r="157" spans="1:6" x14ac:dyDescent="0.3">
      <c r="A157" s="18" t="s">
        <v>80</v>
      </c>
      <c r="B157">
        <v>0</v>
      </c>
      <c r="C157">
        <v>0</v>
      </c>
      <c r="D157">
        <v>0</v>
      </c>
      <c r="E157">
        <v>0</v>
      </c>
      <c r="F157">
        <v>0</v>
      </c>
    </row>
    <row r="158" spans="1:6" x14ac:dyDescent="0.3">
      <c r="A158" s="18" t="s">
        <v>80</v>
      </c>
      <c r="B158">
        <v>2</v>
      </c>
      <c r="C158">
        <v>2</v>
      </c>
      <c r="D158">
        <v>0</v>
      </c>
      <c r="E158">
        <v>0</v>
      </c>
      <c r="F158">
        <v>0</v>
      </c>
    </row>
    <row r="159" spans="1:6" x14ac:dyDescent="0.3">
      <c r="A159" s="18" t="s">
        <v>80</v>
      </c>
      <c r="B159">
        <v>0</v>
      </c>
      <c r="C159">
        <v>4</v>
      </c>
      <c r="D159">
        <v>2</v>
      </c>
      <c r="E159">
        <v>0</v>
      </c>
      <c r="F159">
        <v>0</v>
      </c>
    </row>
    <row r="160" spans="1:6" x14ac:dyDescent="0.3">
      <c r="A160" s="18" t="s">
        <v>80</v>
      </c>
      <c r="B160">
        <v>0</v>
      </c>
      <c r="C160">
        <v>2</v>
      </c>
      <c r="D160">
        <v>0</v>
      </c>
      <c r="E160">
        <v>0</v>
      </c>
      <c r="F160">
        <v>0</v>
      </c>
    </row>
    <row r="161" spans="1:6" x14ac:dyDescent="0.3">
      <c r="A161" s="18" t="s">
        <v>80</v>
      </c>
      <c r="B161">
        <v>2</v>
      </c>
      <c r="C161">
        <v>4</v>
      </c>
      <c r="D161">
        <v>0</v>
      </c>
      <c r="E161">
        <v>0</v>
      </c>
      <c r="F161">
        <v>0</v>
      </c>
    </row>
    <row r="162" spans="1:6" x14ac:dyDescent="0.3">
      <c r="A162" s="18" t="s">
        <v>78</v>
      </c>
      <c r="B162">
        <v>12</v>
      </c>
      <c r="C162">
        <v>2</v>
      </c>
      <c r="D162">
        <v>0</v>
      </c>
      <c r="E162">
        <v>0</v>
      </c>
      <c r="F162">
        <v>0</v>
      </c>
    </row>
    <row r="163" spans="1:6" x14ac:dyDescent="0.3">
      <c r="A163" s="18" t="s">
        <v>78</v>
      </c>
      <c r="B163">
        <v>6</v>
      </c>
      <c r="C163">
        <v>6</v>
      </c>
      <c r="D163">
        <v>0</v>
      </c>
      <c r="E163">
        <v>0</v>
      </c>
      <c r="F163">
        <v>0</v>
      </c>
    </row>
    <row r="164" spans="1:6" x14ac:dyDescent="0.3">
      <c r="A164" s="18" t="s">
        <v>78</v>
      </c>
      <c r="B164">
        <v>10</v>
      </c>
      <c r="C164">
        <v>12</v>
      </c>
      <c r="D164">
        <v>2</v>
      </c>
      <c r="E164">
        <v>0</v>
      </c>
      <c r="F164">
        <v>0</v>
      </c>
    </row>
    <row r="165" spans="1:6" x14ac:dyDescent="0.3">
      <c r="A165" s="18" t="s">
        <v>78</v>
      </c>
      <c r="B165">
        <v>8</v>
      </c>
      <c r="C165">
        <v>2</v>
      </c>
      <c r="D165">
        <v>0</v>
      </c>
      <c r="E165">
        <v>0</v>
      </c>
      <c r="F165">
        <v>0</v>
      </c>
    </row>
    <row r="166" spans="1:6" x14ac:dyDescent="0.3">
      <c r="A166" s="18" t="s">
        <v>78</v>
      </c>
      <c r="B166">
        <v>0</v>
      </c>
      <c r="C166">
        <v>10</v>
      </c>
      <c r="D166">
        <v>6</v>
      </c>
      <c r="E166">
        <v>0</v>
      </c>
      <c r="F166">
        <v>0</v>
      </c>
    </row>
    <row r="167" spans="1:6" x14ac:dyDescent="0.3">
      <c r="A167" s="18" t="s">
        <v>78</v>
      </c>
      <c r="B167">
        <v>8</v>
      </c>
      <c r="C167">
        <v>2</v>
      </c>
      <c r="D167">
        <v>0</v>
      </c>
      <c r="E167">
        <v>0</v>
      </c>
      <c r="F167">
        <v>0</v>
      </c>
    </row>
    <row r="168" spans="1:6" x14ac:dyDescent="0.3">
      <c r="A168" s="18" t="s">
        <v>78</v>
      </c>
      <c r="B168">
        <v>0</v>
      </c>
      <c r="C168">
        <v>2</v>
      </c>
      <c r="D168">
        <v>0</v>
      </c>
      <c r="E168">
        <v>0</v>
      </c>
      <c r="F168">
        <v>0</v>
      </c>
    </row>
    <row r="169" spans="1:6" x14ac:dyDescent="0.3">
      <c r="A169" s="18" t="s">
        <v>78</v>
      </c>
      <c r="B169">
        <v>8</v>
      </c>
      <c r="C169">
        <v>2</v>
      </c>
      <c r="D169">
        <v>0</v>
      </c>
      <c r="E169">
        <v>0</v>
      </c>
      <c r="F169">
        <v>0</v>
      </c>
    </row>
    <row r="170" spans="1:6" x14ac:dyDescent="0.3">
      <c r="A170" s="18" t="s">
        <v>78</v>
      </c>
      <c r="B170">
        <v>4</v>
      </c>
      <c r="C170">
        <v>6</v>
      </c>
      <c r="D170">
        <v>8</v>
      </c>
      <c r="E170">
        <v>0</v>
      </c>
      <c r="F170">
        <v>0</v>
      </c>
    </row>
    <row r="171" spans="1:6" x14ac:dyDescent="0.3">
      <c r="A171" s="18" t="s">
        <v>78</v>
      </c>
      <c r="B171">
        <v>12</v>
      </c>
      <c r="C171">
        <v>2</v>
      </c>
      <c r="D171">
        <v>0</v>
      </c>
      <c r="E171">
        <v>0</v>
      </c>
      <c r="F171">
        <v>0</v>
      </c>
    </row>
    <row r="172" spans="1:6" x14ac:dyDescent="0.3">
      <c r="A172" s="18" t="s">
        <v>79</v>
      </c>
      <c r="B172">
        <v>14</v>
      </c>
      <c r="C172">
        <v>2</v>
      </c>
      <c r="D172">
        <v>0</v>
      </c>
      <c r="E172">
        <v>0</v>
      </c>
      <c r="F172">
        <v>0</v>
      </c>
    </row>
    <row r="173" spans="1:6" x14ac:dyDescent="0.3">
      <c r="A173" s="18" t="s">
        <v>79</v>
      </c>
      <c r="B173">
        <v>8</v>
      </c>
      <c r="C173">
        <v>6</v>
      </c>
      <c r="D173">
        <v>0</v>
      </c>
      <c r="E173">
        <v>0</v>
      </c>
      <c r="F173">
        <v>0</v>
      </c>
    </row>
    <row r="174" spans="1:6" x14ac:dyDescent="0.3">
      <c r="A174" s="18" t="s">
        <v>79</v>
      </c>
      <c r="B174">
        <v>2</v>
      </c>
      <c r="C174">
        <v>2</v>
      </c>
      <c r="D174">
        <v>0</v>
      </c>
      <c r="E174">
        <v>0</v>
      </c>
      <c r="F174">
        <v>0</v>
      </c>
    </row>
    <row r="175" spans="1:6" x14ac:dyDescent="0.3">
      <c r="A175" s="18" t="s">
        <v>79</v>
      </c>
      <c r="B175">
        <v>6</v>
      </c>
      <c r="C175">
        <v>10</v>
      </c>
      <c r="D175">
        <v>4</v>
      </c>
      <c r="E175">
        <v>0</v>
      </c>
      <c r="F175">
        <v>0</v>
      </c>
    </row>
    <row r="176" spans="1:6" x14ac:dyDescent="0.3">
      <c r="A176" s="18" t="s">
        <v>79</v>
      </c>
      <c r="B176">
        <v>14</v>
      </c>
      <c r="C176">
        <v>6</v>
      </c>
      <c r="D176">
        <v>0</v>
      </c>
      <c r="E176">
        <v>0</v>
      </c>
      <c r="F176">
        <v>0</v>
      </c>
    </row>
    <row r="177" spans="1:6" x14ac:dyDescent="0.3">
      <c r="A177" s="18" t="s">
        <v>79</v>
      </c>
      <c r="B177">
        <v>10</v>
      </c>
      <c r="C177">
        <v>0</v>
      </c>
      <c r="D177">
        <v>0</v>
      </c>
      <c r="E177">
        <v>0</v>
      </c>
      <c r="F177">
        <v>0</v>
      </c>
    </row>
    <row r="178" spans="1:6" x14ac:dyDescent="0.3">
      <c r="A178" s="18" t="s">
        <v>79</v>
      </c>
      <c r="B178">
        <v>18</v>
      </c>
      <c r="C178">
        <v>6</v>
      </c>
      <c r="D178">
        <v>0</v>
      </c>
      <c r="E178">
        <v>0</v>
      </c>
      <c r="F178">
        <v>0</v>
      </c>
    </row>
    <row r="179" spans="1:6" x14ac:dyDescent="0.3">
      <c r="A179" s="18" t="s">
        <v>79</v>
      </c>
      <c r="B179">
        <v>18</v>
      </c>
      <c r="C179">
        <v>4</v>
      </c>
      <c r="D179">
        <v>0</v>
      </c>
      <c r="E179">
        <v>0</v>
      </c>
      <c r="F179">
        <v>0</v>
      </c>
    </row>
    <row r="180" spans="1:6" x14ac:dyDescent="0.3">
      <c r="A180" s="18" t="s">
        <v>79</v>
      </c>
      <c r="B180">
        <v>8</v>
      </c>
      <c r="C180">
        <v>6</v>
      </c>
      <c r="D180">
        <v>0</v>
      </c>
      <c r="E180">
        <v>0</v>
      </c>
      <c r="F180">
        <v>0</v>
      </c>
    </row>
    <row r="181" spans="1:6" x14ac:dyDescent="0.3">
      <c r="A181" s="18" t="s">
        <v>79</v>
      </c>
      <c r="B181">
        <v>32</v>
      </c>
      <c r="C181">
        <v>14</v>
      </c>
      <c r="D181">
        <v>0</v>
      </c>
      <c r="E181">
        <v>0</v>
      </c>
      <c r="F181">
        <v>0</v>
      </c>
    </row>
    <row r="182" spans="1:6" x14ac:dyDescent="0.3">
      <c r="A182" s="18" t="s">
        <v>80</v>
      </c>
      <c r="B182">
        <v>0</v>
      </c>
      <c r="C182">
        <v>0</v>
      </c>
      <c r="D182">
        <v>0</v>
      </c>
      <c r="E182">
        <v>0</v>
      </c>
      <c r="F182">
        <v>0</v>
      </c>
    </row>
    <row r="183" spans="1:6" x14ac:dyDescent="0.3">
      <c r="A183" s="18" t="s">
        <v>80</v>
      </c>
      <c r="B183">
        <v>8</v>
      </c>
      <c r="C183">
        <v>2</v>
      </c>
      <c r="D183">
        <v>0</v>
      </c>
      <c r="E183">
        <v>0</v>
      </c>
      <c r="F183">
        <v>0</v>
      </c>
    </row>
    <row r="184" spans="1:6" x14ac:dyDescent="0.3">
      <c r="A184" s="18" t="s">
        <v>80</v>
      </c>
      <c r="B184">
        <v>26</v>
      </c>
      <c r="C184">
        <v>8</v>
      </c>
      <c r="D184">
        <v>0</v>
      </c>
      <c r="E184">
        <v>0</v>
      </c>
      <c r="F184">
        <v>0</v>
      </c>
    </row>
    <row r="185" spans="1:6" x14ac:dyDescent="0.3">
      <c r="A185" s="18" t="s">
        <v>80</v>
      </c>
      <c r="B185">
        <v>16</v>
      </c>
      <c r="C185">
        <v>4</v>
      </c>
      <c r="D185">
        <v>0</v>
      </c>
      <c r="E185">
        <v>0</v>
      </c>
      <c r="F185">
        <v>0</v>
      </c>
    </row>
    <row r="186" spans="1:6" x14ac:dyDescent="0.3">
      <c r="A186" s="18" t="s">
        <v>80</v>
      </c>
      <c r="B186">
        <v>14</v>
      </c>
      <c r="C186">
        <v>10</v>
      </c>
      <c r="D186">
        <v>0</v>
      </c>
      <c r="E186">
        <v>0</v>
      </c>
      <c r="F186">
        <v>0</v>
      </c>
    </row>
    <row r="187" spans="1:6" x14ac:dyDescent="0.3">
      <c r="A187" s="18" t="s">
        <v>80</v>
      </c>
      <c r="B187">
        <v>0</v>
      </c>
      <c r="C187">
        <v>0</v>
      </c>
      <c r="D187">
        <v>0</v>
      </c>
      <c r="E187">
        <v>0</v>
      </c>
      <c r="F187">
        <v>0</v>
      </c>
    </row>
    <row r="188" spans="1:6" x14ac:dyDescent="0.3">
      <c r="A188" s="18" t="s">
        <v>80</v>
      </c>
      <c r="B188">
        <v>0</v>
      </c>
      <c r="C188">
        <v>0</v>
      </c>
      <c r="D188">
        <v>0</v>
      </c>
      <c r="E188">
        <v>0</v>
      </c>
      <c r="F188">
        <v>0</v>
      </c>
    </row>
    <row r="189" spans="1:6" x14ac:dyDescent="0.3">
      <c r="A189" s="18" t="s">
        <v>80</v>
      </c>
      <c r="B189">
        <v>0</v>
      </c>
      <c r="C189">
        <v>0</v>
      </c>
      <c r="D189">
        <v>0</v>
      </c>
      <c r="E189">
        <v>0</v>
      </c>
      <c r="F189">
        <v>0</v>
      </c>
    </row>
    <row r="190" spans="1:6" x14ac:dyDescent="0.3">
      <c r="A190" s="18" t="s">
        <v>80</v>
      </c>
      <c r="B190">
        <v>22</v>
      </c>
      <c r="C190">
        <v>0</v>
      </c>
      <c r="D190">
        <v>0</v>
      </c>
      <c r="E190">
        <v>0</v>
      </c>
      <c r="F190">
        <v>0</v>
      </c>
    </row>
    <row r="191" spans="1:6" x14ac:dyDescent="0.3">
      <c r="A191" s="18" t="s">
        <v>80</v>
      </c>
      <c r="B191">
        <v>0</v>
      </c>
      <c r="C191">
        <v>0</v>
      </c>
      <c r="D191">
        <v>0</v>
      </c>
      <c r="E191">
        <v>0</v>
      </c>
      <c r="F191">
        <v>0</v>
      </c>
    </row>
    <row r="192" spans="1:6" x14ac:dyDescent="0.3">
      <c r="A192" s="18" t="s">
        <v>78</v>
      </c>
      <c r="B192">
        <v>12</v>
      </c>
      <c r="C192">
        <v>10</v>
      </c>
      <c r="D192">
        <v>4</v>
      </c>
      <c r="E192">
        <v>0</v>
      </c>
      <c r="F192">
        <v>0</v>
      </c>
    </row>
    <row r="193" spans="1:6" x14ac:dyDescent="0.3">
      <c r="A193" s="18" t="s">
        <v>78</v>
      </c>
      <c r="B193">
        <v>10</v>
      </c>
      <c r="C193">
        <v>16</v>
      </c>
      <c r="D193">
        <v>6</v>
      </c>
      <c r="E193">
        <v>0</v>
      </c>
      <c r="F193">
        <v>0</v>
      </c>
    </row>
    <row r="194" spans="1:6" x14ac:dyDescent="0.3">
      <c r="A194" s="18" t="s">
        <v>78</v>
      </c>
      <c r="B194">
        <v>6</v>
      </c>
      <c r="C194">
        <v>12</v>
      </c>
      <c r="D194">
        <v>6</v>
      </c>
      <c r="E194">
        <v>0</v>
      </c>
      <c r="F194">
        <v>0</v>
      </c>
    </row>
    <row r="195" spans="1:6" x14ac:dyDescent="0.3">
      <c r="A195" s="18" t="s">
        <v>78</v>
      </c>
      <c r="B195">
        <v>2</v>
      </c>
      <c r="C195">
        <v>10</v>
      </c>
      <c r="D195">
        <v>2</v>
      </c>
      <c r="E195">
        <v>0</v>
      </c>
      <c r="F195">
        <v>0</v>
      </c>
    </row>
    <row r="196" spans="1:6" x14ac:dyDescent="0.3">
      <c r="A196" s="18" t="s">
        <v>78</v>
      </c>
      <c r="B196">
        <v>16</v>
      </c>
      <c r="C196">
        <v>4</v>
      </c>
      <c r="D196">
        <v>2</v>
      </c>
      <c r="E196">
        <v>0</v>
      </c>
      <c r="F196">
        <v>0</v>
      </c>
    </row>
    <row r="197" spans="1:6" x14ac:dyDescent="0.3">
      <c r="A197" s="18" t="s">
        <v>78</v>
      </c>
      <c r="B197">
        <v>4</v>
      </c>
      <c r="C197">
        <v>4</v>
      </c>
      <c r="D197">
        <v>2</v>
      </c>
      <c r="E197">
        <v>0</v>
      </c>
      <c r="F197">
        <v>0</v>
      </c>
    </row>
    <row r="198" spans="1:6" x14ac:dyDescent="0.3">
      <c r="A198" s="18" t="s">
        <v>78</v>
      </c>
      <c r="B198">
        <v>10</v>
      </c>
      <c r="C198">
        <v>14</v>
      </c>
      <c r="D198">
        <v>6</v>
      </c>
      <c r="E198">
        <v>0</v>
      </c>
      <c r="F198">
        <v>0</v>
      </c>
    </row>
    <row r="199" spans="1:6" x14ac:dyDescent="0.3">
      <c r="A199" s="18" t="s">
        <v>78</v>
      </c>
      <c r="B199">
        <v>8</v>
      </c>
      <c r="C199">
        <v>14</v>
      </c>
      <c r="D199">
        <v>12</v>
      </c>
      <c r="E199">
        <v>0</v>
      </c>
      <c r="F199">
        <v>0</v>
      </c>
    </row>
    <row r="200" spans="1:6" x14ac:dyDescent="0.3">
      <c r="A200" s="18" t="s">
        <v>78</v>
      </c>
      <c r="B200">
        <v>14</v>
      </c>
      <c r="C200">
        <v>10</v>
      </c>
      <c r="D200">
        <v>0</v>
      </c>
      <c r="E200">
        <v>0</v>
      </c>
      <c r="F200">
        <v>0</v>
      </c>
    </row>
    <row r="201" spans="1:6" x14ac:dyDescent="0.3">
      <c r="A201" s="18" t="s">
        <v>78</v>
      </c>
      <c r="B201">
        <v>10</v>
      </c>
      <c r="C201">
        <v>0</v>
      </c>
      <c r="D201">
        <v>2</v>
      </c>
      <c r="E201">
        <v>0</v>
      </c>
      <c r="F201">
        <v>0</v>
      </c>
    </row>
    <row r="202" spans="1:6" x14ac:dyDescent="0.3">
      <c r="A202" s="18" t="s">
        <v>80</v>
      </c>
      <c r="B202">
        <v>6</v>
      </c>
      <c r="C202">
        <v>4</v>
      </c>
      <c r="D202">
        <v>0</v>
      </c>
      <c r="E202">
        <v>0</v>
      </c>
      <c r="F202">
        <v>0</v>
      </c>
    </row>
    <row r="203" spans="1:6" x14ac:dyDescent="0.3">
      <c r="A203" s="18" t="s">
        <v>80</v>
      </c>
      <c r="B203">
        <v>8</v>
      </c>
      <c r="C203">
        <v>4</v>
      </c>
      <c r="D203">
        <v>0</v>
      </c>
      <c r="E203">
        <v>0</v>
      </c>
      <c r="F203">
        <v>0</v>
      </c>
    </row>
    <row r="204" spans="1:6" x14ac:dyDescent="0.3">
      <c r="A204" s="18" t="s">
        <v>80</v>
      </c>
      <c r="B204">
        <v>6</v>
      </c>
      <c r="C204">
        <v>2</v>
      </c>
      <c r="D204">
        <v>0</v>
      </c>
      <c r="E204">
        <v>0</v>
      </c>
      <c r="F204">
        <v>0</v>
      </c>
    </row>
    <row r="205" spans="1:6" x14ac:dyDescent="0.3">
      <c r="A205" s="18" t="s">
        <v>80</v>
      </c>
      <c r="B205">
        <v>4</v>
      </c>
      <c r="C205">
        <v>2</v>
      </c>
      <c r="D205">
        <v>0</v>
      </c>
      <c r="E205">
        <v>0</v>
      </c>
      <c r="F205">
        <v>0</v>
      </c>
    </row>
    <row r="206" spans="1:6" x14ac:dyDescent="0.3">
      <c r="A206" s="18" t="s">
        <v>80</v>
      </c>
      <c r="B206">
        <v>0</v>
      </c>
      <c r="C206">
        <v>0</v>
      </c>
      <c r="D206">
        <v>0</v>
      </c>
      <c r="E206">
        <v>0</v>
      </c>
      <c r="F206">
        <v>0</v>
      </c>
    </row>
    <row r="207" spans="1:6" x14ac:dyDescent="0.3">
      <c r="A207" s="18" t="s">
        <v>80</v>
      </c>
      <c r="B207">
        <v>0</v>
      </c>
      <c r="C207">
        <v>2</v>
      </c>
      <c r="D207">
        <v>0</v>
      </c>
      <c r="E207">
        <v>0</v>
      </c>
      <c r="F207">
        <v>0</v>
      </c>
    </row>
    <row r="208" spans="1:6" x14ac:dyDescent="0.3">
      <c r="A208" s="18" t="s">
        <v>80</v>
      </c>
      <c r="B208">
        <v>2</v>
      </c>
      <c r="C208">
        <v>2</v>
      </c>
      <c r="D208">
        <v>0</v>
      </c>
      <c r="E208">
        <v>0</v>
      </c>
      <c r="F208">
        <v>0</v>
      </c>
    </row>
    <row r="209" spans="1:6" x14ac:dyDescent="0.3">
      <c r="A209" s="18" t="s">
        <v>80</v>
      </c>
      <c r="B209">
        <v>0</v>
      </c>
      <c r="C209">
        <v>6</v>
      </c>
      <c r="D209">
        <v>4</v>
      </c>
      <c r="E209">
        <v>0</v>
      </c>
      <c r="F209">
        <v>0</v>
      </c>
    </row>
    <row r="210" spans="1:6" x14ac:dyDescent="0.3">
      <c r="A210" s="18" t="s">
        <v>80</v>
      </c>
      <c r="B210">
        <v>4</v>
      </c>
      <c r="C210">
        <v>2</v>
      </c>
      <c r="D210">
        <v>2</v>
      </c>
      <c r="E210">
        <v>0</v>
      </c>
      <c r="F210">
        <v>0</v>
      </c>
    </row>
    <row r="211" spans="1:6" x14ac:dyDescent="0.3">
      <c r="A211" s="18" t="s">
        <v>80</v>
      </c>
      <c r="B211">
        <v>8</v>
      </c>
      <c r="C211">
        <v>4</v>
      </c>
      <c r="D211">
        <v>0</v>
      </c>
      <c r="E211">
        <v>0</v>
      </c>
      <c r="F211">
        <v>0</v>
      </c>
    </row>
    <row r="212" spans="1:6" x14ac:dyDescent="0.3">
      <c r="A212" s="18" t="s">
        <v>79</v>
      </c>
      <c r="B212">
        <v>8</v>
      </c>
      <c r="C212">
        <v>4</v>
      </c>
      <c r="D212">
        <v>2</v>
      </c>
      <c r="E212">
        <v>4</v>
      </c>
      <c r="F212">
        <v>0</v>
      </c>
    </row>
    <row r="213" spans="1:6" x14ac:dyDescent="0.3">
      <c r="A213" s="18" t="s">
        <v>79</v>
      </c>
      <c r="B213">
        <v>30</v>
      </c>
      <c r="C213">
        <v>20</v>
      </c>
      <c r="D213">
        <v>0</v>
      </c>
      <c r="E213">
        <v>0</v>
      </c>
      <c r="F213">
        <v>0</v>
      </c>
    </row>
    <row r="214" spans="1:6" x14ac:dyDescent="0.3">
      <c r="A214" s="18" t="s">
        <v>79</v>
      </c>
      <c r="B214">
        <v>2</v>
      </c>
      <c r="C214">
        <v>8</v>
      </c>
      <c r="D214">
        <v>6</v>
      </c>
      <c r="E214">
        <v>0</v>
      </c>
      <c r="F214">
        <v>0</v>
      </c>
    </row>
    <row r="215" spans="1:6" x14ac:dyDescent="0.3">
      <c r="A215" s="18" t="s">
        <v>79</v>
      </c>
      <c r="B215">
        <v>4</v>
      </c>
      <c r="C215">
        <v>12</v>
      </c>
      <c r="D215">
        <v>4</v>
      </c>
      <c r="E215">
        <v>2</v>
      </c>
      <c r="F215">
        <v>0</v>
      </c>
    </row>
    <row r="216" spans="1:6" x14ac:dyDescent="0.3">
      <c r="A216" s="18" t="s">
        <v>79</v>
      </c>
      <c r="B216">
        <v>2</v>
      </c>
      <c r="C216">
        <v>10</v>
      </c>
      <c r="D216">
        <v>2</v>
      </c>
      <c r="E216">
        <v>0</v>
      </c>
      <c r="F216">
        <v>0</v>
      </c>
    </row>
    <row r="217" spans="1:6" x14ac:dyDescent="0.3">
      <c r="A217" s="18" t="s">
        <v>79</v>
      </c>
      <c r="B217">
        <v>10</v>
      </c>
      <c r="C217">
        <v>10</v>
      </c>
      <c r="D217">
        <v>4</v>
      </c>
      <c r="E217">
        <v>0</v>
      </c>
      <c r="F217">
        <v>0</v>
      </c>
    </row>
    <row r="218" spans="1:6" x14ac:dyDescent="0.3">
      <c r="A218" s="18" t="s">
        <v>79</v>
      </c>
      <c r="B218">
        <v>6</v>
      </c>
      <c r="C218">
        <v>12</v>
      </c>
      <c r="D218">
        <v>2</v>
      </c>
      <c r="E218">
        <v>0</v>
      </c>
      <c r="F218">
        <v>0</v>
      </c>
    </row>
    <row r="219" spans="1:6" x14ac:dyDescent="0.3">
      <c r="A219" s="18" t="s">
        <v>79</v>
      </c>
      <c r="B219">
        <v>0</v>
      </c>
      <c r="C219">
        <v>6</v>
      </c>
      <c r="D219">
        <v>2</v>
      </c>
      <c r="E219">
        <v>2</v>
      </c>
      <c r="F219">
        <v>0</v>
      </c>
    </row>
    <row r="220" spans="1:6" x14ac:dyDescent="0.3">
      <c r="A220" s="18" t="s">
        <v>79</v>
      </c>
      <c r="B220">
        <v>4</v>
      </c>
      <c r="C220">
        <v>10</v>
      </c>
      <c r="D220">
        <v>2</v>
      </c>
      <c r="E220">
        <v>0</v>
      </c>
      <c r="F220">
        <v>0</v>
      </c>
    </row>
    <row r="221" spans="1:6" x14ac:dyDescent="0.3">
      <c r="A221" s="18" t="s">
        <v>79</v>
      </c>
      <c r="B221">
        <v>8</v>
      </c>
      <c r="C221">
        <v>2</v>
      </c>
      <c r="D221">
        <v>4</v>
      </c>
      <c r="E221">
        <v>0</v>
      </c>
      <c r="F221">
        <v>0</v>
      </c>
    </row>
    <row r="222" spans="1:6" x14ac:dyDescent="0.3">
      <c r="A222" s="18" t="s">
        <v>78</v>
      </c>
      <c r="B222">
        <v>0</v>
      </c>
      <c r="C222">
        <v>2</v>
      </c>
      <c r="D222">
        <v>4</v>
      </c>
      <c r="E222">
        <v>0</v>
      </c>
      <c r="F222">
        <v>0</v>
      </c>
    </row>
    <row r="223" spans="1:6" x14ac:dyDescent="0.3">
      <c r="A223" s="18" t="s">
        <v>78</v>
      </c>
      <c r="B223">
        <v>0</v>
      </c>
      <c r="C223">
        <v>0</v>
      </c>
      <c r="D223">
        <v>0</v>
      </c>
      <c r="E223">
        <v>0</v>
      </c>
      <c r="F223">
        <v>0</v>
      </c>
    </row>
    <row r="224" spans="1:6" x14ac:dyDescent="0.3">
      <c r="A224" s="18" t="s">
        <v>78</v>
      </c>
      <c r="B224">
        <v>2</v>
      </c>
      <c r="C224">
        <v>2</v>
      </c>
      <c r="D224">
        <v>0</v>
      </c>
      <c r="E224">
        <v>0</v>
      </c>
      <c r="F224">
        <v>0</v>
      </c>
    </row>
    <row r="225" spans="1:6" x14ac:dyDescent="0.3">
      <c r="A225" s="18" t="s">
        <v>78</v>
      </c>
      <c r="B225">
        <v>0</v>
      </c>
      <c r="C225">
        <v>2</v>
      </c>
      <c r="D225">
        <v>2</v>
      </c>
      <c r="E225">
        <v>0</v>
      </c>
      <c r="F225">
        <v>0</v>
      </c>
    </row>
    <row r="226" spans="1:6" x14ac:dyDescent="0.3">
      <c r="A226" s="18" t="s">
        <v>78</v>
      </c>
      <c r="B226">
        <v>6</v>
      </c>
      <c r="C226">
        <v>8</v>
      </c>
      <c r="D226">
        <v>4</v>
      </c>
      <c r="E226">
        <v>0</v>
      </c>
      <c r="F226">
        <v>0</v>
      </c>
    </row>
    <row r="227" spans="1:6" x14ac:dyDescent="0.3">
      <c r="A227" s="18" t="s">
        <v>78</v>
      </c>
      <c r="B227">
        <v>6</v>
      </c>
      <c r="C227">
        <v>8</v>
      </c>
      <c r="D227">
        <v>4</v>
      </c>
      <c r="E227">
        <v>0</v>
      </c>
      <c r="F227">
        <v>0</v>
      </c>
    </row>
    <row r="228" spans="1:6" x14ac:dyDescent="0.3">
      <c r="A228" s="18" t="s">
        <v>78</v>
      </c>
      <c r="B228">
        <v>12</v>
      </c>
      <c r="C228">
        <v>8</v>
      </c>
      <c r="D228">
        <v>2</v>
      </c>
      <c r="E228">
        <v>2</v>
      </c>
      <c r="F228">
        <v>0</v>
      </c>
    </row>
    <row r="229" spans="1:6" x14ac:dyDescent="0.3">
      <c r="A229" s="18" t="s">
        <v>78</v>
      </c>
      <c r="B229">
        <v>2</v>
      </c>
      <c r="C229">
        <v>6</v>
      </c>
      <c r="D229">
        <v>10</v>
      </c>
      <c r="E229">
        <v>4</v>
      </c>
      <c r="F229">
        <v>0</v>
      </c>
    </row>
    <row r="230" spans="1:6" x14ac:dyDescent="0.3">
      <c r="A230" s="18" t="s">
        <v>78</v>
      </c>
      <c r="B230">
        <v>8</v>
      </c>
      <c r="C230">
        <v>8</v>
      </c>
      <c r="D230">
        <v>2</v>
      </c>
      <c r="E230">
        <v>0</v>
      </c>
      <c r="F230">
        <v>0</v>
      </c>
    </row>
    <row r="231" spans="1:6" x14ac:dyDescent="0.3">
      <c r="A231" s="18" t="s">
        <v>78</v>
      </c>
      <c r="B231">
        <v>16</v>
      </c>
      <c r="C231">
        <v>6</v>
      </c>
      <c r="D231">
        <v>6</v>
      </c>
      <c r="E231">
        <v>0</v>
      </c>
      <c r="F231">
        <v>0</v>
      </c>
    </row>
    <row r="232" spans="1:6" x14ac:dyDescent="0.3">
      <c r="A232" s="18" t="s">
        <v>80</v>
      </c>
      <c r="B232">
        <v>0</v>
      </c>
      <c r="C232">
        <v>0</v>
      </c>
      <c r="D232">
        <v>2</v>
      </c>
      <c r="E232">
        <v>0</v>
      </c>
      <c r="F232">
        <v>0</v>
      </c>
    </row>
    <row r="233" spans="1:6" x14ac:dyDescent="0.3">
      <c r="A233" s="18" t="s">
        <v>80</v>
      </c>
      <c r="B233">
        <v>0</v>
      </c>
      <c r="C233">
        <v>0</v>
      </c>
      <c r="D233">
        <v>0</v>
      </c>
      <c r="E233">
        <v>0</v>
      </c>
      <c r="F233">
        <v>0</v>
      </c>
    </row>
    <row r="234" spans="1:6" x14ac:dyDescent="0.3">
      <c r="A234" s="18" t="s">
        <v>80</v>
      </c>
      <c r="B234">
        <v>0</v>
      </c>
      <c r="C234">
        <v>0</v>
      </c>
      <c r="D234">
        <v>6</v>
      </c>
      <c r="E234">
        <v>0</v>
      </c>
      <c r="F234">
        <v>0</v>
      </c>
    </row>
    <row r="235" spans="1:6" x14ac:dyDescent="0.3">
      <c r="A235" s="18" t="s">
        <v>80</v>
      </c>
      <c r="B235">
        <v>0</v>
      </c>
      <c r="C235">
        <v>2</v>
      </c>
      <c r="D235">
        <v>2</v>
      </c>
      <c r="E235">
        <v>0</v>
      </c>
      <c r="F235">
        <v>0</v>
      </c>
    </row>
    <row r="236" spans="1:6" x14ac:dyDescent="0.3">
      <c r="A236" s="18" t="s">
        <v>80</v>
      </c>
      <c r="B236">
        <v>6</v>
      </c>
      <c r="C236">
        <v>10</v>
      </c>
      <c r="D236">
        <v>12</v>
      </c>
      <c r="E236">
        <v>2</v>
      </c>
      <c r="F236">
        <v>0</v>
      </c>
    </row>
    <row r="237" spans="1:6" x14ac:dyDescent="0.3">
      <c r="A237" s="18" t="s">
        <v>80</v>
      </c>
      <c r="B237">
        <v>8</v>
      </c>
      <c r="C237">
        <v>10</v>
      </c>
      <c r="D237">
        <v>6</v>
      </c>
      <c r="E237">
        <v>2</v>
      </c>
      <c r="F237">
        <v>0</v>
      </c>
    </row>
    <row r="238" spans="1:6" x14ac:dyDescent="0.3">
      <c r="A238" s="18" t="s">
        <v>80</v>
      </c>
      <c r="B238">
        <v>8</v>
      </c>
      <c r="C238">
        <v>8</v>
      </c>
      <c r="D238">
        <v>2</v>
      </c>
      <c r="E238">
        <v>0</v>
      </c>
      <c r="F238">
        <v>0</v>
      </c>
    </row>
    <row r="239" spans="1:6" x14ac:dyDescent="0.3">
      <c r="A239" s="18" t="s">
        <v>80</v>
      </c>
      <c r="B239">
        <v>10</v>
      </c>
      <c r="C239">
        <v>10</v>
      </c>
      <c r="D239">
        <v>2</v>
      </c>
      <c r="E239">
        <v>0</v>
      </c>
      <c r="F239">
        <v>0</v>
      </c>
    </row>
    <row r="240" spans="1:6" x14ac:dyDescent="0.3">
      <c r="A240" s="18" t="s">
        <v>80</v>
      </c>
      <c r="B240">
        <v>6</v>
      </c>
      <c r="C240">
        <v>12</v>
      </c>
      <c r="D240">
        <v>0</v>
      </c>
      <c r="E240">
        <v>0</v>
      </c>
      <c r="F240">
        <v>0</v>
      </c>
    </row>
    <row r="241" spans="1:6" x14ac:dyDescent="0.3">
      <c r="A241" s="18" t="s">
        <v>80</v>
      </c>
      <c r="B241">
        <v>2</v>
      </c>
      <c r="C241">
        <v>4</v>
      </c>
      <c r="D241">
        <v>0</v>
      </c>
      <c r="E241">
        <v>0</v>
      </c>
      <c r="F241">
        <v>0</v>
      </c>
    </row>
    <row r="242" spans="1:6" x14ac:dyDescent="0.3">
      <c r="A242" s="18" t="s">
        <v>78</v>
      </c>
      <c r="B242">
        <v>14</v>
      </c>
      <c r="C242">
        <v>4</v>
      </c>
      <c r="D242">
        <v>0</v>
      </c>
      <c r="E242">
        <v>0</v>
      </c>
      <c r="F242">
        <v>0</v>
      </c>
    </row>
    <row r="243" spans="1:6" x14ac:dyDescent="0.3">
      <c r="A243" s="18" t="s">
        <v>78</v>
      </c>
      <c r="B243">
        <v>24</v>
      </c>
      <c r="C243">
        <v>6</v>
      </c>
      <c r="D243">
        <v>0</v>
      </c>
      <c r="E243">
        <v>0</v>
      </c>
      <c r="F243">
        <v>0</v>
      </c>
    </row>
    <row r="244" spans="1:6" x14ac:dyDescent="0.3">
      <c r="A244" s="18" t="s">
        <v>78</v>
      </c>
      <c r="B244">
        <v>18</v>
      </c>
      <c r="C244">
        <v>6</v>
      </c>
      <c r="D244">
        <v>2</v>
      </c>
      <c r="E244">
        <v>0</v>
      </c>
      <c r="F244">
        <v>0</v>
      </c>
    </row>
    <row r="245" spans="1:6" x14ac:dyDescent="0.3">
      <c r="A245" s="18" t="s">
        <v>78</v>
      </c>
      <c r="B245">
        <v>12</v>
      </c>
      <c r="C245">
        <v>8</v>
      </c>
      <c r="D245">
        <v>10</v>
      </c>
      <c r="E245">
        <v>0</v>
      </c>
      <c r="F245">
        <v>0</v>
      </c>
    </row>
    <row r="246" spans="1:6" x14ac:dyDescent="0.3">
      <c r="A246" s="18" t="s">
        <v>78</v>
      </c>
      <c r="B246">
        <v>12</v>
      </c>
      <c r="C246">
        <v>6</v>
      </c>
      <c r="D246">
        <v>0</v>
      </c>
      <c r="E246">
        <v>0</v>
      </c>
      <c r="F246">
        <v>0</v>
      </c>
    </row>
    <row r="247" spans="1:6" x14ac:dyDescent="0.3">
      <c r="A247" s="18" t="s">
        <v>78</v>
      </c>
      <c r="B247">
        <v>4</v>
      </c>
      <c r="C247">
        <v>6</v>
      </c>
      <c r="D247">
        <v>0</v>
      </c>
      <c r="E247">
        <v>0</v>
      </c>
      <c r="F247">
        <v>0</v>
      </c>
    </row>
    <row r="248" spans="1:6" x14ac:dyDescent="0.3">
      <c r="A248" s="18" t="s">
        <v>78</v>
      </c>
      <c r="B248">
        <v>10</v>
      </c>
      <c r="C248">
        <v>10</v>
      </c>
      <c r="D248">
        <v>0</v>
      </c>
      <c r="E248">
        <v>0</v>
      </c>
      <c r="F248">
        <v>0</v>
      </c>
    </row>
    <row r="249" spans="1:6" x14ac:dyDescent="0.3">
      <c r="A249" s="18" t="s">
        <v>78</v>
      </c>
      <c r="B249">
        <v>6</v>
      </c>
      <c r="C249">
        <v>6</v>
      </c>
      <c r="D249">
        <v>6</v>
      </c>
      <c r="E249">
        <v>0</v>
      </c>
      <c r="F249">
        <v>0</v>
      </c>
    </row>
    <row r="250" spans="1:6" x14ac:dyDescent="0.3">
      <c r="A250" s="18" t="s">
        <v>78</v>
      </c>
      <c r="B250">
        <v>14</v>
      </c>
      <c r="C250">
        <v>12</v>
      </c>
      <c r="D250">
        <v>8</v>
      </c>
      <c r="E250">
        <v>0</v>
      </c>
      <c r="F250">
        <v>0</v>
      </c>
    </row>
    <row r="251" spans="1:6" x14ac:dyDescent="0.3">
      <c r="A251" s="18" t="s">
        <v>78</v>
      </c>
      <c r="B251">
        <v>8</v>
      </c>
      <c r="C251">
        <v>10</v>
      </c>
      <c r="D251">
        <v>2</v>
      </c>
      <c r="E251">
        <v>0</v>
      </c>
      <c r="F251">
        <v>0</v>
      </c>
    </row>
    <row r="252" spans="1:6" x14ac:dyDescent="0.3">
      <c r="A252" s="18" t="s">
        <v>79</v>
      </c>
      <c r="B252">
        <v>14</v>
      </c>
      <c r="C252">
        <v>4</v>
      </c>
      <c r="D252">
        <v>0</v>
      </c>
      <c r="E252">
        <v>0</v>
      </c>
      <c r="F252">
        <v>0</v>
      </c>
    </row>
    <row r="253" spans="1:6" x14ac:dyDescent="0.3">
      <c r="A253" s="18" t="s">
        <v>79</v>
      </c>
      <c r="B253">
        <v>24</v>
      </c>
      <c r="C253">
        <v>6</v>
      </c>
      <c r="D253">
        <v>0</v>
      </c>
      <c r="E253">
        <v>0</v>
      </c>
      <c r="F253">
        <v>0</v>
      </c>
    </row>
    <row r="254" spans="1:6" x14ac:dyDescent="0.3">
      <c r="A254" s="18" t="s">
        <v>79</v>
      </c>
      <c r="B254">
        <v>18</v>
      </c>
      <c r="C254">
        <v>6</v>
      </c>
      <c r="D254">
        <v>2</v>
      </c>
      <c r="E254">
        <v>0</v>
      </c>
      <c r="F254">
        <v>0</v>
      </c>
    </row>
    <row r="255" spans="1:6" x14ac:dyDescent="0.3">
      <c r="A255" s="18" t="s">
        <v>79</v>
      </c>
      <c r="B255">
        <v>12</v>
      </c>
      <c r="C255">
        <v>8</v>
      </c>
      <c r="D255">
        <v>10</v>
      </c>
      <c r="E255">
        <v>0</v>
      </c>
      <c r="F255">
        <v>0</v>
      </c>
    </row>
    <row r="256" spans="1:6" x14ac:dyDescent="0.3">
      <c r="A256" s="18" t="s">
        <v>79</v>
      </c>
      <c r="B256">
        <v>12</v>
      </c>
      <c r="C256">
        <v>6</v>
      </c>
      <c r="D256">
        <v>0</v>
      </c>
      <c r="E256">
        <v>0</v>
      </c>
      <c r="F256">
        <v>0</v>
      </c>
    </row>
    <row r="257" spans="1:6" x14ac:dyDescent="0.3">
      <c r="A257" s="18" t="s">
        <v>79</v>
      </c>
      <c r="B257">
        <v>10</v>
      </c>
      <c r="C257">
        <v>6</v>
      </c>
      <c r="D257">
        <v>0</v>
      </c>
      <c r="E257">
        <v>0</v>
      </c>
      <c r="F257">
        <v>0</v>
      </c>
    </row>
    <row r="258" spans="1:6" x14ac:dyDescent="0.3">
      <c r="A258" s="18" t="s">
        <v>79</v>
      </c>
      <c r="B258">
        <v>4</v>
      </c>
      <c r="C258">
        <v>6</v>
      </c>
      <c r="D258">
        <v>0</v>
      </c>
      <c r="E258">
        <v>0</v>
      </c>
      <c r="F258">
        <v>0</v>
      </c>
    </row>
    <row r="259" spans="1:6" x14ac:dyDescent="0.3">
      <c r="A259" s="18" t="s">
        <v>79</v>
      </c>
      <c r="B259">
        <v>20</v>
      </c>
      <c r="C259">
        <v>10</v>
      </c>
      <c r="D259">
        <v>4</v>
      </c>
      <c r="E259">
        <v>0</v>
      </c>
      <c r="F259">
        <v>0</v>
      </c>
    </row>
    <row r="260" spans="1:6" x14ac:dyDescent="0.3">
      <c r="A260" s="18" t="s">
        <v>79</v>
      </c>
      <c r="B260">
        <v>18</v>
      </c>
      <c r="C260">
        <v>8</v>
      </c>
      <c r="D260">
        <v>2</v>
      </c>
      <c r="E260">
        <v>0</v>
      </c>
      <c r="F260">
        <v>0</v>
      </c>
    </row>
    <row r="261" spans="1:6" x14ac:dyDescent="0.3">
      <c r="A261" s="18" t="s">
        <v>79</v>
      </c>
      <c r="B261">
        <v>8</v>
      </c>
      <c r="C261">
        <v>14</v>
      </c>
      <c r="D261">
        <v>2</v>
      </c>
      <c r="E261">
        <v>0</v>
      </c>
      <c r="F261">
        <v>0</v>
      </c>
    </row>
    <row r="262" spans="1:6" x14ac:dyDescent="0.3">
      <c r="A262" s="18" t="s">
        <v>80</v>
      </c>
      <c r="B262">
        <v>2</v>
      </c>
      <c r="C262">
        <v>0</v>
      </c>
      <c r="D262">
        <v>4</v>
      </c>
      <c r="E262">
        <v>0</v>
      </c>
      <c r="F262">
        <v>0</v>
      </c>
    </row>
    <row r="263" spans="1:6" x14ac:dyDescent="0.3">
      <c r="A263" s="18" t="s">
        <v>80</v>
      </c>
      <c r="B263">
        <v>2</v>
      </c>
      <c r="C263">
        <v>2</v>
      </c>
      <c r="D263">
        <v>0</v>
      </c>
      <c r="E263">
        <v>0</v>
      </c>
      <c r="F263">
        <v>0</v>
      </c>
    </row>
    <row r="264" spans="1:6" x14ac:dyDescent="0.3">
      <c r="A264" s="18" t="s">
        <v>80</v>
      </c>
      <c r="B264">
        <v>2</v>
      </c>
      <c r="C264">
        <v>2</v>
      </c>
      <c r="D264">
        <v>0</v>
      </c>
      <c r="E264">
        <v>0</v>
      </c>
      <c r="F264">
        <v>0</v>
      </c>
    </row>
    <row r="265" spans="1:6" x14ac:dyDescent="0.3">
      <c r="A265" s="18" t="s">
        <v>80</v>
      </c>
      <c r="B265">
        <v>0</v>
      </c>
      <c r="C265">
        <v>2</v>
      </c>
      <c r="D265">
        <v>0</v>
      </c>
      <c r="E265">
        <v>0</v>
      </c>
      <c r="F265">
        <v>0</v>
      </c>
    </row>
    <row r="266" spans="1:6" x14ac:dyDescent="0.3">
      <c r="A266" s="18" t="s">
        <v>80</v>
      </c>
      <c r="B266">
        <v>0</v>
      </c>
      <c r="C266">
        <v>0</v>
      </c>
      <c r="D266">
        <v>0</v>
      </c>
      <c r="E266">
        <v>0</v>
      </c>
      <c r="F266">
        <v>0</v>
      </c>
    </row>
    <row r="267" spans="1:6" x14ac:dyDescent="0.3">
      <c r="A267" s="18" t="s">
        <v>80</v>
      </c>
      <c r="B267">
        <v>0</v>
      </c>
      <c r="C267">
        <v>2</v>
      </c>
      <c r="D267">
        <v>2</v>
      </c>
      <c r="E267">
        <v>0</v>
      </c>
      <c r="F267">
        <v>0</v>
      </c>
    </row>
    <row r="268" spans="1:6" x14ac:dyDescent="0.3">
      <c r="A268" s="18" t="s">
        <v>80</v>
      </c>
      <c r="B268">
        <v>0</v>
      </c>
      <c r="C268">
        <v>0</v>
      </c>
      <c r="D268">
        <v>0</v>
      </c>
      <c r="E268">
        <v>0</v>
      </c>
      <c r="F268">
        <v>0</v>
      </c>
    </row>
    <row r="269" spans="1:6" x14ac:dyDescent="0.3">
      <c r="A269" s="18" t="s">
        <v>80</v>
      </c>
      <c r="B269">
        <v>0</v>
      </c>
      <c r="C269">
        <v>2</v>
      </c>
      <c r="D269">
        <v>2</v>
      </c>
      <c r="E269">
        <v>0</v>
      </c>
      <c r="F269">
        <v>0</v>
      </c>
    </row>
    <row r="270" spans="1:6" x14ac:dyDescent="0.3">
      <c r="A270" s="18" t="s">
        <v>80</v>
      </c>
      <c r="B270">
        <v>0</v>
      </c>
      <c r="C270">
        <v>0</v>
      </c>
      <c r="D270">
        <v>0</v>
      </c>
      <c r="E270">
        <v>0</v>
      </c>
      <c r="F270">
        <v>0</v>
      </c>
    </row>
    <row r="271" spans="1:6" x14ac:dyDescent="0.3">
      <c r="A271" s="18" t="s">
        <v>80</v>
      </c>
      <c r="B271">
        <v>0</v>
      </c>
      <c r="C271">
        <v>2</v>
      </c>
      <c r="D271">
        <v>2</v>
      </c>
      <c r="E271">
        <v>0</v>
      </c>
      <c r="F271">
        <v>0</v>
      </c>
    </row>
    <row r="272" spans="1:6" x14ac:dyDescent="0.3">
      <c r="A272" s="18" t="s">
        <v>79</v>
      </c>
      <c r="B272">
        <v>2</v>
      </c>
      <c r="C272">
        <v>4</v>
      </c>
      <c r="D272">
        <v>4</v>
      </c>
      <c r="E272">
        <v>0</v>
      </c>
      <c r="F272">
        <v>0</v>
      </c>
    </row>
    <row r="273" spans="1:6" x14ac:dyDescent="0.3">
      <c r="A273" s="18" t="s">
        <v>79</v>
      </c>
      <c r="B273">
        <v>2</v>
      </c>
      <c r="C273">
        <v>6</v>
      </c>
      <c r="D273">
        <v>2</v>
      </c>
      <c r="E273">
        <v>0</v>
      </c>
      <c r="F273">
        <v>0</v>
      </c>
    </row>
    <row r="274" spans="1:6" x14ac:dyDescent="0.3">
      <c r="A274" s="18" t="s">
        <v>79</v>
      </c>
      <c r="B274">
        <v>6</v>
      </c>
      <c r="C274">
        <v>8</v>
      </c>
      <c r="D274">
        <v>2</v>
      </c>
      <c r="E274">
        <v>0</v>
      </c>
      <c r="F274">
        <v>0</v>
      </c>
    </row>
    <row r="275" spans="1:6" x14ac:dyDescent="0.3">
      <c r="A275" s="18" t="s">
        <v>79</v>
      </c>
      <c r="B275">
        <v>2</v>
      </c>
      <c r="C275">
        <v>6</v>
      </c>
      <c r="D275">
        <v>4</v>
      </c>
      <c r="E275">
        <v>0</v>
      </c>
      <c r="F275">
        <v>0</v>
      </c>
    </row>
    <row r="276" spans="1:6" x14ac:dyDescent="0.3">
      <c r="A276" s="18" t="s">
        <v>79</v>
      </c>
      <c r="B276">
        <v>4</v>
      </c>
      <c r="C276">
        <v>12</v>
      </c>
      <c r="D276">
        <v>4</v>
      </c>
      <c r="E276">
        <v>0</v>
      </c>
      <c r="F276">
        <v>0</v>
      </c>
    </row>
    <row r="277" spans="1:6" x14ac:dyDescent="0.3">
      <c r="A277" s="18" t="s">
        <v>79</v>
      </c>
      <c r="B277">
        <v>4</v>
      </c>
      <c r="C277">
        <v>2</v>
      </c>
      <c r="D277">
        <v>4</v>
      </c>
      <c r="E277">
        <v>0</v>
      </c>
      <c r="F277">
        <v>0</v>
      </c>
    </row>
    <row r="278" spans="1:6" x14ac:dyDescent="0.3">
      <c r="A278" s="18" t="s">
        <v>79</v>
      </c>
      <c r="B278">
        <v>6</v>
      </c>
      <c r="C278">
        <v>4</v>
      </c>
      <c r="D278">
        <v>0</v>
      </c>
      <c r="E278">
        <v>0</v>
      </c>
      <c r="F278">
        <v>0</v>
      </c>
    </row>
    <row r="279" spans="1:6" x14ac:dyDescent="0.3">
      <c r="A279" s="18" t="s">
        <v>79</v>
      </c>
      <c r="B279">
        <v>2</v>
      </c>
      <c r="C279">
        <v>8</v>
      </c>
      <c r="D279">
        <v>0</v>
      </c>
      <c r="E279">
        <v>0</v>
      </c>
      <c r="F279">
        <v>0</v>
      </c>
    </row>
    <row r="280" spans="1:6" x14ac:dyDescent="0.3">
      <c r="A280" s="18" t="s">
        <v>79</v>
      </c>
      <c r="B280">
        <v>8</v>
      </c>
      <c r="C280">
        <v>6</v>
      </c>
      <c r="D280">
        <v>14</v>
      </c>
      <c r="E280">
        <v>0</v>
      </c>
      <c r="F280">
        <v>0</v>
      </c>
    </row>
    <row r="281" spans="1:6" x14ac:dyDescent="0.3">
      <c r="A281" s="18" t="s">
        <v>79</v>
      </c>
      <c r="B281">
        <v>14</v>
      </c>
      <c r="C281">
        <v>4</v>
      </c>
      <c r="D281">
        <v>2</v>
      </c>
      <c r="E281">
        <v>0</v>
      </c>
      <c r="F281">
        <v>0</v>
      </c>
    </row>
    <row r="282" spans="1:6" x14ac:dyDescent="0.3">
      <c r="A282" s="18" t="s">
        <v>79</v>
      </c>
      <c r="B282">
        <v>0</v>
      </c>
      <c r="C282">
        <v>4</v>
      </c>
      <c r="D282">
        <v>4</v>
      </c>
      <c r="E282">
        <v>0</v>
      </c>
      <c r="F282">
        <v>0</v>
      </c>
    </row>
    <row r="283" spans="1:6" x14ac:dyDescent="0.3">
      <c r="A283" s="18" t="s">
        <v>79</v>
      </c>
      <c r="B283">
        <v>6</v>
      </c>
      <c r="C283">
        <v>6</v>
      </c>
      <c r="D283">
        <v>0</v>
      </c>
      <c r="E283">
        <v>0</v>
      </c>
      <c r="F283">
        <v>0</v>
      </c>
    </row>
    <row r="284" spans="1:6" x14ac:dyDescent="0.3">
      <c r="A284" s="18" t="s">
        <v>79</v>
      </c>
      <c r="B284">
        <v>2</v>
      </c>
      <c r="C284">
        <v>6</v>
      </c>
      <c r="D284">
        <v>0</v>
      </c>
      <c r="E284">
        <v>0</v>
      </c>
      <c r="F284">
        <v>0</v>
      </c>
    </row>
    <row r="285" spans="1:6" x14ac:dyDescent="0.3">
      <c r="A285" s="18" t="s">
        <v>79</v>
      </c>
      <c r="B285">
        <v>4</v>
      </c>
      <c r="C285">
        <v>0</v>
      </c>
      <c r="D285">
        <v>0</v>
      </c>
      <c r="E285">
        <v>0</v>
      </c>
      <c r="F285">
        <v>0</v>
      </c>
    </row>
    <row r="286" spans="1:6" x14ac:dyDescent="0.3">
      <c r="A286" s="18" t="s">
        <v>79</v>
      </c>
      <c r="B286">
        <v>0</v>
      </c>
      <c r="C286">
        <v>2</v>
      </c>
      <c r="D286">
        <v>4</v>
      </c>
      <c r="E286">
        <v>0</v>
      </c>
      <c r="F286">
        <v>0</v>
      </c>
    </row>
    <row r="287" spans="1:6" x14ac:dyDescent="0.3">
      <c r="A287" s="18" t="s">
        <v>79</v>
      </c>
      <c r="B287">
        <v>4</v>
      </c>
      <c r="C287">
        <v>8</v>
      </c>
      <c r="D287">
        <v>4</v>
      </c>
      <c r="E287">
        <v>0</v>
      </c>
      <c r="F287">
        <v>0</v>
      </c>
    </row>
    <row r="288" spans="1:6" x14ac:dyDescent="0.3">
      <c r="A288" s="18" t="s">
        <v>79</v>
      </c>
      <c r="B288">
        <v>16</v>
      </c>
      <c r="C288">
        <v>6</v>
      </c>
      <c r="D288">
        <v>0</v>
      </c>
      <c r="E288">
        <v>0</v>
      </c>
      <c r="F288">
        <v>0</v>
      </c>
    </row>
    <row r="289" spans="1:6" x14ac:dyDescent="0.3">
      <c r="A289" s="18" t="s">
        <v>79</v>
      </c>
      <c r="B289">
        <v>6</v>
      </c>
      <c r="C289">
        <v>2</v>
      </c>
      <c r="D289">
        <v>8</v>
      </c>
      <c r="E289">
        <v>0</v>
      </c>
      <c r="F289">
        <v>0</v>
      </c>
    </row>
    <row r="290" spans="1:6" x14ac:dyDescent="0.3">
      <c r="A290" s="18" t="s">
        <v>79</v>
      </c>
      <c r="B290">
        <v>6</v>
      </c>
      <c r="C290">
        <v>8</v>
      </c>
      <c r="D290">
        <v>4</v>
      </c>
      <c r="E290">
        <v>0</v>
      </c>
      <c r="F290">
        <v>0</v>
      </c>
    </row>
    <row r="291" spans="1:6" x14ac:dyDescent="0.3">
      <c r="A291" s="18" t="s">
        <v>79</v>
      </c>
      <c r="B291">
        <v>14</v>
      </c>
      <c r="C291">
        <v>10</v>
      </c>
      <c r="D291">
        <v>2</v>
      </c>
      <c r="E291">
        <v>0</v>
      </c>
      <c r="F291">
        <v>0</v>
      </c>
    </row>
    <row r="292" spans="1:6" x14ac:dyDescent="0.3">
      <c r="A292" s="18" t="s">
        <v>80</v>
      </c>
      <c r="B292">
        <v>4</v>
      </c>
      <c r="C292">
        <v>4</v>
      </c>
      <c r="D292">
        <v>0</v>
      </c>
      <c r="E292">
        <v>0</v>
      </c>
      <c r="F292">
        <v>0</v>
      </c>
    </row>
    <row r="293" spans="1:6" x14ac:dyDescent="0.3">
      <c r="A293" s="18" t="s">
        <v>80</v>
      </c>
      <c r="B293">
        <v>2</v>
      </c>
      <c r="C293">
        <v>0</v>
      </c>
      <c r="D293">
        <v>0</v>
      </c>
      <c r="E293">
        <v>0</v>
      </c>
      <c r="F293">
        <v>0</v>
      </c>
    </row>
    <row r="294" spans="1:6" x14ac:dyDescent="0.3">
      <c r="A294" s="18" t="s">
        <v>80</v>
      </c>
      <c r="B294">
        <v>2</v>
      </c>
      <c r="C294">
        <v>0</v>
      </c>
      <c r="D294">
        <v>0</v>
      </c>
      <c r="E294">
        <v>0</v>
      </c>
      <c r="F294">
        <v>0</v>
      </c>
    </row>
    <row r="295" spans="1:6" x14ac:dyDescent="0.3">
      <c r="A295" s="18" t="s">
        <v>80</v>
      </c>
      <c r="B295">
        <v>0</v>
      </c>
      <c r="C295">
        <v>0</v>
      </c>
      <c r="D295">
        <v>0</v>
      </c>
      <c r="E295">
        <v>0</v>
      </c>
      <c r="F295">
        <v>0</v>
      </c>
    </row>
    <row r="296" spans="1:6" x14ac:dyDescent="0.3">
      <c r="A296" s="18" t="s">
        <v>80</v>
      </c>
      <c r="B296">
        <v>2</v>
      </c>
      <c r="C296">
        <v>6</v>
      </c>
      <c r="D296">
        <v>0</v>
      </c>
      <c r="E296">
        <v>0</v>
      </c>
      <c r="F296">
        <v>0</v>
      </c>
    </row>
    <row r="297" spans="1:6" x14ac:dyDescent="0.3">
      <c r="A297" s="18" t="s">
        <v>80</v>
      </c>
      <c r="B297">
        <v>2</v>
      </c>
      <c r="C297">
        <v>0</v>
      </c>
      <c r="D297">
        <v>0</v>
      </c>
      <c r="E297">
        <v>0</v>
      </c>
      <c r="F297">
        <v>0</v>
      </c>
    </row>
    <row r="298" spans="1:6" x14ac:dyDescent="0.3">
      <c r="A298" s="18" t="s">
        <v>80</v>
      </c>
      <c r="B298">
        <v>2</v>
      </c>
      <c r="C298">
        <v>2</v>
      </c>
      <c r="D298">
        <v>0</v>
      </c>
      <c r="E298">
        <v>0</v>
      </c>
      <c r="F298">
        <v>0</v>
      </c>
    </row>
    <row r="299" spans="1:6" x14ac:dyDescent="0.3">
      <c r="A299" s="18" t="s">
        <v>80</v>
      </c>
      <c r="B299">
        <v>0</v>
      </c>
      <c r="C299">
        <v>4</v>
      </c>
      <c r="D299">
        <v>2</v>
      </c>
      <c r="E299">
        <v>0</v>
      </c>
      <c r="F299">
        <v>0</v>
      </c>
    </row>
    <row r="300" spans="1:6" x14ac:dyDescent="0.3">
      <c r="A300" s="18" t="s">
        <v>80</v>
      </c>
      <c r="B300">
        <v>0</v>
      </c>
      <c r="C300">
        <v>2</v>
      </c>
      <c r="D300">
        <v>0</v>
      </c>
      <c r="E300">
        <v>0</v>
      </c>
      <c r="F300">
        <v>0</v>
      </c>
    </row>
    <row r="301" spans="1:6" x14ac:dyDescent="0.3">
      <c r="A301" s="18" t="s">
        <v>80</v>
      </c>
      <c r="B301">
        <v>2</v>
      </c>
      <c r="C301">
        <v>4</v>
      </c>
      <c r="D301">
        <v>0</v>
      </c>
      <c r="E301">
        <v>0</v>
      </c>
      <c r="F301">
        <v>0</v>
      </c>
    </row>
    <row r="302" spans="1:6" x14ac:dyDescent="0.3">
      <c r="A302" t="s">
        <v>74</v>
      </c>
      <c r="B302" s="4">
        <v>0</v>
      </c>
      <c r="C302" s="4">
        <v>0</v>
      </c>
      <c r="D302" s="4">
        <v>2</v>
      </c>
      <c r="E302" s="4">
        <v>0</v>
      </c>
      <c r="F302" s="4">
        <v>0</v>
      </c>
    </row>
    <row r="303" spans="1:6" x14ac:dyDescent="0.3">
      <c r="A303" t="s">
        <v>74</v>
      </c>
      <c r="B303" s="4">
        <v>0</v>
      </c>
      <c r="C303" s="4">
        <v>0</v>
      </c>
      <c r="D303" s="4">
        <v>2</v>
      </c>
      <c r="E303" s="4">
        <v>0</v>
      </c>
      <c r="F303" s="4">
        <v>0</v>
      </c>
    </row>
    <row r="304" spans="1:6" x14ac:dyDescent="0.3">
      <c r="A304" t="s">
        <v>74</v>
      </c>
      <c r="B304" s="4">
        <v>0</v>
      </c>
      <c r="C304" s="4">
        <v>0</v>
      </c>
      <c r="D304" s="4">
        <v>0</v>
      </c>
      <c r="E304" s="4">
        <v>1</v>
      </c>
      <c r="F304" s="4">
        <v>0</v>
      </c>
    </row>
    <row r="305" spans="1:6" x14ac:dyDescent="0.3">
      <c r="A305" t="s">
        <v>74</v>
      </c>
      <c r="B305" s="4">
        <v>0</v>
      </c>
      <c r="C305" s="4">
        <v>0</v>
      </c>
      <c r="D305" s="4">
        <v>0</v>
      </c>
      <c r="E305" s="4">
        <v>1</v>
      </c>
      <c r="F305" s="4">
        <v>0</v>
      </c>
    </row>
    <row r="306" spans="1:6" x14ac:dyDescent="0.3">
      <c r="A306" t="s">
        <v>74</v>
      </c>
      <c r="B306" s="4">
        <v>1</v>
      </c>
      <c r="C306" s="4">
        <v>0</v>
      </c>
      <c r="D306" s="4">
        <v>0</v>
      </c>
      <c r="E306" s="4">
        <v>0</v>
      </c>
      <c r="F306" s="4">
        <v>0</v>
      </c>
    </row>
    <row r="307" spans="1:6" x14ac:dyDescent="0.3">
      <c r="A307" t="s">
        <v>74</v>
      </c>
      <c r="B307" s="4">
        <v>0</v>
      </c>
      <c r="C307" s="4">
        <v>0</v>
      </c>
      <c r="D307" s="4">
        <v>0</v>
      </c>
      <c r="E307" s="4">
        <v>1</v>
      </c>
      <c r="F307" s="4">
        <v>0</v>
      </c>
    </row>
    <row r="308" spans="1:6" x14ac:dyDescent="0.3">
      <c r="A308" t="s">
        <v>74</v>
      </c>
      <c r="B308" s="4">
        <v>0</v>
      </c>
      <c r="C308" s="4">
        <v>0</v>
      </c>
      <c r="D308" s="4">
        <v>2</v>
      </c>
      <c r="E308" s="4">
        <v>0</v>
      </c>
      <c r="F308" s="4">
        <v>0</v>
      </c>
    </row>
    <row r="309" spans="1:6" x14ac:dyDescent="0.3">
      <c r="A309" t="s">
        <v>74</v>
      </c>
      <c r="B309" s="4">
        <v>2</v>
      </c>
      <c r="C309" s="4">
        <v>0</v>
      </c>
      <c r="D309" s="4">
        <v>0</v>
      </c>
      <c r="E309" s="4">
        <v>0</v>
      </c>
      <c r="F309" s="4">
        <v>0</v>
      </c>
    </row>
    <row r="310" spans="1:6" x14ac:dyDescent="0.3">
      <c r="A310" t="s">
        <v>74</v>
      </c>
      <c r="B310" s="4">
        <v>0</v>
      </c>
      <c r="C310" s="4">
        <v>0</v>
      </c>
      <c r="D310" s="4">
        <v>1</v>
      </c>
      <c r="E310" s="4">
        <v>0</v>
      </c>
      <c r="F310" s="4">
        <v>0</v>
      </c>
    </row>
    <row r="311" spans="1:6" x14ac:dyDescent="0.3">
      <c r="A311" t="s">
        <v>74</v>
      </c>
      <c r="B311" s="4">
        <v>0</v>
      </c>
      <c r="C311" s="4">
        <v>0</v>
      </c>
      <c r="D311" s="4">
        <v>1</v>
      </c>
      <c r="E311" s="4">
        <v>0</v>
      </c>
      <c r="F311" s="4">
        <v>0</v>
      </c>
    </row>
    <row r="312" spans="1:6" x14ac:dyDescent="0.3">
      <c r="A312" t="s">
        <v>74</v>
      </c>
      <c r="B312" s="4">
        <v>0</v>
      </c>
      <c r="C312" s="4">
        <v>0</v>
      </c>
      <c r="D312" s="4">
        <v>0</v>
      </c>
      <c r="E312" s="4">
        <v>2</v>
      </c>
      <c r="F312" s="4">
        <v>0</v>
      </c>
    </row>
    <row r="313" spans="1:6" x14ac:dyDescent="0.3">
      <c r="A313" t="s">
        <v>74</v>
      </c>
      <c r="B313" s="4">
        <v>0</v>
      </c>
      <c r="C313" s="4">
        <v>0</v>
      </c>
      <c r="D313" s="4">
        <v>0</v>
      </c>
      <c r="E313" s="4">
        <v>4</v>
      </c>
      <c r="F313" s="4">
        <v>0</v>
      </c>
    </row>
    <row r="314" spans="1:6" x14ac:dyDescent="0.3">
      <c r="A314" t="s">
        <v>74</v>
      </c>
      <c r="B314" s="4">
        <v>0</v>
      </c>
      <c r="C314" s="4">
        <v>0</v>
      </c>
      <c r="D314" s="4">
        <v>3</v>
      </c>
      <c r="E314" s="4">
        <v>2</v>
      </c>
      <c r="F314" s="4">
        <v>0</v>
      </c>
    </row>
    <row r="315" spans="1:6" x14ac:dyDescent="0.3">
      <c r="A315" t="s">
        <v>74</v>
      </c>
      <c r="B315" s="4">
        <v>0</v>
      </c>
      <c r="C315" s="4">
        <v>0</v>
      </c>
      <c r="D315" s="4">
        <v>0</v>
      </c>
      <c r="E315" s="4">
        <v>2</v>
      </c>
      <c r="F315" s="4">
        <v>0</v>
      </c>
    </row>
    <row r="316" spans="1:6" x14ac:dyDescent="0.3">
      <c r="A316" t="s">
        <v>74</v>
      </c>
      <c r="B316" s="4">
        <v>0</v>
      </c>
      <c r="C316" s="4">
        <v>0</v>
      </c>
      <c r="D316" s="4">
        <v>0</v>
      </c>
      <c r="E316" s="4">
        <v>8</v>
      </c>
      <c r="F316" s="4">
        <v>0</v>
      </c>
    </row>
    <row r="317" spans="1:6" x14ac:dyDescent="0.3">
      <c r="A317" t="s">
        <v>74</v>
      </c>
      <c r="B317" s="4">
        <v>0</v>
      </c>
      <c r="C317" s="4">
        <v>0</v>
      </c>
      <c r="D317" s="4">
        <v>0</v>
      </c>
      <c r="E317" s="4">
        <v>1</v>
      </c>
      <c r="F317" s="4">
        <v>0</v>
      </c>
    </row>
    <row r="318" spans="1:6" x14ac:dyDescent="0.3">
      <c r="A318" t="s">
        <v>74</v>
      </c>
      <c r="B318" s="4">
        <v>0</v>
      </c>
      <c r="C318" s="4">
        <v>0</v>
      </c>
      <c r="D318" s="4">
        <v>1</v>
      </c>
      <c r="E318" s="4">
        <v>0</v>
      </c>
      <c r="F318" s="4">
        <v>0</v>
      </c>
    </row>
    <row r="319" spans="1:6" x14ac:dyDescent="0.3">
      <c r="A319" t="s">
        <v>74</v>
      </c>
      <c r="B319" s="4">
        <v>0</v>
      </c>
      <c r="C319" s="4">
        <v>0</v>
      </c>
      <c r="D319" s="4">
        <v>3</v>
      </c>
      <c r="E319" s="4">
        <v>0</v>
      </c>
      <c r="F319" s="4">
        <v>0</v>
      </c>
    </row>
    <row r="320" spans="1:6" x14ac:dyDescent="0.3">
      <c r="A320" t="s">
        <v>74</v>
      </c>
      <c r="B320" s="4">
        <v>0</v>
      </c>
      <c r="C320" s="4">
        <v>0</v>
      </c>
      <c r="D320" s="4">
        <v>0</v>
      </c>
      <c r="E320" s="4">
        <v>3</v>
      </c>
      <c r="F320" s="4">
        <v>0</v>
      </c>
    </row>
    <row r="321" spans="1:6" x14ac:dyDescent="0.3">
      <c r="A321" t="s">
        <v>74</v>
      </c>
      <c r="B321" s="4">
        <v>3</v>
      </c>
      <c r="C321" s="4">
        <v>1</v>
      </c>
      <c r="D321" s="4">
        <v>0</v>
      </c>
      <c r="E321" s="4">
        <v>1</v>
      </c>
      <c r="F321" s="4">
        <v>0</v>
      </c>
    </row>
    <row r="322" spans="1:6" x14ac:dyDescent="0.3">
      <c r="A322" t="s">
        <v>74</v>
      </c>
      <c r="B322" s="4">
        <v>0</v>
      </c>
      <c r="C322" s="4">
        <v>0</v>
      </c>
      <c r="D322" s="4">
        <v>0</v>
      </c>
      <c r="E322" s="4">
        <v>1</v>
      </c>
      <c r="F322" s="4">
        <v>0</v>
      </c>
    </row>
    <row r="323" spans="1:6" x14ac:dyDescent="0.3">
      <c r="A323" t="s">
        <v>74</v>
      </c>
      <c r="B323" s="4">
        <v>0</v>
      </c>
      <c r="C323" s="4">
        <v>0</v>
      </c>
      <c r="D323" s="4">
        <v>1</v>
      </c>
      <c r="E323" s="4">
        <v>4</v>
      </c>
      <c r="F323" s="4">
        <v>2</v>
      </c>
    </row>
    <row r="324" spans="1:6" x14ac:dyDescent="0.3">
      <c r="A324" t="s">
        <v>74</v>
      </c>
      <c r="B324" s="4">
        <v>0</v>
      </c>
      <c r="C324" s="4">
        <v>0</v>
      </c>
      <c r="D324" s="4">
        <v>0</v>
      </c>
      <c r="E324" s="4">
        <v>1</v>
      </c>
      <c r="F324" s="4">
        <v>0</v>
      </c>
    </row>
    <row r="325" spans="1:6" x14ac:dyDescent="0.3">
      <c r="A325" t="s">
        <v>74</v>
      </c>
      <c r="B325" s="4">
        <v>0</v>
      </c>
      <c r="C325" s="4">
        <v>0</v>
      </c>
      <c r="D325" s="4">
        <v>3</v>
      </c>
      <c r="E325" s="4">
        <v>0</v>
      </c>
      <c r="F325" s="4">
        <v>0</v>
      </c>
    </row>
    <row r="326" spans="1:6" x14ac:dyDescent="0.3">
      <c r="A326" t="s">
        <v>74</v>
      </c>
      <c r="B326" s="4">
        <v>0</v>
      </c>
      <c r="C326" s="4">
        <v>0</v>
      </c>
      <c r="D326" s="4">
        <v>0</v>
      </c>
      <c r="E326" s="4">
        <v>3</v>
      </c>
      <c r="F326" s="4">
        <v>5</v>
      </c>
    </row>
    <row r="327" spans="1:6" x14ac:dyDescent="0.3">
      <c r="A327" t="s">
        <v>74</v>
      </c>
      <c r="B327" s="4">
        <v>0</v>
      </c>
      <c r="C327" s="4">
        <v>0</v>
      </c>
      <c r="D327" s="4">
        <v>1</v>
      </c>
      <c r="E327" s="4">
        <v>0</v>
      </c>
      <c r="F327" s="4">
        <v>0</v>
      </c>
    </row>
    <row r="328" spans="1:6" x14ac:dyDescent="0.3">
      <c r="A328" t="s">
        <v>74</v>
      </c>
      <c r="B328" s="4">
        <v>0</v>
      </c>
      <c r="C328" s="4">
        <v>1</v>
      </c>
      <c r="D328" s="4">
        <v>0</v>
      </c>
      <c r="E328" s="4">
        <v>0</v>
      </c>
      <c r="F328" s="4">
        <v>0</v>
      </c>
    </row>
    <row r="329" spans="1:6" x14ac:dyDescent="0.3">
      <c r="A329" t="s">
        <v>74</v>
      </c>
      <c r="B329" s="4">
        <v>0</v>
      </c>
      <c r="C329" s="4">
        <v>0</v>
      </c>
      <c r="D329" s="4">
        <v>1</v>
      </c>
      <c r="E329" s="4">
        <v>1</v>
      </c>
      <c r="F329" s="4">
        <v>0</v>
      </c>
    </row>
    <row r="330" spans="1:6" x14ac:dyDescent="0.3">
      <c r="A330" t="s">
        <v>74</v>
      </c>
      <c r="B330" s="4">
        <v>0</v>
      </c>
      <c r="C330" s="4">
        <v>0</v>
      </c>
      <c r="D330" s="4">
        <v>2</v>
      </c>
      <c r="E330" s="4">
        <v>1</v>
      </c>
      <c r="F330" s="4">
        <v>0</v>
      </c>
    </row>
    <row r="331" spans="1:6" x14ac:dyDescent="0.3">
      <c r="A331" t="s">
        <v>74</v>
      </c>
      <c r="B331" s="4">
        <v>0</v>
      </c>
      <c r="C331" s="4">
        <v>0</v>
      </c>
      <c r="D331" s="4">
        <v>0</v>
      </c>
      <c r="E331" s="4">
        <v>0</v>
      </c>
      <c r="F331" s="4">
        <v>1</v>
      </c>
    </row>
    <row r="332" spans="1:6" x14ac:dyDescent="0.3">
      <c r="A332" t="s">
        <v>74</v>
      </c>
      <c r="B332" s="4">
        <v>0</v>
      </c>
      <c r="C332" s="4">
        <v>0</v>
      </c>
      <c r="D332" s="4">
        <v>0</v>
      </c>
      <c r="E332" s="4">
        <v>0</v>
      </c>
      <c r="F332" s="4">
        <v>1</v>
      </c>
    </row>
    <row r="333" spans="1:6" x14ac:dyDescent="0.3">
      <c r="A333" t="s">
        <v>74</v>
      </c>
      <c r="B333" s="4">
        <v>0</v>
      </c>
      <c r="C333" s="4">
        <v>0</v>
      </c>
      <c r="D333" s="4">
        <v>1</v>
      </c>
      <c r="E333" s="4">
        <v>0</v>
      </c>
      <c r="F333" s="4">
        <v>0</v>
      </c>
    </row>
    <row r="334" spans="1:6" x14ac:dyDescent="0.3">
      <c r="A334" t="s">
        <v>74</v>
      </c>
      <c r="B334" s="4">
        <v>0</v>
      </c>
      <c r="C334" s="4">
        <v>0</v>
      </c>
      <c r="D334" s="4">
        <v>0</v>
      </c>
      <c r="E334" s="4">
        <v>1</v>
      </c>
      <c r="F334" s="4">
        <v>0</v>
      </c>
    </row>
    <row r="335" spans="1:6" x14ac:dyDescent="0.3">
      <c r="A335" t="s">
        <v>74</v>
      </c>
      <c r="B335" s="4">
        <v>0</v>
      </c>
      <c r="C335" s="4">
        <v>0</v>
      </c>
      <c r="D335" s="4">
        <v>0</v>
      </c>
      <c r="E335" s="4">
        <v>0</v>
      </c>
      <c r="F335" s="4">
        <v>1</v>
      </c>
    </row>
    <row r="336" spans="1:6" x14ac:dyDescent="0.3">
      <c r="A336" t="s">
        <v>74</v>
      </c>
      <c r="B336" s="4">
        <v>0</v>
      </c>
      <c r="C336" s="4">
        <v>0</v>
      </c>
      <c r="D336" s="4">
        <v>0</v>
      </c>
      <c r="E336" s="4">
        <v>1</v>
      </c>
      <c r="F336" s="4">
        <v>0</v>
      </c>
    </row>
    <row r="337" spans="1:6" x14ac:dyDescent="0.3">
      <c r="A337" t="s">
        <v>74</v>
      </c>
      <c r="B337" s="4">
        <v>0</v>
      </c>
      <c r="C337" s="4">
        <v>0</v>
      </c>
      <c r="D337" s="4">
        <v>0</v>
      </c>
      <c r="E337" s="4">
        <v>0</v>
      </c>
      <c r="F337" s="4">
        <v>1</v>
      </c>
    </row>
    <row r="338" spans="1:6" x14ac:dyDescent="0.3">
      <c r="A338" t="s">
        <v>74</v>
      </c>
      <c r="B338" s="4">
        <v>0</v>
      </c>
      <c r="C338" s="4">
        <v>0</v>
      </c>
      <c r="D338" s="4">
        <v>1</v>
      </c>
      <c r="E338" s="4">
        <v>0</v>
      </c>
      <c r="F338" s="4">
        <v>0</v>
      </c>
    </row>
    <row r="339" spans="1:6" x14ac:dyDescent="0.3">
      <c r="A339" t="s">
        <v>74</v>
      </c>
      <c r="B339" s="4">
        <v>0</v>
      </c>
      <c r="C339" s="4">
        <v>1</v>
      </c>
      <c r="D339" s="4">
        <v>0</v>
      </c>
      <c r="E339" s="4">
        <v>0</v>
      </c>
      <c r="F339" s="4">
        <v>0</v>
      </c>
    </row>
    <row r="340" spans="1:6" x14ac:dyDescent="0.3">
      <c r="A340" t="s">
        <v>74</v>
      </c>
      <c r="B340" s="4">
        <v>0</v>
      </c>
      <c r="C340" s="4">
        <v>0</v>
      </c>
      <c r="D340" s="4">
        <v>0</v>
      </c>
      <c r="E340" s="4">
        <v>0</v>
      </c>
      <c r="F340" s="4">
        <v>1</v>
      </c>
    </row>
    <row r="341" spans="1:6" x14ac:dyDescent="0.3">
      <c r="A341" t="s">
        <v>74</v>
      </c>
      <c r="B341" s="4">
        <v>0</v>
      </c>
      <c r="C341" s="4">
        <v>2</v>
      </c>
      <c r="D341" s="4">
        <v>0</v>
      </c>
      <c r="E341" s="4">
        <v>1</v>
      </c>
      <c r="F341" s="4">
        <v>0</v>
      </c>
    </row>
    <row r="342" spans="1:6" x14ac:dyDescent="0.3">
      <c r="A342" t="s">
        <v>74</v>
      </c>
      <c r="B342" s="4">
        <v>0</v>
      </c>
      <c r="C342" s="4">
        <v>1</v>
      </c>
      <c r="D342" s="4">
        <v>1</v>
      </c>
      <c r="E342" s="4">
        <v>0</v>
      </c>
      <c r="F342" s="4">
        <v>0</v>
      </c>
    </row>
    <row r="343" spans="1:6" x14ac:dyDescent="0.3">
      <c r="A343" t="s">
        <v>74</v>
      </c>
      <c r="B343" s="4">
        <v>0</v>
      </c>
      <c r="C343" s="4">
        <v>0</v>
      </c>
      <c r="D343" s="4">
        <v>1</v>
      </c>
      <c r="E343" s="4">
        <v>0</v>
      </c>
      <c r="F343" s="4">
        <v>0</v>
      </c>
    </row>
    <row r="344" spans="1:6" x14ac:dyDescent="0.3">
      <c r="A344" t="s">
        <v>74</v>
      </c>
      <c r="B344" s="4">
        <v>0</v>
      </c>
      <c r="C344" s="4">
        <v>1</v>
      </c>
      <c r="D344" s="4">
        <v>0</v>
      </c>
      <c r="E344" s="4">
        <v>0</v>
      </c>
      <c r="F344" s="4">
        <v>0</v>
      </c>
    </row>
    <row r="345" spans="1:6" x14ac:dyDescent="0.3">
      <c r="A345" t="s">
        <v>74</v>
      </c>
      <c r="B345" s="4">
        <v>0</v>
      </c>
      <c r="C345" s="4">
        <v>1</v>
      </c>
      <c r="D345" s="4">
        <v>0</v>
      </c>
      <c r="E345" s="4">
        <v>0</v>
      </c>
      <c r="F345" s="4">
        <v>0</v>
      </c>
    </row>
    <row r="346" spans="1:6" x14ac:dyDescent="0.3">
      <c r="A346" t="s">
        <v>74</v>
      </c>
      <c r="B346" s="4">
        <v>0</v>
      </c>
      <c r="C346" s="4">
        <v>0</v>
      </c>
      <c r="D346" s="4">
        <v>0</v>
      </c>
      <c r="E346" s="4">
        <v>1</v>
      </c>
      <c r="F346" s="4">
        <v>0</v>
      </c>
    </row>
    <row r="347" spans="1:6" x14ac:dyDescent="0.3">
      <c r="A347" t="s">
        <v>74</v>
      </c>
      <c r="B347" s="4">
        <v>0</v>
      </c>
      <c r="C347" s="4">
        <v>0</v>
      </c>
      <c r="D347" s="4">
        <v>2</v>
      </c>
      <c r="E347" s="4">
        <v>0</v>
      </c>
      <c r="F347" s="4">
        <v>0</v>
      </c>
    </row>
    <row r="348" spans="1:6" x14ac:dyDescent="0.3">
      <c r="A348" t="s">
        <v>74</v>
      </c>
      <c r="B348" s="4">
        <v>0</v>
      </c>
      <c r="C348" s="4">
        <v>0</v>
      </c>
      <c r="D348" s="4">
        <v>0</v>
      </c>
      <c r="E348" s="4">
        <v>0</v>
      </c>
      <c r="F348" s="4">
        <v>1</v>
      </c>
    </row>
    <row r="349" spans="1:6" x14ac:dyDescent="0.3">
      <c r="A349" t="s">
        <v>74</v>
      </c>
      <c r="B349" s="4">
        <v>0</v>
      </c>
      <c r="C349" s="4">
        <v>0</v>
      </c>
      <c r="D349" s="4">
        <v>0</v>
      </c>
      <c r="E349" s="4">
        <v>0</v>
      </c>
      <c r="F349" s="4">
        <v>1</v>
      </c>
    </row>
    <row r="350" spans="1:6" x14ac:dyDescent="0.3">
      <c r="A350" t="s">
        <v>74</v>
      </c>
      <c r="B350" s="4">
        <v>0</v>
      </c>
      <c r="C350" s="4">
        <v>0</v>
      </c>
      <c r="D350" s="4">
        <v>2</v>
      </c>
      <c r="E350" s="4">
        <v>0</v>
      </c>
      <c r="F350" s="4">
        <v>0</v>
      </c>
    </row>
    <row r="351" spans="1:6" x14ac:dyDescent="0.3">
      <c r="A351" t="s">
        <v>74</v>
      </c>
      <c r="B351" s="4">
        <v>0</v>
      </c>
      <c r="C351" s="4">
        <v>0</v>
      </c>
      <c r="D351" s="4">
        <v>0</v>
      </c>
      <c r="E351" s="4">
        <v>5</v>
      </c>
      <c r="F351" s="4">
        <v>7</v>
      </c>
    </row>
    <row r="352" spans="1:6" x14ac:dyDescent="0.3">
      <c r="A352" t="s">
        <v>74</v>
      </c>
      <c r="B352" s="4">
        <v>0</v>
      </c>
      <c r="C352" s="4">
        <v>0</v>
      </c>
      <c r="D352" s="4">
        <v>0</v>
      </c>
      <c r="E352" s="4">
        <v>8</v>
      </c>
      <c r="F352" s="4">
        <v>0</v>
      </c>
    </row>
    <row r="353" spans="1:6" x14ac:dyDescent="0.3">
      <c r="A353" t="s">
        <v>74</v>
      </c>
      <c r="B353" s="4">
        <v>0</v>
      </c>
      <c r="C353" s="4">
        <v>0</v>
      </c>
      <c r="D353" s="4">
        <v>0</v>
      </c>
      <c r="E353" s="4">
        <v>10</v>
      </c>
      <c r="F353" s="4">
        <v>0</v>
      </c>
    </row>
    <row r="354" spans="1:6" x14ac:dyDescent="0.3">
      <c r="A354" t="s">
        <v>74</v>
      </c>
      <c r="B354" s="4">
        <v>0</v>
      </c>
      <c r="C354" s="4">
        <v>0</v>
      </c>
      <c r="D354" s="4">
        <v>1</v>
      </c>
      <c r="E354" s="4">
        <v>0</v>
      </c>
      <c r="F354" s="4">
        <v>0</v>
      </c>
    </row>
    <row r="355" spans="1:6" x14ac:dyDescent="0.3">
      <c r="A355" t="s">
        <v>74</v>
      </c>
      <c r="B355" s="4">
        <v>0</v>
      </c>
      <c r="C355" s="4">
        <v>0</v>
      </c>
      <c r="D355" s="4">
        <v>1</v>
      </c>
      <c r="E355" s="4">
        <v>0</v>
      </c>
      <c r="F355" s="4">
        <v>0</v>
      </c>
    </row>
    <row r="356" spans="1:6" x14ac:dyDescent="0.3">
      <c r="A356" t="s">
        <v>74</v>
      </c>
      <c r="B356" s="4">
        <v>0</v>
      </c>
      <c r="C356" s="4">
        <v>0</v>
      </c>
      <c r="D356" s="4">
        <v>0</v>
      </c>
      <c r="E356" s="4">
        <v>1</v>
      </c>
      <c r="F356" s="4">
        <v>0</v>
      </c>
    </row>
    <row r="357" spans="1:6" x14ac:dyDescent="0.3">
      <c r="A357" t="s">
        <v>74</v>
      </c>
      <c r="B357" s="4">
        <v>0</v>
      </c>
      <c r="C357" s="4">
        <v>0</v>
      </c>
      <c r="D357" s="4">
        <v>0</v>
      </c>
      <c r="E357" s="4">
        <v>0</v>
      </c>
      <c r="F357" s="4">
        <v>1</v>
      </c>
    </row>
    <row r="358" spans="1:6" x14ac:dyDescent="0.3">
      <c r="A358" t="s">
        <v>74</v>
      </c>
      <c r="B358" s="4">
        <v>0</v>
      </c>
      <c r="C358" s="4">
        <v>0</v>
      </c>
      <c r="D358" s="4">
        <v>0</v>
      </c>
      <c r="E358" s="4">
        <v>0</v>
      </c>
      <c r="F358" s="4">
        <v>1</v>
      </c>
    </row>
    <row r="359" spans="1:6" x14ac:dyDescent="0.3">
      <c r="A359" t="s">
        <v>74</v>
      </c>
      <c r="B359" s="4">
        <v>0</v>
      </c>
      <c r="C359" s="4">
        <v>0</v>
      </c>
      <c r="D359" s="4">
        <v>0</v>
      </c>
      <c r="E359" s="4">
        <v>0</v>
      </c>
      <c r="F359" s="4">
        <v>2</v>
      </c>
    </row>
    <row r="360" spans="1:6" x14ac:dyDescent="0.3">
      <c r="A360" t="s">
        <v>74</v>
      </c>
      <c r="B360" s="4">
        <v>0</v>
      </c>
      <c r="C360" s="4">
        <v>0</v>
      </c>
      <c r="D360" s="4">
        <v>1</v>
      </c>
      <c r="E360" s="4">
        <v>0</v>
      </c>
      <c r="F360" s="4">
        <v>0</v>
      </c>
    </row>
    <row r="361" spans="1:6" x14ac:dyDescent="0.3">
      <c r="A361" t="s">
        <v>74</v>
      </c>
      <c r="B361" s="4">
        <v>0</v>
      </c>
      <c r="C361" s="4">
        <v>0</v>
      </c>
      <c r="D361" s="4">
        <v>0</v>
      </c>
      <c r="E361" s="4">
        <v>1</v>
      </c>
      <c r="F361" s="4">
        <v>0</v>
      </c>
    </row>
    <row r="362" spans="1:6" x14ac:dyDescent="0.3">
      <c r="A362" t="s">
        <v>74</v>
      </c>
      <c r="B362" s="4">
        <v>0</v>
      </c>
      <c r="C362" s="4">
        <v>2</v>
      </c>
      <c r="D362" s="4">
        <v>1</v>
      </c>
      <c r="E362" s="4">
        <v>0</v>
      </c>
      <c r="F362" s="4">
        <v>0</v>
      </c>
    </row>
    <row r="363" spans="1:6" x14ac:dyDescent="0.3">
      <c r="A363" t="s">
        <v>74</v>
      </c>
      <c r="B363" s="4">
        <v>4</v>
      </c>
      <c r="C363" s="4">
        <v>10</v>
      </c>
      <c r="D363" s="4">
        <v>3</v>
      </c>
      <c r="E363" s="4">
        <v>0</v>
      </c>
      <c r="F363" s="4">
        <v>0</v>
      </c>
    </row>
    <row r="364" spans="1:6" x14ac:dyDescent="0.3">
      <c r="A364" t="s">
        <v>74</v>
      </c>
      <c r="B364" s="4">
        <v>0</v>
      </c>
      <c r="C364" s="4">
        <v>7</v>
      </c>
      <c r="D364" s="4">
        <v>4</v>
      </c>
      <c r="E364" s="4">
        <v>0</v>
      </c>
      <c r="F364" s="4">
        <v>0</v>
      </c>
    </row>
    <row r="365" spans="1:6" x14ac:dyDescent="0.3">
      <c r="A365" t="s">
        <v>74</v>
      </c>
      <c r="B365" s="4">
        <v>0</v>
      </c>
      <c r="C365" s="4">
        <v>1</v>
      </c>
      <c r="D365" s="4">
        <v>1</v>
      </c>
      <c r="E365" s="4">
        <v>0</v>
      </c>
      <c r="F365" s="4">
        <v>0</v>
      </c>
    </row>
    <row r="366" spans="1:6" x14ac:dyDescent="0.3">
      <c r="A366" t="s">
        <v>74</v>
      </c>
      <c r="B366" s="4">
        <v>0</v>
      </c>
      <c r="C366" s="4">
        <v>0</v>
      </c>
      <c r="D366" s="4">
        <v>3</v>
      </c>
      <c r="E366" s="4">
        <v>1</v>
      </c>
      <c r="F366" s="4">
        <v>0</v>
      </c>
    </row>
    <row r="367" spans="1:6" x14ac:dyDescent="0.3">
      <c r="A367" t="s">
        <v>74</v>
      </c>
      <c r="B367" s="4">
        <v>0</v>
      </c>
      <c r="C367" s="4">
        <v>0</v>
      </c>
      <c r="D367" s="4">
        <v>0</v>
      </c>
      <c r="E367" s="4">
        <v>1</v>
      </c>
      <c r="F367" s="4">
        <v>0</v>
      </c>
    </row>
    <row r="368" spans="1:6" x14ac:dyDescent="0.3">
      <c r="A368" t="s">
        <v>74</v>
      </c>
      <c r="B368" s="4">
        <v>0</v>
      </c>
      <c r="C368" s="4">
        <v>0</v>
      </c>
      <c r="D368" s="4">
        <v>0</v>
      </c>
      <c r="E368" s="4">
        <v>5</v>
      </c>
      <c r="F368" s="4">
        <v>0</v>
      </c>
    </row>
    <row r="369" spans="1:6" x14ac:dyDescent="0.3">
      <c r="A369" t="s">
        <v>74</v>
      </c>
      <c r="B369" s="4">
        <v>0</v>
      </c>
      <c r="C369" s="4">
        <v>9</v>
      </c>
      <c r="D369" s="4">
        <v>25</v>
      </c>
      <c r="E369" s="4">
        <v>2</v>
      </c>
      <c r="F369" s="4">
        <v>0</v>
      </c>
    </row>
    <row r="370" spans="1:6" x14ac:dyDescent="0.3">
      <c r="A370" t="s">
        <v>74</v>
      </c>
      <c r="B370" s="4">
        <v>0</v>
      </c>
      <c r="C370" s="4">
        <v>0</v>
      </c>
      <c r="D370" s="4">
        <v>0</v>
      </c>
      <c r="E370" s="4">
        <v>1</v>
      </c>
      <c r="F370" s="4">
        <v>0</v>
      </c>
    </row>
    <row r="371" spans="1:6" x14ac:dyDescent="0.3">
      <c r="A371" t="s">
        <v>74</v>
      </c>
      <c r="B371" s="4">
        <v>0</v>
      </c>
      <c r="C371" s="4">
        <v>0</v>
      </c>
      <c r="D371" s="4">
        <v>0</v>
      </c>
      <c r="E371" s="4">
        <v>1</v>
      </c>
      <c r="F371" s="4">
        <v>0</v>
      </c>
    </row>
    <row r="372" spans="1:6" x14ac:dyDescent="0.3">
      <c r="A372" t="s">
        <v>74</v>
      </c>
      <c r="B372" s="4">
        <v>0</v>
      </c>
      <c r="C372" s="4">
        <v>0</v>
      </c>
      <c r="D372" s="4">
        <v>0</v>
      </c>
      <c r="E372" s="4">
        <v>2</v>
      </c>
      <c r="F372" s="4">
        <v>0</v>
      </c>
    </row>
    <row r="373" spans="1:6" x14ac:dyDescent="0.3">
      <c r="A373" t="s">
        <v>74</v>
      </c>
      <c r="B373" s="4">
        <v>0</v>
      </c>
      <c r="C373" s="4">
        <v>0</v>
      </c>
      <c r="D373" s="4">
        <v>1</v>
      </c>
      <c r="E373" s="4">
        <v>0</v>
      </c>
      <c r="F373" s="4">
        <v>0</v>
      </c>
    </row>
    <row r="374" spans="1:6" x14ac:dyDescent="0.3">
      <c r="A374" t="s">
        <v>74</v>
      </c>
      <c r="B374" s="4">
        <v>0</v>
      </c>
      <c r="C374" s="4">
        <v>0</v>
      </c>
      <c r="D374" s="4">
        <v>0</v>
      </c>
      <c r="E374" s="4">
        <v>1</v>
      </c>
      <c r="F374" s="4">
        <v>0</v>
      </c>
    </row>
    <row r="375" spans="1:6" x14ac:dyDescent="0.3">
      <c r="A375" t="s">
        <v>74</v>
      </c>
      <c r="B375" s="4">
        <v>0</v>
      </c>
      <c r="C375" s="4">
        <v>0</v>
      </c>
      <c r="D375" s="4">
        <v>3</v>
      </c>
      <c r="E375" s="4">
        <v>1</v>
      </c>
      <c r="F375" s="4">
        <v>0</v>
      </c>
    </row>
    <row r="376" spans="1:6" x14ac:dyDescent="0.3">
      <c r="A376" t="s">
        <v>74</v>
      </c>
      <c r="B376" s="4">
        <v>0</v>
      </c>
      <c r="C376" s="4">
        <v>0</v>
      </c>
      <c r="D376" s="4">
        <v>0</v>
      </c>
      <c r="E376" s="4">
        <v>1</v>
      </c>
      <c r="F376" s="4">
        <v>0</v>
      </c>
    </row>
    <row r="377" spans="1:6" x14ac:dyDescent="0.3">
      <c r="A377" t="s">
        <v>74</v>
      </c>
      <c r="B377" s="4">
        <v>0</v>
      </c>
      <c r="C377" s="4">
        <v>0</v>
      </c>
      <c r="D377" s="4">
        <v>1</v>
      </c>
      <c r="E377" s="4">
        <v>0</v>
      </c>
      <c r="F377" s="4">
        <v>0</v>
      </c>
    </row>
    <row r="378" spans="1:6" x14ac:dyDescent="0.3">
      <c r="A378" t="s">
        <v>74</v>
      </c>
      <c r="B378" s="4">
        <v>0</v>
      </c>
      <c r="C378" s="4">
        <v>0</v>
      </c>
      <c r="D378" s="4">
        <v>0</v>
      </c>
      <c r="E378" s="4">
        <v>0</v>
      </c>
      <c r="F378" s="4">
        <v>1</v>
      </c>
    </row>
    <row r="379" spans="1:6" x14ac:dyDescent="0.3">
      <c r="A379" t="s">
        <v>74</v>
      </c>
      <c r="B379" s="4">
        <v>0</v>
      </c>
      <c r="C379" s="4">
        <v>0</v>
      </c>
      <c r="D379" s="4">
        <v>1</v>
      </c>
      <c r="E379" s="4">
        <v>0</v>
      </c>
      <c r="F379" s="4">
        <v>0</v>
      </c>
    </row>
    <row r="380" spans="1:6" x14ac:dyDescent="0.3">
      <c r="A380" t="s">
        <v>74</v>
      </c>
      <c r="B380" s="4">
        <v>0</v>
      </c>
      <c r="C380" s="4">
        <v>0</v>
      </c>
      <c r="D380" s="4">
        <v>1</v>
      </c>
      <c r="E380" s="4">
        <v>1</v>
      </c>
      <c r="F380" s="4">
        <v>0</v>
      </c>
    </row>
    <row r="381" spans="1:6" x14ac:dyDescent="0.3">
      <c r="A381" t="s">
        <v>74</v>
      </c>
      <c r="B381" s="4">
        <v>0</v>
      </c>
      <c r="C381" s="4">
        <v>1</v>
      </c>
      <c r="D381" s="4">
        <v>4</v>
      </c>
      <c r="E381" s="4">
        <v>0</v>
      </c>
      <c r="F381" s="4">
        <v>0</v>
      </c>
    </row>
    <row r="382" spans="1:6" x14ac:dyDescent="0.3">
      <c r="A382" t="s">
        <v>74</v>
      </c>
      <c r="B382" s="4">
        <v>0</v>
      </c>
      <c r="C382" s="4">
        <v>0</v>
      </c>
      <c r="D382" s="4">
        <v>3</v>
      </c>
      <c r="E382" s="4">
        <v>9</v>
      </c>
      <c r="F382" s="4">
        <v>0</v>
      </c>
    </row>
    <row r="383" spans="1:6" x14ac:dyDescent="0.3">
      <c r="A383" t="s">
        <v>74</v>
      </c>
      <c r="B383" s="4">
        <v>1</v>
      </c>
      <c r="C383" s="4">
        <v>0</v>
      </c>
      <c r="D383" s="4">
        <v>0</v>
      </c>
      <c r="E383" s="4">
        <v>0</v>
      </c>
      <c r="F383" s="4">
        <v>0</v>
      </c>
    </row>
    <row r="384" spans="1:6" x14ac:dyDescent="0.3">
      <c r="A384" t="s">
        <v>74</v>
      </c>
      <c r="B384" s="4">
        <v>0</v>
      </c>
      <c r="C384" s="4">
        <v>0</v>
      </c>
      <c r="D384" s="4">
        <v>1</v>
      </c>
      <c r="E384" s="4">
        <v>0</v>
      </c>
      <c r="F384" s="4">
        <v>0</v>
      </c>
    </row>
    <row r="385" spans="1:6" x14ac:dyDescent="0.3">
      <c r="A385" t="s">
        <v>74</v>
      </c>
      <c r="B385" s="4">
        <v>0</v>
      </c>
      <c r="C385" s="4">
        <v>10</v>
      </c>
      <c r="D385" s="4">
        <v>5</v>
      </c>
      <c r="E385" s="4">
        <v>0</v>
      </c>
      <c r="F385" s="4">
        <v>0</v>
      </c>
    </row>
    <row r="386" spans="1:6" x14ac:dyDescent="0.3">
      <c r="A386" t="s">
        <v>74</v>
      </c>
      <c r="B386" s="4">
        <v>0</v>
      </c>
      <c r="C386" s="4">
        <v>2</v>
      </c>
      <c r="D386" s="4">
        <v>4</v>
      </c>
      <c r="E386" s="4">
        <v>2</v>
      </c>
      <c r="F386" s="4">
        <v>0</v>
      </c>
    </row>
    <row r="387" spans="1:6" x14ac:dyDescent="0.3">
      <c r="A387" t="s">
        <v>74</v>
      </c>
      <c r="B387" s="4">
        <v>0</v>
      </c>
      <c r="C387" s="4">
        <v>0</v>
      </c>
      <c r="D387" s="4">
        <v>0</v>
      </c>
      <c r="E387" s="4">
        <v>0</v>
      </c>
      <c r="F387" s="4">
        <v>1</v>
      </c>
    </row>
    <row r="388" spans="1:6" x14ac:dyDescent="0.3">
      <c r="A388" t="s">
        <v>74</v>
      </c>
      <c r="B388" s="4">
        <v>0</v>
      </c>
      <c r="C388" s="4">
        <v>0</v>
      </c>
      <c r="D388" s="4">
        <v>0</v>
      </c>
      <c r="E388" s="4">
        <v>1</v>
      </c>
      <c r="F388" s="4">
        <v>0</v>
      </c>
    </row>
    <row r="389" spans="1:6" x14ac:dyDescent="0.3">
      <c r="A389" t="s">
        <v>74</v>
      </c>
      <c r="B389" s="4">
        <v>0</v>
      </c>
      <c r="C389" s="4">
        <v>0</v>
      </c>
      <c r="D389" s="4">
        <v>0</v>
      </c>
      <c r="E389" s="4">
        <v>0</v>
      </c>
      <c r="F389" s="4">
        <v>1</v>
      </c>
    </row>
    <row r="390" spans="1:6" x14ac:dyDescent="0.3">
      <c r="A390" t="s">
        <v>74</v>
      </c>
      <c r="B390" s="4">
        <v>0</v>
      </c>
      <c r="C390" s="4">
        <v>0</v>
      </c>
      <c r="D390" s="4">
        <v>0</v>
      </c>
      <c r="E390" s="4">
        <v>2</v>
      </c>
      <c r="F390" s="4">
        <v>0</v>
      </c>
    </row>
    <row r="391" spans="1:6" x14ac:dyDescent="0.3">
      <c r="A391" t="s">
        <v>74</v>
      </c>
      <c r="B391" s="4">
        <v>0</v>
      </c>
      <c r="C391" s="4">
        <v>0</v>
      </c>
      <c r="D391" s="4">
        <v>0</v>
      </c>
      <c r="E391" s="4">
        <v>3</v>
      </c>
      <c r="F391" s="4">
        <v>0</v>
      </c>
    </row>
    <row r="392" spans="1:6" x14ac:dyDescent="0.3">
      <c r="A392" t="s">
        <v>74</v>
      </c>
      <c r="B392" s="4">
        <v>0</v>
      </c>
      <c r="C392" s="4">
        <v>0</v>
      </c>
      <c r="D392" s="4">
        <v>0</v>
      </c>
      <c r="E392" s="4">
        <v>2</v>
      </c>
      <c r="F392" s="4">
        <v>1</v>
      </c>
    </row>
    <row r="393" spans="1:6" x14ac:dyDescent="0.3">
      <c r="A393" t="s">
        <v>74</v>
      </c>
      <c r="B393" s="4">
        <v>0</v>
      </c>
      <c r="C393" s="4">
        <v>0</v>
      </c>
      <c r="D393" s="4">
        <v>0</v>
      </c>
      <c r="E393" s="4">
        <v>5</v>
      </c>
      <c r="F393" s="4">
        <v>0</v>
      </c>
    </row>
    <row r="394" spans="1:6" x14ac:dyDescent="0.3">
      <c r="A394" t="s">
        <v>74</v>
      </c>
      <c r="B394" s="4">
        <v>0</v>
      </c>
      <c r="C394" s="4">
        <v>0</v>
      </c>
      <c r="D394" s="4">
        <v>0</v>
      </c>
      <c r="E394" s="4">
        <v>5</v>
      </c>
      <c r="F394" s="4">
        <v>0</v>
      </c>
    </row>
    <row r="395" spans="1:6" x14ac:dyDescent="0.3">
      <c r="A395" t="s">
        <v>74</v>
      </c>
      <c r="B395" s="4">
        <v>0</v>
      </c>
      <c r="C395" s="4">
        <v>0</v>
      </c>
      <c r="D395" s="4">
        <v>0</v>
      </c>
      <c r="E395" s="4">
        <v>1</v>
      </c>
      <c r="F395" s="4">
        <v>0</v>
      </c>
    </row>
    <row r="396" spans="1:6" x14ac:dyDescent="0.3">
      <c r="A396" t="s">
        <v>74</v>
      </c>
      <c r="B396" s="4">
        <v>0</v>
      </c>
      <c r="C396" s="4">
        <v>0</v>
      </c>
      <c r="D396" s="4">
        <v>0</v>
      </c>
      <c r="E396" s="4">
        <v>2</v>
      </c>
      <c r="F396" s="4">
        <v>2</v>
      </c>
    </row>
    <row r="397" spans="1:6" x14ac:dyDescent="0.3">
      <c r="A397" t="s">
        <v>74</v>
      </c>
      <c r="B397" s="4">
        <v>0</v>
      </c>
      <c r="C397" s="4">
        <v>0</v>
      </c>
      <c r="D397" s="4">
        <v>2</v>
      </c>
      <c r="E397" s="4">
        <v>0</v>
      </c>
      <c r="F397" s="4">
        <v>0</v>
      </c>
    </row>
    <row r="398" spans="1:6" x14ac:dyDescent="0.3">
      <c r="A398" t="s">
        <v>74</v>
      </c>
      <c r="B398" s="4">
        <v>0</v>
      </c>
      <c r="C398" s="4">
        <v>6</v>
      </c>
      <c r="D398" s="4">
        <v>3</v>
      </c>
      <c r="E398" s="4">
        <v>0</v>
      </c>
      <c r="F398" s="4">
        <v>0</v>
      </c>
    </row>
    <row r="399" spans="1:6" x14ac:dyDescent="0.3">
      <c r="A399" t="s">
        <v>74</v>
      </c>
      <c r="B399" s="4">
        <v>0</v>
      </c>
      <c r="C399" s="4">
        <v>0</v>
      </c>
      <c r="D399" s="4">
        <v>2</v>
      </c>
      <c r="E399" s="4">
        <v>0</v>
      </c>
      <c r="F399" s="4">
        <v>0</v>
      </c>
    </row>
    <row r="400" spans="1:6" x14ac:dyDescent="0.3">
      <c r="A400" t="s">
        <v>74</v>
      </c>
      <c r="B400" s="4">
        <v>0</v>
      </c>
      <c r="C400" s="4">
        <v>1</v>
      </c>
      <c r="D400" s="4">
        <v>1</v>
      </c>
      <c r="E400" s="4">
        <v>0</v>
      </c>
      <c r="F400" s="4">
        <v>0</v>
      </c>
    </row>
    <row r="401" spans="1:6" x14ac:dyDescent="0.3">
      <c r="A401" t="s">
        <v>74</v>
      </c>
      <c r="B401" s="4">
        <v>0</v>
      </c>
      <c r="C401" s="4">
        <v>0</v>
      </c>
      <c r="D401" s="4">
        <v>1</v>
      </c>
      <c r="E401" s="4">
        <v>1</v>
      </c>
      <c r="F401" s="4">
        <v>2</v>
      </c>
    </row>
    <row r="402" spans="1:6" x14ac:dyDescent="0.3">
      <c r="A402" t="s">
        <v>74</v>
      </c>
      <c r="B402" s="4">
        <v>0</v>
      </c>
      <c r="C402" s="4">
        <v>0</v>
      </c>
      <c r="D402" s="4">
        <v>0</v>
      </c>
      <c r="E402" s="4">
        <v>1</v>
      </c>
      <c r="F402" s="4">
        <v>0</v>
      </c>
    </row>
    <row r="403" spans="1:6" x14ac:dyDescent="0.3">
      <c r="A403" t="s">
        <v>74</v>
      </c>
      <c r="B403" s="4">
        <v>0</v>
      </c>
      <c r="C403" s="4">
        <v>0</v>
      </c>
      <c r="D403" s="4">
        <v>1</v>
      </c>
      <c r="E403" s="4">
        <v>0</v>
      </c>
      <c r="F403" s="4">
        <v>0</v>
      </c>
    </row>
    <row r="404" spans="1:6" x14ac:dyDescent="0.3">
      <c r="A404" t="s">
        <v>74</v>
      </c>
      <c r="B404" s="4">
        <v>0</v>
      </c>
      <c r="C404" s="4">
        <v>2</v>
      </c>
      <c r="D404" s="4">
        <v>0</v>
      </c>
      <c r="E404" s="4">
        <v>0</v>
      </c>
      <c r="F404" s="4">
        <v>0</v>
      </c>
    </row>
    <row r="405" spans="1:6" x14ac:dyDescent="0.3">
      <c r="A405" t="s">
        <v>74</v>
      </c>
      <c r="B405" s="4">
        <v>0</v>
      </c>
      <c r="C405" s="4">
        <v>1</v>
      </c>
      <c r="D405" s="4">
        <v>1</v>
      </c>
      <c r="E405" s="4">
        <v>0</v>
      </c>
      <c r="F405" s="4">
        <v>0</v>
      </c>
    </row>
    <row r="406" spans="1:6" x14ac:dyDescent="0.3">
      <c r="A406" t="s">
        <v>74</v>
      </c>
      <c r="B406" s="4">
        <v>0</v>
      </c>
      <c r="C406" s="4">
        <v>1</v>
      </c>
      <c r="D406" s="4">
        <v>2</v>
      </c>
      <c r="E406" s="4">
        <v>0</v>
      </c>
      <c r="F406" s="4">
        <v>0</v>
      </c>
    </row>
    <row r="407" spans="1:6" x14ac:dyDescent="0.3">
      <c r="A407" t="s">
        <v>74</v>
      </c>
      <c r="B407" s="4">
        <v>0</v>
      </c>
      <c r="C407" s="4">
        <v>0</v>
      </c>
      <c r="D407" s="4">
        <v>1</v>
      </c>
      <c r="E407" s="4">
        <v>0</v>
      </c>
      <c r="F407" s="4">
        <v>0</v>
      </c>
    </row>
    <row r="408" spans="1:6" x14ac:dyDescent="0.3">
      <c r="A408" t="s">
        <v>74</v>
      </c>
      <c r="B408" s="4">
        <v>0</v>
      </c>
      <c r="C408" s="4">
        <v>0</v>
      </c>
      <c r="D408" s="4">
        <v>1</v>
      </c>
      <c r="E408" s="4">
        <v>0</v>
      </c>
      <c r="F408" s="4">
        <v>0</v>
      </c>
    </row>
    <row r="409" spans="1:6" x14ac:dyDescent="0.3">
      <c r="A409" t="s">
        <v>74</v>
      </c>
      <c r="B409" s="4">
        <v>0</v>
      </c>
      <c r="C409" s="4">
        <v>1</v>
      </c>
      <c r="D409" s="4">
        <v>0</v>
      </c>
      <c r="E409" s="4">
        <v>0</v>
      </c>
      <c r="F409" s="4">
        <v>0</v>
      </c>
    </row>
    <row r="410" spans="1:6" x14ac:dyDescent="0.3">
      <c r="A410" t="s">
        <v>74</v>
      </c>
      <c r="B410" s="4">
        <v>0</v>
      </c>
      <c r="C410" s="4">
        <v>2</v>
      </c>
      <c r="D410" s="4">
        <v>0</v>
      </c>
      <c r="E410" s="4">
        <v>1</v>
      </c>
      <c r="F410" s="4">
        <v>0</v>
      </c>
    </row>
    <row r="411" spans="1:6" x14ac:dyDescent="0.3">
      <c r="A411" t="s">
        <v>74</v>
      </c>
      <c r="B411" s="4">
        <v>0</v>
      </c>
      <c r="C411" s="4">
        <v>1</v>
      </c>
      <c r="D411" s="4">
        <v>0</v>
      </c>
      <c r="E411" s="4">
        <v>0</v>
      </c>
      <c r="F411" s="4">
        <v>0</v>
      </c>
    </row>
    <row r="412" spans="1:6" x14ac:dyDescent="0.3">
      <c r="A412" t="s">
        <v>74</v>
      </c>
      <c r="B412" s="4">
        <v>0</v>
      </c>
      <c r="C412" s="4">
        <v>1</v>
      </c>
      <c r="D412" s="4">
        <v>1</v>
      </c>
      <c r="E412" s="4">
        <v>1</v>
      </c>
      <c r="F412" s="4">
        <v>0</v>
      </c>
    </row>
    <row r="413" spans="1:6" x14ac:dyDescent="0.3">
      <c r="A413" t="s">
        <v>74</v>
      </c>
      <c r="B413" s="4">
        <v>0</v>
      </c>
      <c r="C413" s="4">
        <v>0</v>
      </c>
      <c r="D413" s="4">
        <v>2</v>
      </c>
      <c r="E413" s="4">
        <v>0</v>
      </c>
      <c r="F413" s="4">
        <v>0</v>
      </c>
    </row>
    <row r="414" spans="1:6" x14ac:dyDescent="0.3">
      <c r="A414" t="s">
        <v>74</v>
      </c>
      <c r="B414" s="4">
        <v>0</v>
      </c>
      <c r="C414" s="4">
        <v>1</v>
      </c>
      <c r="D414" s="4">
        <v>1</v>
      </c>
      <c r="E414" s="4">
        <v>0</v>
      </c>
      <c r="F414" s="4">
        <v>0</v>
      </c>
    </row>
    <row r="415" spans="1:6" x14ac:dyDescent="0.3">
      <c r="A415" t="s">
        <v>74</v>
      </c>
      <c r="B415" s="4">
        <v>0</v>
      </c>
      <c r="C415" s="4">
        <v>0</v>
      </c>
      <c r="D415" s="4">
        <v>2</v>
      </c>
      <c r="E415" s="4">
        <v>0</v>
      </c>
      <c r="F415" s="4">
        <v>0</v>
      </c>
    </row>
    <row r="416" spans="1:6" x14ac:dyDescent="0.3">
      <c r="A416" t="s">
        <v>74</v>
      </c>
      <c r="B416" s="4">
        <v>1</v>
      </c>
      <c r="C416" s="4">
        <v>2</v>
      </c>
      <c r="D416" s="4">
        <v>0</v>
      </c>
      <c r="E416" s="4">
        <v>0</v>
      </c>
      <c r="F416" s="4">
        <v>0</v>
      </c>
    </row>
    <row r="417" spans="1:6" x14ac:dyDescent="0.3">
      <c r="A417" t="s">
        <v>74</v>
      </c>
      <c r="B417" s="4">
        <v>0</v>
      </c>
      <c r="C417" s="4">
        <v>0</v>
      </c>
      <c r="D417" s="4">
        <v>0</v>
      </c>
      <c r="E417" s="4">
        <v>9</v>
      </c>
      <c r="F417" s="4">
        <v>0</v>
      </c>
    </row>
    <row r="418" spans="1:6" x14ac:dyDescent="0.3">
      <c r="A418" t="s">
        <v>74</v>
      </c>
      <c r="B418" s="4">
        <v>0</v>
      </c>
      <c r="C418" s="4">
        <v>0</v>
      </c>
      <c r="D418" s="4">
        <v>0</v>
      </c>
      <c r="E418" s="4">
        <v>4</v>
      </c>
      <c r="F418" s="4">
        <v>0</v>
      </c>
    </row>
    <row r="419" spans="1:6" x14ac:dyDescent="0.3">
      <c r="A419" t="s">
        <v>74</v>
      </c>
      <c r="B419" s="4">
        <v>0</v>
      </c>
      <c r="C419" s="4">
        <v>0</v>
      </c>
      <c r="D419" s="4">
        <v>2</v>
      </c>
      <c r="E419" s="4">
        <v>0</v>
      </c>
      <c r="F419" s="4">
        <v>0</v>
      </c>
    </row>
    <row r="420" spans="1:6" x14ac:dyDescent="0.3">
      <c r="A420" t="s">
        <v>74</v>
      </c>
      <c r="B420" s="4">
        <v>1</v>
      </c>
      <c r="C420" s="4">
        <v>2</v>
      </c>
      <c r="D420" s="4">
        <v>1</v>
      </c>
      <c r="E420" s="4">
        <v>0</v>
      </c>
      <c r="F420" s="4">
        <v>0</v>
      </c>
    </row>
    <row r="421" spans="1:6" x14ac:dyDescent="0.3">
      <c r="A421" t="s">
        <v>74</v>
      </c>
      <c r="B421" s="4">
        <v>0</v>
      </c>
      <c r="C421" s="4">
        <v>0</v>
      </c>
      <c r="D421" s="4">
        <v>1</v>
      </c>
      <c r="E421" s="4">
        <v>0</v>
      </c>
      <c r="F421" s="4">
        <v>0</v>
      </c>
    </row>
    <row r="422" spans="1:6" x14ac:dyDescent="0.3">
      <c r="A422" t="s">
        <v>74</v>
      </c>
      <c r="B422" s="4">
        <v>2</v>
      </c>
      <c r="C422" s="4">
        <v>4</v>
      </c>
      <c r="D422" s="4">
        <v>0</v>
      </c>
      <c r="E422" s="4">
        <v>0</v>
      </c>
      <c r="F422" s="4">
        <v>0</v>
      </c>
    </row>
    <row r="423" spans="1:6" x14ac:dyDescent="0.3">
      <c r="A423" t="s">
        <v>74</v>
      </c>
      <c r="B423" s="4">
        <v>0</v>
      </c>
      <c r="C423" s="4">
        <v>1</v>
      </c>
      <c r="D423" s="4">
        <v>1</v>
      </c>
      <c r="E423" s="4">
        <v>0</v>
      </c>
      <c r="F423" s="4">
        <v>0</v>
      </c>
    </row>
    <row r="424" spans="1:6" x14ac:dyDescent="0.3">
      <c r="A424" t="s">
        <v>74</v>
      </c>
      <c r="B424" s="4">
        <v>0</v>
      </c>
      <c r="C424" s="4">
        <v>0</v>
      </c>
      <c r="D424" s="4">
        <v>1</v>
      </c>
      <c r="E424" s="4">
        <v>0</v>
      </c>
      <c r="F424" s="4">
        <v>0</v>
      </c>
    </row>
    <row r="425" spans="1:6" x14ac:dyDescent="0.3">
      <c r="A425" t="s">
        <v>74</v>
      </c>
      <c r="B425" s="4">
        <v>0</v>
      </c>
      <c r="C425" s="4">
        <v>0</v>
      </c>
      <c r="D425" s="4">
        <v>1</v>
      </c>
      <c r="E425" s="4">
        <v>0</v>
      </c>
      <c r="F425" s="4">
        <v>0</v>
      </c>
    </row>
    <row r="426" spans="1:6" x14ac:dyDescent="0.3">
      <c r="A426" t="s">
        <v>74</v>
      </c>
      <c r="B426" s="4">
        <v>0</v>
      </c>
      <c r="C426" s="4">
        <v>3</v>
      </c>
      <c r="D426" s="4">
        <v>0</v>
      </c>
      <c r="E426" s="4">
        <v>0</v>
      </c>
      <c r="F426" s="4">
        <v>0</v>
      </c>
    </row>
    <row r="427" spans="1:6" x14ac:dyDescent="0.3">
      <c r="A427" t="s">
        <v>74</v>
      </c>
      <c r="B427" s="4">
        <v>0</v>
      </c>
      <c r="C427" s="4">
        <v>0</v>
      </c>
      <c r="D427" s="4">
        <v>1</v>
      </c>
      <c r="E427" s="4">
        <v>0</v>
      </c>
      <c r="F427" s="4">
        <v>0</v>
      </c>
    </row>
    <row r="428" spans="1:6" x14ac:dyDescent="0.3">
      <c r="A428" t="s">
        <v>74</v>
      </c>
      <c r="B428" s="8">
        <v>0</v>
      </c>
      <c r="C428" s="8">
        <v>1</v>
      </c>
      <c r="D428" s="8">
        <v>1</v>
      </c>
      <c r="E428" s="8">
        <v>0</v>
      </c>
      <c r="F428" s="8">
        <v>0</v>
      </c>
    </row>
    <row r="429" spans="1:6" x14ac:dyDescent="0.3">
      <c r="A429" t="s">
        <v>74</v>
      </c>
      <c r="B429" s="8">
        <v>0</v>
      </c>
      <c r="C429" s="8">
        <v>1</v>
      </c>
      <c r="D429" s="8">
        <v>0</v>
      </c>
      <c r="E429" s="8">
        <v>1</v>
      </c>
      <c r="F429" s="8">
        <v>0</v>
      </c>
    </row>
    <row r="430" spans="1:6" x14ac:dyDescent="0.3">
      <c r="A430" t="s">
        <v>74</v>
      </c>
      <c r="B430" s="8">
        <v>0</v>
      </c>
      <c r="C430" s="8">
        <v>0</v>
      </c>
      <c r="D430" s="8">
        <v>1</v>
      </c>
      <c r="E430" s="8">
        <v>0</v>
      </c>
      <c r="F430" s="8">
        <v>0</v>
      </c>
    </row>
    <row r="431" spans="1:6" x14ac:dyDescent="0.3">
      <c r="A431" t="s">
        <v>74</v>
      </c>
      <c r="B431" s="8">
        <v>0</v>
      </c>
      <c r="C431" s="8">
        <v>0</v>
      </c>
      <c r="D431" s="8">
        <v>1</v>
      </c>
      <c r="E431" s="8">
        <v>0</v>
      </c>
      <c r="F431" s="8">
        <v>0</v>
      </c>
    </row>
    <row r="432" spans="1:6" x14ac:dyDescent="0.3">
      <c r="A432" t="s">
        <v>74</v>
      </c>
      <c r="B432" s="8">
        <v>0</v>
      </c>
      <c r="C432" s="8">
        <v>0</v>
      </c>
      <c r="D432" s="8">
        <v>1</v>
      </c>
      <c r="E432" s="8">
        <v>0</v>
      </c>
      <c r="F432" s="8">
        <v>0</v>
      </c>
    </row>
    <row r="433" spans="1:6" x14ac:dyDescent="0.3">
      <c r="A433" t="s">
        <v>74</v>
      </c>
      <c r="B433" s="8">
        <v>0</v>
      </c>
      <c r="C433" s="8">
        <v>0</v>
      </c>
      <c r="D433" s="8">
        <v>1</v>
      </c>
      <c r="E433" s="8">
        <v>0</v>
      </c>
      <c r="F433" s="8">
        <v>0</v>
      </c>
    </row>
    <row r="434" spans="1:6" x14ac:dyDescent="0.3">
      <c r="A434" t="s">
        <v>74</v>
      </c>
      <c r="B434" s="8">
        <v>0</v>
      </c>
      <c r="C434" s="8">
        <v>0</v>
      </c>
      <c r="D434" s="8">
        <v>1</v>
      </c>
      <c r="E434" s="8">
        <v>0</v>
      </c>
      <c r="F434" s="8">
        <v>0</v>
      </c>
    </row>
    <row r="435" spans="1:6" x14ac:dyDescent="0.3">
      <c r="A435" t="s">
        <v>74</v>
      </c>
      <c r="B435" s="8">
        <v>0</v>
      </c>
      <c r="C435" s="8">
        <v>0</v>
      </c>
      <c r="D435" s="8">
        <v>0</v>
      </c>
      <c r="E435" s="8">
        <v>5</v>
      </c>
      <c r="F435" s="8">
        <v>0</v>
      </c>
    </row>
    <row r="436" spans="1:6" x14ac:dyDescent="0.3">
      <c r="A436" t="s">
        <v>74</v>
      </c>
      <c r="B436" s="8">
        <v>0</v>
      </c>
      <c r="C436" s="8">
        <v>0</v>
      </c>
      <c r="D436" s="8">
        <v>2</v>
      </c>
      <c r="E436" s="8">
        <v>0</v>
      </c>
      <c r="F436" s="8">
        <v>0</v>
      </c>
    </row>
    <row r="437" spans="1:6" x14ac:dyDescent="0.3">
      <c r="A437" t="s">
        <v>74</v>
      </c>
      <c r="B437" s="8">
        <v>0</v>
      </c>
      <c r="C437" s="8">
        <v>0</v>
      </c>
      <c r="D437" s="8">
        <v>0</v>
      </c>
      <c r="E437" s="8">
        <v>0</v>
      </c>
      <c r="F437" s="8">
        <v>1</v>
      </c>
    </row>
    <row r="438" spans="1:6" x14ac:dyDescent="0.3">
      <c r="A438" t="s">
        <v>74</v>
      </c>
      <c r="B438" s="8">
        <v>0</v>
      </c>
      <c r="C438" s="8">
        <v>0</v>
      </c>
      <c r="D438" s="8">
        <v>2</v>
      </c>
      <c r="E438" s="8">
        <v>0</v>
      </c>
      <c r="F438" s="8">
        <v>0</v>
      </c>
    </row>
    <row r="439" spans="1:6" x14ac:dyDescent="0.3">
      <c r="A439" t="s">
        <v>74</v>
      </c>
      <c r="B439" s="8">
        <v>1</v>
      </c>
      <c r="C439" s="8">
        <v>0</v>
      </c>
      <c r="D439" s="8">
        <v>1</v>
      </c>
      <c r="E439" s="8">
        <v>0</v>
      </c>
      <c r="F439" s="8">
        <v>0</v>
      </c>
    </row>
    <row r="440" spans="1:6" x14ac:dyDescent="0.3">
      <c r="A440" t="s">
        <v>74</v>
      </c>
      <c r="B440" s="8">
        <v>0</v>
      </c>
      <c r="C440" s="8">
        <v>1</v>
      </c>
      <c r="D440" s="8">
        <v>9</v>
      </c>
      <c r="E440" s="8">
        <v>0</v>
      </c>
      <c r="F440" s="8">
        <v>0</v>
      </c>
    </row>
    <row r="441" spans="1:6" x14ac:dyDescent="0.3">
      <c r="A441" t="s">
        <v>74</v>
      </c>
      <c r="B441" s="8">
        <v>0</v>
      </c>
      <c r="C441" s="8">
        <v>0</v>
      </c>
      <c r="D441" s="8">
        <v>1</v>
      </c>
      <c r="E441" s="8">
        <v>0</v>
      </c>
      <c r="F441" s="8">
        <v>0</v>
      </c>
    </row>
    <row r="442" spans="1:6" x14ac:dyDescent="0.3">
      <c r="A442" t="s">
        <v>74</v>
      </c>
      <c r="B442" s="8">
        <v>0</v>
      </c>
      <c r="C442" s="8">
        <v>0</v>
      </c>
      <c r="D442" s="8">
        <v>1</v>
      </c>
      <c r="E442" s="8">
        <v>0</v>
      </c>
      <c r="F442" s="8">
        <v>0</v>
      </c>
    </row>
    <row r="443" spans="1:6" x14ac:dyDescent="0.3">
      <c r="A443" t="s">
        <v>74</v>
      </c>
      <c r="B443" s="8">
        <v>0</v>
      </c>
      <c r="C443" s="8">
        <v>0</v>
      </c>
      <c r="D443" s="8">
        <v>1</v>
      </c>
      <c r="E443" s="8">
        <v>1</v>
      </c>
      <c r="F443" s="8">
        <v>0</v>
      </c>
    </row>
    <row r="444" spans="1:6" x14ac:dyDescent="0.3">
      <c r="A444" t="s">
        <v>74</v>
      </c>
      <c r="B444" s="8">
        <v>0</v>
      </c>
      <c r="C444" s="8">
        <v>1</v>
      </c>
      <c r="D444" s="8">
        <v>0</v>
      </c>
      <c r="E444" s="8">
        <v>1</v>
      </c>
      <c r="F444" s="8">
        <v>0</v>
      </c>
    </row>
    <row r="445" spans="1:6" x14ac:dyDescent="0.3">
      <c r="A445" t="s">
        <v>74</v>
      </c>
      <c r="B445" s="8">
        <v>0</v>
      </c>
      <c r="C445" s="8">
        <v>2</v>
      </c>
      <c r="D445" s="8">
        <v>0</v>
      </c>
      <c r="E445" s="8">
        <v>0</v>
      </c>
      <c r="F445" s="8">
        <v>0</v>
      </c>
    </row>
    <row r="446" spans="1:6" x14ac:dyDescent="0.3">
      <c r="A446" t="s">
        <v>74</v>
      </c>
      <c r="B446" s="8">
        <v>0</v>
      </c>
      <c r="C446" s="8">
        <v>0</v>
      </c>
      <c r="D446" s="8">
        <v>0</v>
      </c>
      <c r="E446" s="8">
        <v>0</v>
      </c>
      <c r="F446" s="8">
        <v>0</v>
      </c>
    </row>
    <row r="447" spans="1:6" x14ac:dyDescent="0.3">
      <c r="A447" t="s">
        <v>74</v>
      </c>
      <c r="B447" s="8">
        <v>0</v>
      </c>
      <c r="C447" s="8">
        <v>0</v>
      </c>
      <c r="D447" s="8">
        <v>0</v>
      </c>
      <c r="E447" s="8">
        <v>0</v>
      </c>
      <c r="F447" s="8">
        <v>2</v>
      </c>
    </row>
  </sheetData>
  <dataValidations count="1">
    <dataValidation type="list" allowBlank="1" showInputMessage="1" showErrorMessage="1" sqref="A2:A301" xr:uid="{E2003A75-FA44-4CF7-97B6-7651F6B04F20}">
      <formula1>$W$4:$W$6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S22"/>
  <sheetViews>
    <sheetView workbookViewId="0">
      <selection activeCell="B4" sqref="B4"/>
    </sheetView>
  </sheetViews>
  <sheetFormatPr defaultRowHeight="14.4" x14ac:dyDescent="0.3"/>
  <cols>
    <col min="1" max="1" width="20.44140625" customWidth="1"/>
    <col min="2" max="2" width="15.5546875" customWidth="1"/>
    <col min="3" max="18" width="5" customWidth="1"/>
    <col min="19" max="19" width="10.77734375" customWidth="1"/>
    <col min="20" max="20" width="8.21875" bestFit="1" customWidth="1"/>
    <col min="21" max="21" width="10.77734375" bestFit="1" customWidth="1"/>
  </cols>
  <sheetData>
    <row r="3" spans="1:19" x14ac:dyDescent="0.3">
      <c r="A3" s="10" t="s">
        <v>50</v>
      </c>
      <c r="B3" s="10" t="s">
        <v>49</v>
      </c>
    </row>
    <row r="4" spans="1:19" x14ac:dyDescent="0.3">
      <c r="A4" s="10" t="s">
        <v>47</v>
      </c>
      <c r="B4">
        <v>2003</v>
      </c>
      <c r="C4">
        <v>2004</v>
      </c>
      <c r="D4">
        <v>2005</v>
      </c>
      <c r="E4">
        <v>2007</v>
      </c>
      <c r="F4">
        <v>2008</v>
      </c>
      <c r="G4">
        <v>2009</v>
      </c>
      <c r="H4">
        <v>2010</v>
      </c>
      <c r="I4">
        <v>2011</v>
      </c>
      <c r="J4">
        <v>2012</v>
      </c>
      <c r="K4">
        <v>2013</v>
      </c>
      <c r="L4">
        <v>2014</v>
      </c>
      <c r="M4">
        <v>2015</v>
      </c>
      <c r="N4">
        <v>2016</v>
      </c>
      <c r="O4">
        <v>2017</v>
      </c>
      <c r="P4">
        <v>2018</v>
      </c>
      <c r="Q4">
        <v>2019</v>
      </c>
      <c r="R4">
        <v>2020</v>
      </c>
      <c r="S4" t="s">
        <v>48</v>
      </c>
    </row>
    <row r="5" spans="1:19" x14ac:dyDescent="0.3">
      <c r="A5" s="11" t="s">
        <v>39</v>
      </c>
      <c r="I5">
        <v>1</v>
      </c>
      <c r="K5">
        <v>4</v>
      </c>
      <c r="M5">
        <v>4</v>
      </c>
      <c r="O5">
        <v>3</v>
      </c>
      <c r="P5">
        <v>3</v>
      </c>
      <c r="Q5">
        <v>5</v>
      </c>
      <c r="R5">
        <v>4</v>
      </c>
      <c r="S5">
        <v>24</v>
      </c>
    </row>
    <row r="6" spans="1:19" x14ac:dyDescent="0.3">
      <c r="A6" s="11" t="s">
        <v>44</v>
      </c>
      <c r="M6">
        <v>1</v>
      </c>
      <c r="O6">
        <v>2</v>
      </c>
      <c r="P6">
        <v>5</v>
      </c>
      <c r="R6">
        <v>2</v>
      </c>
      <c r="S6">
        <v>10</v>
      </c>
    </row>
    <row r="7" spans="1:19" x14ac:dyDescent="0.3">
      <c r="A7" s="11" t="s">
        <v>29</v>
      </c>
      <c r="B7">
        <v>2</v>
      </c>
      <c r="K7">
        <v>2</v>
      </c>
      <c r="S7">
        <v>4</v>
      </c>
    </row>
    <row r="8" spans="1:19" x14ac:dyDescent="0.3">
      <c r="A8" s="11" t="s">
        <v>40</v>
      </c>
      <c r="J8">
        <v>2</v>
      </c>
      <c r="Q8">
        <v>2</v>
      </c>
      <c r="S8">
        <v>4</v>
      </c>
    </row>
    <row r="9" spans="1:19" x14ac:dyDescent="0.3">
      <c r="A9" s="11" t="s">
        <v>31</v>
      </c>
      <c r="B9">
        <v>2</v>
      </c>
      <c r="F9">
        <v>15</v>
      </c>
      <c r="G9">
        <v>12</v>
      </c>
      <c r="I9">
        <v>4</v>
      </c>
      <c r="J9">
        <v>4</v>
      </c>
      <c r="K9">
        <v>32</v>
      </c>
      <c r="L9">
        <v>3</v>
      </c>
      <c r="M9">
        <v>41</v>
      </c>
      <c r="N9">
        <v>2</v>
      </c>
      <c r="O9">
        <v>17</v>
      </c>
      <c r="P9">
        <v>29</v>
      </c>
      <c r="Q9">
        <v>20</v>
      </c>
      <c r="R9">
        <v>3</v>
      </c>
      <c r="S9">
        <v>184</v>
      </c>
    </row>
    <row r="10" spans="1:19" x14ac:dyDescent="0.3">
      <c r="A10" s="11" t="s">
        <v>36</v>
      </c>
      <c r="D10">
        <v>1</v>
      </c>
      <c r="K10">
        <v>1</v>
      </c>
      <c r="Q10">
        <v>4</v>
      </c>
      <c r="S10">
        <v>6</v>
      </c>
    </row>
    <row r="11" spans="1:19" x14ac:dyDescent="0.3">
      <c r="A11" s="11" t="s">
        <v>43</v>
      </c>
      <c r="K11">
        <v>1</v>
      </c>
      <c r="P11">
        <v>4</v>
      </c>
      <c r="Q11">
        <v>1</v>
      </c>
      <c r="S11">
        <v>6</v>
      </c>
    </row>
    <row r="12" spans="1:19" x14ac:dyDescent="0.3">
      <c r="A12" s="11" t="s">
        <v>41</v>
      </c>
      <c r="J12">
        <v>4</v>
      </c>
      <c r="K12">
        <v>2</v>
      </c>
      <c r="L12">
        <v>35</v>
      </c>
      <c r="N12">
        <v>2</v>
      </c>
      <c r="O12">
        <v>1</v>
      </c>
      <c r="P12">
        <v>10</v>
      </c>
      <c r="Q12">
        <v>6</v>
      </c>
      <c r="R12">
        <v>7</v>
      </c>
      <c r="S12">
        <v>67</v>
      </c>
    </row>
    <row r="13" spans="1:19" x14ac:dyDescent="0.3">
      <c r="A13" s="11" t="s">
        <v>32</v>
      </c>
      <c r="B13">
        <v>1</v>
      </c>
      <c r="F13">
        <v>3</v>
      </c>
      <c r="G13">
        <v>1</v>
      </c>
      <c r="I13">
        <v>1</v>
      </c>
      <c r="N13">
        <v>4</v>
      </c>
      <c r="R13">
        <v>1</v>
      </c>
      <c r="S13">
        <v>11</v>
      </c>
    </row>
    <row r="14" spans="1:19" x14ac:dyDescent="0.3">
      <c r="A14" s="11" t="s">
        <v>34</v>
      </c>
      <c r="C14">
        <v>1</v>
      </c>
      <c r="S14">
        <v>1</v>
      </c>
    </row>
    <row r="15" spans="1:19" x14ac:dyDescent="0.3">
      <c r="A15" s="11" t="s">
        <v>38</v>
      </c>
      <c r="E15">
        <v>9</v>
      </c>
      <c r="G15">
        <v>3</v>
      </c>
      <c r="S15">
        <v>12</v>
      </c>
    </row>
    <row r="16" spans="1:19" x14ac:dyDescent="0.3">
      <c r="A16" s="11" t="s">
        <v>42</v>
      </c>
      <c r="J16">
        <v>1</v>
      </c>
      <c r="O16">
        <v>1</v>
      </c>
      <c r="P16">
        <v>3</v>
      </c>
      <c r="R16">
        <v>14</v>
      </c>
      <c r="S16">
        <v>19</v>
      </c>
    </row>
    <row r="17" spans="1:19" x14ac:dyDescent="0.3">
      <c r="A17" s="11" t="s">
        <v>45</v>
      </c>
      <c r="M17">
        <v>1</v>
      </c>
      <c r="P17">
        <v>6</v>
      </c>
      <c r="R17">
        <v>4</v>
      </c>
      <c r="S17">
        <v>11</v>
      </c>
    </row>
    <row r="18" spans="1:19" x14ac:dyDescent="0.3">
      <c r="A18" s="11" t="s">
        <v>33</v>
      </c>
      <c r="B18">
        <v>1</v>
      </c>
      <c r="C18">
        <v>1</v>
      </c>
      <c r="M18">
        <v>1</v>
      </c>
      <c r="O18">
        <v>23</v>
      </c>
      <c r="P18">
        <v>1</v>
      </c>
      <c r="Q18">
        <v>3</v>
      </c>
      <c r="R18">
        <v>4</v>
      </c>
      <c r="S18">
        <v>34</v>
      </c>
    </row>
    <row r="19" spans="1:19" x14ac:dyDescent="0.3">
      <c r="A19" s="11" t="s">
        <v>35</v>
      </c>
      <c r="C19">
        <v>4</v>
      </c>
      <c r="D19">
        <v>1</v>
      </c>
      <c r="J19">
        <v>1</v>
      </c>
      <c r="Q19">
        <v>4</v>
      </c>
      <c r="S19">
        <v>10</v>
      </c>
    </row>
    <row r="20" spans="1:19" x14ac:dyDescent="0.3">
      <c r="A20" s="11" t="s">
        <v>37</v>
      </c>
      <c r="D20">
        <v>2</v>
      </c>
      <c r="F20">
        <v>13</v>
      </c>
      <c r="G20">
        <v>3</v>
      </c>
      <c r="H20">
        <v>1</v>
      </c>
      <c r="S20">
        <v>19</v>
      </c>
    </row>
    <row r="21" spans="1:19" x14ac:dyDescent="0.3">
      <c r="A21" s="11" t="s">
        <v>46</v>
      </c>
      <c r="N21">
        <v>1</v>
      </c>
      <c r="Q21">
        <v>1</v>
      </c>
      <c r="R21">
        <v>3</v>
      </c>
      <c r="S21">
        <v>5</v>
      </c>
    </row>
    <row r="22" spans="1:19" x14ac:dyDescent="0.3">
      <c r="A22" s="11" t="s">
        <v>48</v>
      </c>
      <c r="B22">
        <v>6</v>
      </c>
      <c r="C22">
        <v>6</v>
      </c>
      <c r="D22">
        <v>4</v>
      </c>
      <c r="E22">
        <v>9</v>
      </c>
      <c r="F22">
        <v>31</v>
      </c>
      <c r="G22">
        <v>19</v>
      </c>
      <c r="H22">
        <v>1</v>
      </c>
      <c r="I22">
        <v>6</v>
      </c>
      <c r="J22">
        <v>12</v>
      </c>
      <c r="K22">
        <v>42</v>
      </c>
      <c r="L22">
        <v>38</v>
      </c>
      <c r="M22">
        <v>48</v>
      </c>
      <c r="N22">
        <v>9</v>
      </c>
      <c r="O22">
        <v>47</v>
      </c>
      <c r="P22">
        <v>61</v>
      </c>
      <c r="Q22">
        <v>46</v>
      </c>
      <c r="R22">
        <v>42</v>
      </c>
      <c r="S22">
        <v>427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J21"/>
  <sheetViews>
    <sheetView workbookViewId="0">
      <pane xSplit="1" topLeftCell="B1" activePane="topRight" state="frozen"/>
      <selection pane="topRight" activeCell="A3" sqref="A3"/>
    </sheetView>
  </sheetViews>
  <sheetFormatPr defaultRowHeight="14.4" x14ac:dyDescent="0.3"/>
  <cols>
    <col min="1" max="1" width="20.44140625" bestFit="1" customWidth="1"/>
    <col min="2" max="2" width="13.33203125" bestFit="1" customWidth="1"/>
    <col min="3" max="3" width="14.33203125" bestFit="1" customWidth="1"/>
    <col min="4" max="6" width="15.33203125" bestFit="1" customWidth="1"/>
    <col min="7" max="11" width="12.109375" bestFit="1" customWidth="1"/>
    <col min="12" max="12" width="13.21875" bestFit="1" customWidth="1"/>
    <col min="13" max="13" width="11.109375" bestFit="1" customWidth="1"/>
    <col min="14" max="14" width="10.109375" bestFit="1" customWidth="1"/>
    <col min="15" max="15" width="11.109375" bestFit="1" customWidth="1"/>
    <col min="16" max="16" width="10.109375" bestFit="1" customWidth="1"/>
    <col min="17" max="17" width="11.109375" bestFit="1" customWidth="1"/>
    <col min="18" max="18" width="14.88671875" bestFit="1" customWidth="1"/>
    <col min="19" max="19" width="15.88671875" bestFit="1" customWidth="1"/>
    <col min="20" max="20" width="6.6640625" bestFit="1" customWidth="1"/>
    <col min="21" max="21" width="4" bestFit="1" customWidth="1"/>
    <col min="22" max="22" width="6.6640625" bestFit="1" customWidth="1"/>
    <col min="23" max="23" width="4" bestFit="1" customWidth="1"/>
    <col min="24" max="24" width="6.6640625" bestFit="1" customWidth="1"/>
    <col min="25" max="25" width="4" customWidth="1"/>
    <col min="26" max="26" width="6.6640625" customWidth="1"/>
    <col min="27" max="27" width="5" customWidth="1"/>
    <col min="28" max="28" width="2" customWidth="1"/>
    <col min="29" max="29" width="7.6640625" bestFit="1" customWidth="1"/>
    <col min="30" max="30" width="10.77734375" bestFit="1" customWidth="1"/>
    <col min="31" max="31" width="4" bestFit="1" customWidth="1"/>
    <col min="32" max="32" width="2" bestFit="1" customWidth="1"/>
    <col min="33" max="34" width="6.6640625" bestFit="1" customWidth="1"/>
    <col min="35" max="35" width="4" bestFit="1" customWidth="1"/>
    <col min="36" max="36" width="6.6640625" bestFit="1" customWidth="1"/>
    <col min="37" max="37" width="4" bestFit="1" customWidth="1"/>
    <col min="38" max="39" width="6.6640625" bestFit="1" customWidth="1"/>
    <col min="40" max="40" width="4" bestFit="1" customWidth="1"/>
    <col min="41" max="42" width="6.6640625" bestFit="1" customWidth="1"/>
    <col min="43" max="43" width="5" bestFit="1" customWidth="1"/>
    <col min="44" max="44" width="7.6640625" bestFit="1" customWidth="1"/>
    <col min="45" max="45" width="6.6640625" bestFit="1" customWidth="1"/>
    <col min="46" max="46" width="10.77734375" bestFit="1" customWidth="1"/>
  </cols>
  <sheetData>
    <row r="3" spans="1:10" x14ac:dyDescent="0.3">
      <c r="A3" s="10" t="s">
        <v>47</v>
      </c>
      <c r="B3" t="s">
        <v>58</v>
      </c>
      <c r="C3" t="s">
        <v>59</v>
      </c>
      <c r="D3" t="s">
        <v>60</v>
      </c>
      <c r="E3" t="s">
        <v>61</v>
      </c>
      <c r="F3" t="s">
        <v>62</v>
      </c>
      <c r="G3" t="s">
        <v>51</v>
      </c>
      <c r="H3" t="s">
        <v>64</v>
      </c>
    </row>
    <row r="4" spans="1:10" x14ac:dyDescent="0.3">
      <c r="A4" s="11" t="s">
        <v>39</v>
      </c>
      <c r="B4">
        <v>0</v>
      </c>
      <c r="C4">
        <v>0.2</v>
      </c>
      <c r="D4">
        <v>0.73333333333333328</v>
      </c>
      <c r="E4">
        <v>0.26666666666666666</v>
      </c>
      <c r="F4">
        <v>0.4</v>
      </c>
      <c r="G4">
        <v>0</v>
      </c>
      <c r="H4" t="s">
        <v>52</v>
      </c>
    </row>
    <row r="5" spans="1:10" x14ac:dyDescent="0.3">
      <c r="A5" s="11" t="s">
        <v>44</v>
      </c>
      <c r="B5">
        <v>0</v>
      </c>
      <c r="C5">
        <v>0</v>
      </c>
      <c r="D5">
        <v>0.5</v>
      </c>
      <c r="E5">
        <v>1.1666666666666667</v>
      </c>
      <c r="F5">
        <v>0</v>
      </c>
      <c r="G5">
        <v>0</v>
      </c>
      <c r="H5" t="s">
        <v>52</v>
      </c>
    </row>
    <row r="6" spans="1:10" x14ac:dyDescent="0.3">
      <c r="A6" s="11" t="s">
        <v>29</v>
      </c>
      <c r="B6">
        <v>0</v>
      </c>
      <c r="C6">
        <v>0</v>
      </c>
      <c r="D6">
        <v>2</v>
      </c>
      <c r="E6">
        <v>0</v>
      </c>
      <c r="F6">
        <v>0</v>
      </c>
      <c r="G6">
        <v>0</v>
      </c>
      <c r="H6" t="s">
        <v>52</v>
      </c>
    </row>
    <row r="7" spans="1:10" x14ac:dyDescent="0.3">
      <c r="A7" s="11" t="s">
        <v>40</v>
      </c>
      <c r="B7">
        <v>0</v>
      </c>
      <c r="C7">
        <v>0.66666666666666663</v>
      </c>
      <c r="D7">
        <v>0.66666666666666663</v>
      </c>
      <c r="E7">
        <v>0</v>
      </c>
      <c r="F7">
        <v>0</v>
      </c>
      <c r="G7">
        <v>0</v>
      </c>
      <c r="H7" t="s">
        <v>53</v>
      </c>
      <c r="J7" t="s">
        <v>63</v>
      </c>
    </row>
    <row r="8" spans="1:10" x14ac:dyDescent="0.3">
      <c r="A8" s="11" t="s">
        <v>31</v>
      </c>
      <c r="B8">
        <v>2.5000000000000001E-2</v>
      </c>
      <c r="C8">
        <v>0.5</v>
      </c>
      <c r="D8">
        <v>1.35</v>
      </c>
      <c r="E8">
        <v>2.1749999999999998</v>
      </c>
      <c r="F8">
        <v>0.5</v>
      </c>
      <c r="G8">
        <v>2</v>
      </c>
      <c r="H8" t="s">
        <v>52</v>
      </c>
    </row>
    <row r="9" spans="1:10" x14ac:dyDescent="0.3">
      <c r="A9" s="11" t="s">
        <v>36</v>
      </c>
      <c r="B9">
        <v>0.33333333333333331</v>
      </c>
      <c r="C9">
        <v>0.66666666666666663</v>
      </c>
      <c r="D9">
        <v>1</v>
      </c>
      <c r="E9">
        <v>0</v>
      </c>
      <c r="F9">
        <v>0</v>
      </c>
      <c r="G9">
        <v>0</v>
      </c>
      <c r="H9" t="s">
        <v>54</v>
      </c>
    </row>
    <row r="10" spans="1:10" x14ac:dyDescent="0.3">
      <c r="A10" s="11" t="s">
        <v>43</v>
      </c>
      <c r="B10">
        <v>0</v>
      </c>
      <c r="C10">
        <v>0.25</v>
      </c>
      <c r="D10">
        <v>1.25</v>
      </c>
      <c r="E10">
        <v>0</v>
      </c>
      <c r="F10">
        <v>0</v>
      </c>
      <c r="G10">
        <v>0</v>
      </c>
      <c r="H10" t="s">
        <v>52</v>
      </c>
    </row>
    <row r="11" spans="1:10" x14ac:dyDescent="0.3">
      <c r="A11" s="11" t="s">
        <v>41</v>
      </c>
      <c r="B11">
        <v>0.31818181818181818</v>
      </c>
      <c r="C11">
        <v>1.3181818181818181</v>
      </c>
      <c r="D11">
        <v>0.81818181818181823</v>
      </c>
      <c r="E11">
        <v>0.45454545454545453</v>
      </c>
      <c r="F11">
        <v>0.13636363636363635</v>
      </c>
      <c r="G11">
        <v>0</v>
      </c>
      <c r="H11" t="s">
        <v>52</v>
      </c>
    </row>
    <row r="12" spans="1:10" x14ac:dyDescent="0.3">
      <c r="A12" s="11" t="s">
        <v>32</v>
      </c>
      <c r="B12">
        <v>0</v>
      </c>
      <c r="C12">
        <v>0</v>
      </c>
      <c r="D12">
        <v>0.66666666666666663</v>
      </c>
      <c r="E12">
        <v>0.83333333333333337</v>
      </c>
      <c r="F12">
        <v>0.33333333333333331</v>
      </c>
      <c r="G12">
        <v>0</v>
      </c>
      <c r="H12" t="s">
        <v>53</v>
      </c>
    </row>
    <row r="13" spans="1:10" x14ac:dyDescent="0.3">
      <c r="A13" s="11" t="s">
        <v>34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 t="s">
        <v>54</v>
      </c>
    </row>
    <row r="14" spans="1:10" x14ac:dyDescent="0.3">
      <c r="A14" s="11" t="s">
        <v>38</v>
      </c>
      <c r="B14">
        <v>0</v>
      </c>
      <c r="C14">
        <v>0.25</v>
      </c>
      <c r="D14">
        <v>1</v>
      </c>
      <c r="E14">
        <v>1.75</v>
      </c>
      <c r="F14">
        <v>0</v>
      </c>
      <c r="G14">
        <v>0</v>
      </c>
      <c r="H14" t="s">
        <v>54</v>
      </c>
    </row>
    <row r="15" spans="1:10" x14ac:dyDescent="0.3">
      <c r="A15" s="11" t="s">
        <v>42</v>
      </c>
      <c r="B15">
        <v>0.16666666666666666</v>
      </c>
      <c r="C15">
        <v>0.5</v>
      </c>
      <c r="D15">
        <v>2.5</v>
      </c>
      <c r="E15">
        <v>0</v>
      </c>
      <c r="F15">
        <v>0</v>
      </c>
      <c r="G15">
        <v>0</v>
      </c>
      <c r="H15" t="s">
        <v>52</v>
      </c>
    </row>
    <row r="16" spans="1:10" x14ac:dyDescent="0.3">
      <c r="A16" s="11" t="s">
        <v>45</v>
      </c>
      <c r="B16">
        <v>0</v>
      </c>
      <c r="C16">
        <v>0.375</v>
      </c>
      <c r="D16">
        <v>0.625</v>
      </c>
      <c r="E16">
        <v>0.375</v>
      </c>
      <c r="F16">
        <v>0</v>
      </c>
      <c r="G16">
        <v>0</v>
      </c>
      <c r="H16" t="s">
        <v>53</v>
      </c>
    </row>
    <row r="17" spans="1:8" x14ac:dyDescent="0.3">
      <c r="A17" s="11" t="s">
        <v>33</v>
      </c>
      <c r="B17">
        <v>0</v>
      </c>
      <c r="C17">
        <v>1.7</v>
      </c>
      <c r="D17">
        <v>1.1000000000000001</v>
      </c>
      <c r="E17">
        <v>0.6</v>
      </c>
      <c r="F17">
        <v>0</v>
      </c>
      <c r="G17">
        <v>0</v>
      </c>
      <c r="H17" t="s">
        <v>53</v>
      </c>
    </row>
    <row r="18" spans="1:8" x14ac:dyDescent="0.3">
      <c r="A18" s="11" t="s">
        <v>35</v>
      </c>
      <c r="B18">
        <v>0.33333333333333331</v>
      </c>
      <c r="C18">
        <v>0.5</v>
      </c>
      <c r="D18">
        <v>0.66666666666666663</v>
      </c>
      <c r="E18">
        <v>0.16666666666666666</v>
      </c>
      <c r="F18">
        <v>0</v>
      </c>
      <c r="G18">
        <v>0</v>
      </c>
      <c r="H18" t="s">
        <v>53</v>
      </c>
    </row>
    <row r="19" spans="1:8" x14ac:dyDescent="0.3">
      <c r="A19" s="11" t="s">
        <v>37</v>
      </c>
      <c r="B19">
        <v>0.5</v>
      </c>
      <c r="C19">
        <v>0.16666666666666666</v>
      </c>
      <c r="D19">
        <v>0.5</v>
      </c>
      <c r="E19">
        <v>1.5</v>
      </c>
      <c r="F19">
        <v>0.5</v>
      </c>
      <c r="G19">
        <v>0</v>
      </c>
      <c r="H19" t="s">
        <v>53</v>
      </c>
    </row>
    <row r="20" spans="1:8" x14ac:dyDescent="0.3">
      <c r="A20" s="11" t="s">
        <v>46</v>
      </c>
      <c r="B20">
        <v>0</v>
      </c>
      <c r="C20">
        <v>0</v>
      </c>
      <c r="D20">
        <v>0.25</v>
      </c>
      <c r="E20">
        <v>0.25</v>
      </c>
      <c r="F20">
        <v>0.5</v>
      </c>
      <c r="G20">
        <v>1</v>
      </c>
      <c r="H20" t="s">
        <v>53</v>
      </c>
    </row>
    <row r="21" spans="1:8" x14ac:dyDescent="0.3">
      <c r="A21" s="11" t="s">
        <v>48</v>
      </c>
      <c r="B21">
        <v>0.1095890410958904</v>
      </c>
      <c r="C21">
        <v>0.5821917808219178</v>
      </c>
      <c r="D21">
        <v>1.0068493150684932</v>
      </c>
      <c r="E21">
        <v>0.95890410958904104</v>
      </c>
      <c r="F21">
        <v>0.24657534246575341</v>
      </c>
      <c r="G21">
        <v>3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0D2857-9997-4B80-A675-C0EAB0C35797}">
  <dimension ref="A3:G22"/>
  <sheetViews>
    <sheetView topLeftCell="A12" workbookViewId="0">
      <selection activeCell="A16" sqref="A16:D22"/>
    </sheetView>
  </sheetViews>
  <sheetFormatPr defaultRowHeight="14.4" x14ac:dyDescent="0.3"/>
  <cols>
    <col min="1" max="1" width="15.33203125" bestFit="1" customWidth="1"/>
    <col min="2" max="2" width="19.88671875" bestFit="1" customWidth="1"/>
    <col min="3" max="3" width="20.88671875" bestFit="1" customWidth="1"/>
    <col min="4" max="7" width="22" bestFit="1" customWidth="1"/>
  </cols>
  <sheetData>
    <row r="3" spans="1:7" x14ac:dyDescent="0.3">
      <c r="A3" s="10" t="s">
        <v>47</v>
      </c>
      <c r="B3" t="s">
        <v>65</v>
      </c>
      <c r="C3" t="s">
        <v>66</v>
      </c>
      <c r="D3" t="s">
        <v>67</v>
      </c>
      <c r="E3" t="s">
        <v>68</v>
      </c>
      <c r="F3" t="s">
        <v>69</v>
      </c>
      <c r="G3" t="s">
        <v>70</v>
      </c>
    </row>
    <row r="4" spans="1:7" x14ac:dyDescent="0.3">
      <c r="A4" s="11" t="s">
        <v>52</v>
      </c>
      <c r="B4">
        <v>1.2857142857142858</v>
      </c>
      <c r="C4">
        <v>8</v>
      </c>
      <c r="D4">
        <v>15.714285714285714</v>
      </c>
      <c r="E4">
        <v>15.428571428571429</v>
      </c>
      <c r="F4">
        <v>4.1428571428571432</v>
      </c>
      <c r="G4">
        <v>0.2857142857142857</v>
      </c>
    </row>
    <row r="5" spans="1:7" x14ac:dyDescent="0.3">
      <c r="A5" s="11" t="s">
        <v>54</v>
      </c>
      <c r="B5">
        <v>0.66666666666666663</v>
      </c>
      <c r="C5">
        <v>1</v>
      </c>
      <c r="D5">
        <v>2.3333333333333335</v>
      </c>
      <c r="E5">
        <v>2.3333333333333335</v>
      </c>
      <c r="F5">
        <v>0</v>
      </c>
      <c r="G5">
        <v>0</v>
      </c>
    </row>
    <row r="6" spans="1:7" x14ac:dyDescent="0.3">
      <c r="A6" s="11" t="s">
        <v>53</v>
      </c>
      <c r="B6">
        <v>0.7142857142857143</v>
      </c>
      <c r="C6">
        <v>3.7142857142857144</v>
      </c>
      <c r="D6">
        <v>4.2857142857142856</v>
      </c>
      <c r="E6">
        <v>3.5714285714285716</v>
      </c>
      <c r="F6">
        <v>1</v>
      </c>
      <c r="G6">
        <v>0.14285714285714285</v>
      </c>
    </row>
    <row r="7" spans="1:7" x14ac:dyDescent="0.3">
      <c r="A7" s="11" t="s">
        <v>48</v>
      </c>
      <c r="B7">
        <v>0.94117647058823528</v>
      </c>
      <c r="C7">
        <v>5</v>
      </c>
      <c r="D7">
        <v>8.6470588235294112</v>
      </c>
      <c r="E7">
        <v>8.235294117647058</v>
      </c>
      <c r="F7">
        <v>2.1176470588235294</v>
      </c>
      <c r="G7">
        <v>0.17647058823529413</v>
      </c>
    </row>
    <row r="11" spans="1:7" x14ac:dyDescent="0.3">
      <c r="B11" t="s">
        <v>5</v>
      </c>
      <c r="C11" s="13" t="s">
        <v>6</v>
      </c>
      <c r="D11" s="14" t="s">
        <v>7</v>
      </c>
      <c r="E11" t="s">
        <v>8</v>
      </c>
      <c r="F11" t="s">
        <v>9</v>
      </c>
      <c r="G11" t="s">
        <v>10</v>
      </c>
    </row>
    <row r="12" spans="1:7" x14ac:dyDescent="0.3">
      <c r="A12" s="11" t="s">
        <v>52</v>
      </c>
      <c r="B12">
        <v>9</v>
      </c>
      <c r="C12">
        <v>56</v>
      </c>
      <c r="D12">
        <v>110</v>
      </c>
      <c r="E12">
        <v>108</v>
      </c>
      <c r="F12">
        <v>29</v>
      </c>
      <c r="G12">
        <v>2</v>
      </c>
    </row>
    <row r="13" spans="1:7" x14ac:dyDescent="0.3">
      <c r="A13" s="11" t="s">
        <v>54</v>
      </c>
      <c r="B13">
        <v>2</v>
      </c>
      <c r="C13">
        <v>3</v>
      </c>
      <c r="D13">
        <v>7</v>
      </c>
      <c r="E13">
        <v>7</v>
      </c>
      <c r="F13">
        <v>0</v>
      </c>
      <c r="G13">
        <v>0</v>
      </c>
    </row>
    <row r="14" spans="1:7" x14ac:dyDescent="0.3">
      <c r="A14" s="11" t="s">
        <v>53</v>
      </c>
      <c r="B14">
        <v>5</v>
      </c>
      <c r="C14">
        <v>26</v>
      </c>
      <c r="D14">
        <v>30</v>
      </c>
      <c r="E14">
        <v>25</v>
      </c>
      <c r="F14">
        <v>7</v>
      </c>
      <c r="G14">
        <v>1</v>
      </c>
    </row>
    <row r="16" spans="1:7" x14ac:dyDescent="0.3">
      <c r="B16" t="s">
        <v>52</v>
      </c>
      <c r="C16" t="s">
        <v>57</v>
      </c>
      <c r="D16" t="s">
        <v>54</v>
      </c>
    </row>
    <row r="17" spans="1:4" x14ac:dyDescent="0.3">
      <c r="A17" s="11" t="s">
        <v>5</v>
      </c>
      <c r="B17">
        <v>9</v>
      </c>
      <c r="C17">
        <v>5</v>
      </c>
      <c r="D17">
        <v>2</v>
      </c>
    </row>
    <row r="18" spans="1:4" x14ac:dyDescent="0.3">
      <c r="A18" s="15" t="s">
        <v>6</v>
      </c>
      <c r="B18">
        <v>56</v>
      </c>
      <c r="C18">
        <v>26</v>
      </c>
      <c r="D18">
        <v>3</v>
      </c>
    </row>
    <row r="19" spans="1:4" x14ac:dyDescent="0.3">
      <c r="A19" s="13" t="s">
        <v>7</v>
      </c>
      <c r="B19">
        <v>110</v>
      </c>
      <c r="C19">
        <v>30</v>
      </c>
      <c r="D19">
        <v>7</v>
      </c>
    </row>
    <row r="20" spans="1:4" x14ac:dyDescent="0.3">
      <c r="A20" t="s">
        <v>8</v>
      </c>
      <c r="B20">
        <v>108</v>
      </c>
      <c r="C20">
        <v>25</v>
      </c>
      <c r="D20">
        <v>7</v>
      </c>
    </row>
    <row r="21" spans="1:4" x14ac:dyDescent="0.3">
      <c r="A21" t="s">
        <v>9</v>
      </c>
      <c r="B21">
        <v>29</v>
      </c>
      <c r="C21">
        <v>7</v>
      </c>
      <c r="D21">
        <v>0</v>
      </c>
    </row>
    <row r="22" spans="1:4" x14ac:dyDescent="0.3">
      <c r="A22" t="s">
        <v>10</v>
      </c>
      <c r="B22">
        <v>2</v>
      </c>
      <c r="C22">
        <v>1</v>
      </c>
      <c r="D22">
        <v>0</v>
      </c>
    </row>
  </sheetData>
  <pageMargins left="0.7" right="0.7" top="0.75" bottom="0.75" header="0.3" footer="0.3"/>
  <pageSetup orientation="portrait" r:id="rId2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F282C-355F-4178-A37F-27DFB5697085}">
  <dimension ref="A1:N18"/>
  <sheetViews>
    <sheetView workbookViewId="0">
      <selection activeCell="M2" sqref="M2:N6"/>
    </sheetView>
  </sheetViews>
  <sheetFormatPr defaultRowHeight="14.4" x14ac:dyDescent="0.3"/>
  <cols>
    <col min="13" max="13" width="15.33203125" bestFit="1" customWidth="1"/>
    <col min="14" max="14" width="16.6640625" bestFit="1" customWidth="1"/>
  </cols>
  <sheetData>
    <row r="1" spans="1:14" x14ac:dyDescent="0.3">
      <c r="A1" t="s">
        <v>0</v>
      </c>
      <c r="B1" t="s">
        <v>55</v>
      </c>
      <c r="C1" s="12" t="s">
        <v>5</v>
      </c>
      <c r="D1" s="16" t="s">
        <v>6</v>
      </c>
      <c r="E1" s="16" t="s">
        <v>7</v>
      </c>
      <c r="F1" s="16" t="s">
        <v>8</v>
      </c>
      <c r="G1" s="12" t="s">
        <v>9</v>
      </c>
      <c r="H1" s="12" t="s">
        <v>10</v>
      </c>
    </row>
    <row r="2" spans="1:14" x14ac:dyDescent="0.3">
      <c r="A2" s="11" t="s">
        <v>39</v>
      </c>
      <c r="B2" t="s">
        <v>52</v>
      </c>
      <c r="C2">
        <v>0</v>
      </c>
      <c r="D2">
        <v>3</v>
      </c>
      <c r="E2">
        <v>11</v>
      </c>
      <c r="F2">
        <v>4</v>
      </c>
      <c r="G2">
        <v>6</v>
      </c>
      <c r="H2">
        <v>0</v>
      </c>
      <c r="M2" s="10" t="s">
        <v>47</v>
      </c>
      <c r="N2" t="s">
        <v>56</v>
      </c>
    </row>
    <row r="3" spans="1:14" x14ac:dyDescent="0.3">
      <c r="A3" s="11" t="s">
        <v>44</v>
      </c>
      <c r="B3" t="s">
        <v>52</v>
      </c>
      <c r="C3">
        <v>0</v>
      </c>
      <c r="D3">
        <v>0</v>
      </c>
      <c r="E3">
        <v>3</v>
      </c>
      <c r="F3">
        <v>7</v>
      </c>
      <c r="G3">
        <v>0</v>
      </c>
      <c r="H3">
        <v>0</v>
      </c>
      <c r="M3" s="11" t="s">
        <v>52</v>
      </c>
      <c r="N3">
        <v>9</v>
      </c>
    </row>
    <row r="4" spans="1:14" x14ac:dyDescent="0.3">
      <c r="A4" s="11" t="s">
        <v>29</v>
      </c>
      <c r="B4" t="s">
        <v>52</v>
      </c>
      <c r="C4">
        <v>0</v>
      </c>
      <c r="D4">
        <v>0</v>
      </c>
      <c r="E4">
        <v>4</v>
      </c>
      <c r="F4">
        <v>0</v>
      </c>
      <c r="G4">
        <v>0</v>
      </c>
      <c r="H4">
        <v>0</v>
      </c>
      <c r="M4" s="11" t="s">
        <v>54</v>
      </c>
      <c r="N4">
        <v>2</v>
      </c>
    </row>
    <row r="5" spans="1:14" x14ac:dyDescent="0.3">
      <c r="A5" s="11" t="s">
        <v>40</v>
      </c>
      <c r="B5" t="s">
        <v>53</v>
      </c>
      <c r="C5">
        <v>0</v>
      </c>
      <c r="D5">
        <v>2</v>
      </c>
      <c r="E5">
        <v>2</v>
      </c>
      <c r="F5">
        <v>0</v>
      </c>
      <c r="G5">
        <v>0</v>
      </c>
      <c r="H5">
        <v>0</v>
      </c>
      <c r="M5" s="11" t="s">
        <v>53</v>
      </c>
      <c r="N5">
        <v>5</v>
      </c>
    </row>
    <row r="6" spans="1:14" x14ac:dyDescent="0.3">
      <c r="A6" s="11" t="s">
        <v>31</v>
      </c>
      <c r="B6" t="s">
        <v>52</v>
      </c>
      <c r="C6">
        <v>1</v>
      </c>
      <c r="D6">
        <v>20</v>
      </c>
      <c r="E6">
        <v>54</v>
      </c>
      <c r="F6">
        <v>87</v>
      </c>
      <c r="G6">
        <v>20</v>
      </c>
      <c r="H6">
        <v>2</v>
      </c>
      <c r="M6" s="11" t="s">
        <v>48</v>
      </c>
      <c r="N6">
        <v>16</v>
      </c>
    </row>
    <row r="7" spans="1:14" x14ac:dyDescent="0.3">
      <c r="A7" s="11" t="s">
        <v>36</v>
      </c>
      <c r="B7" t="s">
        <v>54</v>
      </c>
      <c r="C7">
        <v>1</v>
      </c>
      <c r="D7">
        <v>2</v>
      </c>
      <c r="E7">
        <v>3</v>
      </c>
      <c r="F7">
        <v>0</v>
      </c>
      <c r="G7">
        <v>0</v>
      </c>
      <c r="H7">
        <v>0</v>
      </c>
    </row>
    <row r="8" spans="1:14" x14ac:dyDescent="0.3">
      <c r="A8" s="11" t="s">
        <v>43</v>
      </c>
      <c r="B8" t="s">
        <v>52</v>
      </c>
      <c r="C8">
        <v>0</v>
      </c>
      <c r="D8">
        <v>1</v>
      </c>
      <c r="E8">
        <v>5</v>
      </c>
      <c r="F8">
        <v>0</v>
      </c>
      <c r="G8">
        <v>0</v>
      </c>
      <c r="H8">
        <v>0</v>
      </c>
    </row>
    <row r="9" spans="1:14" x14ac:dyDescent="0.3">
      <c r="A9" s="11" t="s">
        <v>41</v>
      </c>
      <c r="B9" t="s">
        <v>52</v>
      </c>
      <c r="C9">
        <v>7</v>
      </c>
      <c r="D9">
        <v>29</v>
      </c>
      <c r="E9">
        <v>18</v>
      </c>
      <c r="F9">
        <v>10</v>
      </c>
      <c r="G9">
        <v>3</v>
      </c>
      <c r="H9">
        <v>0</v>
      </c>
    </row>
    <row r="10" spans="1:14" x14ac:dyDescent="0.3">
      <c r="A10" s="11" t="s">
        <v>32</v>
      </c>
      <c r="B10" t="s">
        <v>53</v>
      </c>
      <c r="C10">
        <v>0</v>
      </c>
      <c r="D10">
        <v>0</v>
      </c>
      <c r="E10">
        <v>4</v>
      </c>
      <c r="F10">
        <v>5</v>
      </c>
      <c r="G10">
        <v>2</v>
      </c>
      <c r="H10">
        <v>0</v>
      </c>
    </row>
    <row r="11" spans="1:14" x14ac:dyDescent="0.3">
      <c r="A11" s="11" t="s">
        <v>34</v>
      </c>
      <c r="B11" t="s">
        <v>54</v>
      </c>
      <c r="C11">
        <v>1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14" x14ac:dyDescent="0.3">
      <c r="A12" s="11" t="s">
        <v>38</v>
      </c>
      <c r="B12" t="s">
        <v>54</v>
      </c>
      <c r="C12">
        <v>0</v>
      </c>
      <c r="D12">
        <v>1</v>
      </c>
      <c r="E12">
        <v>4</v>
      </c>
      <c r="F12">
        <v>7</v>
      </c>
      <c r="G12">
        <v>0</v>
      </c>
      <c r="H12">
        <v>0</v>
      </c>
    </row>
    <row r="13" spans="1:14" x14ac:dyDescent="0.3">
      <c r="A13" s="11" t="s">
        <v>42</v>
      </c>
      <c r="B13" t="s">
        <v>52</v>
      </c>
      <c r="C13">
        <v>1</v>
      </c>
      <c r="D13">
        <v>3</v>
      </c>
      <c r="E13">
        <v>15</v>
      </c>
      <c r="F13">
        <v>0</v>
      </c>
      <c r="G13">
        <v>0</v>
      </c>
      <c r="H13">
        <v>0</v>
      </c>
    </row>
    <row r="14" spans="1:14" x14ac:dyDescent="0.3">
      <c r="A14" s="11" t="s">
        <v>45</v>
      </c>
      <c r="B14" t="s">
        <v>53</v>
      </c>
      <c r="C14">
        <v>0</v>
      </c>
      <c r="D14">
        <v>3</v>
      </c>
      <c r="E14">
        <v>5</v>
      </c>
      <c r="F14">
        <v>3</v>
      </c>
      <c r="G14">
        <v>0</v>
      </c>
      <c r="H14">
        <v>0</v>
      </c>
    </row>
    <row r="15" spans="1:14" x14ac:dyDescent="0.3">
      <c r="A15" s="11" t="s">
        <v>33</v>
      </c>
      <c r="B15" t="s">
        <v>53</v>
      </c>
      <c r="C15">
        <v>0</v>
      </c>
      <c r="D15">
        <v>17</v>
      </c>
      <c r="E15">
        <v>11</v>
      </c>
      <c r="F15">
        <v>6</v>
      </c>
      <c r="G15">
        <v>0</v>
      </c>
      <c r="H15">
        <v>0</v>
      </c>
    </row>
    <row r="16" spans="1:14" x14ac:dyDescent="0.3">
      <c r="A16" s="11" t="s">
        <v>35</v>
      </c>
      <c r="B16" t="s">
        <v>53</v>
      </c>
      <c r="C16">
        <v>2</v>
      </c>
      <c r="D16">
        <v>3</v>
      </c>
      <c r="E16">
        <v>4</v>
      </c>
      <c r="F16">
        <v>1</v>
      </c>
      <c r="G16">
        <v>0</v>
      </c>
      <c r="H16">
        <v>0</v>
      </c>
    </row>
    <row r="17" spans="1:8" x14ac:dyDescent="0.3">
      <c r="A17" s="11" t="s">
        <v>37</v>
      </c>
      <c r="B17" t="s">
        <v>53</v>
      </c>
      <c r="C17">
        <v>3</v>
      </c>
      <c r="D17">
        <v>1</v>
      </c>
      <c r="E17">
        <v>3</v>
      </c>
      <c r="F17">
        <v>9</v>
      </c>
      <c r="G17">
        <v>3</v>
      </c>
      <c r="H17">
        <v>0</v>
      </c>
    </row>
    <row r="18" spans="1:8" x14ac:dyDescent="0.3">
      <c r="A18" s="11" t="s">
        <v>46</v>
      </c>
      <c r="B18" t="s">
        <v>53</v>
      </c>
      <c r="C18">
        <v>0</v>
      </c>
      <c r="D18">
        <v>0</v>
      </c>
      <c r="E18">
        <v>1</v>
      </c>
      <c r="F18">
        <v>1</v>
      </c>
      <c r="G18">
        <v>2</v>
      </c>
      <c r="H18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EA919-E516-4BB4-A050-EB0E7A76BC2F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RGraph</vt:lpstr>
      <vt:lpstr>redtail parrot_TCRMP transects</vt:lpstr>
      <vt:lpstr>tcrmp+survey</vt:lpstr>
      <vt:lpstr>Fig2.3</vt:lpstr>
      <vt:lpstr>pivot-yr x site</vt:lpstr>
      <vt:lpstr>pivot- site x size</vt:lpstr>
      <vt:lpstr>Sheet2</vt:lpstr>
      <vt:lpstr>Sheet1</vt:lpstr>
      <vt:lpstr>Sheet4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Nemeth</dc:creator>
  <cp:lastModifiedBy>Sierrah Mueller</cp:lastModifiedBy>
  <dcterms:created xsi:type="dcterms:W3CDTF">2021-11-11T15:49:12Z</dcterms:created>
  <dcterms:modified xsi:type="dcterms:W3CDTF">2023-11-10T12:09:58Z</dcterms:modified>
</cp:coreProperties>
</file>