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1223\Utility Loads\"/>
    </mc:Choice>
  </mc:AlternateContent>
  <xr:revisionPtr revIDLastSave="0" documentId="13_ncr:1_{5F2DDBCC-7655-41F6-8339-3C27D1A88322}" xr6:coauthVersionLast="47" xr6:coauthVersionMax="47" xr10:uidLastSave="{00000000-0000-0000-0000-000000000000}"/>
  <bookViews>
    <workbookView xWindow="10200" yWindow="2685" windowWidth="24690" windowHeight="17130" xr2:uid="{00000000-000D-0000-FFFF-FFFF00000000}"/>
  </bookViews>
  <sheets>
    <sheet name="FS Utility Load Schedule" sheetId="1" r:id="rId1"/>
    <sheet name="LE Utility Load Schedule" sheetId="7" r:id="rId2"/>
  </sheets>
  <definedNames>
    <definedName name="_xlnm.Print_Area" localSheetId="0">'FS Utility Load Schedule'!$A$1:$S$757</definedName>
    <definedName name="_xlnm.Print_Area" localSheetId="1">'LE Utility Load Schedule'!$A$1:$U$7</definedName>
  </definedNames>
  <calcPr calcId="181029"/>
</workbook>
</file>

<file path=xl/calcChain.xml><?xml version="1.0" encoding="utf-8"?>
<calcChain xmlns="http://schemas.openxmlformats.org/spreadsheetml/2006/main">
  <c r="F757" i="1" l="1"/>
  <c r="O757" i="1"/>
  <c r="N757" i="1"/>
  <c r="M757" i="1"/>
  <c r="J757" i="1"/>
  <c r="O7" i="7"/>
  <c r="N7" i="7"/>
  <c r="M7" i="7"/>
  <c r="J7" i="7"/>
  <c r="G6" i="7"/>
  <c r="G7" i="7" s="1"/>
</calcChain>
</file>

<file path=xl/sharedStrings.xml><?xml version="1.0" encoding="utf-8"?>
<sst xmlns="http://schemas.openxmlformats.org/spreadsheetml/2006/main" count="1800" uniqueCount="366">
  <si>
    <t>PRELIMINARY FOODSERVICE EQUIPMENT SCHEDULE</t>
  </si>
  <si>
    <t xml:space="preserve"> </t>
  </si>
  <si>
    <t>ITEM</t>
  </si>
  <si>
    <t>QTY</t>
  </si>
  <si>
    <t>DESCRIPTION</t>
  </si>
  <si>
    <t>TOTAL</t>
  </si>
  <si>
    <t>PRELIMINARY LAUNDRY EQUIPMENT SCHEDULE</t>
  </si>
  <si>
    <t>VOLTS</t>
  </si>
  <si>
    <t>PH</t>
  </si>
  <si>
    <t>AMPS</t>
  </si>
  <si>
    <t>CW</t>
  </si>
  <si>
    <t>HW</t>
  </si>
  <si>
    <t>GPH</t>
  </si>
  <si>
    <t>IW</t>
  </si>
  <si>
    <t>DW</t>
  </si>
  <si>
    <t>BTUS</t>
  </si>
  <si>
    <t>EXH CFM</t>
  </si>
  <si>
    <t>SUPPLY CFM</t>
  </si>
  <si>
    <t>HEAT REJECTION</t>
  </si>
  <si>
    <t>CHILLED WATER OUT</t>
  </si>
  <si>
    <t>REMARKS</t>
  </si>
  <si>
    <t>CHILLED WATER IN</t>
  </si>
  <si>
    <t xml:space="preserve">  PROJECT NUMBER: ####</t>
  </si>
  <si>
    <t xml:space="preserve">  PROJECT NAME: [NAME]</t>
  </si>
  <si>
    <t>Date: 01/01/2021</t>
  </si>
  <si>
    <t>#</t>
  </si>
  <si>
    <t>SAMPLE</t>
  </si>
  <si>
    <t>STEAM IN</t>
  </si>
  <si>
    <t>STEAM OUT</t>
  </si>
  <si>
    <t>AIR</t>
  </si>
  <si>
    <t>VACUUM</t>
  </si>
  <si>
    <t>KW</t>
  </si>
  <si>
    <t>BULK STORAGE AREA</t>
  </si>
  <si>
    <t>REFRIGERATION RACK</t>
  </si>
  <si>
    <t>OUTDOOR, AIR-COOLED, ON EMERGENCY POWER</t>
  </si>
  <si>
    <t>-</t>
  </si>
  <si>
    <t>SPARE NUMBER</t>
  </si>
  <si>
    <t>HIGH-DENSITY SHELVING</t>
  </si>
  <si>
    <t>DRY STORAGE SHELVING</t>
  </si>
  <si>
    <t>FIXED, FIVE TIER</t>
  </si>
  <si>
    <t>NON-FOOD STORAGE SHELVING</t>
  </si>
  <si>
    <t>EQUIPMENT STORAGE SHELVING</t>
  </si>
  <si>
    <t>BEVERAGE COOLER</t>
  </si>
  <si>
    <t>FLOOR TROUGH &amp; GRATE</t>
  </si>
  <si>
    <t>2"</t>
  </si>
  <si>
    <t>CUSTOM FABRICATION</t>
  </si>
  <si>
    <t>EVAPORATOR COIL</t>
  </si>
  <si>
    <t>3/4"</t>
  </si>
  <si>
    <t>ON EMERGENCY POWER</t>
  </si>
  <si>
    <t>COOLER STORAGE SHELVING</t>
  </si>
  <si>
    <t>MOBILE, FIVE TIER</t>
  </si>
  <si>
    <t>BEVERAGE STORAGE SHELVING</t>
  </si>
  <si>
    <t>SODA BAG IN BOX RACK</t>
  </si>
  <si>
    <t>1/2"</t>
  </si>
  <si>
    <t>BY VENDOR</t>
  </si>
  <si>
    <t>CO2 TANK</t>
  </si>
  <si>
    <t>AIR CURTAIN</t>
  </si>
  <si>
    <t>WALL MOUNTED, WITH UV, HEPAC AND IONIZER</t>
  </si>
  <si>
    <t>BULK COOLER</t>
  </si>
  <si>
    <t>LOW-PROFILE EVAPORATOR COIL</t>
  </si>
  <si>
    <t>BULK FREEZER</t>
  </si>
  <si>
    <t>FREEZER STORAGE SHELVING</t>
  </si>
  <si>
    <t>THAW COOLER</t>
  </si>
  <si>
    <t>UTILITY RACK</t>
  </si>
  <si>
    <t>MOBILE</t>
  </si>
  <si>
    <t>DAIRY COOLER</t>
  </si>
  <si>
    <t>PREPARATION AREA</t>
  </si>
  <si>
    <t>PROTEIN FREEZER</t>
  </si>
  <si>
    <t>PROTEIN COOLER</t>
  </si>
  <si>
    <t>HAND SINK</t>
  </si>
  <si>
    <t>1-1/2"</t>
  </si>
  <si>
    <t>WITH VENDOR PROVIDED SOAP &amp; TOWEL DISPENSER</t>
  </si>
  <si>
    <t>TRASH RECEPTACLE</t>
  </si>
  <si>
    <t>SLIM JIM</t>
  </si>
  <si>
    <t>PREPARATION TABLE</t>
  </si>
  <si>
    <t>DOUBLE WALL SHELF</t>
  </si>
  <si>
    <t>WITH LID AND DOLLY</t>
  </si>
  <si>
    <t>RECCESSED CUTTING BOARD</t>
  </si>
  <si>
    <t>CUSTOM FABRICATION, PART OF ITEM #91</t>
  </si>
  <si>
    <t>MEAT GRINDER</t>
  </si>
  <si>
    <t>VACUUM PACKAGING MACHINE</t>
  </si>
  <si>
    <t>MOBILE, WITH CART</t>
  </si>
  <si>
    <t>CUSTOM FABRICATION, PART OF ITEM #71</t>
  </si>
  <si>
    <t>KNIFE SANITIZER</t>
  </si>
  <si>
    <t>WALL MOUNTED</t>
  </si>
  <si>
    <t>PATIENT ROOM SCANNER</t>
  </si>
  <si>
    <t>BY OS&amp;E</t>
  </si>
  <si>
    <t>PORTION SCALE</t>
  </si>
  <si>
    <t>20 QT. MIXER</t>
  </si>
  <si>
    <t>MIXER UTENSIL RACK</t>
  </si>
  <si>
    <t>AIR PURIFIER</t>
  </si>
  <si>
    <t>PREPARATION TABLE WITH SINK</t>
  </si>
  <si>
    <t>95-100</t>
  </si>
  <si>
    <t>VEGETABLE COOLER</t>
  </si>
  <si>
    <t>PREPARATION TABLE WITH SINKS</t>
  </si>
  <si>
    <t>CUSTOM FABRICATION, WITH MIXER RECESS</t>
  </si>
  <si>
    <t>VEGETABLE DRYER</t>
  </si>
  <si>
    <t>CUSTOM FABRICATION, PART OF ITEM #107</t>
  </si>
  <si>
    <t>FOOD PROCESSOR</t>
  </si>
  <si>
    <t>VEGETABLE SLICER</t>
  </si>
  <si>
    <t>140-145</t>
  </si>
  <si>
    <t>CATERING COOLER</t>
  </si>
  <si>
    <t>CUSTOM FABRICATION, PART OF ITEM #152</t>
  </si>
  <si>
    <t>REACH-IN REFRIGERATOR</t>
  </si>
  <si>
    <t>175-180</t>
  </si>
  <si>
    <t>FINISH COOLER</t>
  </si>
  <si>
    <t>BLAST CHILLER</t>
  </si>
  <si>
    <t>BLAST CHILLER EVAPORATOR COIL</t>
  </si>
  <si>
    <t>CUSTOM FABRICATION, PART OF ITEM #206</t>
  </si>
  <si>
    <t>FOOD BLENDER</t>
  </si>
  <si>
    <t>220-225</t>
  </si>
  <si>
    <t>POT/PAN WASH AREA</t>
  </si>
  <si>
    <t>POT AND PAN DRYING RACK</t>
  </si>
  <si>
    <t>MOBILE, FOUR TIER</t>
  </si>
  <si>
    <t>CLEAN DISH TABLE</t>
  </si>
  <si>
    <t>GLASS RACK SHELF</t>
  </si>
  <si>
    <t>CUSTOM FABRICATION, WALL MOUNTED</t>
  </si>
  <si>
    <t>POT AND PAN WASHER</t>
  </si>
  <si>
    <t>480V</t>
  </si>
  <si>
    <t>180°F RINSE</t>
  </si>
  <si>
    <t>CONDENSATE HOOD</t>
  </si>
  <si>
    <t>POT SINK</t>
  </si>
  <si>
    <t>(2)3/4"</t>
  </si>
  <si>
    <t>(3)2"</t>
  </si>
  <si>
    <t>POT SHELF</t>
  </si>
  <si>
    <t>HOSE REEL</t>
  </si>
  <si>
    <t>CEILING MOUNT</t>
  </si>
  <si>
    <t>HOSE REEL CONTROL CABINET</t>
  </si>
  <si>
    <t>FOR ITEM #238</t>
  </si>
  <si>
    <t>245-300</t>
  </si>
  <si>
    <t>ICE PRODUCTION AREA</t>
  </si>
  <si>
    <t>WATER FILTRATION SYSTEM</t>
  </si>
  <si>
    <t>3/8"</t>
  </si>
  <si>
    <t>FOR ITEM #304</t>
  </si>
  <si>
    <t>FOR ITEM #307</t>
  </si>
  <si>
    <t>ICE MACHINE</t>
  </si>
  <si>
    <t>800LB., WATER-COOLED, FLAKE ICE</t>
  </si>
  <si>
    <t>ICE BIN</t>
  </si>
  <si>
    <t>1"</t>
  </si>
  <si>
    <t>1700LBS., WITH DIVIDER</t>
  </si>
  <si>
    <t>10,00</t>
  </si>
  <si>
    <t>1400LB., WATER-COOLED, CUBE ICE</t>
  </si>
  <si>
    <t>ICE CART</t>
  </si>
  <si>
    <t>MOBILE, 250LBS.</t>
  </si>
  <si>
    <t>310-315</t>
  </si>
  <si>
    <t>BULK PREPARATION AREA</t>
  </si>
  <si>
    <t>MOBILE PREPARATION TABLE</t>
  </si>
  <si>
    <t>(2)1/2"</t>
  </si>
  <si>
    <t>(3)1-1/2"</t>
  </si>
  <si>
    <t>INGREDIENT BIN</t>
  </si>
  <si>
    <t>5 QT. MIXER</t>
  </si>
  <si>
    <t>FILLER FAUCET</t>
  </si>
  <si>
    <t>60 QT. MIXER</t>
  </si>
  <si>
    <t>350-355</t>
  </si>
  <si>
    <t>BULK COOKING AREA</t>
  </si>
  <si>
    <t>OVERSHELF WITH UTENSIL RACK</t>
  </si>
  <si>
    <t>CUSTOM FABRICATION, PART OF ITEM #356</t>
  </si>
  <si>
    <t>DOUBLE OVERSHELF</t>
  </si>
  <si>
    <t>CUSTOM FABRICATION, PART OF ITEM #362</t>
  </si>
  <si>
    <t>HOOD CONTROL CABINET</t>
  </si>
  <si>
    <t>FOR ITEM #368 &amp; #391</t>
  </si>
  <si>
    <t>FIRE SUPPRESSION SYSTEM</t>
  </si>
  <si>
    <t>FOR ITEM #368</t>
  </si>
  <si>
    <t>EXHAUST HOOD</t>
  </si>
  <si>
    <t>3087_x000D_
2499</t>
  </si>
  <si>
    <t>926EA_x000D_
750EA</t>
  </si>
  <si>
    <t>WITH MAKE-UP AIR</t>
  </si>
  <si>
    <t>DOUBLE CONVECTION OVEN</t>
  </si>
  <si>
    <t>CONVECTION STEAMER</t>
  </si>
  <si>
    <t>(2)32,000</t>
  </si>
  <si>
    <t>MOBILE, WITH STAND</t>
  </si>
  <si>
    <t>4-BURNER RANGE</t>
  </si>
  <si>
    <t>W/ OVEN, MOBILE</t>
  </si>
  <si>
    <t>POT FILLER FAUCET</t>
  </si>
  <si>
    <t>40 GALLON TILTING KETTLE</t>
  </si>
  <si>
    <t>40 GALLON TILTING SKILLET</t>
  </si>
  <si>
    <t>WITH FAUCET</t>
  </si>
  <si>
    <t>385-390</t>
  </si>
  <si>
    <t>FINISH COOKING AREA</t>
  </si>
  <si>
    <t>3525_x000D_
2397</t>
  </si>
  <si>
    <t>1058EA_x000D_
719EA</t>
  </si>
  <si>
    <t>HOT TOP RANGE</t>
  </si>
  <si>
    <t>MOBILE, WITH OVEN</t>
  </si>
  <si>
    <t>FRYER BATTERY</t>
  </si>
  <si>
    <t>MOBILE, WITH DUMP STATION</t>
  </si>
  <si>
    <t>SPREADER CABINET</t>
  </si>
  <si>
    <t>REFRIGERATED EQUIPMENT STAND</t>
  </si>
  <si>
    <t>MODULAR SIX BURNER RANGE</t>
  </si>
  <si>
    <t>MODULAR CHARBROILER</t>
  </si>
  <si>
    <t>GRIDDLE</t>
  </si>
  <si>
    <t>FOR ITEM #391</t>
  </si>
  <si>
    <t>WORK TABLE</t>
  </si>
  <si>
    <t>UNDERCOUNTER REFRIGERATOR</t>
  </si>
  <si>
    <t>RAPID COOK OVEN</t>
  </si>
  <si>
    <t>VENTLESS</t>
  </si>
  <si>
    <t>REACH-IN FREEZER</t>
  </si>
  <si>
    <t>TRAY ASSEMBLY AREA</t>
  </si>
  <si>
    <t>PASS-THRU REFRIGERATOR</t>
  </si>
  <si>
    <t>TRAY ASSEMBLY COUNTER WITH SINK</t>
  </si>
  <si>
    <t>DROP-IN HAND SINK</t>
  </si>
  <si>
    <t>WITH SOAP &amp; TOWEL DISPENSER</t>
  </si>
  <si>
    <t>TRASH CHUTE</t>
  </si>
  <si>
    <t>CUSTOM FABRICATION, PART OF ITEM #417</t>
  </si>
  <si>
    <t>INDUCTION BASE CHARGER</t>
  </si>
  <si>
    <t>PREPARATION LABEL PRINTER</t>
  </si>
  <si>
    <t>CUSTOM FABRICATION, WITH DOORS AND NSF7 RAIL, PART OF ITEM#417</t>
  </si>
  <si>
    <t>MICROWAVE OVEN</t>
  </si>
  <si>
    <t>HOT FOOD WELL</t>
  </si>
  <si>
    <t>3 WELL, AUTOFILL</t>
  </si>
  <si>
    <t>FOOD WARMER</t>
  </si>
  <si>
    <t>TRAY MAKE-UP ROLLERS</t>
  </si>
  <si>
    <t>TRAY STARTER</t>
  </si>
  <si>
    <t>LOAD CENTER</t>
  </si>
  <si>
    <t>MOBILE PLATE AND DISH DISPENSER</t>
  </si>
  <si>
    <t>MOBILE, HEATED</t>
  </si>
  <si>
    <t>CUSTOM FABRICATION, PART OF ITEM #447</t>
  </si>
  <si>
    <t>CUSTOM FABRICATION, WITH DOORS AND NSF7 RAIL, PART OF ITEM #447</t>
  </si>
  <si>
    <t>MEAL TRAY DELIVERY CART</t>
  </si>
  <si>
    <t>MOBILE, PASS-THRU</t>
  </si>
  <si>
    <t>AIR CURTAIN REFRIGERATOR</t>
  </si>
  <si>
    <t>BEVERAGE COUNTER</t>
  </si>
  <si>
    <t>GLASS RACK DISH DOLLY</t>
  </si>
  <si>
    <t>COFFEE BREWER</t>
  </si>
  <si>
    <t>1/4"</t>
  </si>
  <si>
    <t>JUICE DISPENSER</t>
  </si>
  <si>
    <t>ICED TEA BREWER</t>
  </si>
  <si>
    <t>SODA AND ICE DISPENSER</t>
  </si>
  <si>
    <t>500LBS., AIR-COOLED</t>
  </si>
  <si>
    <t>FOR ITEM #487</t>
  </si>
  <si>
    <t>DOME AND BASE STORAGE RACK</t>
  </si>
  <si>
    <t>JANITOR AREA</t>
  </si>
  <si>
    <t>DETERGENT STORAGE SHELVING</t>
  </si>
  <si>
    <t>MOP RACK</t>
  </si>
  <si>
    <t>BY GENERAL CONTRACTOR</t>
  </si>
  <si>
    <t>MOP SINK</t>
  </si>
  <si>
    <t>HOSE BIBB</t>
  </si>
  <si>
    <t>WALL SHELF</t>
  </si>
  <si>
    <t>SOILED WARE WASHING AREA</t>
  </si>
  <si>
    <t>TRASH COOLER</t>
  </si>
  <si>
    <t>TRASH TRUCK</t>
  </si>
  <si>
    <t>SOILED TRAY RETRIEVAL CART</t>
  </si>
  <si>
    <t>SOILED DISH TABLE WITH TROUGH AND BRIDGE</t>
  </si>
  <si>
    <t>DOUBLE SIDED GLASS RACK SHELF</t>
  </si>
  <si>
    <t>CUSTOM FABRICATION, PART OF ITEM #517</t>
  </si>
  <si>
    <t>UTENSIL CHUTE</t>
  </si>
  <si>
    <t>SILVER SOAK SINK</t>
  </si>
  <si>
    <t>FOOD WASTE COLLECTOR</t>
  </si>
  <si>
    <t>WITH COVER</t>
  </si>
  <si>
    <t>DISH MACHINE</t>
  </si>
  <si>
    <t>180°F RINSE, VENTLESS</t>
  </si>
  <si>
    <t>EYE WASH STATION</t>
  </si>
  <si>
    <t>1-1/4"</t>
  </si>
  <si>
    <t>CLEAN WARE WASHING AREA</t>
  </si>
  <si>
    <t>PLASTIC DOOR</t>
  </si>
  <si>
    <t>HOSE STATION</t>
  </si>
  <si>
    <t>HOT &amp; COLD WATER</t>
  </si>
  <si>
    <t>CLEAN DISH STORAGE SHELVING</t>
  </si>
  <si>
    <t>DISH DOLLY</t>
  </si>
  <si>
    <t>TRAY DRYING/ STORAGE RACK</t>
  </si>
  <si>
    <t>565-600</t>
  </si>
  <si>
    <t>24HR GRAB-N-GO AREA</t>
  </si>
  <si>
    <t>REFRIGERATED GRAB-N-GO</t>
  </si>
  <si>
    <t>SELF CONTAINED</t>
  </si>
  <si>
    <t>MOBILE, WITH GLASS DOOR</t>
  </si>
  <si>
    <t>AMBIENT GRAB-N-GO MERCHANDISER</t>
  </si>
  <si>
    <t>GRAB-N-GO COUNTER</t>
  </si>
  <si>
    <t>MILLWORK / BY GENERAL CONTRACTOR</t>
  </si>
  <si>
    <t>SELF PAY POS SYSTEM</t>
  </si>
  <si>
    <t>CONDIMENT DISPENSER</t>
  </si>
  <si>
    <t>615-650</t>
  </si>
  <si>
    <t>PHYSICIANS DINING AREA</t>
  </si>
  <si>
    <t>ICE AND WATER DISPENSER</t>
  </si>
  <si>
    <t>K-CUP COFFEE BREWER</t>
  </si>
  <si>
    <t>660-700</t>
  </si>
  <si>
    <t>SERVERY AREA</t>
  </si>
  <si>
    <t>TRAY/ SILVERWARE COUNTER</t>
  </si>
  <si>
    <t>DISPLAY COOLER SHELVING</t>
  </si>
  <si>
    <t>REACH-IN DOORS</t>
  </si>
  <si>
    <t>BACK COUNTER WITH SINK</t>
  </si>
  <si>
    <t>CUSTOM FABRICATION, PART OF ITEM #711</t>
  </si>
  <si>
    <t>CUSTOM FABRICATION, WITH CONCEALED BRACKETS</t>
  </si>
  <si>
    <t>FOR ITEM #718</t>
  </si>
  <si>
    <t>990EA</t>
  </si>
  <si>
    <t>MODULAR GRIDDLE</t>
  </si>
  <si>
    <t>BACK COUNTER</t>
  </si>
  <si>
    <t>MOBILE, WITH GLASS DOORS</t>
  </si>
  <si>
    <t>GRILL SERVING COUNTER</t>
  </si>
  <si>
    <t>CUSTOM FABRICATION, PART OF ITEM #736</t>
  </si>
  <si>
    <t>BUTCHER BLOCK TOP</t>
  </si>
  <si>
    <t>SNEEZE GUARD</t>
  </si>
  <si>
    <t>CUSTOM DESIGN, WITH LED LIGHT</t>
  </si>
  <si>
    <t>4 WELLS, WITH AUTOFILL</t>
  </si>
  <si>
    <t>DROP-IN HOT FOOD WELL</t>
  </si>
  <si>
    <t>2 WELLS, AUTOFILL</t>
  </si>
  <si>
    <t>CUSTOM FABRICATION, WITH DRAWERS AND NSF7 RAIL, PART OF ITEM#736</t>
  </si>
  <si>
    <t>POS SYSTEM</t>
  </si>
  <si>
    <t>755-765</t>
  </si>
  <si>
    <t>PIZZA PREP TABLE</t>
  </si>
  <si>
    <t>PIZZA OVEN</t>
  </si>
  <si>
    <t>PIZZA OVEN EXHAUST HOOD</t>
  </si>
  <si>
    <t>CUSTOM FABRICATION, PART OF ITEM #770</t>
  </si>
  <si>
    <t>PIZZA SERVING COUNTER</t>
  </si>
  <si>
    <t>CUSTOM FABRICATION, PART OF ITEM #776</t>
  </si>
  <si>
    <t>CUSTOM FABRICATION, WITH DRAWERS, PART OF ITEM#776</t>
  </si>
  <si>
    <t>DROP-IN HEATED SHELF</t>
  </si>
  <si>
    <t>795-800</t>
  </si>
  <si>
    <t>CUSTOM FABRICATION, PART OF ITEM #802</t>
  </si>
  <si>
    <t>DELI SERVING COUNTER</t>
  </si>
  <si>
    <t>CUSTOM FABRICATION, PART OF ITEM #816</t>
  </si>
  <si>
    <t>GLASS SURROUND</t>
  </si>
  <si>
    <t>CUSTOM FABRICATION, WITH DRAWERS AND NSF7 RAIL, PART OF ITEM#816</t>
  </si>
  <si>
    <t>SALAD COUNTER</t>
  </si>
  <si>
    <t>SILVERWARE BIN</t>
  </si>
  <si>
    <t>1 WELL, AUTOFILL</t>
  </si>
  <si>
    <t>REFRIGERATED COLD WELL</t>
  </si>
  <si>
    <t>2 WELLS</t>
  </si>
  <si>
    <t>DOUBLE SIDED SNEEZE GUARD</t>
  </si>
  <si>
    <t>3 WELLS</t>
  </si>
  <si>
    <t>BARISTA COUNTER</t>
  </si>
  <si>
    <t>PASTRY DISPLAY CASE</t>
  </si>
  <si>
    <t>CUSTOM FABRICATION, WITH LED LIGHTS</t>
  </si>
  <si>
    <t>CUSTOM FABRICATION, PART OF ITEM #841</t>
  </si>
  <si>
    <t>SYRUP RACK</t>
  </si>
  <si>
    <t>ESPRESSO MACHINE</t>
  </si>
  <si>
    <t>CUP DISPENSER</t>
  </si>
  <si>
    <t>DUMP SINK</t>
  </si>
  <si>
    <t>PICK-UP</t>
  </si>
  <si>
    <t>NAPKIN DISPENSER</t>
  </si>
  <si>
    <t>FOR ITEM #848</t>
  </si>
  <si>
    <t>CUSTOM FABRICATION, PART OF ITEM #867</t>
  </si>
  <si>
    <t>DROP-IN ICE BIN</t>
  </si>
  <si>
    <t>23 LBS</t>
  </si>
  <si>
    <t>GLASS RINSER</t>
  </si>
  <si>
    <t>BLENDER</t>
  </si>
  <si>
    <t>WITH DOME</t>
  </si>
  <si>
    <t>HEATED HOLDING CABINET</t>
  </si>
  <si>
    <t>INTERNATIONAL SERVING COUNTER</t>
  </si>
  <si>
    <t>CUSTOM FABRICATION, PART OF ITEM #883</t>
  </si>
  <si>
    <t>DISPLAY COUNTER</t>
  </si>
  <si>
    <t>905-910</t>
  </si>
  <si>
    <t>DINING AREA</t>
  </si>
  <si>
    <t>FOR ITEM #913</t>
  </si>
  <si>
    <t>LID DISPENSER</t>
  </si>
  <si>
    <t>925-930</t>
  </si>
  <si>
    <t>FOR ITEM #933</t>
  </si>
  <si>
    <t>945-950</t>
  </si>
  <si>
    <t>POS STATION</t>
  </si>
  <si>
    <t>CHAIR</t>
  </si>
  <si>
    <t>MICROWAVE COUNTER</t>
  </si>
  <si>
    <t>965-1000</t>
  </si>
  <si>
    <t xml:space="preserve">  PROJECT NAME: PIEDMONT HENRY HOSPITAL</t>
  </si>
  <si>
    <t xml:space="preserve">  PROJECT NUMBER: 1223</t>
  </si>
  <si>
    <t>Date: 02/19/2024</t>
  </si>
  <si>
    <t>480V_x000D_
120</t>
  </si>
  <si>
    <t>120_x000D_
120</t>
  </si>
  <si>
    <t>120/208</t>
  </si>
  <si>
    <t>1_x000D_
1</t>
  </si>
  <si>
    <t>3_x000D_
1</t>
  </si>
  <si>
    <t>20.0_x000D_
20.0</t>
  </si>
  <si>
    <t>(3)20.0</t>
  </si>
  <si>
    <t>(2)20.0</t>
  </si>
  <si>
    <t>(4)20.0</t>
  </si>
  <si>
    <t>6.0_x000D_
6.0</t>
  </si>
  <si>
    <t>4.0_x000D_
4.0</t>
  </si>
  <si>
    <t>89.2_x000D_
20.0</t>
  </si>
  <si>
    <t>6.8_x000D_
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</si>
</sst>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\ ;\(&quot;$&quot;#,##0\)"/>
    <numFmt numFmtId="165" formatCode="0.0"/>
  </numFmts>
  <fonts count="12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</borders>
  <cellStyleXfs count="9">
    <xf numFmtId="0" fontId="0" fillId="0" borderId="0"/>
    <xf numFmtId="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7" fillId="0" borderId="0"/>
    <xf numFmtId="0" fontId="5" fillId="0" borderId="1" applyNumberFormat="0" applyFont="0" applyBorder="0" applyAlignment="0" applyProtection="0"/>
  </cellStyleXfs>
  <cellXfs count="50">
    <xf numFmtId="0" fontId="0" fillId="0" borderId="0" xfId="0"/>
    <xf numFmtId="3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Continuous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165" fontId="3" fillId="0" borderId="0" xfId="0" applyNumberFormat="1" applyFont="1" applyAlignment="1">
      <alignment horizontal="centerContinuous"/>
    </xf>
    <xf numFmtId="165" fontId="3" fillId="0" borderId="0" xfId="0" applyNumberFormat="1" applyFont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165" fontId="4" fillId="0" borderId="2" xfId="0" applyNumberFormat="1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3" fontId="4" fillId="0" borderId="2" xfId="0" applyNumberFormat="1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6" fillId="0" borderId="2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8" fillId="0" borderId="6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11" fillId="0" borderId="0" xfId="0" applyFont="1" applyAlignment="1">
      <alignment horizontal="center"/>
    </xf>
    <xf numFmtId="0" fontId="11" fillId="0" borderId="0" xfId="0" applyFont="1"/>
    <xf numFmtId="165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2" fontId="3" fillId="0" borderId="6" xfId="0" applyNumberFormat="1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3" fontId="3" fillId="0" borderId="2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4" fillId="0" borderId="6" xfId="0" applyFont="1" applyBorder="1" applyAlignment="1">
      <alignment horizontal="center" wrapText="1"/>
    </xf>
    <xf numFmtId="165" fontId="4" fillId="0" borderId="6" xfId="0" applyNumberFormat="1" applyFont="1" applyBorder="1" applyAlignment="1">
      <alignment horizontal="center" wrapText="1"/>
    </xf>
    <xf numFmtId="3" fontId="4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/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wrapText="1"/>
    </xf>
    <xf numFmtId="0" fontId="0" fillId="0" borderId="6" xfId="0" applyBorder="1" applyAlignment="1">
      <alignment horizontal="center" wrapText="1"/>
    </xf>
    <xf numFmtId="3" fontId="0" fillId="0" borderId="6" xfId="0" applyNumberFormat="1" applyBorder="1" applyAlignment="1">
      <alignment horizontal="center"/>
    </xf>
    <xf numFmtId="0" fontId="3" fillId="0" borderId="6" xfId="0" applyFont="1" applyBorder="1"/>
  </cellXfs>
  <cellStyles count="9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Normal 2" xfId="7" xr:uid="{00000000-0005-0000-0000-000007000000}"/>
    <cellStyle name="Total" xfId="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837"/>
  <sheetViews>
    <sheetView tabSelected="1" zoomScale="75" workbookViewId="0">
      <pane xSplit="2" ySplit="5" topLeftCell="C556" activePane="bottomRight" state="frozen"/>
      <selection pane="topRight" activeCell="C1" sqref="C1"/>
      <selection pane="bottomLeft" activeCell="A6" sqref="A6"/>
      <selection pane="bottomRight" activeCell="F159" sqref="F159"/>
    </sheetView>
  </sheetViews>
  <sheetFormatPr defaultColWidth="8.42578125" defaultRowHeight="12" x14ac:dyDescent="0.2"/>
  <cols>
    <col min="1" max="1" width="10.140625" style="3" customWidth="1"/>
    <col min="2" max="2" width="5.28515625" style="3" customWidth="1"/>
    <col min="3" max="3" width="49" style="4" customWidth="1"/>
    <col min="4" max="4" width="7.7109375" style="3" customWidth="1"/>
    <col min="5" max="5" width="6.140625" style="3" customWidth="1"/>
    <col min="6" max="6" width="8" style="13" customWidth="1"/>
    <col min="7" max="7" width="6.85546875" style="3" customWidth="1"/>
    <col min="8" max="9" width="6.5703125" style="3" customWidth="1"/>
    <col min="10" max="10" width="6" style="3" customWidth="1"/>
    <col min="11" max="11" width="7.5703125" style="3" customWidth="1"/>
    <col min="12" max="12" width="6.7109375" style="3" customWidth="1"/>
    <col min="13" max="13" width="10.42578125" style="1" customWidth="1"/>
    <col min="14" max="14" width="9.140625" style="3" customWidth="1"/>
    <col min="15" max="15" width="12" style="3" customWidth="1"/>
    <col min="16" max="16" width="14.7109375" style="3" customWidth="1"/>
    <col min="17" max="17" width="14" style="3" customWidth="1"/>
    <col min="18" max="18" width="15.140625" style="3" customWidth="1"/>
    <col min="19" max="19" width="68.7109375" style="4" customWidth="1"/>
    <col min="20" max="16384" width="8.42578125" style="4"/>
  </cols>
  <sheetData>
    <row r="1" spans="1:19" ht="18" x14ac:dyDescent="0.25">
      <c r="A1" s="37" t="s">
        <v>0</v>
      </c>
      <c r="C1" s="5"/>
      <c r="S1" s="5"/>
    </row>
    <row r="2" spans="1:19" s="30" customFormat="1" ht="15" x14ac:dyDescent="0.25">
      <c r="A2" s="24" t="s">
        <v>350</v>
      </c>
      <c r="B2" s="29"/>
      <c r="D2" s="29"/>
      <c r="E2" s="29"/>
      <c r="F2" s="31"/>
      <c r="G2" s="29"/>
      <c r="H2" s="29"/>
      <c r="I2" s="29"/>
      <c r="J2" s="29"/>
      <c r="K2" s="29"/>
      <c r="L2" s="29"/>
      <c r="M2" s="32"/>
      <c r="N2" s="29"/>
      <c r="O2" s="29"/>
      <c r="P2" s="29"/>
      <c r="Q2" s="29"/>
      <c r="R2" s="29"/>
      <c r="S2" s="25" t="s">
        <v>352</v>
      </c>
    </row>
    <row r="3" spans="1:19" s="30" customFormat="1" ht="15" x14ac:dyDescent="0.25">
      <c r="A3" s="24" t="s">
        <v>351</v>
      </c>
      <c r="B3" s="29"/>
      <c r="D3" s="29"/>
      <c r="E3" s="29"/>
      <c r="F3" s="31"/>
      <c r="G3" s="29" t="s">
        <v>1</v>
      </c>
      <c r="H3" s="29"/>
      <c r="I3" s="29"/>
      <c r="J3" s="29"/>
      <c r="K3" s="29"/>
      <c r="L3" s="29"/>
      <c r="M3" s="32"/>
      <c r="N3" s="29"/>
      <c r="O3" s="29"/>
      <c r="P3" s="29"/>
      <c r="Q3" s="29"/>
      <c r="R3" s="29"/>
      <c r="S3" s="25"/>
    </row>
    <row r="5" spans="1:19" s="20" customFormat="1" ht="24" x14ac:dyDescent="0.2">
      <c r="A5" s="38" t="s">
        <v>2</v>
      </c>
      <c r="B5" s="38" t="s">
        <v>3</v>
      </c>
      <c r="C5" s="38" t="s">
        <v>4</v>
      </c>
      <c r="D5" s="38" t="s">
        <v>7</v>
      </c>
      <c r="E5" s="38" t="s">
        <v>8</v>
      </c>
      <c r="F5" s="39" t="s">
        <v>9</v>
      </c>
      <c r="G5" s="38" t="s">
        <v>31</v>
      </c>
      <c r="H5" s="38" t="s">
        <v>10</v>
      </c>
      <c r="I5" s="38" t="s">
        <v>11</v>
      </c>
      <c r="J5" s="38" t="s">
        <v>12</v>
      </c>
      <c r="K5" s="38" t="s">
        <v>13</v>
      </c>
      <c r="L5" s="38" t="s">
        <v>14</v>
      </c>
      <c r="M5" s="40" t="s">
        <v>15</v>
      </c>
      <c r="N5" s="38" t="s">
        <v>16</v>
      </c>
      <c r="O5" s="38" t="s">
        <v>17</v>
      </c>
      <c r="P5" s="38" t="s">
        <v>18</v>
      </c>
      <c r="Q5" s="41" t="s">
        <v>21</v>
      </c>
      <c r="R5" s="38" t="s">
        <v>19</v>
      </c>
      <c r="S5" s="38" t="s">
        <v>20</v>
      </c>
    </row>
    <row r="6" spans="1:19" ht="12.75" x14ac:dyDescent="0.2">
      <c r="A6" s="42" t="s">
        <v>32</v>
      </c>
      <c r="B6" s="10"/>
      <c r="C6" s="4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43"/>
    </row>
    <row r="7" spans="1:19" ht="25.5" x14ac:dyDescent="0.2">
      <c r="A7" s="10">
        <v>1</v>
      </c>
      <c r="B7" s="10">
        <v>1</v>
      </c>
      <c r="C7" s="43" t="s">
        <v>33</v>
      </c>
      <c r="D7" s="47" t="s">
        <v>353</v>
      </c>
      <c r="E7" s="47" t="s">
        <v>357</v>
      </c>
      <c r="F7" s="47" t="s">
        <v>364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43" t="s">
        <v>34</v>
      </c>
    </row>
    <row r="8" spans="1:19" ht="12.75" x14ac:dyDescent="0.2">
      <c r="A8" s="10">
        <v>2</v>
      </c>
      <c r="B8" s="10" t="s">
        <v>35</v>
      </c>
      <c r="C8" s="43" t="s">
        <v>36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43"/>
    </row>
    <row r="9" spans="1:19" ht="12.75" x14ac:dyDescent="0.2">
      <c r="A9" s="10">
        <v>3</v>
      </c>
      <c r="B9" s="10" t="s">
        <v>35</v>
      </c>
      <c r="C9" s="43" t="s">
        <v>36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43"/>
    </row>
    <row r="10" spans="1:19" ht="12.75" x14ac:dyDescent="0.2">
      <c r="A10" s="10">
        <v>4</v>
      </c>
      <c r="B10" s="10" t="s">
        <v>35</v>
      </c>
      <c r="C10" s="43" t="s">
        <v>36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43"/>
    </row>
    <row r="11" spans="1:19" ht="12.75" x14ac:dyDescent="0.2">
      <c r="A11" s="10">
        <v>5</v>
      </c>
      <c r="B11" s="10" t="s">
        <v>35</v>
      </c>
      <c r="C11" s="43" t="s">
        <v>36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43"/>
    </row>
    <row r="12" spans="1:19" ht="12.75" x14ac:dyDescent="0.2">
      <c r="A12" s="10">
        <v>6</v>
      </c>
      <c r="B12" s="10" t="s">
        <v>35</v>
      </c>
      <c r="C12" s="43" t="s">
        <v>36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43"/>
    </row>
    <row r="13" spans="1:19" ht="12.75" x14ac:dyDescent="0.2">
      <c r="A13" s="10">
        <v>7</v>
      </c>
      <c r="B13" s="10" t="s">
        <v>35</v>
      </c>
      <c r="C13" s="43" t="s">
        <v>36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43"/>
    </row>
    <row r="14" spans="1:19" ht="12.75" x14ac:dyDescent="0.2">
      <c r="A14" s="10">
        <v>8</v>
      </c>
      <c r="B14" s="10" t="s">
        <v>35</v>
      </c>
      <c r="C14" s="43" t="s">
        <v>36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43"/>
    </row>
    <row r="15" spans="1:19" ht="12.75" x14ac:dyDescent="0.2">
      <c r="A15" s="10">
        <v>9</v>
      </c>
      <c r="B15" s="10" t="s">
        <v>35</v>
      </c>
      <c r="C15" s="43" t="s">
        <v>36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43"/>
    </row>
    <row r="16" spans="1:19" ht="12.75" x14ac:dyDescent="0.2">
      <c r="A16" s="10">
        <v>10</v>
      </c>
      <c r="B16" s="10" t="s">
        <v>35</v>
      </c>
      <c r="C16" s="43" t="s">
        <v>36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43"/>
    </row>
    <row r="17" spans="1:19" ht="12.75" x14ac:dyDescent="0.2">
      <c r="A17" s="10">
        <v>11</v>
      </c>
      <c r="B17" s="10">
        <v>1</v>
      </c>
      <c r="C17" s="43" t="s">
        <v>37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43"/>
    </row>
    <row r="18" spans="1:19" ht="12.75" x14ac:dyDescent="0.2">
      <c r="A18" s="10">
        <v>12</v>
      </c>
      <c r="B18" s="10">
        <v>1</v>
      </c>
      <c r="C18" s="43" t="s">
        <v>37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43"/>
    </row>
    <row r="19" spans="1:19" ht="12.75" x14ac:dyDescent="0.2">
      <c r="A19" s="10">
        <v>13</v>
      </c>
      <c r="B19" s="10">
        <v>2</v>
      </c>
      <c r="C19" s="43" t="s">
        <v>37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43"/>
    </row>
    <row r="20" spans="1:19" ht="12.75" x14ac:dyDescent="0.2">
      <c r="A20" s="10">
        <v>14</v>
      </c>
      <c r="B20" s="10">
        <v>4</v>
      </c>
      <c r="C20" s="43" t="s">
        <v>38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43" t="s">
        <v>39</v>
      </c>
    </row>
    <row r="21" spans="1:19" ht="12.75" x14ac:dyDescent="0.2">
      <c r="A21" s="10">
        <v>15</v>
      </c>
      <c r="B21" s="10" t="s">
        <v>35</v>
      </c>
      <c r="C21" s="43" t="s">
        <v>36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43"/>
    </row>
    <row r="22" spans="1:19" ht="12.75" x14ac:dyDescent="0.2">
      <c r="A22" s="10">
        <v>16</v>
      </c>
      <c r="B22" s="10">
        <v>10</v>
      </c>
      <c r="C22" s="43" t="s">
        <v>40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43" t="s">
        <v>39</v>
      </c>
    </row>
    <row r="23" spans="1:19" ht="12.75" x14ac:dyDescent="0.2">
      <c r="A23" s="10">
        <v>17</v>
      </c>
      <c r="B23" s="10">
        <v>9</v>
      </c>
      <c r="C23" s="43" t="s">
        <v>41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43" t="s">
        <v>39</v>
      </c>
    </row>
    <row r="24" spans="1:19" ht="12.75" x14ac:dyDescent="0.2">
      <c r="A24" s="10">
        <v>18</v>
      </c>
      <c r="B24" s="10">
        <v>1</v>
      </c>
      <c r="C24" s="43" t="s">
        <v>42</v>
      </c>
      <c r="D24" s="10">
        <v>120</v>
      </c>
      <c r="E24" s="10">
        <v>1</v>
      </c>
      <c r="F24" s="10">
        <v>20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43"/>
    </row>
    <row r="25" spans="1:19" ht="12.75" x14ac:dyDescent="0.2">
      <c r="A25" s="10">
        <v>19</v>
      </c>
      <c r="B25" s="10" t="s">
        <v>35</v>
      </c>
      <c r="C25" s="43" t="s">
        <v>36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43"/>
    </row>
    <row r="26" spans="1:19" ht="12.75" x14ac:dyDescent="0.2">
      <c r="A26" s="10">
        <v>20</v>
      </c>
      <c r="B26" s="10" t="s">
        <v>35</v>
      </c>
      <c r="C26" s="43" t="s">
        <v>36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43"/>
    </row>
    <row r="27" spans="1:19" ht="12.75" x14ac:dyDescent="0.2">
      <c r="A27" s="10">
        <v>21</v>
      </c>
      <c r="B27" s="10">
        <v>1</v>
      </c>
      <c r="C27" s="43" t="s">
        <v>43</v>
      </c>
      <c r="D27" s="10"/>
      <c r="E27" s="10"/>
      <c r="F27" s="10"/>
      <c r="G27" s="10"/>
      <c r="H27" s="10"/>
      <c r="I27" s="10"/>
      <c r="J27" s="10"/>
      <c r="K27" s="10"/>
      <c r="L27" s="10" t="s">
        <v>44</v>
      </c>
      <c r="M27" s="10"/>
      <c r="N27" s="10"/>
      <c r="O27" s="10"/>
      <c r="P27" s="10"/>
      <c r="Q27" s="10"/>
      <c r="R27" s="10"/>
      <c r="S27" s="43" t="s">
        <v>45</v>
      </c>
    </row>
    <row r="28" spans="1:19" ht="12.75" x14ac:dyDescent="0.2">
      <c r="A28" s="10">
        <v>22</v>
      </c>
      <c r="B28" s="10">
        <v>1</v>
      </c>
      <c r="C28" s="43" t="s">
        <v>46</v>
      </c>
      <c r="D28" s="10">
        <v>120</v>
      </c>
      <c r="E28" s="10">
        <v>1</v>
      </c>
      <c r="F28" s="10">
        <v>1.8</v>
      </c>
      <c r="G28" s="10"/>
      <c r="H28" s="10"/>
      <c r="I28" s="10"/>
      <c r="J28" s="10"/>
      <c r="K28" s="10" t="s">
        <v>47</v>
      </c>
      <c r="L28" s="10"/>
      <c r="M28" s="10"/>
      <c r="N28" s="10"/>
      <c r="O28" s="10"/>
      <c r="P28" s="10"/>
      <c r="Q28" s="10"/>
      <c r="R28" s="10"/>
      <c r="S28" s="43" t="s">
        <v>48</v>
      </c>
    </row>
    <row r="29" spans="1:19" ht="12.75" x14ac:dyDescent="0.2">
      <c r="A29" s="10">
        <v>23</v>
      </c>
      <c r="B29" s="10">
        <v>5</v>
      </c>
      <c r="C29" s="43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43" t="s">
        <v>50</v>
      </c>
    </row>
    <row r="30" spans="1:19" ht="12.75" x14ac:dyDescent="0.2">
      <c r="A30" s="10">
        <v>24</v>
      </c>
      <c r="B30" s="10">
        <v>6</v>
      </c>
      <c r="C30" s="43" t="s">
        <v>51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43" t="s">
        <v>39</v>
      </c>
    </row>
    <row r="31" spans="1:19" ht="12.75" x14ac:dyDescent="0.2">
      <c r="A31" s="10">
        <v>25</v>
      </c>
      <c r="B31" s="10" t="s">
        <v>35</v>
      </c>
      <c r="C31" s="43" t="s">
        <v>36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43"/>
    </row>
    <row r="32" spans="1:19" ht="12.75" x14ac:dyDescent="0.2">
      <c r="A32" s="10">
        <v>26</v>
      </c>
      <c r="B32" s="10">
        <v>2</v>
      </c>
      <c r="C32" s="43" t="s">
        <v>52</v>
      </c>
      <c r="D32" s="10">
        <v>120</v>
      </c>
      <c r="E32" s="10">
        <v>1</v>
      </c>
      <c r="F32" s="10">
        <v>20</v>
      </c>
      <c r="G32" s="10"/>
      <c r="H32" s="10" t="s">
        <v>53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43" t="s">
        <v>54</v>
      </c>
    </row>
    <row r="33" spans="1:19" ht="12.75" x14ac:dyDescent="0.2">
      <c r="A33" s="10">
        <v>27</v>
      </c>
      <c r="B33" s="10">
        <v>5</v>
      </c>
      <c r="C33" s="43" t="s">
        <v>55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43" t="s">
        <v>54</v>
      </c>
    </row>
    <row r="34" spans="1:19" ht="12.75" x14ac:dyDescent="0.2">
      <c r="A34" s="10">
        <v>28</v>
      </c>
      <c r="B34" s="10">
        <v>1</v>
      </c>
      <c r="C34" s="43" t="s">
        <v>56</v>
      </c>
      <c r="D34" s="10">
        <v>120</v>
      </c>
      <c r="E34" s="10">
        <v>1</v>
      </c>
      <c r="F34" s="10">
        <v>5.7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43" t="s">
        <v>57</v>
      </c>
    </row>
    <row r="35" spans="1:19" ht="12.75" x14ac:dyDescent="0.2">
      <c r="A35" s="10">
        <v>29</v>
      </c>
      <c r="B35" s="10" t="s">
        <v>35</v>
      </c>
      <c r="C35" s="43" t="s">
        <v>36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43"/>
    </row>
    <row r="36" spans="1:19" ht="12.75" x14ac:dyDescent="0.2">
      <c r="A36" s="10">
        <v>30</v>
      </c>
      <c r="B36" s="10" t="s">
        <v>35</v>
      </c>
      <c r="C36" s="43" t="s">
        <v>36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43"/>
    </row>
    <row r="37" spans="1:19" ht="25.5" x14ac:dyDescent="0.2">
      <c r="A37" s="10">
        <v>31</v>
      </c>
      <c r="B37" s="10">
        <v>1</v>
      </c>
      <c r="C37" s="43" t="s">
        <v>58</v>
      </c>
      <c r="D37" s="47" t="s">
        <v>354</v>
      </c>
      <c r="E37" s="47" t="s">
        <v>356</v>
      </c>
      <c r="F37" s="47" t="s">
        <v>358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43"/>
    </row>
    <row r="38" spans="1:19" ht="12.75" x14ac:dyDescent="0.2">
      <c r="A38" s="10">
        <v>32</v>
      </c>
      <c r="B38" s="10">
        <v>1</v>
      </c>
      <c r="C38" s="43" t="s">
        <v>43</v>
      </c>
      <c r="D38" s="10"/>
      <c r="E38" s="10"/>
      <c r="F38" s="10"/>
      <c r="G38" s="10"/>
      <c r="H38" s="10"/>
      <c r="I38" s="10"/>
      <c r="J38" s="10"/>
      <c r="K38" s="10"/>
      <c r="L38" s="10" t="s">
        <v>44</v>
      </c>
      <c r="M38" s="10"/>
      <c r="N38" s="10"/>
      <c r="O38" s="10"/>
      <c r="P38" s="10"/>
      <c r="Q38" s="10"/>
      <c r="R38" s="10"/>
      <c r="S38" s="43" t="s">
        <v>45</v>
      </c>
    </row>
    <row r="39" spans="1:19" ht="12.75" x14ac:dyDescent="0.2">
      <c r="A39" s="10">
        <v>33</v>
      </c>
      <c r="B39" s="10">
        <v>2</v>
      </c>
      <c r="C39" s="43" t="s">
        <v>59</v>
      </c>
      <c r="D39" s="10">
        <v>120</v>
      </c>
      <c r="E39" s="10">
        <v>1</v>
      </c>
      <c r="F39" s="10">
        <v>1.7</v>
      </c>
      <c r="G39" s="10"/>
      <c r="H39" s="10"/>
      <c r="I39" s="10"/>
      <c r="J39" s="10"/>
      <c r="K39" s="10" t="s">
        <v>47</v>
      </c>
      <c r="L39" s="10"/>
      <c r="M39" s="10"/>
      <c r="N39" s="10"/>
      <c r="O39" s="10"/>
      <c r="P39" s="10"/>
      <c r="Q39" s="10"/>
      <c r="R39" s="10"/>
      <c r="S39" s="43" t="s">
        <v>48</v>
      </c>
    </row>
    <row r="40" spans="1:19" ht="12.75" x14ac:dyDescent="0.2">
      <c r="A40" s="10">
        <v>34</v>
      </c>
      <c r="B40" s="10">
        <v>13</v>
      </c>
      <c r="C40" s="43" t="s">
        <v>49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43" t="s">
        <v>50</v>
      </c>
    </row>
    <row r="41" spans="1:19" ht="12.75" x14ac:dyDescent="0.2">
      <c r="A41" s="10">
        <v>35</v>
      </c>
      <c r="B41" s="10" t="s">
        <v>35</v>
      </c>
      <c r="C41" s="43" t="s">
        <v>36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43"/>
    </row>
    <row r="42" spans="1:19" ht="25.5" x14ac:dyDescent="0.2">
      <c r="A42" s="10">
        <v>36</v>
      </c>
      <c r="B42" s="10">
        <v>1</v>
      </c>
      <c r="C42" s="43" t="s">
        <v>60</v>
      </c>
      <c r="D42" s="47" t="s">
        <v>354</v>
      </c>
      <c r="E42" s="47" t="s">
        <v>356</v>
      </c>
      <c r="F42" s="47" t="s">
        <v>358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43"/>
    </row>
    <row r="43" spans="1:19" ht="12.75" x14ac:dyDescent="0.2">
      <c r="A43" s="10">
        <v>37</v>
      </c>
      <c r="B43" s="10">
        <v>1</v>
      </c>
      <c r="C43" s="43" t="s">
        <v>43</v>
      </c>
      <c r="D43" s="10"/>
      <c r="E43" s="10"/>
      <c r="F43" s="10"/>
      <c r="G43" s="10"/>
      <c r="H43" s="10"/>
      <c r="I43" s="10"/>
      <c r="J43" s="10"/>
      <c r="K43" s="10"/>
      <c r="L43" s="10" t="s">
        <v>44</v>
      </c>
      <c r="M43" s="10"/>
      <c r="N43" s="10"/>
      <c r="O43" s="10"/>
      <c r="P43" s="10"/>
      <c r="Q43" s="10"/>
      <c r="R43" s="10"/>
      <c r="S43" s="43" t="s">
        <v>45</v>
      </c>
    </row>
    <row r="44" spans="1:19" ht="12.75" x14ac:dyDescent="0.2">
      <c r="A44" s="10">
        <v>38</v>
      </c>
      <c r="B44" s="10">
        <v>2</v>
      </c>
      <c r="C44" s="43" t="s">
        <v>46</v>
      </c>
      <c r="D44" s="10">
        <v>208</v>
      </c>
      <c r="E44" s="10">
        <v>1</v>
      </c>
      <c r="F44" s="10">
        <v>9.1</v>
      </c>
      <c r="G44" s="10"/>
      <c r="H44" s="10"/>
      <c r="I44" s="10"/>
      <c r="J44" s="10"/>
      <c r="K44" s="10" t="s">
        <v>47</v>
      </c>
      <c r="L44" s="10"/>
      <c r="M44" s="10"/>
      <c r="N44" s="10"/>
      <c r="O44" s="10"/>
      <c r="P44" s="10"/>
      <c r="Q44" s="10"/>
      <c r="R44" s="10"/>
      <c r="S44" s="43" t="s">
        <v>48</v>
      </c>
    </row>
    <row r="45" spans="1:19" ht="12.75" x14ac:dyDescent="0.2">
      <c r="A45" s="10">
        <v>39</v>
      </c>
      <c r="B45" s="10" t="s">
        <v>35</v>
      </c>
      <c r="C45" s="43" t="s">
        <v>36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43"/>
    </row>
    <row r="46" spans="1:19" ht="12.75" x14ac:dyDescent="0.2">
      <c r="A46" s="10">
        <v>40</v>
      </c>
      <c r="B46" s="10" t="s">
        <v>35</v>
      </c>
      <c r="C46" s="43" t="s">
        <v>36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43"/>
    </row>
    <row r="47" spans="1:19" ht="12.75" x14ac:dyDescent="0.2">
      <c r="A47" s="10">
        <v>41</v>
      </c>
      <c r="B47" s="10">
        <v>14</v>
      </c>
      <c r="C47" s="43" t="s">
        <v>61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43" t="s">
        <v>50</v>
      </c>
    </row>
    <row r="48" spans="1:19" ht="12.75" x14ac:dyDescent="0.2">
      <c r="A48" s="10">
        <v>42</v>
      </c>
      <c r="B48" s="10">
        <v>1</v>
      </c>
      <c r="C48" s="43" t="s">
        <v>62</v>
      </c>
      <c r="D48" s="10">
        <v>120</v>
      </c>
      <c r="E48" s="10">
        <v>1</v>
      </c>
      <c r="F48" s="10">
        <v>20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43"/>
    </row>
    <row r="49" spans="1:19" ht="12.75" x14ac:dyDescent="0.2">
      <c r="A49" s="10">
        <v>43</v>
      </c>
      <c r="B49" s="10">
        <v>1</v>
      </c>
      <c r="C49" s="43" t="s">
        <v>43</v>
      </c>
      <c r="D49" s="10"/>
      <c r="E49" s="10"/>
      <c r="F49" s="10"/>
      <c r="G49" s="10"/>
      <c r="H49" s="10"/>
      <c r="I49" s="10"/>
      <c r="J49" s="10"/>
      <c r="K49" s="10"/>
      <c r="L49" s="10" t="s">
        <v>44</v>
      </c>
      <c r="M49" s="10"/>
      <c r="N49" s="10"/>
      <c r="O49" s="10"/>
      <c r="P49" s="10"/>
      <c r="Q49" s="10"/>
      <c r="R49" s="10"/>
      <c r="S49" s="43" t="s">
        <v>45</v>
      </c>
    </row>
    <row r="50" spans="1:19" ht="12.75" x14ac:dyDescent="0.2">
      <c r="A50" s="10">
        <v>44</v>
      </c>
      <c r="B50" s="10">
        <v>1</v>
      </c>
      <c r="C50" s="43" t="s">
        <v>46</v>
      </c>
      <c r="D50" s="10">
        <v>208</v>
      </c>
      <c r="E50" s="10">
        <v>1</v>
      </c>
      <c r="F50" s="10">
        <v>13.7</v>
      </c>
      <c r="G50" s="10"/>
      <c r="H50" s="10"/>
      <c r="I50" s="10"/>
      <c r="J50" s="10"/>
      <c r="K50" s="10" t="s">
        <v>47</v>
      </c>
      <c r="L50" s="10"/>
      <c r="M50" s="10"/>
      <c r="N50" s="10"/>
      <c r="O50" s="10"/>
      <c r="P50" s="10"/>
      <c r="Q50" s="10"/>
      <c r="R50" s="10"/>
      <c r="S50" s="43" t="s">
        <v>48</v>
      </c>
    </row>
    <row r="51" spans="1:19" ht="12.75" x14ac:dyDescent="0.2">
      <c r="A51" s="10">
        <v>45</v>
      </c>
      <c r="B51" s="10" t="s">
        <v>35</v>
      </c>
      <c r="C51" s="43" t="s">
        <v>36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43"/>
    </row>
    <row r="52" spans="1:19" ht="12.75" x14ac:dyDescent="0.2">
      <c r="A52" s="10">
        <v>46</v>
      </c>
      <c r="B52" s="10">
        <v>8</v>
      </c>
      <c r="C52" s="43" t="s">
        <v>49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43" t="s">
        <v>50</v>
      </c>
    </row>
    <row r="53" spans="1:19" ht="12.75" x14ac:dyDescent="0.2">
      <c r="A53" s="10">
        <v>47</v>
      </c>
      <c r="B53" s="10">
        <v>2</v>
      </c>
      <c r="C53" s="43" t="s">
        <v>63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43" t="s">
        <v>64</v>
      </c>
    </row>
    <row r="54" spans="1:19" ht="12.75" x14ac:dyDescent="0.2">
      <c r="A54" s="10">
        <v>48</v>
      </c>
      <c r="B54" s="10">
        <v>1</v>
      </c>
      <c r="C54" s="43" t="s">
        <v>65</v>
      </c>
      <c r="D54" s="10">
        <v>120</v>
      </c>
      <c r="E54" s="10">
        <v>1</v>
      </c>
      <c r="F54" s="10">
        <v>20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43"/>
    </row>
    <row r="55" spans="1:19" ht="12.75" x14ac:dyDescent="0.2">
      <c r="A55" s="10">
        <v>49</v>
      </c>
      <c r="B55" s="10" t="s">
        <v>35</v>
      </c>
      <c r="C55" s="43" t="s">
        <v>36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43"/>
    </row>
    <row r="56" spans="1:19" ht="12.75" x14ac:dyDescent="0.2">
      <c r="A56" s="10">
        <v>50</v>
      </c>
      <c r="B56" s="10" t="s">
        <v>35</v>
      </c>
      <c r="C56" s="43" t="s">
        <v>36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43"/>
    </row>
    <row r="57" spans="1:19" ht="12.75" x14ac:dyDescent="0.2">
      <c r="A57" s="10">
        <v>51</v>
      </c>
      <c r="B57" s="10">
        <v>1</v>
      </c>
      <c r="C57" s="43" t="s">
        <v>43</v>
      </c>
      <c r="D57" s="10"/>
      <c r="E57" s="10"/>
      <c r="F57" s="10"/>
      <c r="G57" s="10"/>
      <c r="H57" s="10"/>
      <c r="I57" s="10"/>
      <c r="J57" s="10"/>
      <c r="K57" s="10"/>
      <c r="L57" s="10" t="s">
        <v>44</v>
      </c>
      <c r="M57" s="10"/>
      <c r="N57" s="10"/>
      <c r="O57" s="10"/>
      <c r="P57" s="10"/>
      <c r="Q57" s="10"/>
      <c r="R57" s="10"/>
      <c r="S57" s="43" t="s">
        <v>45</v>
      </c>
    </row>
    <row r="58" spans="1:19" ht="12.75" x14ac:dyDescent="0.2">
      <c r="A58" s="10">
        <v>52</v>
      </c>
      <c r="B58" s="10">
        <v>1</v>
      </c>
      <c r="C58" s="43" t="s">
        <v>46</v>
      </c>
      <c r="D58" s="10">
        <v>120</v>
      </c>
      <c r="E58" s="10">
        <v>1</v>
      </c>
      <c r="F58" s="10">
        <v>1.8</v>
      </c>
      <c r="G58" s="10"/>
      <c r="H58" s="10"/>
      <c r="I58" s="10"/>
      <c r="J58" s="10"/>
      <c r="K58" s="10" t="s">
        <v>47</v>
      </c>
      <c r="L58" s="10"/>
      <c r="M58" s="10"/>
      <c r="N58" s="10"/>
      <c r="O58" s="10"/>
      <c r="P58" s="10"/>
      <c r="Q58" s="10"/>
      <c r="R58" s="10"/>
      <c r="S58" s="43" t="s">
        <v>48</v>
      </c>
    </row>
    <row r="59" spans="1:19" ht="12.75" x14ac:dyDescent="0.2">
      <c r="A59" s="10">
        <v>53</v>
      </c>
      <c r="B59" s="10">
        <v>6</v>
      </c>
      <c r="C59" s="43" t="s">
        <v>49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43" t="s">
        <v>50</v>
      </c>
    </row>
    <row r="60" spans="1:19" ht="12.75" x14ac:dyDescent="0.2">
      <c r="A60" s="10">
        <v>54</v>
      </c>
      <c r="B60" s="10" t="s">
        <v>35</v>
      </c>
      <c r="C60" s="43" t="s">
        <v>36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43"/>
    </row>
    <row r="61" spans="1:19" ht="12.75" x14ac:dyDescent="0.2">
      <c r="A61" s="10">
        <v>55</v>
      </c>
      <c r="B61" s="10" t="s">
        <v>35</v>
      </c>
      <c r="C61" s="43" t="s">
        <v>36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43"/>
    </row>
    <row r="62" spans="1:19" ht="12.75" x14ac:dyDescent="0.2">
      <c r="A62" s="42" t="s">
        <v>66</v>
      </c>
      <c r="B62" s="10"/>
      <c r="C62" s="43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43"/>
    </row>
    <row r="63" spans="1:19" ht="12.75" x14ac:dyDescent="0.2">
      <c r="A63" s="10">
        <v>56</v>
      </c>
      <c r="B63" s="10">
        <v>1</v>
      </c>
      <c r="C63" s="43" t="s">
        <v>67</v>
      </c>
      <c r="D63" s="10">
        <v>120</v>
      </c>
      <c r="E63" s="10">
        <v>1</v>
      </c>
      <c r="F63" s="10">
        <v>20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43"/>
    </row>
    <row r="64" spans="1:19" ht="12.75" x14ac:dyDescent="0.2">
      <c r="A64" s="10">
        <v>57</v>
      </c>
      <c r="B64" s="10">
        <v>1</v>
      </c>
      <c r="C64" s="43" t="s">
        <v>46</v>
      </c>
      <c r="D64" s="10">
        <v>208</v>
      </c>
      <c r="E64" s="10">
        <v>1</v>
      </c>
      <c r="F64" s="10">
        <v>9.1</v>
      </c>
      <c r="G64" s="10"/>
      <c r="H64" s="10"/>
      <c r="I64" s="10"/>
      <c r="J64" s="10"/>
      <c r="K64" s="10" t="s">
        <v>47</v>
      </c>
      <c r="L64" s="10"/>
      <c r="M64" s="10"/>
      <c r="N64" s="10"/>
      <c r="O64" s="10"/>
      <c r="P64" s="10"/>
      <c r="Q64" s="10"/>
      <c r="R64" s="10"/>
      <c r="S64" s="43" t="s">
        <v>48</v>
      </c>
    </row>
    <row r="65" spans="1:19" ht="12.75" x14ac:dyDescent="0.2">
      <c r="A65" s="10">
        <v>58</v>
      </c>
      <c r="B65" s="10">
        <v>6</v>
      </c>
      <c r="C65" s="43" t="s">
        <v>61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43" t="s">
        <v>50</v>
      </c>
    </row>
    <row r="66" spans="1:19" ht="12.75" x14ac:dyDescent="0.2">
      <c r="A66" s="10">
        <v>59</v>
      </c>
      <c r="B66" s="10" t="s">
        <v>35</v>
      </c>
      <c r="C66" s="43" t="s">
        <v>36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43"/>
    </row>
    <row r="67" spans="1:19" ht="12.75" x14ac:dyDescent="0.2">
      <c r="A67" s="10">
        <v>60</v>
      </c>
      <c r="B67" s="10" t="s">
        <v>35</v>
      </c>
      <c r="C67" s="43" t="s">
        <v>36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43"/>
    </row>
    <row r="68" spans="1:19" ht="12.75" x14ac:dyDescent="0.2">
      <c r="A68" s="10">
        <v>61</v>
      </c>
      <c r="B68" s="10">
        <v>1</v>
      </c>
      <c r="C68" s="43" t="s">
        <v>68</v>
      </c>
      <c r="D68" s="10">
        <v>120</v>
      </c>
      <c r="E68" s="10">
        <v>1</v>
      </c>
      <c r="F68" s="10">
        <v>20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43"/>
    </row>
    <row r="69" spans="1:19" ht="12.75" x14ac:dyDescent="0.2">
      <c r="A69" s="10">
        <v>62</v>
      </c>
      <c r="B69" s="10">
        <v>1</v>
      </c>
      <c r="C69" s="43" t="s">
        <v>43</v>
      </c>
      <c r="D69" s="10"/>
      <c r="E69" s="10"/>
      <c r="F69" s="10"/>
      <c r="G69" s="10"/>
      <c r="H69" s="10"/>
      <c r="I69" s="10"/>
      <c r="J69" s="10"/>
      <c r="K69" s="10"/>
      <c r="L69" s="10" t="s">
        <v>44</v>
      </c>
      <c r="M69" s="10"/>
      <c r="N69" s="10"/>
      <c r="O69" s="10"/>
      <c r="P69" s="10"/>
      <c r="Q69" s="10"/>
      <c r="R69" s="10"/>
      <c r="S69" s="43" t="s">
        <v>45</v>
      </c>
    </row>
    <row r="70" spans="1:19" ht="12.75" x14ac:dyDescent="0.2">
      <c r="A70" s="10">
        <v>63</v>
      </c>
      <c r="B70" s="10">
        <v>1</v>
      </c>
      <c r="C70" s="43" t="s">
        <v>46</v>
      </c>
      <c r="D70" s="10">
        <v>120</v>
      </c>
      <c r="E70" s="10">
        <v>1</v>
      </c>
      <c r="F70" s="10">
        <v>1.8</v>
      </c>
      <c r="G70" s="10"/>
      <c r="H70" s="10"/>
      <c r="I70" s="10"/>
      <c r="J70" s="10"/>
      <c r="K70" s="10" t="s">
        <v>47</v>
      </c>
      <c r="L70" s="10"/>
      <c r="M70" s="10"/>
      <c r="N70" s="10"/>
      <c r="O70" s="10"/>
      <c r="P70" s="10"/>
      <c r="Q70" s="10"/>
      <c r="R70" s="10"/>
      <c r="S70" s="43" t="s">
        <v>48</v>
      </c>
    </row>
    <row r="71" spans="1:19" ht="12.75" x14ac:dyDescent="0.2">
      <c r="A71" s="10">
        <v>64</v>
      </c>
      <c r="B71" s="10">
        <v>8</v>
      </c>
      <c r="C71" s="43" t="s">
        <v>49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43" t="s">
        <v>50</v>
      </c>
    </row>
    <row r="72" spans="1:19" ht="12.75" x14ac:dyDescent="0.2">
      <c r="A72" s="10">
        <v>65</v>
      </c>
      <c r="B72" s="10" t="s">
        <v>35</v>
      </c>
      <c r="C72" s="43" t="s">
        <v>36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43"/>
    </row>
    <row r="73" spans="1:19" ht="12.75" x14ac:dyDescent="0.2">
      <c r="A73" s="10">
        <v>66</v>
      </c>
      <c r="B73" s="10">
        <v>1</v>
      </c>
      <c r="C73" s="43" t="s">
        <v>69</v>
      </c>
      <c r="D73" s="10"/>
      <c r="E73" s="10"/>
      <c r="F73" s="10"/>
      <c r="G73" s="10"/>
      <c r="H73" s="10" t="s">
        <v>53</v>
      </c>
      <c r="I73" s="10" t="s">
        <v>53</v>
      </c>
      <c r="J73" s="10">
        <v>5</v>
      </c>
      <c r="K73" s="10"/>
      <c r="L73" s="10" t="s">
        <v>70</v>
      </c>
      <c r="M73" s="10"/>
      <c r="N73" s="10"/>
      <c r="O73" s="10"/>
      <c r="P73" s="10"/>
      <c r="Q73" s="10"/>
      <c r="R73" s="10"/>
      <c r="S73" s="43" t="s">
        <v>71</v>
      </c>
    </row>
    <row r="74" spans="1:19" ht="12.75" x14ac:dyDescent="0.2">
      <c r="A74" s="10">
        <v>67</v>
      </c>
      <c r="B74" s="10">
        <v>1</v>
      </c>
      <c r="C74" s="43" t="s">
        <v>72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43" t="s">
        <v>73</v>
      </c>
    </row>
    <row r="75" spans="1:19" ht="12.75" x14ac:dyDescent="0.2">
      <c r="A75" s="10">
        <v>68</v>
      </c>
      <c r="B75" s="10" t="s">
        <v>35</v>
      </c>
      <c r="C75" s="43" t="s">
        <v>36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43"/>
    </row>
    <row r="76" spans="1:19" ht="12.75" x14ac:dyDescent="0.2">
      <c r="A76" s="10">
        <v>69</v>
      </c>
      <c r="B76" s="10" t="s">
        <v>35</v>
      </c>
      <c r="C76" s="43" t="s">
        <v>36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43"/>
    </row>
    <row r="77" spans="1:19" ht="12.75" x14ac:dyDescent="0.2">
      <c r="A77" s="10">
        <v>70</v>
      </c>
      <c r="B77" s="10" t="s">
        <v>35</v>
      </c>
      <c r="C77" s="43" t="s">
        <v>36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43"/>
    </row>
    <row r="78" spans="1:19" ht="12.75" x14ac:dyDescent="0.2">
      <c r="A78" s="10">
        <v>71</v>
      </c>
      <c r="B78" s="10">
        <v>1</v>
      </c>
      <c r="C78" s="43" t="s">
        <v>74</v>
      </c>
      <c r="D78" s="10">
        <v>120</v>
      </c>
      <c r="E78" s="10">
        <v>1</v>
      </c>
      <c r="F78" s="10" t="s">
        <v>359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43" t="s">
        <v>45</v>
      </c>
    </row>
    <row r="79" spans="1:19" ht="12.75" x14ac:dyDescent="0.2">
      <c r="A79" s="10">
        <v>72</v>
      </c>
      <c r="B79" s="10">
        <v>1</v>
      </c>
      <c r="C79" s="43" t="s">
        <v>75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43" t="s">
        <v>45</v>
      </c>
    </row>
    <row r="80" spans="1:19" ht="12.75" x14ac:dyDescent="0.2">
      <c r="A80" s="10">
        <v>73</v>
      </c>
      <c r="B80" s="10">
        <v>1</v>
      </c>
      <c r="C80" s="43" t="s">
        <v>72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43" t="s">
        <v>76</v>
      </c>
    </row>
    <row r="81" spans="1:19" ht="12.75" x14ac:dyDescent="0.2">
      <c r="A81" s="10">
        <v>74</v>
      </c>
      <c r="B81" s="10">
        <v>1</v>
      </c>
      <c r="C81" s="43" t="s">
        <v>77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43" t="s">
        <v>78</v>
      </c>
    </row>
    <row r="82" spans="1:19" ht="12.75" x14ac:dyDescent="0.2">
      <c r="A82" s="10">
        <v>75</v>
      </c>
      <c r="B82" s="10" t="s">
        <v>35</v>
      </c>
      <c r="C82" s="43" t="s">
        <v>36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43"/>
    </row>
    <row r="83" spans="1:19" ht="12.75" x14ac:dyDescent="0.2">
      <c r="A83" s="10">
        <v>76</v>
      </c>
      <c r="B83" s="10">
        <v>1</v>
      </c>
      <c r="C83" s="43" t="s">
        <v>79</v>
      </c>
      <c r="D83" s="10">
        <v>120</v>
      </c>
      <c r="E83" s="10">
        <v>1</v>
      </c>
      <c r="F83" s="10">
        <v>8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43"/>
    </row>
    <row r="84" spans="1:19" ht="12.75" x14ac:dyDescent="0.2">
      <c r="A84" s="10">
        <v>77</v>
      </c>
      <c r="B84" s="10">
        <v>1</v>
      </c>
      <c r="C84" s="43" t="s">
        <v>80</v>
      </c>
      <c r="D84" s="10">
        <v>120</v>
      </c>
      <c r="E84" s="10">
        <v>1</v>
      </c>
      <c r="F84" s="10">
        <v>20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43" t="s">
        <v>81</v>
      </c>
    </row>
    <row r="85" spans="1:19" ht="12.75" x14ac:dyDescent="0.2">
      <c r="A85" s="10">
        <v>78</v>
      </c>
      <c r="B85" s="10">
        <v>1</v>
      </c>
      <c r="C85" s="43" t="s">
        <v>72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43" t="s">
        <v>76</v>
      </c>
    </row>
    <row r="86" spans="1:19" ht="12.75" x14ac:dyDescent="0.2">
      <c r="A86" s="10">
        <v>79</v>
      </c>
      <c r="B86" s="10" t="s">
        <v>35</v>
      </c>
      <c r="C86" s="43" t="s">
        <v>36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43"/>
    </row>
    <row r="87" spans="1:19" ht="12.75" x14ac:dyDescent="0.2">
      <c r="A87" s="10">
        <v>80</v>
      </c>
      <c r="B87" s="10" t="s">
        <v>35</v>
      </c>
      <c r="C87" s="43" t="s">
        <v>36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43"/>
    </row>
    <row r="88" spans="1:19" ht="12.75" x14ac:dyDescent="0.2">
      <c r="A88" s="10">
        <v>81</v>
      </c>
      <c r="B88" s="10">
        <v>2</v>
      </c>
      <c r="C88" s="43" t="s">
        <v>77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43" t="s">
        <v>82</v>
      </c>
    </row>
    <row r="89" spans="1:19" ht="12.75" x14ac:dyDescent="0.2">
      <c r="A89" s="10">
        <v>82</v>
      </c>
      <c r="B89" s="10">
        <v>1</v>
      </c>
      <c r="C89" s="43" t="s">
        <v>83</v>
      </c>
      <c r="D89" s="10">
        <v>120</v>
      </c>
      <c r="E89" s="10">
        <v>1</v>
      </c>
      <c r="F89" s="10">
        <v>10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43" t="s">
        <v>84</v>
      </c>
    </row>
    <row r="90" spans="1:19" ht="12.75" x14ac:dyDescent="0.2">
      <c r="A90" s="10">
        <v>83</v>
      </c>
      <c r="B90" s="10">
        <v>1</v>
      </c>
      <c r="C90" s="43" t="s">
        <v>85</v>
      </c>
      <c r="D90" s="10">
        <v>120</v>
      </c>
      <c r="E90" s="10">
        <v>1</v>
      </c>
      <c r="F90" s="10">
        <v>5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43" t="s">
        <v>86</v>
      </c>
    </row>
    <row r="91" spans="1:19" ht="12.75" x14ac:dyDescent="0.2">
      <c r="A91" s="10">
        <v>84</v>
      </c>
      <c r="B91" s="10">
        <v>2</v>
      </c>
      <c r="C91" s="43" t="s">
        <v>87</v>
      </c>
      <c r="D91" s="10">
        <v>120</v>
      </c>
      <c r="E91" s="10">
        <v>1</v>
      </c>
      <c r="F91" s="10">
        <v>0.5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43"/>
    </row>
    <row r="92" spans="1:19" ht="12.75" x14ac:dyDescent="0.2">
      <c r="A92" s="10">
        <v>85</v>
      </c>
      <c r="B92" s="10" t="s">
        <v>35</v>
      </c>
      <c r="C92" s="43" t="s">
        <v>36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43"/>
    </row>
    <row r="93" spans="1:19" ht="12.75" x14ac:dyDescent="0.2">
      <c r="A93" s="10">
        <v>86</v>
      </c>
      <c r="B93" s="10">
        <v>1</v>
      </c>
      <c r="C93" s="43" t="s">
        <v>88</v>
      </c>
      <c r="D93" s="10">
        <v>120</v>
      </c>
      <c r="E93" s="10">
        <v>1</v>
      </c>
      <c r="F93" s="10">
        <v>6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43"/>
    </row>
    <row r="94" spans="1:19" ht="12.75" x14ac:dyDescent="0.2">
      <c r="A94" s="10">
        <v>87</v>
      </c>
      <c r="B94" s="10">
        <v>1</v>
      </c>
      <c r="C94" s="43" t="s">
        <v>89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43" t="s">
        <v>45</v>
      </c>
    </row>
    <row r="95" spans="1:19" ht="12.75" x14ac:dyDescent="0.2">
      <c r="A95" s="10">
        <v>88</v>
      </c>
      <c r="B95" s="10">
        <v>1</v>
      </c>
      <c r="C95" s="43" t="s">
        <v>90</v>
      </c>
      <c r="D95" s="10">
        <v>120</v>
      </c>
      <c r="E95" s="10">
        <v>1</v>
      </c>
      <c r="F95" s="10">
        <v>0.8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43" t="s">
        <v>84</v>
      </c>
    </row>
    <row r="96" spans="1:19" ht="12.75" x14ac:dyDescent="0.2">
      <c r="A96" s="10">
        <v>89</v>
      </c>
      <c r="B96" s="10" t="s">
        <v>35</v>
      </c>
      <c r="C96" s="43" t="s">
        <v>36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43"/>
    </row>
    <row r="97" spans="1:19" ht="12.75" x14ac:dyDescent="0.2">
      <c r="A97" s="10">
        <v>90</v>
      </c>
      <c r="B97" s="10">
        <v>1</v>
      </c>
      <c r="C97" s="43" t="s">
        <v>75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43" t="s">
        <v>45</v>
      </c>
    </row>
    <row r="98" spans="1:19" ht="12.75" x14ac:dyDescent="0.2">
      <c r="A98" s="10">
        <v>91</v>
      </c>
      <c r="B98" s="10">
        <v>1</v>
      </c>
      <c r="C98" s="43" t="s">
        <v>91</v>
      </c>
      <c r="D98" s="10">
        <v>120</v>
      </c>
      <c r="E98" s="10">
        <v>1</v>
      </c>
      <c r="F98" s="10" t="s">
        <v>359</v>
      </c>
      <c r="G98" s="10"/>
      <c r="H98" s="10" t="s">
        <v>53</v>
      </c>
      <c r="I98" s="10" t="s">
        <v>53</v>
      </c>
      <c r="J98" s="10">
        <v>15</v>
      </c>
      <c r="K98" s="10" t="s">
        <v>70</v>
      </c>
      <c r="L98" s="10"/>
      <c r="M98" s="10"/>
      <c r="N98" s="10"/>
      <c r="O98" s="10"/>
      <c r="P98" s="10"/>
      <c r="Q98" s="10"/>
      <c r="R98" s="10"/>
      <c r="S98" s="43" t="s">
        <v>45</v>
      </c>
    </row>
    <row r="99" spans="1:19" ht="12.75" x14ac:dyDescent="0.2">
      <c r="A99" s="10">
        <v>92</v>
      </c>
      <c r="B99" s="10">
        <v>3</v>
      </c>
      <c r="C99" s="43" t="s">
        <v>63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43" t="s">
        <v>64</v>
      </c>
    </row>
    <row r="100" spans="1:19" ht="12.75" x14ac:dyDescent="0.2">
      <c r="A100" s="10">
        <v>93</v>
      </c>
      <c r="B100" s="10">
        <v>2</v>
      </c>
      <c r="C100" s="43" t="s">
        <v>38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43" t="s">
        <v>39</v>
      </c>
    </row>
    <row r="101" spans="1:19" ht="12.75" x14ac:dyDescent="0.2">
      <c r="A101" s="10">
        <v>94</v>
      </c>
      <c r="B101" s="10">
        <v>1</v>
      </c>
      <c r="C101" s="43" t="s">
        <v>59</v>
      </c>
      <c r="D101" s="10">
        <v>120</v>
      </c>
      <c r="E101" s="10">
        <v>1</v>
      </c>
      <c r="F101" s="10">
        <v>1.7</v>
      </c>
      <c r="G101" s="10"/>
      <c r="H101" s="10"/>
      <c r="I101" s="10"/>
      <c r="J101" s="10"/>
      <c r="K101" s="10" t="s">
        <v>47</v>
      </c>
      <c r="L101" s="10"/>
      <c r="M101" s="10"/>
      <c r="N101" s="10"/>
      <c r="O101" s="10"/>
      <c r="P101" s="10"/>
      <c r="Q101" s="10"/>
      <c r="R101" s="10"/>
      <c r="S101" s="43" t="s">
        <v>48</v>
      </c>
    </row>
    <row r="102" spans="1:19" ht="12.75" x14ac:dyDescent="0.2">
      <c r="A102" s="10" t="s">
        <v>92</v>
      </c>
      <c r="B102" s="10" t="s">
        <v>35</v>
      </c>
      <c r="C102" s="43" t="s">
        <v>36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43"/>
    </row>
    <row r="103" spans="1:19" ht="12.75" x14ac:dyDescent="0.2">
      <c r="A103" s="42" t="s">
        <v>66</v>
      </c>
      <c r="B103" s="10"/>
      <c r="C103" s="43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43"/>
    </row>
    <row r="104" spans="1:19" ht="25.5" x14ac:dyDescent="0.2">
      <c r="A104" s="10">
        <v>101</v>
      </c>
      <c r="B104" s="10">
        <v>1</v>
      </c>
      <c r="C104" s="43" t="s">
        <v>93</v>
      </c>
      <c r="D104" s="47" t="s">
        <v>354</v>
      </c>
      <c r="E104" s="47" t="s">
        <v>356</v>
      </c>
      <c r="F104" s="47" t="s">
        <v>358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43"/>
    </row>
    <row r="105" spans="1:19" ht="12.75" x14ac:dyDescent="0.2">
      <c r="A105" s="10">
        <v>102</v>
      </c>
      <c r="B105" s="10">
        <v>1</v>
      </c>
      <c r="C105" s="43" t="s">
        <v>43</v>
      </c>
      <c r="D105" s="10"/>
      <c r="E105" s="10"/>
      <c r="F105" s="10"/>
      <c r="G105" s="10"/>
      <c r="H105" s="10"/>
      <c r="I105" s="10"/>
      <c r="J105" s="10"/>
      <c r="K105" s="10"/>
      <c r="L105" s="10" t="s">
        <v>44</v>
      </c>
      <c r="M105" s="10"/>
      <c r="N105" s="10"/>
      <c r="O105" s="10"/>
      <c r="P105" s="10"/>
      <c r="Q105" s="10"/>
      <c r="R105" s="10"/>
      <c r="S105" s="43" t="s">
        <v>45</v>
      </c>
    </row>
    <row r="106" spans="1:19" ht="12.75" x14ac:dyDescent="0.2">
      <c r="A106" s="10">
        <v>103</v>
      </c>
      <c r="B106" s="10">
        <v>2</v>
      </c>
      <c r="C106" s="43" t="s">
        <v>59</v>
      </c>
      <c r="D106" s="10">
        <v>120</v>
      </c>
      <c r="E106" s="10">
        <v>1</v>
      </c>
      <c r="F106" s="10">
        <v>0.8</v>
      </c>
      <c r="G106" s="10"/>
      <c r="H106" s="10"/>
      <c r="I106" s="10"/>
      <c r="J106" s="10"/>
      <c r="K106" s="10" t="s">
        <v>47</v>
      </c>
      <c r="L106" s="10"/>
      <c r="M106" s="10"/>
      <c r="N106" s="10"/>
      <c r="O106" s="10"/>
      <c r="P106" s="10"/>
      <c r="Q106" s="10"/>
      <c r="R106" s="10"/>
      <c r="S106" s="43" t="s">
        <v>48</v>
      </c>
    </row>
    <row r="107" spans="1:19" ht="12.75" x14ac:dyDescent="0.2">
      <c r="A107" s="10">
        <v>104</v>
      </c>
      <c r="B107" s="10">
        <v>11</v>
      </c>
      <c r="C107" s="43" t="s">
        <v>49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43" t="s">
        <v>50</v>
      </c>
    </row>
    <row r="108" spans="1:19" ht="12.75" x14ac:dyDescent="0.2">
      <c r="A108" s="10">
        <v>105</v>
      </c>
      <c r="B108" s="10" t="s">
        <v>35</v>
      </c>
      <c r="C108" s="43" t="s">
        <v>36</v>
      </c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43"/>
    </row>
    <row r="109" spans="1:19" ht="12.75" x14ac:dyDescent="0.2">
      <c r="A109" s="10">
        <v>106</v>
      </c>
      <c r="B109" s="10">
        <v>1</v>
      </c>
      <c r="C109" s="43" t="s">
        <v>43</v>
      </c>
      <c r="D109" s="10"/>
      <c r="E109" s="10"/>
      <c r="F109" s="10"/>
      <c r="G109" s="10"/>
      <c r="H109" s="10"/>
      <c r="I109" s="10"/>
      <c r="J109" s="10"/>
      <c r="K109" s="10"/>
      <c r="L109" s="10" t="s">
        <v>44</v>
      </c>
      <c r="M109" s="10"/>
      <c r="N109" s="10"/>
      <c r="O109" s="10"/>
      <c r="P109" s="10"/>
      <c r="Q109" s="10"/>
      <c r="R109" s="10"/>
      <c r="S109" s="43" t="s">
        <v>45</v>
      </c>
    </row>
    <row r="110" spans="1:19" ht="12.75" x14ac:dyDescent="0.2">
      <c r="A110" s="10">
        <v>107</v>
      </c>
      <c r="B110" s="10">
        <v>1</v>
      </c>
      <c r="C110" s="43" t="s">
        <v>94</v>
      </c>
      <c r="D110" s="10">
        <v>120</v>
      </c>
      <c r="E110" s="10">
        <v>1</v>
      </c>
      <c r="F110" s="10" t="s">
        <v>359</v>
      </c>
      <c r="G110" s="10"/>
      <c r="H110" s="10" t="s">
        <v>53</v>
      </c>
      <c r="I110" s="10" t="s">
        <v>53</v>
      </c>
      <c r="J110" s="10">
        <v>30</v>
      </c>
      <c r="K110" s="10" t="s">
        <v>70</v>
      </c>
      <c r="L110" s="10"/>
      <c r="M110" s="10"/>
      <c r="N110" s="10"/>
      <c r="O110" s="10"/>
      <c r="P110" s="10"/>
      <c r="Q110" s="10"/>
      <c r="R110" s="10"/>
      <c r="S110" s="43" t="s">
        <v>95</v>
      </c>
    </row>
    <row r="111" spans="1:19" ht="12.75" x14ac:dyDescent="0.2">
      <c r="A111" s="10">
        <v>108</v>
      </c>
      <c r="B111" s="10">
        <v>1</v>
      </c>
      <c r="C111" s="43" t="s">
        <v>75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43" t="s">
        <v>45</v>
      </c>
    </row>
    <row r="112" spans="1:19" ht="12.75" x14ac:dyDescent="0.2">
      <c r="A112" s="10">
        <v>109</v>
      </c>
      <c r="B112" s="10" t="s">
        <v>35</v>
      </c>
      <c r="C112" s="43" t="s">
        <v>36</v>
      </c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43"/>
    </row>
    <row r="113" spans="1:19" ht="12.75" x14ac:dyDescent="0.2">
      <c r="A113" s="10">
        <v>110</v>
      </c>
      <c r="B113" s="10" t="s">
        <v>35</v>
      </c>
      <c r="C113" s="43" t="s">
        <v>36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43"/>
    </row>
    <row r="114" spans="1:19" ht="12.75" x14ac:dyDescent="0.2">
      <c r="A114" s="10">
        <v>111</v>
      </c>
      <c r="B114" s="10">
        <v>1</v>
      </c>
      <c r="C114" s="43" t="s">
        <v>72</v>
      </c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43" t="s">
        <v>76</v>
      </c>
    </row>
    <row r="115" spans="1:19" ht="12.75" x14ac:dyDescent="0.2">
      <c r="A115" s="10">
        <v>112</v>
      </c>
      <c r="B115" s="10">
        <v>1</v>
      </c>
      <c r="C115" s="43" t="s">
        <v>96</v>
      </c>
      <c r="D115" s="10">
        <v>120</v>
      </c>
      <c r="E115" s="10">
        <v>1</v>
      </c>
      <c r="F115" s="10">
        <v>2.5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43" t="s">
        <v>64</v>
      </c>
    </row>
    <row r="116" spans="1:19" ht="12.75" x14ac:dyDescent="0.2">
      <c r="A116" s="10">
        <v>113</v>
      </c>
      <c r="B116" s="10">
        <v>2</v>
      </c>
      <c r="C116" s="43" t="s">
        <v>77</v>
      </c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43" t="s">
        <v>97</v>
      </c>
    </row>
    <row r="117" spans="1:19" ht="12.75" x14ac:dyDescent="0.2">
      <c r="A117" s="10">
        <v>114</v>
      </c>
      <c r="B117" s="10">
        <v>1</v>
      </c>
      <c r="C117" s="43" t="s">
        <v>83</v>
      </c>
      <c r="D117" s="10">
        <v>120</v>
      </c>
      <c r="E117" s="10">
        <v>1</v>
      </c>
      <c r="F117" s="10">
        <v>10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43" t="s">
        <v>84</v>
      </c>
    </row>
    <row r="118" spans="1:19" ht="12.75" x14ac:dyDescent="0.2">
      <c r="A118" s="10">
        <v>115</v>
      </c>
      <c r="B118" s="10" t="s">
        <v>35</v>
      </c>
      <c r="C118" s="43" t="s">
        <v>36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43"/>
    </row>
    <row r="119" spans="1:19" ht="12.75" x14ac:dyDescent="0.2">
      <c r="A119" s="10">
        <v>116</v>
      </c>
      <c r="B119" s="10">
        <v>1</v>
      </c>
      <c r="C119" s="43" t="s">
        <v>85</v>
      </c>
      <c r="D119" s="10">
        <v>120</v>
      </c>
      <c r="E119" s="10">
        <v>1</v>
      </c>
      <c r="F119" s="10">
        <v>5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43" t="s">
        <v>86</v>
      </c>
    </row>
    <row r="120" spans="1:19" ht="12.75" x14ac:dyDescent="0.2">
      <c r="A120" s="10">
        <v>117</v>
      </c>
      <c r="B120" s="10">
        <v>2</v>
      </c>
      <c r="C120" s="43" t="s">
        <v>87</v>
      </c>
      <c r="D120" s="10">
        <v>120</v>
      </c>
      <c r="E120" s="10">
        <v>1</v>
      </c>
      <c r="F120" s="10">
        <v>0.5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43"/>
    </row>
    <row r="121" spans="1:19" ht="12.75" x14ac:dyDescent="0.2">
      <c r="A121" s="10">
        <v>118</v>
      </c>
      <c r="B121" s="10" t="s">
        <v>35</v>
      </c>
      <c r="C121" s="43" t="s">
        <v>36</v>
      </c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43"/>
    </row>
    <row r="122" spans="1:19" ht="12.75" x14ac:dyDescent="0.2">
      <c r="A122" s="10">
        <v>119</v>
      </c>
      <c r="B122" s="10" t="s">
        <v>35</v>
      </c>
      <c r="C122" s="43" t="s">
        <v>36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43"/>
    </row>
    <row r="123" spans="1:19" ht="12.75" x14ac:dyDescent="0.2">
      <c r="A123" s="10">
        <v>120</v>
      </c>
      <c r="B123" s="10" t="s">
        <v>35</v>
      </c>
      <c r="C123" s="43" t="s">
        <v>36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43"/>
    </row>
    <row r="124" spans="1:19" ht="12.75" x14ac:dyDescent="0.2">
      <c r="A124" s="10">
        <v>121</v>
      </c>
      <c r="B124" s="10">
        <v>1</v>
      </c>
      <c r="C124" s="43" t="s">
        <v>88</v>
      </c>
      <c r="D124" s="10">
        <v>120</v>
      </c>
      <c r="E124" s="10">
        <v>1</v>
      </c>
      <c r="F124" s="10">
        <v>6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43"/>
    </row>
    <row r="125" spans="1:19" ht="12.75" x14ac:dyDescent="0.2">
      <c r="A125" s="10">
        <v>122</v>
      </c>
      <c r="B125" s="10">
        <v>1</v>
      </c>
      <c r="C125" s="43" t="s">
        <v>89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43" t="s">
        <v>45</v>
      </c>
    </row>
    <row r="126" spans="1:19" ht="12.75" x14ac:dyDescent="0.2">
      <c r="A126" s="10">
        <v>123</v>
      </c>
      <c r="B126" s="10" t="s">
        <v>35</v>
      </c>
      <c r="C126" s="43" t="s">
        <v>36</v>
      </c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43"/>
    </row>
    <row r="127" spans="1:19" ht="12.75" x14ac:dyDescent="0.2">
      <c r="A127" s="10">
        <v>124</v>
      </c>
      <c r="B127" s="10" t="s">
        <v>35</v>
      </c>
      <c r="C127" s="43" t="s">
        <v>36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43"/>
    </row>
    <row r="128" spans="1:19" ht="12.75" x14ac:dyDescent="0.2">
      <c r="A128" s="10">
        <v>125</v>
      </c>
      <c r="B128" s="10" t="s">
        <v>35</v>
      </c>
      <c r="C128" s="43" t="s">
        <v>36</v>
      </c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43"/>
    </row>
    <row r="129" spans="1:19" ht="12.75" x14ac:dyDescent="0.2">
      <c r="A129" s="10">
        <v>126</v>
      </c>
      <c r="B129" s="10">
        <v>1</v>
      </c>
      <c r="C129" s="43" t="s">
        <v>59</v>
      </c>
      <c r="D129" s="10">
        <v>120</v>
      </c>
      <c r="E129" s="10">
        <v>1</v>
      </c>
      <c r="F129" s="10">
        <v>1.7</v>
      </c>
      <c r="G129" s="10"/>
      <c r="H129" s="10"/>
      <c r="I129" s="10"/>
      <c r="J129" s="10"/>
      <c r="K129" s="10" t="s">
        <v>47</v>
      </c>
      <c r="L129" s="10"/>
      <c r="M129" s="10"/>
      <c r="N129" s="10"/>
      <c r="O129" s="10"/>
      <c r="P129" s="10"/>
      <c r="Q129" s="10"/>
      <c r="R129" s="10"/>
      <c r="S129" s="43" t="s">
        <v>48</v>
      </c>
    </row>
    <row r="130" spans="1:19" ht="12.75" x14ac:dyDescent="0.2">
      <c r="A130" s="10">
        <v>127</v>
      </c>
      <c r="B130" s="10">
        <v>1</v>
      </c>
      <c r="C130" s="43" t="s">
        <v>91</v>
      </c>
      <c r="D130" s="10">
        <v>120</v>
      </c>
      <c r="E130" s="10">
        <v>1</v>
      </c>
      <c r="F130" s="10" t="s">
        <v>360</v>
      </c>
      <c r="G130" s="10"/>
      <c r="H130" s="10" t="s">
        <v>53</v>
      </c>
      <c r="I130" s="10" t="s">
        <v>53</v>
      </c>
      <c r="J130" s="10">
        <v>15</v>
      </c>
      <c r="K130" s="10" t="s">
        <v>70</v>
      </c>
      <c r="L130" s="10"/>
      <c r="M130" s="10"/>
      <c r="N130" s="10"/>
      <c r="O130" s="10"/>
      <c r="P130" s="10"/>
      <c r="Q130" s="10"/>
      <c r="R130" s="10"/>
      <c r="S130" s="43" t="s">
        <v>45</v>
      </c>
    </row>
    <row r="131" spans="1:19" ht="12.75" x14ac:dyDescent="0.2">
      <c r="A131" s="10">
        <v>128</v>
      </c>
      <c r="B131" s="10">
        <v>1</v>
      </c>
      <c r="C131" s="43" t="s">
        <v>75</v>
      </c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43" t="s">
        <v>45</v>
      </c>
    </row>
    <row r="132" spans="1:19" ht="12.75" x14ac:dyDescent="0.2">
      <c r="A132" s="10">
        <v>129</v>
      </c>
      <c r="B132" s="10" t="s">
        <v>35</v>
      </c>
      <c r="C132" s="43" t="s">
        <v>36</v>
      </c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43"/>
    </row>
    <row r="133" spans="1:19" ht="12.75" x14ac:dyDescent="0.2">
      <c r="A133" s="10">
        <v>130</v>
      </c>
      <c r="B133" s="10" t="s">
        <v>35</v>
      </c>
      <c r="C133" s="43" t="s">
        <v>36</v>
      </c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43"/>
    </row>
    <row r="134" spans="1:19" ht="12.75" x14ac:dyDescent="0.2">
      <c r="A134" s="10">
        <v>131</v>
      </c>
      <c r="B134" s="10">
        <v>1</v>
      </c>
      <c r="C134" s="43" t="s">
        <v>98</v>
      </c>
      <c r="D134" s="10">
        <v>120</v>
      </c>
      <c r="E134" s="10">
        <v>1</v>
      </c>
      <c r="F134" s="10">
        <v>7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43"/>
    </row>
    <row r="135" spans="1:19" ht="12.75" x14ac:dyDescent="0.2">
      <c r="A135" s="10">
        <v>132</v>
      </c>
      <c r="B135" s="10">
        <v>1</v>
      </c>
      <c r="C135" s="43" t="s">
        <v>99</v>
      </c>
      <c r="D135" s="10">
        <v>120</v>
      </c>
      <c r="E135" s="10">
        <v>1</v>
      </c>
      <c r="F135" s="10">
        <v>3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43"/>
    </row>
    <row r="136" spans="1:19" ht="12.75" x14ac:dyDescent="0.2">
      <c r="A136" s="10">
        <v>133</v>
      </c>
      <c r="B136" s="10">
        <v>1</v>
      </c>
      <c r="C136" s="43" t="s">
        <v>72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43" t="s">
        <v>76</v>
      </c>
    </row>
    <row r="137" spans="1:19" ht="12.75" x14ac:dyDescent="0.2">
      <c r="A137" s="10">
        <v>134</v>
      </c>
      <c r="B137" s="10">
        <v>1</v>
      </c>
      <c r="C137" s="43" t="s">
        <v>69</v>
      </c>
      <c r="D137" s="10"/>
      <c r="E137" s="10"/>
      <c r="F137" s="10"/>
      <c r="G137" s="10"/>
      <c r="H137" s="10" t="s">
        <v>53</v>
      </c>
      <c r="I137" s="10" t="s">
        <v>53</v>
      </c>
      <c r="J137" s="10">
        <v>5</v>
      </c>
      <c r="K137" s="10"/>
      <c r="L137" s="10" t="s">
        <v>70</v>
      </c>
      <c r="M137" s="10"/>
      <c r="N137" s="10"/>
      <c r="O137" s="10"/>
      <c r="P137" s="10"/>
      <c r="Q137" s="10"/>
      <c r="R137" s="10"/>
      <c r="S137" s="43" t="s">
        <v>71</v>
      </c>
    </row>
    <row r="138" spans="1:19" ht="12.75" x14ac:dyDescent="0.2">
      <c r="A138" s="10">
        <v>135</v>
      </c>
      <c r="B138" s="10" t="s">
        <v>35</v>
      </c>
      <c r="C138" s="43" t="s">
        <v>36</v>
      </c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43"/>
    </row>
    <row r="139" spans="1:19" ht="12.75" x14ac:dyDescent="0.2">
      <c r="A139" s="10">
        <v>136</v>
      </c>
      <c r="B139" s="10">
        <v>1</v>
      </c>
      <c r="C139" s="43" t="s">
        <v>72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43" t="s">
        <v>73</v>
      </c>
    </row>
    <row r="140" spans="1:19" ht="12.75" x14ac:dyDescent="0.2">
      <c r="A140" s="10">
        <v>137</v>
      </c>
      <c r="B140" s="10">
        <v>1</v>
      </c>
      <c r="C140" s="43" t="s">
        <v>90</v>
      </c>
      <c r="D140" s="10">
        <v>120</v>
      </c>
      <c r="E140" s="10">
        <v>1</v>
      </c>
      <c r="F140" s="10">
        <v>0.8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43" t="s">
        <v>84</v>
      </c>
    </row>
    <row r="141" spans="1:19" ht="12.75" x14ac:dyDescent="0.2">
      <c r="A141" s="10">
        <v>138</v>
      </c>
      <c r="B141" s="10">
        <v>2</v>
      </c>
      <c r="C141" s="43" t="s">
        <v>63</v>
      </c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43" t="s">
        <v>64</v>
      </c>
    </row>
    <row r="142" spans="1:19" ht="12.75" x14ac:dyDescent="0.2">
      <c r="A142" s="10">
        <v>139</v>
      </c>
      <c r="B142" s="10" t="s">
        <v>35</v>
      </c>
      <c r="C142" s="43" t="s">
        <v>36</v>
      </c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43"/>
    </row>
    <row r="143" spans="1:19" ht="12.75" x14ac:dyDescent="0.2">
      <c r="A143" s="10" t="s">
        <v>100</v>
      </c>
      <c r="B143" s="10" t="s">
        <v>35</v>
      </c>
      <c r="C143" s="43" t="s">
        <v>36</v>
      </c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43"/>
    </row>
    <row r="144" spans="1:19" ht="12.75" x14ac:dyDescent="0.2">
      <c r="A144" s="10">
        <v>146</v>
      </c>
      <c r="B144" s="10">
        <v>1</v>
      </c>
      <c r="C144" s="43" t="s">
        <v>101</v>
      </c>
      <c r="D144" s="10">
        <v>120</v>
      </c>
      <c r="E144" s="10">
        <v>1</v>
      </c>
      <c r="F144" s="10">
        <v>20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43"/>
    </row>
    <row r="145" spans="1:19" ht="12.75" x14ac:dyDescent="0.2">
      <c r="A145" s="10">
        <v>147</v>
      </c>
      <c r="B145" s="10">
        <v>1</v>
      </c>
      <c r="C145" s="43" t="s">
        <v>43</v>
      </c>
      <c r="D145" s="10"/>
      <c r="E145" s="10"/>
      <c r="F145" s="10"/>
      <c r="G145" s="10"/>
      <c r="H145" s="10"/>
      <c r="I145" s="10"/>
      <c r="J145" s="10"/>
      <c r="K145" s="10"/>
      <c r="L145" s="10" t="s">
        <v>44</v>
      </c>
      <c r="M145" s="10"/>
      <c r="N145" s="10"/>
      <c r="O145" s="10"/>
      <c r="P145" s="10"/>
      <c r="Q145" s="10"/>
      <c r="R145" s="10"/>
      <c r="S145" s="43" t="s">
        <v>45</v>
      </c>
    </row>
    <row r="146" spans="1:19" ht="12.75" x14ac:dyDescent="0.2">
      <c r="A146" s="10">
        <v>148</v>
      </c>
      <c r="B146" s="10">
        <v>1</v>
      </c>
      <c r="C146" s="43" t="s">
        <v>46</v>
      </c>
      <c r="D146" s="10">
        <v>120</v>
      </c>
      <c r="E146" s="10">
        <v>1</v>
      </c>
      <c r="F146" s="10">
        <v>1.8</v>
      </c>
      <c r="G146" s="10"/>
      <c r="H146" s="10"/>
      <c r="I146" s="10"/>
      <c r="J146" s="10"/>
      <c r="K146" s="10" t="s">
        <v>47</v>
      </c>
      <c r="L146" s="10"/>
      <c r="M146" s="10"/>
      <c r="N146" s="10"/>
      <c r="O146" s="10"/>
      <c r="P146" s="10"/>
      <c r="Q146" s="10"/>
      <c r="R146" s="10"/>
      <c r="S146" s="43" t="s">
        <v>48</v>
      </c>
    </row>
    <row r="147" spans="1:19" ht="12.75" x14ac:dyDescent="0.2">
      <c r="A147" s="10">
        <v>149</v>
      </c>
      <c r="B147" s="10" t="s">
        <v>35</v>
      </c>
      <c r="C147" s="43" t="s">
        <v>36</v>
      </c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43"/>
    </row>
    <row r="148" spans="1:19" ht="12.75" x14ac:dyDescent="0.2">
      <c r="A148" s="10">
        <v>150</v>
      </c>
      <c r="B148" s="10" t="s">
        <v>35</v>
      </c>
      <c r="C148" s="43" t="s">
        <v>36</v>
      </c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43"/>
    </row>
    <row r="149" spans="1:19" ht="12.75" x14ac:dyDescent="0.2">
      <c r="A149" s="10">
        <v>151</v>
      </c>
      <c r="B149" s="10">
        <v>6</v>
      </c>
      <c r="C149" s="43" t="s">
        <v>49</v>
      </c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43" t="s">
        <v>50</v>
      </c>
    </row>
    <row r="150" spans="1:19" ht="12.75" x14ac:dyDescent="0.2">
      <c r="A150" s="10">
        <v>152</v>
      </c>
      <c r="B150" s="10">
        <v>1</v>
      </c>
      <c r="C150" s="43" t="s">
        <v>91</v>
      </c>
      <c r="D150" s="10">
        <v>120</v>
      </c>
      <c r="E150" s="10">
        <v>1</v>
      </c>
      <c r="F150" s="10" t="s">
        <v>360</v>
      </c>
      <c r="G150" s="10"/>
      <c r="H150" s="10" t="s">
        <v>53</v>
      </c>
      <c r="I150" s="10" t="s">
        <v>53</v>
      </c>
      <c r="J150" s="10">
        <v>15</v>
      </c>
      <c r="K150" s="10" t="s">
        <v>70</v>
      </c>
      <c r="L150" s="10"/>
      <c r="M150" s="10"/>
      <c r="N150" s="10"/>
      <c r="O150" s="10"/>
      <c r="P150" s="10"/>
      <c r="Q150" s="10"/>
      <c r="R150" s="10"/>
      <c r="S150" s="43" t="s">
        <v>45</v>
      </c>
    </row>
    <row r="151" spans="1:19" ht="12.75" x14ac:dyDescent="0.2">
      <c r="A151" s="10">
        <v>153</v>
      </c>
      <c r="B151" s="10">
        <v>1</v>
      </c>
      <c r="C151" s="43" t="s">
        <v>75</v>
      </c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43" t="s">
        <v>45</v>
      </c>
    </row>
    <row r="152" spans="1:19" ht="12.75" x14ac:dyDescent="0.2">
      <c r="A152" s="10">
        <v>154</v>
      </c>
      <c r="B152" s="10">
        <v>2</v>
      </c>
      <c r="C152" s="43" t="s">
        <v>77</v>
      </c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43" t="s">
        <v>102</v>
      </c>
    </row>
    <row r="153" spans="1:19" ht="12.75" x14ac:dyDescent="0.2">
      <c r="A153" s="10">
        <v>155</v>
      </c>
      <c r="B153" s="10" t="s">
        <v>35</v>
      </c>
      <c r="C153" s="43" t="s">
        <v>36</v>
      </c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43"/>
    </row>
    <row r="154" spans="1:19" ht="12.75" x14ac:dyDescent="0.2">
      <c r="A154" s="10">
        <v>156</v>
      </c>
      <c r="B154" s="10">
        <v>1</v>
      </c>
      <c r="C154" s="43" t="s">
        <v>85</v>
      </c>
      <c r="D154" s="10">
        <v>120</v>
      </c>
      <c r="E154" s="10">
        <v>1</v>
      </c>
      <c r="F154" s="10">
        <v>5</v>
      </c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43" t="s">
        <v>86</v>
      </c>
    </row>
    <row r="155" spans="1:19" ht="12.75" x14ac:dyDescent="0.2">
      <c r="A155" s="10">
        <v>157</v>
      </c>
      <c r="B155" s="10">
        <v>2</v>
      </c>
      <c r="C155" s="43" t="s">
        <v>87</v>
      </c>
      <c r="D155" s="10">
        <v>120</v>
      </c>
      <c r="E155" s="10">
        <v>1</v>
      </c>
      <c r="F155" s="10">
        <v>0.5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43"/>
    </row>
    <row r="156" spans="1:19" ht="12.75" x14ac:dyDescent="0.2">
      <c r="A156" s="10">
        <v>158</v>
      </c>
      <c r="B156" s="10">
        <v>1</v>
      </c>
      <c r="C156" s="43" t="s">
        <v>72</v>
      </c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43" t="s">
        <v>76</v>
      </c>
    </row>
    <row r="157" spans="1:19" ht="12.75" x14ac:dyDescent="0.2">
      <c r="A157" s="10">
        <v>159</v>
      </c>
      <c r="B157" s="10" t="s">
        <v>35</v>
      </c>
      <c r="C157" s="43" t="s">
        <v>36</v>
      </c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43"/>
    </row>
    <row r="158" spans="1:19" ht="12.75" x14ac:dyDescent="0.2">
      <c r="A158" s="10">
        <v>160</v>
      </c>
      <c r="B158" s="10" t="s">
        <v>35</v>
      </c>
      <c r="C158" s="43" t="s">
        <v>36</v>
      </c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43"/>
    </row>
    <row r="159" spans="1:19" ht="12.75" x14ac:dyDescent="0.2">
      <c r="A159" s="10">
        <v>161</v>
      </c>
      <c r="B159" s="10">
        <v>1</v>
      </c>
      <c r="C159" s="43" t="s">
        <v>103</v>
      </c>
      <c r="D159" s="10">
        <v>120</v>
      </c>
      <c r="E159" s="10">
        <v>1</v>
      </c>
      <c r="F159" s="10">
        <v>5.9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43" t="s">
        <v>64</v>
      </c>
    </row>
    <row r="160" spans="1:19" ht="12.75" x14ac:dyDescent="0.2">
      <c r="A160" s="10">
        <v>162</v>
      </c>
      <c r="B160" s="10">
        <v>3</v>
      </c>
      <c r="C160" s="43" t="s">
        <v>63</v>
      </c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43" t="s">
        <v>64</v>
      </c>
    </row>
    <row r="161" spans="1:19" ht="12.75" x14ac:dyDescent="0.2">
      <c r="A161" s="10">
        <v>163</v>
      </c>
      <c r="B161" s="10">
        <v>1</v>
      </c>
      <c r="C161" s="43" t="s">
        <v>69</v>
      </c>
      <c r="D161" s="10"/>
      <c r="E161" s="10"/>
      <c r="F161" s="10"/>
      <c r="G161" s="10"/>
      <c r="H161" s="10" t="s">
        <v>53</v>
      </c>
      <c r="I161" s="10" t="s">
        <v>53</v>
      </c>
      <c r="J161" s="10">
        <v>5</v>
      </c>
      <c r="K161" s="10"/>
      <c r="L161" s="10" t="s">
        <v>70</v>
      </c>
      <c r="M161" s="10"/>
      <c r="N161" s="10"/>
      <c r="O161" s="10"/>
      <c r="P161" s="10"/>
      <c r="Q161" s="10"/>
      <c r="R161" s="10"/>
      <c r="S161" s="43" t="s">
        <v>71</v>
      </c>
    </row>
    <row r="162" spans="1:19" ht="12.75" x14ac:dyDescent="0.2">
      <c r="A162" s="10">
        <v>164</v>
      </c>
      <c r="B162" s="10">
        <v>1</v>
      </c>
      <c r="C162" s="43" t="s">
        <v>72</v>
      </c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43" t="s">
        <v>73</v>
      </c>
    </row>
    <row r="163" spans="1:19" ht="12.75" x14ac:dyDescent="0.2">
      <c r="A163" s="10">
        <v>165</v>
      </c>
      <c r="B163" s="10" t="s">
        <v>35</v>
      </c>
      <c r="C163" s="43" t="s">
        <v>36</v>
      </c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43"/>
    </row>
    <row r="164" spans="1:19" ht="12.75" x14ac:dyDescent="0.2">
      <c r="A164" s="10">
        <v>166</v>
      </c>
      <c r="B164" s="10">
        <v>1</v>
      </c>
      <c r="C164" s="43" t="s">
        <v>90</v>
      </c>
      <c r="D164" s="10">
        <v>120</v>
      </c>
      <c r="E164" s="10">
        <v>1</v>
      </c>
      <c r="F164" s="10">
        <v>0.8</v>
      </c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43" t="s">
        <v>84</v>
      </c>
    </row>
    <row r="165" spans="1:19" ht="12.75" x14ac:dyDescent="0.2">
      <c r="A165" s="10">
        <v>167</v>
      </c>
      <c r="B165" s="10">
        <v>1</v>
      </c>
      <c r="C165" s="43" t="s">
        <v>74</v>
      </c>
      <c r="D165" s="10">
        <v>120</v>
      </c>
      <c r="E165" s="10">
        <v>1</v>
      </c>
      <c r="F165" s="10">
        <v>20</v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43" t="s">
        <v>45</v>
      </c>
    </row>
    <row r="166" spans="1:19" ht="12.75" x14ac:dyDescent="0.2">
      <c r="A166" s="10">
        <v>168</v>
      </c>
      <c r="B166" s="10">
        <v>1</v>
      </c>
      <c r="C166" s="43" t="s">
        <v>75</v>
      </c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43" t="s">
        <v>45</v>
      </c>
    </row>
    <row r="167" spans="1:19" ht="12.75" x14ac:dyDescent="0.2">
      <c r="A167" s="10">
        <v>169</v>
      </c>
      <c r="B167" s="10" t="s">
        <v>35</v>
      </c>
      <c r="C167" s="43" t="s">
        <v>36</v>
      </c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43"/>
    </row>
    <row r="168" spans="1:19" ht="12.75" x14ac:dyDescent="0.2">
      <c r="A168" s="10">
        <v>170</v>
      </c>
      <c r="B168" s="10" t="s">
        <v>35</v>
      </c>
      <c r="C168" s="43" t="s">
        <v>36</v>
      </c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43"/>
    </row>
    <row r="169" spans="1:19" ht="12.75" x14ac:dyDescent="0.2">
      <c r="A169" s="10">
        <v>171</v>
      </c>
      <c r="B169" s="10">
        <v>1</v>
      </c>
      <c r="C169" s="43" t="s">
        <v>98</v>
      </c>
      <c r="D169" s="10">
        <v>120</v>
      </c>
      <c r="E169" s="10">
        <v>1</v>
      </c>
      <c r="F169" s="10">
        <v>7</v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43"/>
    </row>
    <row r="170" spans="1:19" ht="12.75" x14ac:dyDescent="0.2">
      <c r="A170" s="10">
        <v>172</v>
      </c>
      <c r="B170" s="10">
        <v>1</v>
      </c>
      <c r="C170" s="43" t="s">
        <v>99</v>
      </c>
      <c r="D170" s="10">
        <v>120</v>
      </c>
      <c r="E170" s="10">
        <v>1</v>
      </c>
      <c r="F170" s="10">
        <v>3</v>
      </c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43"/>
    </row>
    <row r="171" spans="1:19" ht="12.75" x14ac:dyDescent="0.2">
      <c r="A171" s="10">
        <v>173</v>
      </c>
      <c r="B171" s="10" t="s">
        <v>35</v>
      </c>
      <c r="C171" s="43" t="s">
        <v>36</v>
      </c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43"/>
    </row>
    <row r="172" spans="1:19" ht="12.75" x14ac:dyDescent="0.2">
      <c r="A172" s="10">
        <v>174</v>
      </c>
      <c r="B172" s="10" t="s">
        <v>35</v>
      </c>
      <c r="C172" s="43" t="s">
        <v>36</v>
      </c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43"/>
    </row>
    <row r="173" spans="1:19" ht="12.75" x14ac:dyDescent="0.2">
      <c r="A173" s="10" t="s">
        <v>104</v>
      </c>
      <c r="B173" s="10" t="s">
        <v>35</v>
      </c>
      <c r="C173" s="43" t="s">
        <v>36</v>
      </c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43"/>
    </row>
    <row r="174" spans="1:19" ht="12.75" x14ac:dyDescent="0.2">
      <c r="A174" s="10">
        <v>181</v>
      </c>
      <c r="B174" s="10" t="s">
        <v>35</v>
      </c>
      <c r="C174" s="43" t="s">
        <v>36</v>
      </c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43"/>
    </row>
    <row r="175" spans="1:19" ht="12.75" x14ac:dyDescent="0.2">
      <c r="A175" s="10">
        <v>182</v>
      </c>
      <c r="B175" s="10" t="s">
        <v>35</v>
      </c>
      <c r="C175" s="43" t="s">
        <v>36</v>
      </c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43"/>
    </row>
    <row r="176" spans="1:19" ht="12.75" x14ac:dyDescent="0.2">
      <c r="A176" s="10">
        <v>183</v>
      </c>
      <c r="B176" s="10" t="s">
        <v>35</v>
      </c>
      <c r="C176" s="43" t="s">
        <v>36</v>
      </c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43"/>
    </row>
    <row r="177" spans="1:19" ht="12.75" x14ac:dyDescent="0.2">
      <c r="A177" s="10">
        <v>184</v>
      </c>
      <c r="B177" s="10" t="s">
        <v>35</v>
      </c>
      <c r="C177" s="43" t="s">
        <v>36</v>
      </c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43"/>
    </row>
    <row r="178" spans="1:19" ht="12.75" x14ac:dyDescent="0.2">
      <c r="A178" s="10">
        <v>185</v>
      </c>
      <c r="B178" s="10" t="s">
        <v>35</v>
      </c>
      <c r="C178" s="43" t="s">
        <v>36</v>
      </c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43"/>
    </row>
    <row r="179" spans="1:19" ht="12.75" x14ac:dyDescent="0.2">
      <c r="A179" s="10">
        <v>186</v>
      </c>
      <c r="B179" s="10" t="s">
        <v>35</v>
      </c>
      <c r="C179" s="43" t="s">
        <v>36</v>
      </c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43"/>
    </row>
    <row r="180" spans="1:19" ht="12.75" x14ac:dyDescent="0.2">
      <c r="A180" s="10">
        <v>187</v>
      </c>
      <c r="B180" s="10" t="s">
        <v>35</v>
      </c>
      <c r="C180" s="43" t="s">
        <v>36</v>
      </c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43"/>
    </row>
    <row r="181" spans="1:19" ht="12.75" x14ac:dyDescent="0.2">
      <c r="A181" s="10">
        <v>188</v>
      </c>
      <c r="B181" s="10" t="s">
        <v>35</v>
      </c>
      <c r="C181" s="43" t="s">
        <v>36</v>
      </c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43"/>
    </row>
    <row r="182" spans="1:19" ht="12.75" x14ac:dyDescent="0.2">
      <c r="A182" s="10">
        <v>189</v>
      </c>
      <c r="B182" s="10" t="s">
        <v>35</v>
      </c>
      <c r="C182" s="43" t="s">
        <v>36</v>
      </c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43"/>
    </row>
    <row r="183" spans="1:19" ht="12.75" x14ac:dyDescent="0.2">
      <c r="A183" s="10">
        <v>190</v>
      </c>
      <c r="B183" s="10" t="s">
        <v>35</v>
      </c>
      <c r="C183" s="43" t="s">
        <v>36</v>
      </c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43"/>
    </row>
    <row r="184" spans="1:19" ht="25.5" x14ac:dyDescent="0.2">
      <c r="A184" s="10">
        <v>191</v>
      </c>
      <c r="B184" s="10">
        <v>1</v>
      </c>
      <c r="C184" s="43" t="s">
        <v>105</v>
      </c>
      <c r="D184" s="47" t="s">
        <v>354</v>
      </c>
      <c r="E184" s="47" t="s">
        <v>356</v>
      </c>
      <c r="F184" s="47" t="s">
        <v>358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43"/>
    </row>
    <row r="185" spans="1:19" ht="12.75" x14ac:dyDescent="0.2">
      <c r="A185" s="10">
        <v>192</v>
      </c>
      <c r="B185" s="10">
        <v>1</v>
      </c>
      <c r="C185" s="43" t="s">
        <v>43</v>
      </c>
      <c r="D185" s="10"/>
      <c r="E185" s="10"/>
      <c r="F185" s="10"/>
      <c r="G185" s="10"/>
      <c r="H185" s="10"/>
      <c r="I185" s="10"/>
      <c r="J185" s="10"/>
      <c r="K185" s="10"/>
      <c r="L185" s="10" t="s">
        <v>44</v>
      </c>
      <c r="M185" s="10"/>
      <c r="N185" s="10"/>
      <c r="O185" s="10"/>
      <c r="P185" s="10"/>
      <c r="Q185" s="10"/>
      <c r="R185" s="10"/>
      <c r="S185" s="43" t="s">
        <v>45</v>
      </c>
    </row>
    <row r="186" spans="1:19" ht="12.75" x14ac:dyDescent="0.2">
      <c r="A186" s="10">
        <v>193</v>
      </c>
      <c r="B186" s="10">
        <v>2</v>
      </c>
      <c r="C186" s="43" t="s">
        <v>59</v>
      </c>
      <c r="D186" s="10">
        <v>120</v>
      </c>
      <c r="E186" s="10">
        <v>1</v>
      </c>
      <c r="F186" s="10">
        <v>1.7</v>
      </c>
      <c r="G186" s="10"/>
      <c r="H186" s="10"/>
      <c r="I186" s="10"/>
      <c r="J186" s="10"/>
      <c r="K186" s="10" t="s">
        <v>47</v>
      </c>
      <c r="L186" s="10"/>
      <c r="M186" s="10"/>
      <c r="N186" s="10"/>
      <c r="O186" s="10"/>
      <c r="P186" s="10"/>
      <c r="Q186" s="10"/>
      <c r="R186" s="10"/>
      <c r="S186" s="43" t="s">
        <v>48</v>
      </c>
    </row>
    <row r="187" spans="1:19" ht="12.75" x14ac:dyDescent="0.2">
      <c r="A187" s="10">
        <v>194</v>
      </c>
      <c r="B187" s="10">
        <v>8</v>
      </c>
      <c r="C187" s="43" t="s">
        <v>49</v>
      </c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43" t="s">
        <v>50</v>
      </c>
    </row>
    <row r="188" spans="1:19" ht="12.75" x14ac:dyDescent="0.2">
      <c r="A188" s="10">
        <v>195</v>
      </c>
      <c r="B188" s="10" t="s">
        <v>35</v>
      </c>
      <c r="C188" s="43" t="s">
        <v>36</v>
      </c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43"/>
    </row>
    <row r="189" spans="1:19" ht="12.75" x14ac:dyDescent="0.2">
      <c r="A189" s="10">
        <v>196</v>
      </c>
      <c r="B189" s="10">
        <v>7</v>
      </c>
      <c r="C189" s="43" t="s">
        <v>63</v>
      </c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43" t="s">
        <v>64</v>
      </c>
    </row>
    <row r="190" spans="1:19" ht="12.75" x14ac:dyDescent="0.2">
      <c r="A190" s="10">
        <v>197</v>
      </c>
      <c r="B190" s="10">
        <v>1</v>
      </c>
      <c r="C190" s="43" t="s">
        <v>106</v>
      </c>
      <c r="D190" s="10">
        <v>120</v>
      </c>
      <c r="E190" s="10">
        <v>1</v>
      </c>
      <c r="F190" s="10">
        <v>20</v>
      </c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43"/>
    </row>
    <row r="191" spans="1:19" ht="12.75" x14ac:dyDescent="0.2">
      <c r="A191" s="10">
        <v>198</v>
      </c>
      <c r="B191" s="10">
        <v>1</v>
      </c>
      <c r="C191" s="43" t="s">
        <v>43</v>
      </c>
      <c r="D191" s="10"/>
      <c r="E191" s="10"/>
      <c r="F191" s="10"/>
      <c r="G191" s="10"/>
      <c r="H191" s="10"/>
      <c r="I191" s="10"/>
      <c r="J191" s="10"/>
      <c r="K191" s="10"/>
      <c r="L191" s="10" t="s">
        <v>44</v>
      </c>
      <c r="M191" s="10"/>
      <c r="N191" s="10"/>
      <c r="O191" s="10"/>
      <c r="P191" s="10"/>
      <c r="Q191" s="10"/>
      <c r="R191" s="10"/>
      <c r="S191" s="43" t="s">
        <v>45</v>
      </c>
    </row>
    <row r="192" spans="1:19" ht="12.75" x14ac:dyDescent="0.2">
      <c r="A192" s="10">
        <v>199</v>
      </c>
      <c r="B192" s="10" t="s">
        <v>35</v>
      </c>
      <c r="C192" s="43" t="s">
        <v>36</v>
      </c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43"/>
    </row>
    <row r="193" spans="1:19" ht="12.75" x14ac:dyDescent="0.2">
      <c r="A193" s="10">
        <v>200</v>
      </c>
      <c r="B193" s="10" t="s">
        <v>35</v>
      </c>
      <c r="C193" s="43" t="s">
        <v>36</v>
      </c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43"/>
    </row>
    <row r="194" spans="1:19" ht="12.75" x14ac:dyDescent="0.2">
      <c r="A194" s="10">
        <v>201</v>
      </c>
      <c r="B194" s="10">
        <v>1</v>
      </c>
      <c r="C194" s="43" t="s">
        <v>107</v>
      </c>
      <c r="D194" s="10">
        <v>208</v>
      </c>
      <c r="E194" s="10">
        <v>1</v>
      </c>
      <c r="F194" s="10">
        <v>20.2</v>
      </c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43"/>
    </row>
    <row r="195" spans="1:19" ht="12.75" x14ac:dyDescent="0.2">
      <c r="A195" s="10">
        <v>202</v>
      </c>
      <c r="B195" s="10" t="s">
        <v>35</v>
      </c>
      <c r="C195" s="43" t="s">
        <v>36</v>
      </c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43"/>
    </row>
    <row r="196" spans="1:19" ht="12.75" x14ac:dyDescent="0.2">
      <c r="A196" s="10">
        <v>203</v>
      </c>
      <c r="B196" s="10" t="s">
        <v>35</v>
      </c>
      <c r="C196" s="43" t="s">
        <v>36</v>
      </c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43"/>
    </row>
    <row r="197" spans="1:19" ht="12.75" x14ac:dyDescent="0.2">
      <c r="A197" s="10">
        <v>204</v>
      </c>
      <c r="B197" s="10" t="s">
        <v>35</v>
      </c>
      <c r="C197" s="43" t="s">
        <v>36</v>
      </c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43"/>
    </row>
    <row r="198" spans="1:19" ht="12.75" x14ac:dyDescent="0.2">
      <c r="A198" s="10">
        <v>205</v>
      </c>
      <c r="B198" s="10" t="s">
        <v>35</v>
      </c>
      <c r="C198" s="43" t="s">
        <v>36</v>
      </c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43"/>
    </row>
    <row r="199" spans="1:19" ht="12.75" x14ac:dyDescent="0.2">
      <c r="A199" s="10">
        <v>206</v>
      </c>
      <c r="B199" s="10">
        <v>1</v>
      </c>
      <c r="C199" s="43" t="s">
        <v>91</v>
      </c>
      <c r="D199" s="10">
        <v>120</v>
      </c>
      <c r="E199" s="10">
        <v>1</v>
      </c>
      <c r="F199" s="10" t="s">
        <v>360</v>
      </c>
      <c r="G199" s="10"/>
      <c r="H199" s="10" t="s">
        <v>53</v>
      </c>
      <c r="I199" s="10" t="s">
        <v>53</v>
      </c>
      <c r="J199" s="10">
        <v>15</v>
      </c>
      <c r="K199" s="10" t="s">
        <v>70</v>
      </c>
      <c r="L199" s="10"/>
      <c r="M199" s="10"/>
      <c r="N199" s="10"/>
      <c r="O199" s="10"/>
      <c r="P199" s="10"/>
      <c r="Q199" s="10"/>
      <c r="R199" s="10"/>
      <c r="S199" s="43" t="s">
        <v>45</v>
      </c>
    </row>
    <row r="200" spans="1:19" ht="12.75" x14ac:dyDescent="0.2">
      <c r="A200" s="10">
        <v>207</v>
      </c>
      <c r="B200" s="10">
        <v>1</v>
      </c>
      <c r="C200" s="43" t="s">
        <v>75</v>
      </c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43" t="s">
        <v>45</v>
      </c>
    </row>
    <row r="201" spans="1:19" ht="12.75" x14ac:dyDescent="0.2">
      <c r="A201" s="10">
        <v>208</v>
      </c>
      <c r="B201" s="10">
        <v>1</v>
      </c>
      <c r="C201" s="43" t="s">
        <v>72</v>
      </c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43" t="s">
        <v>76</v>
      </c>
    </row>
    <row r="202" spans="1:19" ht="12.75" x14ac:dyDescent="0.2">
      <c r="A202" s="10">
        <v>209</v>
      </c>
      <c r="B202" s="10" t="s">
        <v>35</v>
      </c>
      <c r="C202" s="43" t="s">
        <v>36</v>
      </c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43"/>
    </row>
    <row r="203" spans="1:19" ht="12.75" x14ac:dyDescent="0.2">
      <c r="A203" s="10">
        <v>210</v>
      </c>
      <c r="B203" s="10" t="s">
        <v>35</v>
      </c>
      <c r="C203" s="43" t="s">
        <v>36</v>
      </c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43"/>
    </row>
    <row r="204" spans="1:19" ht="12.75" x14ac:dyDescent="0.2">
      <c r="A204" s="10">
        <v>211</v>
      </c>
      <c r="B204" s="10">
        <v>1</v>
      </c>
      <c r="C204" s="43" t="s">
        <v>77</v>
      </c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43" t="s">
        <v>108</v>
      </c>
    </row>
    <row r="205" spans="1:19" ht="12.75" x14ac:dyDescent="0.2">
      <c r="A205" s="10">
        <v>212</v>
      </c>
      <c r="B205" s="10">
        <v>1</v>
      </c>
      <c r="C205" s="43" t="s">
        <v>109</v>
      </c>
      <c r="D205" s="10">
        <v>120</v>
      </c>
      <c r="E205" s="10">
        <v>1</v>
      </c>
      <c r="F205" s="10">
        <v>15</v>
      </c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43"/>
    </row>
    <row r="206" spans="1:19" ht="12.75" x14ac:dyDescent="0.2">
      <c r="A206" s="10">
        <v>213</v>
      </c>
      <c r="B206" s="10">
        <v>1</v>
      </c>
      <c r="C206" s="43" t="s">
        <v>109</v>
      </c>
      <c r="D206" s="10">
        <v>120</v>
      </c>
      <c r="E206" s="10">
        <v>1</v>
      </c>
      <c r="F206" s="10">
        <v>15</v>
      </c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43"/>
    </row>
    <row r="207" spans="1:19" ht="12.75" x14ac:dyDescent="0.2">
      <c r="A207" s="10">
        <v>214</v>
      </c>
      <c r="B207" s="10">
        <v>1</v>
      </c>
      <c r="C207" s="43" t="s">
        <v>109</v>
      </c>
      <c r="D207" s="10">
        <v>120</v>
      </c>
      <c r="E207" s="10">
        <v>1</v>
      </c>
      <c r="F207" s="10">
        <v>15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43"/>
    </row>
    <row r="208" spans="1:19" ht="12.75" x14ac:dyDescent="0.2">
      <c r="A208" s="10">
        <v>215</v>
      </c>
      <c r="B208" s="10" t="s">
        <v>35</v>
      </c>
      <c r="C208" s="43" t="s">
        <v>36</v>
      </c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43"/>
    </row>
    <row r="209" spans="1:19" ht="12.75" x14ac:dyDescent="0.2">
      <c r="A209" s="10">
        <v>216</v>
      </c>
      <c r="B209" s="10">
        <v>1</v>
      </c>
      <c r="C209" s="43" t="s">
        <v>103</v>
      </c>
      <c r="D209" s="10">
        <v>120</v>
      </c>
      <c r="E209" s="10">
        <v>1</v>
      </c>
      <c r="F209" s="10">
        <v>3.8</v>
      </c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43" t="s">
        <v>64</v>
      </c>
    </row>
    <row r="210" spans="1:19" ht="12.75" x14ac:dyDescent="0.2">
      <c r="A210" s="10">
        <v>217</v>
      </c>
      <c r="B210" s="10">
        <v>1</v>
      </c>
      <c r="C210" s="43" t="s">
        <v>69</v>
      </c>
      <c r="D210" s="10"/>
      <c r="E210" s="10"/>
      <c r="F210" s="10"/>
      <c r="G210" s="10"/>
      <c r="H210" s="10" t="s">
        <v>53</v>
      </c>
      <c r="I210" s="10" t="s">
        <v>53</v>
      </c>
      <c r="J210" s="10">
        <v>5</v>
      </c>
      <c r="K210" s="10"/>
      <c r="L210" s="10" t="s">
        <v>70</v>
      </c>
      <c r="M210" s="10"/>
      <c r="N210" s="10"/>
      <c r="O210" s="10"/>
      <c r="P210" s="10"/>
      <c r="Q210" s="10"/>
      <c r="R210" s="10"/>
      <c r="S210" s="43" t="s">
        <v>71</v>
      </c>
    </row>
    <row r="211" spans="1:19" ht="12.75" x14ac:dyDescent="0.2">
      <c r="A211" s="10">
        <v>218</v>
      </c>
      <c r="B211" s="10">
        <v>1</v>
      </c>
      <c r="C211" s="43" t="s">
        <v>72</v>
      </c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43" t="s">
        <v>73</v>
      </c>
    </row>
    <row r="212" spans="1:19" ht="12.75" x14ac:dyDescent="0.2">
      <c r="A212" s="10">
        <v>219</v>
      </c>
      <c r="B212" s="10" t="s">
        <v>35</v>
      </c>
      <c r="C212" s="43" t="s">
        <v>36</v>
      </c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43"/>
    </row>
    <row r="213" spans="1:19" ht="12.75" x14ac:dyDescent="0.2">
      <c r="A213" s="10" t="s">
        <v>110</v>
      </c>
      <c r="B213" s="10" t="s">
        <v>35</v>
      </c>
      <c r="C213" s="43" t="s">
        <v>36</v>
      </c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43"/>
    </row>
    <row r="214" spans="1:19" ht="12.75" x14ac:dyDescent="0.2">
      <c r="A214" s="44" t="s">
        <v>111</v>
      </c>
      <c r="B214" s="10"/>
      <c r="C214" s="43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43"/>
    </row>
    <row r="215" spans="1:19" ht="12.75" x14ac:dyDescent="0.2">
      <c r="A215" s="10">
        <v>226</v>
      </c>
      <c r="B215" s="10">
        <v>1</v>
      </c>
      <c r="C215" s="43" t="s">
        <v>43</v>
      </c>
      <c r="D215" s="10"/>
      <c r="E215" s="10"/>
      <c r="F215" s="10"/>
      <c r="G215" s="10"/>
      <c r="H215" s="10"/>
      <c r="I215" s="10"/>
      <c r="J215" s="10"/>
      <c r="K215" s="10"/>
      <c r="L215" s="10" t="s">
        <v>44</v>
      </c>
      <c r="M215" s="10"/>
      <c r="N215" s="10"/>
      <c r="O215" s="10"/>
      <c r="P215" s="10"/>
      <c r="Q215" s="10"/>
      <c r="R215" s="10"/>
      <c r="S215" s="43" t="s">
        <v>45</v>
      </c>
    </row>
    <row r="216" spans="1:19" ht="12.75" x14ac:dyDescent="0.2">
      <c r="A216" s="10">
        <v>227</v>
      </c>
      <c r="B216" s="10">
        <v>3</v>
      </c>
      <c r="C216" s="43" t="s">
        <v>112</v>
      </c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43" t="s">
        <v>113</v>
      </c>
    </row>
    <row r="217" spans="1:19" ht="12.75" x14ac:dyDescent="0.2">
      <c r="A217" s="10">
        <v>228</v>
      </c>
      <c r="B217" s="10">
        <v>1</v>
      </c>
      <c r="C217" s="43" t="s">
        <v>114</v>
      </c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43" t="s">
        <v>45</v>
      </c>
    </row>
    <row r="218" spans="1:19" ht="12.75" x14ac:dyDescent="0.2">
      <c r="A218" s="10">
        <v>229</v>
      </c>
      <c r="B218" s="10" t="s">
        <v>35</v>
      </c>
      <c r="C218" s="43" t="s">
        <v>36</v>
      </c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43"/>
    </row>
    <row r="219" spans="1:19" ht="12.75" x14ac:dyDescent="0.2">
      <c r="A219" s="10">
        <v>230</v>
      </c>
      <c r="B219" s="10" t="s">
        <v>35</v>
      </c>
      <c r="C219" s="43" t="s">
        <v>36</v>
      </c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43"/>
    </row>
    <row r="220" spans="1:19" ht="12.75" x14ac:dyDescent="0.2">
      <c r="A220" s="10">
        <v>231</v>
      </c>
      <c r="B220" s="10">
        <v>1</v>
      </c>
      <c r="C220" s="43" t="s">
        <v>115</v>
      </c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43" t="s">
        <v>116</v>
      </c>
    </row>
    <row r="221" spans="1:19" ht="12.75" x14ac:dyDescent="0.2">
      <c r="A221" s="10">
        <v>232</v>
      </c>
      <c r="B221" s="10">
        <v>1</v>
      </c>
      <c r="C221" s="43" t="s">
        <v>117</v>
      </c>
      <c r="D221" s="10" t="s">
        <v>118</v>
      </c>
      <c r="E221" s="10">
        <v>3</v>
      </c>
      <c r="F221" s="10">
        <v>40</v>
      </c>
      <c r="G221" s="10"/>
      <c r="H221" s="10" t="s">
        <v>53</v>
      </c>
      <c r="I221" s="10" t="s">
        <v>47</v>
      </c>
      <c r="J221" s="10"/>
      <c r="K221" s="10" t="s">
        <v>70</v>
      </c>
      <c r="L221" s="10"/>
      <c r="M221" s="10"/>
      <c r="N221" s="10"/>
      <c r="O221" s="10"/>
      <c r="P221" s="10"/>
      <c r="Q221" s="10"/>
      <c r="R221" s="10"/>
      <c r="S221" s="43" t="s">
        <v>119</v>
      </c>
    </row>
    <row r="222" spans="1:19" ht="12.75" x14ac:dyDescent="0.2">
      <c r="A222" s="10">
        <v>233</v>
      </c>
      <c r="B222" s="10">
        <v>1</v>
      </c>
      <c r="C222" s="43" t="s">
        <v>120</v>
      </c>
      <c r="D222" s="10"/>
      <c r="E222" s="10"/>
      <c r="F222" s="10"/>
      <c r="G222" s="10"/>
      <c r="H222" s="10"/>
      <c r="I222" s="10"/>
      <c r="J222" s="10"/>
      <c r="K222" s="10" t="s">
        <v>53</v>
      </c>
      <c r="L222" s="10"/>
      <c r="M222" s="10"/>
      <c r="N222" s="10">
        <v>600</v>
      </c>
      <c r="O222" s="10"/>
      <c r="P222" s="10"/>
      <c r="Q222" s="10"/>
      <c r="R222" s="10"/>
      <c r="S222" s="43" t="s">
        <v>45</v>
      </c>
    </row>
    <row r="223" spans="1:19" ht="12.75" x14ac:dyDescent="0.2">
      <c r="A223" s="10">
        <v>234</v>
      </c>
      <c r="B223" s="10">
        <v>1</v>
      </c>
      <c r="C223" s="43" t="s">
        <v>121</v>
      </c>
      <c r="D223" s="10"/>
      <c r="E223" s="10"/>
      <c r="F223" s="10"/>
      <c r="G223" s="10"/>
      <c r="H223" s="10" t="s">
        <v>122</v>
      </c>
      <c r="I223" s="10" t="s">
        <v>122</v>
      </c>
      <c r="J223" s="10">
        <v>90</v>
      </c>
      <c r="K223" s="10" t="s">
        <v>123</v>
      </c>
      <c r="L223" s="10"/>
      <c r="M223" s="10"/>
      <c r="N223" s="10"/>
      <c r="O223" s="10"/>
      <c r="P223" s="10"/>
      <c r="Q223" s="10"/>
      <c r="R223" s="10"/>
      <c r="S223" s="43" t="s">
        <v>45</v>
      </c>
    </row>
    <row r="224" spans="1:19" ht="12.75" x14ac:dyDescent="0.2">
      <c r="A224" s="10">
        <v>235</v>
      </c>
      <c r="B224" s="10" t="s">
        <v>35</v>
      </c>
      <c r="C224" s="43" t="s">
        <v>36</v>
      </c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43"/>
    </row>
    <row r="225" spans="1:19" ht="12.75" x14ac:dyDescent="0.2">
      <c r="A225" s="10">
        <v>236</v>
      </c>
      <c r="B225" s="10">
        <v>1</v>
      </c>
      <c r="C225" s="43" t="s">
        <v>124</v>
      </c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43" t="s">
        <v>45</v>
      </c>
    </row>
    <row r="226" spans="1:19" ht="12.75" x14ac:dyDescent="0.2">
      <c r="A226" s="10">
        <v>237</v>
      </c>
      <c r="B226" s="10">
        <v>1</v>
      </c>
      <c r="C226" s="43" t="s">
        <v>72</v>
      </c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43" t="s">
        <v>76</v>
      </c>
    </row>
    <row r="227" spans="1:19" ht="12.75" x14ac:dyDescent="0.2">
      <c r="A227" s="10">
        <v>238</v>
      </c>
      <c r="B227" s="10">
        <v>1</v>
      </c>
      <c r="C227" s="43" t="s">
        <v>125</v>
      </c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43" t="s">
        <v>126</v>
      </c>
    </row>
    <row r="228" spans="1:19" ht="12.75" x14ac:dyDescent="0.2">
      <c r="A228" s="10">
        <v>239</v>
      </c>
      <c r="B228" s="10" t="s">
        <v>35</v>
      </c>
      <c r="C228" s="43" t="s">
        <v>36</v>
      </c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43"/>
    </row>
    <row r="229" spans="1:19" ht="12.75" x14ac:dyDescent="0.2">
      <c r="A229" s="10">
        <v>240</v>
      </c>
      <c r="B229" s="10" t="s">
        <v>35</v>
      </c>
      <c r="C229" s="43" t="s">
        <v>36</v>
      </c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43"/>
    </row>
    <row r="230" spans="1:19" ht="12.75" x14ac:dyDescent="0.2">
      <c r="A230" s="10">
        <v>241</v>
      </c>
      <c r="B230" s="10">
        <v>1</v>
      </c>
      <c r="C230" s="43" t="s">
        <v>127</v>
      </c>
      <c r="D230" s="10"/>
      <c r="E230" s="10"/>
      <c r="F230" s="10"/>
      <c r="G230" s="10"/>
      <c r="H230" s="10" t="s">
        <v>53</v>
      </c>
      <c r="I230" s="10" t="s">
        <v>53</v>
      </c>
      <c r="J230" s="10">
        <v>25</v>
      </c>
      <c r="K230" s="10"/>
      <c r="L230" s="10"/>
      <c r="M230" s="10"/>
      <c r="N230" s="10"/>
      <c r="O230" s="10"/>
      <c r="P230" s="10"/>
      <c r="Q230" s="10"/>
      <c r="R230" s="10"/>
      <c r="S230" s="43" t="s">
        <v>128</v>
      </c>
    </row>
    <row r="231" spans="1:19" ht="12.75" x14ac:dyDescent="0.2">
      <c r="A231" s="10">
        <v>242</v>
      </c>
      <c r="B231" s="10">
        <v>1</v>
      </c>
      <c r="C231" s="43" t="s">
        <v>69</v>
      </c>
      <c r="D231" s="10"/>
      <c r="E231" s="10"/>
      <c r="F231" s="10"/>
      <c r="G231" s="10"/>
      <c r="H231" s="10" t="s">
        <v>53</v>
      </c>
      <c r="I231" s="10" t="s">
        <v>53</v>
      </c>
      <c r="J231" s="10">
        <v>5</v>
      </c>
      <c r="K231" s="10"/>
      <c r="L231" s="10" t="s">
        <v>70</v>
      </c>
      <c r="M231" s="10"/>
      <c r="N231" s="10"/>
      <c r="O231" s="10"/>
      <c r="P231" s="10"/>
      <c r="Q231" s="10"/>
      <c r="R231" s="10"/>
      <c r="S231" s="43" t="s">
        <v>71</v>
      </c>
    </row>
    <row r="232" spans="1:19" ht="12.75" x14ac:dyDescent="0.2">
      <c r="A232" s="10">
        <v>243</v>
      </c>
      <c r="B232" s="10">
        <v>1</v>
      </c>
      <c r="C232" s="43" t="s">
        <v>72</v>
      </c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43" t="s">
        <v>73</v>
      </c>
    </row>
    <row r="233" spans="1:19" ht="12.75" x14ac:dyDescent="0.2">
      <c r="A233" s="10">
        <v>244</v>
      </c>
      <c r="B233" s="10">
        <v>1</v>
      </c>
      <c r="C233" s="43" t="s">
        <v>43</v>
      </c>
      <c r="D233" s="10"/>
      <c r="E233" s="10"/>
      <c r="F233" s="10"/>
      <c r="G233" s="10"/>
      <c r="H233" s="10"/>
      <c r="I233" s="10"/>
      <c r="J233" s="10"/>
      <c r="K233" s="10"/>
      <c r="L233" s="10" t="s">
        <v>44</v>
      </c>
      <c r="M233" s="10"/>
      <c r="N233" s="10"/>
      <c r="O233" s="10"/>
      <c r="P233" s="10"/>
      <c r="Q233" s="10"/>
      <c r="R233" s="10"/>
      <c r="S233" s="43" t="s">
        <v>45</v>
      </c>
    </row>
    <row r="234" spans="1:19" ht="12.75" x14ac:dyDescent="0.2">
      <c r="A234" s="10" t="s">
        <v>129</v>
      </c>
      <c r="B234" s="10" t="s">
        <v>35</v>
      </c>
      <c r="C234" s="43" t="s">
        <v>36</v>
      </c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43"/>
    </row>
    <row r="235" spans="1:19" ht="12.75" x14ac:dyDescent="0.2">
      <c r="A235" s="44" t="s">
        <v>130</v>
      </c>
      <c r="B235" s="10"/>
      <c r="C235" s="43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43"/>
    </row>
    <row r="236" spans="1:19" ht="12.75" x14ac:dyDescent="0.2">
      <c r="A236" s="10">
        <v>301</v>
      </c>
      <c r="B236" s="10">
        <v>1</v>
      </c>
      <c r="C236" s="43" t="s">
        <v>43</v>
      </c>
      <c r="D236" s="10"/>
      <c r="E236" s="10"/>
      <c r="F236" s="10"/>
      <c r="G236" s="10"/>
      <c r="H236" s="10"/>
      <c r="I236" s="10"/>
      <c r="J236" s="10"/>
      <c r="K236" s="10"/>
      <c r="L236" s="10" t="s">
        <v>44</v>
      </c>
      <c r="M236" s="10"/>
      <c r="N236" s="10"/>
      <c r="O236" s="10"/>
      <c r="P236" s="10"/>
      <c r="Q236" s="10"/>
      <c r="R236" s="10"/>
      <c r="S236" s="43" t="s">
        <v>45</v>
      </c>
    </row>
    <row r="237" spans="1:19" ht="12.75" x14ac:dyDescent="0.2">
      <c r="A237" s="10">
        <v>302</v>
      </c>
      <c r="B237" s="10">
        <v>1</v>
      </c>
      <c r="C237" s="43" t="s">
        <v>131</v>
      </c>
      <c r="D237" s="10"/>
      <c r="E237" s="10"/>
      <c r="F237" s="10"/>
      <c r="G237" s="10"/>
      <c r="H237" s="10" t="s">
        <v>132</v>
      </c>
      <c r="I237" s="10"/>
      <c r="J237" s="10"/>
      <c r="K237" s="10" t="s">
        <v>53</v>
      </c>
      <c r="L237" s="10"/>
      <c r="M237" s="10"/>
      <c r="N237" s="10"/>
      <c r="O237" s="10"/>
      <c r="P237" s="10"/>
      <c r="Q237" s="10"/>
      <c r="R237" s="10"/>
      <c r="S237" s="43" t="s">
        <v>133</v>
      </c>
    </row>
    <row r="238" spans="1:19" ht="12.75" x14ac:dyDescent="0.2">
      <c r="A238" s="10">
        <v>303</v>
      </c>
      <c r="B238" s="10">
        <v>1</v>
      </c>
      <c r="C238" s="43" t="s">
        <v>131</v>
      </c>
      <c r="D238" s="10"/>
      <c r="E238" s="10"/>
      <c r="F238" s="10"/>
      <c r="G238" s="10"/>
      <c r="H238" s="10" t="s">
        <v>47</v>
      </c>
      <c r="I238" s="10"/>
      <c r="J238" s="10"/>
      <c r="K238" s="10" t="s">
        <v>53</v>
      </c>
      <c r="L238" s="10"/>
      <c r="M238" s="10"/>
      <c r="N238" s="10"/>
      <c r="O238" s="10"/>
      <c r="P238" s="10"/>
      <c r="Q238" s="10"/>
      <c r="R238" s="10"/>
      <c r="S238" s="43" t="s">
        <v>134</v>
      </c>
    </row>
    <row r="239" spans="1:19" ht="12.75" x14ac:dyDescent="0.2">
      <c r="A239" s="10">
        <v>304</v>
      </c>
      <c r="B239" s="10">
        <v>1</v>
      </c>
      <c r="C239" s="43" t="s">
        <v>135</v>
      </c>
      <c r="D239" s="10">
        <v>208</v>
      </c>
      <c r="E239" s="10">
        <v>1</v>
      </c>
      <c r="F239" s="10">
        <v>8.9</v>
      </c>
      <c r="G239" s="10"/>
      <c r="H239" s="10" t="s">
        <v>132</v>
      </c>
      <c r="I239" s="10"/>
      <c r="J239" s="10"/>
      <c r="K239" s="10" t="s">
        <v>47</v>
      </c>
      <c r="L239" s="10"/>
      <c r="M239" s="10"/>
      <c r="N239" s="10"/>
      <c r="O239" s="10"/>
      <c r="P239" s="48">
        <v>1500</v>
      </c>
      <c r="Q239" s="10" t="s">
        <v>132</v>
      </c>
      <c r="R239" s="10" t="s">
        <v>132</v>
      </c>
      <c r="S239" s="43" t="s">
        <v>136</v>
      </c>
    </row>
    <row r="240" spans="1:19" ht="12.75" x14ac:dyDescent="0.2">
      <c r="A240" s="10">
        <v>305</v>
      </c>
      <c r="B240" s="10" t="s">
        <v>35</v>
      </c>
      <c r="C240" s="43" t="s">
        <v>36</v>
      </c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43"/>
    </row>
    <row r="241" spans="1:19" ht="12.75" x14ac:dyDescent="0.2">
      <c r="A241" s="10">
        <v>306</v>
      </c>
      <c r="B241" s="10">
        <v>1</v>
      </c>
      <c r="C241" s="43" t="s">
        <v>137</v>
      </c>
      <c r="D241" s="10"/>
      <c r="E241" s="10"/>
      <c r="F241" s="10"/>
      <c r="G241" s="10"/>
      <c r="H241" s="10"/>
      <c r="I241" s="10"/>
      <c r="J241" s="10"/>
      <c r="K241" s="10" t="s">
        <v>138</v>
      </c>
      <c r="L241" s="10"/>
      <c r="M241" s="10"/>
      <c r="N241" s="10"/>
      <c r="O241" s="10"/>
      <c r="P241" s="10"/>
      <c r="Q241" s="10"/>
      <c r="R241" s="10"/>
      <c r="S241" s="43" t="s">
        <v>139</v>
      </c>
    </row>
    <row r="242" spans="1:19" ht="12.75" x14ac:dyDescent="0.2">
      <c r="A242" s="10">
        <v>307</v>
      </c>
      <c r="B242" s="10">
        <v>1</v>
      </c>
      <c r="C242" s="43" t="s">
        <v>135</v>
      </c>
      <c r="D242" s="10">
        <v>208</v>
      </c>
      <c r="E242" s="10">
        <v>1</v>
      </c>
      <c r="F242" s="10">
        <v>16</v>
      </c>
      <c r="G242" s="10"/>
      <c r="H242" s="10" t="s">
        <v>132</v>
      </c>
      <c r="I242" s="10"/>
      <c r="J242" s="10"/>
      <c r="K242" s="10" t="s">
        <v>47</v>
      </c>
      <c r="L242" s="10"/>
      <c r="M242" s="10"/>
      <c r="N242" s="10"/>
      <c r="O242" s="10"/>
      <c r="P242" s="10" t="s">
        <v>140</v>
      </c>
      <c r="Q242" s="10" t="s">
        <v>132</v>
      </c>
      <c r="R242" s="10" t="s">
        <v>132</v>
      </c>
      <c r="S242" s="43" t="s">
        <v>141</v>
      </c>
    </row>
    <row r="243" spans="1:19" ht="12.75" x14ac:dyDescent="0.2">
      <c r="A243" s="10">
        <v>308</v>
      </c>
      <c r="B243" s="10">
        <v>3</v>
      </c>
      <c r="C243" s="43" t="s">
        <v>142</v>
      </c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43" t="s">
        <v>143</v>
      </c>
    </row>
    <row r="244" spans="1:19" ht="12.75" x14ac:dyDescent="0.2">
      <c r="A244" s="10">
        <v>309</v>
      </c>
      <c r="B244" s="10" t="s">
        <v>35</v>
      </c>
      <c r="C244" s="43" t="s">
        <v>36</v>
      </c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43"/>
    </row>
    <row r="245" spans="1:19" ht="12.75" x14ac:dyDescent="0.2">
      <c r="A245" s="10" t="s">
        <v>144</v>
      </c>
      <c r="B245" s="10" t="s">
        <v>35</v>
      </c>
      <c r="C245" s="43" t="s">
        <v>36</v>
      </c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43"/>
    </row>
    <row r="246" spans="1:19" ht="12.75" x14ac:dyDescent="0.2">
      <c r="A246" s="44" t="s">
        <v>145</v>
      </c>
      <c r="B246" s="10"/>
      <c r="C246" s="43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43"/>
    </row>
    <row r="247" spans="1:19" ht="12.75" x14ac:dyDescent="0.2">
      <c r="A247" s="10">
        <v>316</v>
      </c>
      <c r="B247" s="10">
        <v>1</v>
      </c>
      <c r="C247" s="43" t="s">
        <v>69</v>
      </c>
      <c r="D247" s="10"/>
      <c r="E247" s="10"/>
      <c r="F247" s="10"/>
      <c r="G247" s="10"/>
      <c r="H247" s="10" t="s">
        <v>53</v>
      </c>
      <c r="I247" s="10" t="s">
        <v>53</v>
      </c>
      <c r="J247" s="10">
        <v>5</v>
      </c>
      <c r="K247" s="10"/>
      <c r="L247" s="10" t="s">
        <v>70</v>
      </c>
      <c r="M247" s="10"/>
      <c r="N247" s="10"/>
      <c r="O247" s="10"/>
      <c r="P247" s="10"/>
      <c r="Q247" s="10"/>
      <c r="R247" s="10"/>
      <c r="S247" s="43" t="s">
        <v>71</v>
      </c>
    </row>
    <row r="248" spans="1:19" ht="12.75" x14ac:dyDescent="0.2">
      <c r="A248" s="10">
        <v>317</v>
      </c>
      <c r="B248" s="10">
        <v>1</v>
      </c>
      <c r="C248" s="43" t="s">
        <v>72</v>
      </c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43" t="s">
        <v>73</v>
      </c>
    </row>
    <row r="249" spans="1:19" ht="12.75" x14ac:dyDescent="0.2">
      <c r="A249" s="10">
        <v>318</v>
      </c>
      <c r="B249" s="10">
        <v>1</v>
      </c>
      <c r="C249" s="43" t="s">
        <v>74</v>
      </c>
      <c r="D249" s="10">
        <v>120</v>
      </c>
      <c r="E249" s="10">
        <v>1</v>
      </c>
      <c r="F249" s="10">
        <v>20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43" t="s">
        <v>45</v>
      </c>
    </row>
    <row r="250" spans="1:19" ht="12.75" x14ac:dyDescent="0.2">
      <c r="A250" s="10">
        <v>319</v>
      </c>
      <c r="B250" s="10" t="s">
        <v>35</v>
      </c>
      <c r="C250" s="43" t="s">
        <v>36</v>
      </c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43"/>
    </row>
    <row r="251" spans="1:19" ht="12.75" x14ac:dyDescent="0.2">
      <c r="A251" s="10">
        <v>320</v>
      </c>
      <c r="B251" s="10" t="s">
        <v>35</v>
      </c>
      <c r="C251" s="43" t="s">
        <v>36</v>
      </c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43"/>
    </row>
    <row r="252" spans="1:19" ht="12.75" x14ac:dyDescent="0.2">
      <c r="A252" s="10">
        <v>321</v>
      </c>
      <c r="B252" s="10">
        <v>1</v>
      </c>
      <c r="C252" s="43" t="s">
        <v>75</v>
      </c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43" t="s">
        <v>45</v>
      </c>
    </row>
    <row r="253" spans="1:19" ht="12.75" x14ac:dyDescent="0.2">
      <c r="A253" s="10">
        <v>322</v>
      </c>
      <c r="B253" s="10">
        <v>1</v>
      </c>
      <c r="C253" s="43" t="s">
        <v>72</v>
      </c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43" t="s">
        <v>76</v>
      </c>
    </row>
    <row r="254" spans="1:19" ht="12.75" x14ac:dyDescent="0.2">
      <c r="A254" s="10">
        <v>323</v>
      </c>
      <c r="B254" s="10">
        <v>1</v>
      </c>
      <c r="C254" s="43" t="s">
        <v>88</v>
      </c>
      <c r="D254" s="10">
        <v>120</v>
      </c>
      <c r="E254" s="10">
        <v>1</v>
      </c>
      <c r="F254" s="10">
        <v>6</v>
      </c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43"/>
    </row>
    <row r="255" spans="1:19" ht="12.75" x14ac:dyDescent="0.2">
      <c r="A255" s="10">
        <v>324</v>
      </c>
      <c r="B255" s="10">
        <v>1</v>
      </c>
      <c r="C255" s="43" t="s">
        <v>98</v>
      </c>
      <c r="D255" s="10">
        <v>120</v>
      </c>
      <c r="E255" s="10">
        <v>1</v>
      </c>
      <c r="F255" s="10">
        <v>7</v>
      </c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43"/>
    </row>
    <row r="256" spans="1:19" ht="12.75" x14ac:dyDescent="0.2">
      <c r="A256" s="10">
        <v>325</v>
      </c>
      <c r="B256" s="10">
        <v>1</v>
      </c>
      <c r="C256" s="43" t="s">
        <v>89</v>
      </c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43" t="s">
        <v>45</v>
      </c>
    </row>
    <row r="257" spans="1:19" ht="12.75" x14ac:dyDescent="0.2">
      <c r="A257" s="10">
        <v>326</v>
      </c>
      <c r="B257" s="10">
        <v>1</v>
      </c>
      <c r="C257" s="43" t="s">
        <v>63</v>
      </c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43" t="s">
        <v>64</v>
      </c>
    </row>
    <row r="258" spans="1:19" ht="12.75" x14ac:dyDescent="0.2">
      <c r="A258" s="10">
        <v>327</v>
      </c>
      <c r="B258" s="10">
        <v>1</v>
      </c>
      <c r="C258" s="43" t="s">
        <v>146</v>
      </c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43" t="s">
        <v>45</v>
      </c>
    </row>
    <row r="259" spans="1:19" ht="12.75" x14ac:dyDescent="0.2">
      <c r="A259" s="10">
        <v>328</v>
      </c>
      <c r="B259" s="10">
        <v>1</v>
      </c>
      <c r="C259" s="43" t="s">
        <v>112</v>
      </c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43" t="s">
        <v>113</v>
      </c>
    </row>
    <row r="260" spans="1:19" ht="12.75" x14ac:dyDescent="0.2">
      <c r="A260" s="10">
        <v>329</v>
      </c>
      <c r="B260" s="10" t="s">
        <v>35</v>
      </c>
      <c r="C260" s="43" t="s">
        <v>36</v>
      </c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43"/>
    </row>
    <row r="261" spans="1:19" ht="12.75" x14ac:dyDescent="0.2">
      <c r="A261" s="10">
        <v>330</v>
      </c>
      <c r="B261" s="10" t="s">
        <v>35</v>
      </c>
      <c r="C261" s="43" t="s">
        <v>36</v>
      </c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43"/>
    </row>
    <row r="262" spans="1:19" ht="12.75" x14ac:dyDescent="0.2">
      <c r="A262" s="10">
        <v>331</v>
      </c>
      <c r="B262" s="10">
        <v>1</v>
      </c>
      <c r="C262" s="43" t="s">
        <v>91</v>
      </c>
      <c r="D262" s="10">
        <v>120</v>
      </c>
      <c r="E262" s="10">
        <v>1</v>
      </c>
      <c r="F262" s="10" t="s">
        <v>361</v>
      </c>
      <c r="G262" s="10"/>
      <c r="H262" s="10" t="s">
        <v>147</v>
      </c>
      <c r="I262" s="10" t="s">
        <v>147</v>
      </c>
      <c r="J262" s="10">
        <v>45</v>
      </c>
      <c r="K262" s="10" t="s">
        <v>148</v>
      </c>
      <c r="L262" s="10"/>
      <c r="M262" s="10"/>
      <c r="N262" s="10"/>
      <c r="O262" s="10"/>
      <c r="P262" s="10"/>
      <c r="Q262" s="10"/>
      <c r="R262" s="10"/>
      <c r="S262" s="43" t="s">
        <v>45</v>
      </c>
    </row>
    <row r="263" spans="1:19" ht="12.75" x14ac:dyDescent="0.2">
      <c r="A263" s="10">
        <v>332</v>
      </c>
      <c r="B263" s="10">
        <v>1</v>
      </c>
      <c r="C263" s="43" t="s">
        <v>75</v>
      </c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43" t="s">
        <v>45</v>
      </c>
    </row>
    <row r="264" spans="1:19" ht="12.75" x14ac:dyDescent="0.2">
      <c r="A264" s="10">
        <v>333</v>
      </c>
      <c r="B264" s="10">
        <v>3</v>
      </c>
      <c r="C264" s="43" t="s">
        <v>149</v>
      </c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43" t="s">
        <v>64</v>
      </c>
    </row>
    <row r="265" spans="1:19" ht="12.75" x14ac:dyDescent="0.2">
      <c r="A265" s="10">
        <v>334</v>
      </c>
      <c r="B265" s="10">
        <v>1</v>
      </c>
      <c r="C265" s="43" t="s">
        <v>72</v>
      </c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43" t="s">
        <v>76</v>
      </c>
    </row>
    <row r="266" spans="1:19" ht="12.75" x14ac:dyDescent="0.2">
      <c r="A266" s="10">
        <v>335</v>
      </c>
      <c r="B266" s="10" t="s">
        <v>35</v>
      </c>
      <c r="C266" s="43" t="s">
        <v>36</v>
      </c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43"/>
    </row>
    <row r="267" spans="1:19" ht="12.75" x14ac:dyDescent="0.2">
      <c r="A267" s="10">
        <v>336</v>
      </c>
      <c r="B267" s="10">
        <v>1</v>
      </c>
      <c r="C267" s="43" t="s">
        <v>150</v>
      </c>
      <c r="D267" s="10">
        <v>120</v>
      </c>
      <c r="E267" s="10">
        <v>1</v>
      </c>
      <c r="F267" s="10">
        <v>4</v>
      </c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43"/>
    </row>
    <row r="268" spans="1:19" ht="12.75" x14ac:dyDescent="0.2">
      <c r="A268" s="10">
        <v>337</v>
      </c>
      <c r="B268" s="10">
        <v>1</v>
      </c>
      <c r="C268" s="43" t="s">
        <v>109</v>
      </c>
      <c r="D268" s="10">
        <v>120</v>
      </c>
      <c r="E268" s="10">
        <v>1</v>
      </c>
      <c r="F268" s="10">
        <v>15</v>
      </c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43"/>
    </row>
    <row r="269" spans="1:19" ht="12.75" x14ac:dyDescent="0.2">
      <c r="A269" s="10">
        <v>338</v>
      </c>
      <c r="B269" s="10">
        <v>1</v>
      </c>
      <c r="C269" s="43" t="s">
        <v>85</v>
      </c>
      <c r="D269" s="10">
        <v>120</v>
      </c>
      <c r="E269" s="10">
        <v>1</v>
      </c>
      <c r="F269" s="10">
        <v>5</v>
      </c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43" t="s">
        <v>86</v>
      </c>
    </row>
    <row r="270" spans="1:19" ht="12.75" x14ac:dyDescent="0.2">
      <c r="A270" s="10">
        <v>339</v>
      </c>
      <c r="B270" s="10" t="s">
        <v>35</v>
      </c>
      <c r="C270" s="43" t="s">
        <v>36</v>
      </c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43"/>
    </row>
    <row r="271" spans="1:19" ht="12.75" x14ac:dyDescent="0.2">
      <c r="A271" s="10">
        <v>340</v>
      </c>
      <c r="B271" s="10" t="s">
        <v>35</v>
      </c>
      <c r="C271" s="43" t="s">
        <v>36</v>
      </c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43"/>
    </row>
    <row r="272" spans="1:19" ht="12.75" x14ac:dyDescent="0.2">
      <c r="A272" s="10">
        <v>341</v>
      </c>
      <c r="B272" s="10">
        <v>2</v>
      </c>
      <c r="C272" s="43" t="s">
        <v>87</v>
      </c>
      <c r="D272" s="10">
        <v>120</v>
      </c>
      <c r="E272" s="10">
        <v>1</v>
      </c>
      <c r="F272" s="10">
        <v>0.5</v>
      </c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43"/>
    </row>
    <row r="273" spans="1:19" ht="12.75" x14ac:dyDescent="0.2">
      <c r="A273" s="10">
        <v>342</v>
      </c>
      <c r="B273" s="10">
        <v>1</v>
      </c>
      <c r="C273" s="43" t="s">
        <v>151</v>
      </c>
      <c r="D273" s="10"/>
      <c r="E273" s="10"/>
      <c r="F273" s="10"/>
      <c r="G273" s="10"/>
      <c r="H273" s="10" t="s">
        <v>53</v>
      </c>
      <c r="I273" s="10" t="s">
        <v>53</v>
      </c>
      <c r="J273" s="10">
        <v>10</v>
      </c>
      <c r="K273" s="10"/>
      <c r="L273" s="10"/>
      <c r="M273" s="10"/>
      <c r="N273" s="10"/>
      <c r="O273" s="10"/>
      <c r="P273" s="10"/>
      <c r="Q273" s="10"/>
      <c r="R273" s="10"/>
      <c r="S273" s="43"/>
    </row>
    <row r="274" spans="1:19" ht="12.75" x14ac:dyDescent="0.2">
      <c r="A274" s="10">
        <v>343</v>
      </c>
      <c r="B274" s="10">
        <v>1</v>
      </c>
      <c r="C274" s="43" t="s">
        <v>152</v>
      </c>
      <c r="D274" s="10">
        <v>208</v>
      </c>
      <c r="E274" s="10">
        <v>3</v>
      </c>
      <c r="F274" s="10">
        <v>10</v>
      </c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43"/>
    </row>
    <row r="275" spans="1:19" ht="12.75" x14ac:dyDescent="0.2">
      <c r="A275" s="10">
        <v>344</v>
      </c>
      <c r="B275" s="10">
        <v>1</v>
      </c>
      <c r="C275" s="43" t="s">
        <v>89</v>
      </c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43" t="s">
        <v>45</v>
      </c>
    </row>
    <row r="276" spans="1:19" ht="12.75" x14ac:dyDescent="0.2">
      <c r="A276" s="10">
        <v>345</v>
      </c>
      <c r="B276" s="10" t="s">
        <v>35</v>
      </c>
      <c r="C276" s="43" t="s">
        <v>36</v>
      </c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43"/>
    </row>
    <row r="277" spans="1:19" ht="12.75" x14ac:dyDescent="0.2">
      <c r="A277" s="10">
        <v>346</v>
      </c>
      <c r="B277" s="10">
        <v>1</v>
      </c>
      <c r="C277" s="43" t="s">
        <v>69</v>
      </c>
      <c r="D277" s="10"/>
      <c r="E277" s="10"/>
      <c r="F277" s="10"/>
      <c r="G277" s="10"/>
      <c r="H277" s="10" t="s">
        <v>53</v>
      </c>
      <c r="I277" s="10" t="s">
        <v>53</v>
      </c>
      <c r="J277" s="10">
        <v>5</v>
      </c>
      <c r="K277" s="10"/>
      <c r="L277" s="10" t="s">
        <v>70</v>
      </c>
      <c r="M277" s="10"/>
      <c r="N277" s="10"/>
      <c r="O277" s="10"/>
      <c r="P277" s="10"/>
      <c r="Q277" s="10"/>
      <c r="R277" s="10"/>
      <c r="S277" s="43" t="s">
        <v>71</v>
      </c>
    </row>
    <row r="278" spans="1:19" ht="12.75" x14ac:dyDescent="0.2">
      <c r="A278" s="10">
        <v>347</v>
      </c>
      <c r="B278" s="10">
        <v>1</v>
      </c>
      <c r="C278" s="43" t="s">
        <v>72</v>
      </c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43" t="s">
        <v>73</v>
      </c>
    </row>
    <row r="279" spans="1:19" ht="12.75" x14ac:dyDescent="0.2">
      <c r="A279" s="10">
        <v>348</v>
      </c>
      <c r="B279" s="10" t="s">
        <v>35</v>
      </c>
      <c r="C279" s="43" t="s">
        <v>36</v>
      </c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43"/>
    </row>
    <row r="280" spans="1:19" ht="12.75" x14ac:dyDescent="0.2">
      <c r="A280" s="10">
        <v>349</v>
      </c>
      <c r="B280" s="10" t="s">
        <v>35</v>
      </c>
      <c r="C280" s="43" t="s">
        <v>36</v>
      </c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43"/>
    </row>
    <row r="281" spans="1:19" ht="12.75" x14ac:dyDescent="0.2">
      <c r="A281" s="10" t="s">
        <v>153</v>
      </c>
      <c r="B281" s="10" t="s">
        <v>35</v>
      </c>
      <c r="C281" s="43" t="s">
        <v>36</v>
      </c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43"/>
    </row>
    <row r="282" spans="1:19" ht="12.75" x14ac:dyDescent="0.2">
      <c r="A282" s="44" t="s">
        <v>154</v>
      </c>
      <c r="B282" s="10"/>
      <c r="C282" s="43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43"/>
    </row>
    <row r="283" spans="1:19" ht="12.75" x14ac:dyDescent="0.2">
      <c r="A283" s="10">
        <v>356</v>
      </c>
      <c r="B283" s="10">
        <v>1</v>
      </c>
      <c r="C283" s="43" t="s">
        <v>91</v>
      </c>
      <c r="D283" s="10">
        <v>120</v>
      </c>
      <c r="E283" s="10">
        <v>1</v>
      </c>
      <c r="F283" s="10" t="s">
        <v>360</v>
      </c>
      <c r="G283" s="10"/>
      <c r="H283" s="10" t="s">
        <v>53</v>
      </c>
      <c r="I283" s="10" t="s">
        <v>53</v>
      </c>
      <c r="J283" s="10">
        <v>15</v>
      </c>
      <c r="K283" s="10" t="s">
        <v>70</v>
      </c>
      <c r="L283" s="10"/>
      <c r="M283" s="10"/>
      <c r="N283" s="10"/>
      <c r="O283" s="10"/>
      <c r="P283" s="10"/>
      <c r="Q283" s="10"/>
      <c r="R283" s="10"/>
      <c r="S283" s="43" t="s">
        <v>45</v>
      </c>
    </row>
    <row r="284" spans="1:19" ht="12.75" x14ac:dyDescent="0.2">
      <c r="A284" s="10">
        <v>357</v>
      </c>
      <c r="B284" s="10">
        <v>1</v>
      </c>
      <c r="C284" s="43" t="s">
        <v>155</v>
      </c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43" t="s">
        <v>156</v>
      </c>
    </row>
    <row r="285" spans="1:19" ht="12.75" x14ac:dyDescent="0.2">
      <c r="A285" s="10">
        <v>358</v>
      </c>
      <c r="B285" s="10">
        <v>1</v>
      </c>
      <c r="C285" s="43" t="s">
        <v>72</v>
      </c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43" t="s">
        <v>76</v>
      </c>
    </row>
    <row r="286" spans="1:19" ht="12.75" x14ac:dyDescent="0.2">
      <c r="A286" s="10">
        <v>359</v>
      </c>
      <c r="B286" s="10" t="s">
        <v>35</v>
      </c>
      <c r="C286" s="43" t="s">
        <v>36</v>
      </c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43"/>
    </row>
    <row r="287" spans="1:19" ht="12.75" x14ac:dyDescent="0.2">
      <c r="A287" s="10">
        <v>360</v>
      </c>
      <c r="B287" s="10" t="s">
        <v>35</v>
      </c>
      <c r="C287" s="43" t="s">
        <v>36</v>
      </c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43"/>
    </row>
    <row r="288" spans="1:19" ht="12.75" x14ac:dyDescent="0.2">
      <c r="A288" s="10">
        <v>361</v>
      </c>
      <c r="B288" s="10">
        <v>4</v>
      </c>
      <c r="C288" s="43" t="s">
        <v>63</v>
      </c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43" t="s">
        <v>64</v>
      </c>
    </row>
    <row r="289" spans="1:19" ht="12.75" x14ac:dyDescent="0.2">
      <c r="A289" s="10">
        <v>362</v>
      </c>
      <c r="B289" s="10">
        <v>1</v>
      </c>
      <c r="C289" s="43" t="s">
        <v>74</v>
      </c>
      <c r="D289" s="10">
        <v>120</v>
      </c>
      <c r="E289" s="10">
        <v>1</v>
      </c>
      <c r="F289" s="10" t="s">
        <v>360</v>
      </c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43" t="s">
        <v>45</v>
      </c>
    </row>
    <row r="290" spans="1:19" ht="12.75" x14ac:dyDescent="0.2">
      <c r="A290" s="10">
        <v>363</v>
      </c>
      <c r="B290" s="10">
        <v>1</v>
      </c>
      <c r="C290" s="43" t="s">
        <v>157</v>
      </c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43" t="s">
        <v>158</v>
      </c>
    </row>
    <row r="291" spans="1:19" ht="12.75" x14ac:dyDescent="0.2">
      <c r="A291" s="10">
        <v>364</v>
      </c>
      <c r="B291" s="10">
        <v>1</v>
      </c>
      <c r="C291" s="43" t="s">
        <v>72</v>
      </c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43" t="s">
        <v>76</v>
      </c>
    </row>
    <row r="292" spans="1:19" ht="12.75" x14ac:dyDescent="0.2">
      <c r="A292" s="10">
        <v>365</v>
      </c>
      <c r="B292" s="10">
        <v>2</v>
      </c>
      <c r="C292" s="43" t="s">
        <v>38</v>
      </c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43" t="s">
        <v>39</v>
      </c>
    </row>
    <row r="293" spans="1:19" ht="12.75" x14ac:dyDescent="0.2">
      <c r="A293" s="10">
        <v>366</v>
      </c>
      <c r="B293" s="10">
        <v>1</v>
      </c>
      <c r="C293" s="43" t="s">
        <v>159</v>
      </c>
      <c r="D293" s="10">
        <v>120</v>
      </c>
      <c r="E293" s="10">
        <v>1</v>
      </c>
      <c r="F293" s="10">
        <v>1</v>
      </c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43" t="s">
        <v>160</v>
      </c>
    </row>
    <row r="294" spans="1:19" ht="12.75" x14ac:dyDescent="0.2">
      <c r="A294" s="10">
        <v>367</v>
      </c>
      <c r="B294" s="10">
        <v>1</v>
      </c>
      <c r="C294" s="43" t="s">
        <v>161</v>
      </c>
      <c r="D294" s="10">
        <v>120</v>
      </c>
      <c r="E294" s="10">
        <v>1</v>
      </c>
      <c r="F294" s="10">
        <v>20</v>
      </c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43" t="s">
        <v>162</v>
      </c>
    </row>
    <row r="295" spans="1:19" ht="25.5" x14ac:dyDescent="0.2">
      <c r="A295" s="10">
        <v>368</v>
      </c>
      <c r="B295" s="10">
        <v>1</v>
      </c>
      <c r="C295" s="43" t="s">
        <v>163</v>
      </c>
      <c r="D295" s="10">
        <v>120</v>
      </c>
      <c r="E295" s="10">
        <v>1</v>
      </c>
      <c r="F295" s="10">
        <v>20</v>
      </c>
      <c r="G295" s="10"/>
      <c r="H295" s="10"/>
      <c r="I295" s="10"/>
      <c r="J295" s="10"/>
      <c r="K295" s="10"/>
      <c r="L295" s="10"/>
      <c r="M295" s="10"/>
      <c r="N295" s="47" t="s">
        <v>164</v>
      </c>
      <c r="O295" s="47" t="s">
        <v>165</v>
      </c>
      <c r="P295" s="10"/>
      <c r="Q295" s="10"/>
      <c r="R295" s="10"/>
      <c r="S295" s="43" t="s">
        <v>166</v>
      </c>
    </row>
    <row r="296" spans="1:19" ht="12.75" x14ac:dyDescent="0.2">
      <c r="A296" s="10">
        <v>369</v>
      </c>
      <c r="B296" s="10" t="s">
        <v>35</v>
      </c>
      <c r="C296" s="43" t="s">
        <v>36</v>
      </c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43"/>
    </row>
    <row r="297" spans="1:19" ht="12.75" x14ac:dyDescent="0.2">
      <c r="A297" s="10">
        <v>370</v>
      </c>
      <c r="B297" s="10" t="s">
        <v>35</v>
      </c>
      <c r="C297" s="43" t="s">
        <v>36</v>
      </c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43"/>
    </row>
    <row r="298" spans="1:19" ht="25.5" x14ac:dyDescent="0.2">
      <c r="A298" s="10">
        <v>371</v>
      </c>
      <c r="B298" s="10">
        <v>1</v>
      </c>
      <c r="C298" s="43" t="s">
        <v>167</v>
      </c>
      <c r="D298" s="47" t="s">
        <v>354</v>
      </c>
      <c r="E298" s="47" t="s">
        <v>356</v>
      </c>
      <c r="F298" s="47" t="s">
        <v>362</v>
      </c>
      <c r="G298" s="10"/>
      <c r="H298" s="10"/>
      <c r="I298" s="10"/>
      <c r="J298" s="10"/>
      <c r="K298" s="10"/>
      <c r="L298" s="10"/>
      <c r="M298" s="48">
        <v>110000</v>
      </c>
      <c r="N298" s="10"/>
      <c r="O298" s="10"/>
      <c r="P298" s="10"/>
      <c r="Q298" s="10"/>
      <c r="R298" s="10"/>
      <c r="S298" s="43" t="s">
        <v>64</v>
      </c>
    </row>
    <row r="299" spans="1:19" ht="25.5" x14ac:dyDescent="0.2">
      <c r="A299" s="10">
        <v>372</v>
      </c>
      <c r="B299" s="10">
        <v>1</v>
      </c>
      <c r="C299" s="43" t="s">
        <v>167</v>
      </c>
      <c r="D299" s="47" t="s">
        <v>354</v>
      </c>
      <c r="E299" s="47" t="s">
        <v>356</v>
      </c>
      <c r="F299" s="47" t="s">
        <v>362</v>
      </c>
      <c r="G299" s="10"/>
      <c r="H299" s="10"/>
      <c r="I299" s="10"/>
      <c r="J299" s="10"/>
      <c r="K299" s="10"/>
      <c r="L299" s="10"/>
      <c r="M299" s="48">
        <v>110000</v>
      </c>
      <c r="N299" s="10"/>
      <c r="O299" s="10"/>
      <c r="P299" s="10"/>
      <c r="Q299" s="10"/>
      <c r="R299" s="10"/>
      <c r="S299" s="43" t="s">
        <v>64</v>
      </c>
    </row>
    <row r="300" spans="1:19" ht="25.5" x14ac:dyDescent="0.2">
      <c r="A300" s="10">
        <v>373</v>
      </c>
      <c r="B300" s="10">
        <v>1</v>
      </c>
      <c r="C300" s="43" t="s">
        <v>168</v>
      </c>
      <c r="D300" s="47" t="s">
        <v>354</v>
      </c>
      <c r="E300" s="47" t="s">
        <v>356</v>
      </c>
      <c r="F300" s="47" t="s">
        <v>363</v>
      </c>
      <c r="G300" s="10"/>
      <c r="H300" s="10" t="s">
        <v>122</v>
      </c>
      <c r="I300" s="10"/>
      <c r="J300" s="10"/>
      <c r="K300" s="10" t="s">
        <v>70</v>
      </c>
      <c r="L300" s="10"/>
      <c r="M300" s="10" t="s">
        <v>169</v>
      </c>
      <c r="N300" s="10"/>
      <c r="O300" s="10"/>
      <c r="P300" s="10"/>
      <c r="Q300" s="10"/>
      <c r="R300" s="10"/>
      <c r="S300" s="43" t="s">
        <v>170</v>
      </c>
    </row>
    <row r="301" spans="1:19" ht="25.5" x14ac:dyDescent="0.2">
      <c r="A301" s="10">
        <v>374</v>
      </c>
      <c r="B301" s="10">
        <v>1</v>
      </c>
      <c r="C301" s="43" t="s">
        <v>168</v>
      </c>
      <c r="D301" s="47" t="s">
        <v>354</v>
      </c>
      <c r="E301" s="47" t="s">
        <v>356</v>
      </c>
      <c r="F301" s="47" t="s">
        <v>363</v>
      </c>
      <c r="G301" s="10"/>
      <c r="H301" s="10" t="s">
        <v>122</v>
      </c>
      <c r="I301" s="10"/>
      <c r="J301" s="10"/>
      <c r="K301" s="10" t="s">
        <v>70</v>
      </c>
      <c r="L301" s="10"/>
      <c r="M301" s="10" t="s">
        <v>169</v>
      </c>
      <c r="N301" s="10"/>
      <c r="O301" s="10"/>
      <c r="P301" s="10"/>
      <c r="Q301" s="10"/>
      <c r="R301" s="10"/>
      <c r="S301" s="43" t="s">
        <v>170</v>
      </c>
    </row>
    <row r="302" spans="1:19" ht="12.75" x14ac:dyDescent="0.2">
      <c r="A302" s="10">
        <v>375</v>
      </c>
      <c r="B302" s="10" t="s">
        <v>35</v>
      </c>
      <c r="C302" s="43" t="s">
        <v>36</v>
      </c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43"/>
    </row>
    <row r="303" spans="1:19" ht="12.75" x14ac:dyDescent="0.2">
      <c r="A303" s="10">
        <v>376</v>
      </c>
      <c r="B303" s="10">
        <v>1</v>
      </c>
      <c r="C303" s="43" t="s">
        <v>171</v>
      </c>
      <c r="D303" s="10"/>
      <c r="E303" s="10"/>
      <c r="F303" s="10"/>
      <c r="G303" s="10"/>
      <c r="H303" s="10"/>
      <c r="I303" s="10"/>
      <c r="J303" s="10"/>
      <c r="K303" s="10"/>
      <c r="L303" s="10"/>
      <c r="M303" s="48">
        <v>180000</v>
      </c>
      <c r="N303" s="10"/>
      <c r="O303" s="10"/>
      <c r="P303" s="10"/>
      <c r="Q303" s="10"/>
      <c r="R303" s="10"/>
      <c r="S303" s="43" t="s">
        <v>172</v>
      </c>
    </row>
    <row r="304" spans="1:19" ht="12.75" x14ac:dyDescent="0.2">
      <c r="A304" s="10">
        <v>377</v>
      </c>
      <c r="B304" s="10">
        <v>1</v>
      </c>
      <c r="C304" s="43" t="s">
        <v>173</v>
      </c>
      <c r="D304" s="10"/>
      <c r="E304" s="10"/>
      <c r="F304" s="10"/>
      <c r="G304" s="10"/>
      <c r="H304" s="10" t="s">
        <v>47</v>
      </c>
      <c r="I304" s="10" t="s">
        <v>47</v>
      </c>
      <c r="J304" s="10">
        <v>30</v>
      </c>
      <c r="K304" s="10"/>
      <c r="L304" s="10"/>
      <c r="M304" s="10"/>
      <c r="N304" s="10"/>
      <c r="O304" s="10"/>
      <c r="P304" s="10"/>
      <c r="Q304" s="10"/>
      <c r="R304" s="10"/>
      <c r="S304" s="43"/>
    </row>
    <row r="305" spans="1:19" ht="12.75" x14ac:dyDescent="0.2">
      <c r="A305" s="10">
        <v>378</v>
      </c>
      <c r="B305" s="10">
        <v>1</v>
      </c>
      <c r="C305" s="43" t="s">
        <v>174</v>
      </c>
      <c r="D305" s="10">
        <v>120</v>
      </c>
      <c r="E305" s="10">
        <v>1</v>
      </c>
      <c r="F305" s="10">
        <v>5</v>
      </c>
      <c r="G305" s="10"/>
      <c r="H305" s="10" t="s">
        <v>53</v>
      </c>
      <c r="I305" s="10" t="s">
        <v>53</v>
      </c>
      <c r="J305" s="10">
        <v>15</v>
      </c>
      <c r="K305" s="10"/>
      <c r="L305" s="10"/>
      <c r="M305" s="48">
        <v>100000</v>
      </c>
      <c r="N305" s="10"/>
      <c r="O305" s="10"/>
      <c r="P305" s="10"/>
      <c r="Q305" s="10"/>
      <c r="R305" s="10"/>
      <c r="S305" s="43"/>
    </row>
    <row r="306" spans="1:19" ht="12.75" x14ac:dyDescent="0.2">
      <c r="A306" s="10">
        <v>379</v>
      </c>
      <c r="B306" s="10" t="s">
        <v>35</v>
      </c>
      <c r="C306" s="43" t="s">
        <v>36</v>
      </c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43"/>
    </row>
    <row r="307" spans="1:19" ht="12.75" x14ac:dyDescent="0.2">
      <c r="A307" s="10">
        <v>380</v>
      </c>
      <c r="B307" s="10" t="s">
        <v>35</v>
      </c>
      <c r="C307" s="43" t="s">
        <v>36</v>
      </c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43"/>
    </row>
    <row r="308" spans="1:19" ht="12.75" x14ac:dyDescent="0.2">
      <c r="A308" s="10">
        <v>381</v>
      </c>
      <c r="B308" s="10">
        <v>1</v>
      </c>
      <c r="C308" s="43" t="s">
        <v>175</v>
      </c>
      <c r="D308" s="10">
        <v>120</v>
      </c>
      <c r="E308" s="10">
        <v>1</v>
      </c>
      <c r="F308" s="10">
        <v>5</v>
      </c>
      <c r="G308" s="10"/>
      <c r="H308" s="10" t="s">
        <v>53</v>
      </c>
      <c r="I308" s="10" t="s">
        <v>53</v>
      </c>
      <c r="J308" s="10">
        <v>15</v>
      </c>
      <c r="K308" s="10"/>
      <c r="L308" s="10"/>
      <c r="M308" s="48">
        <v>144000</v>
      </c>
      <c r="N308" s="10"/>
      <c r="O308" s="10"/>
      <c r="P308" s="10"/>
      <c r="Q308" s="10"/>
      <c r="R308" s="10"/>
      <c r="S308" s="43" t="s">
        <v>176</v>
      </c>
    </row>
    <row r="309" spans="1:19" ht="12.75" x14ac:dyDescent="0.2">
      <c r="A309" s="10">
        <v>382</v>
      </c>
      <c r="B309" s="10">
        <v>1</v>
      </c>
      <c r="C309" s="43" t="s">
        <v>43</v>
      </c>
      <c r="D309" s="10"/>
      <c r="E309" s="10"/>
      <c r="F309" s="10"/>
      <c r="G309" s="10"/>
      <c r="H309" s="10"/>
      <c r="I309" s="10"/>
      <c r="J309" s="10"/>
      <c r="K309" s="10"/>
      <c r="L309" s="10" t="s">
        <v>44</v>
      </c>
      <c r="M309" s="10"/>
      <c r="N309" s="10"/>
      <c r="O309" s="10"/>
      <c r="P309" s="10"/>
      <c r="Q309" s="10"/>
      <c r="R309" s="10"/>
      <c r="S309" s="43" t="s">
        <v>45</v>
      </c>
    </row>
    <row r="310" spans="1:19" ht="12.75" x14ac:dyDescent="0.2">
      <c r="A310" s="10">
        <v>383</v>
      </c>
      <c r="B310" s="10">
        <v>1</v>
      </c>
      <c r="C310" s="43" t="s">
        <v>74</v>
      </c>
      <c r="D310" s="10">
        <v>120</v>
      </c>
      <c r="E310" s="10">
        <v>1</v>
      </c>
      <c r="F310" s="10">
        <v>20</v>
      </c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43" t="s">
        <v>45</v>
      </c>
    </row>
    <row r="311" spans="1:19" ht="12.75" x14ac:dyDescent="0.2">
      <c r="A311" s="10">
        <v>384</v>
      </c>
      <c r="B311" s="10">
        <v>1</v>
      </c>
      <c r="C311" s="43" t="s">
        <v>75</v>
      </c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43" t="s">
        <v>45</v>
      </c>
    </row>
    <row r="312" spans="1:19" ht="12.75" x14ac:dyDescent="0.2">
      <c r="A312" s="10" t="s">
        <v>177</v>
      </c>
      <c r="B312" s="10" t="s">
        <v>35</v>
      </c>
      <c r="C312" s="43" t="s">
        <v>36</v>
      </c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43"/>
    </row>
    <row r="313" spans="1:19" ht="12.75" x14ac:dyDescent="0.2">
      <c r="A313" s="44" t="s">
        <v>178</v>
      </c>
      <c r="B313" s="10"/>
      <c r="C313" s="43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43"/>
    </row>
    <row r="314" spans="1:19" ht="25.5" x14ac:dyDescent="0.2">
      <c r="A314" s="10">
        <v>391</v>
      </c>
      <c r="B314" s="10">
        <v>1</v>
      </c>
      <c r="C314" s="43" t="s">
        <v>163</v>
      </c>
      <c r="D314" s="10">
        <v>120</v>
      </c>
      <c r="E314" s="10">
        <v>1</v>
      </c>
      <c r="F314" s="10">
        <v>20</v>
      </c>
      <c r="G314" s="10"/>
      <c r="H314" s="10"/>
      <c r="I314" s="10"/>
      <c r="J314" s="10"/>
      <c r="K314" s="10"/>
      <c r="L314" s="10"/>
      <c r="M314" s="10"/>
      <c r="N314" s="47" t="s">
        <v>179</v>
      </c>
      <c r="O314" s="47" t="s">
        <v>180</v>
      </c>
      <c r="P314" s="10"/>
      <c r="Q314" s="10"/>
      <c r="R314" s="10"/>
      <c r="S314" s="43" t="s">
        <v>166</v>
      </c>
    </row>
    <row r="315" spans="1:19" ht="25.5" x14ac:dyDescent="0.2">
      <c r="A315" s="10">
        <v>392</v>
      </c>
      <c r="B315" s="10">
        <v>1</v>
      </c>
      <c r="C315" s="43" t="s">
        <v>167</v>
      </c>
      <c r="D315" s="47" t="s">
        <v>354</v>
      </c>
      <c r="E315" s="47" t="s">
        <v>356</v>
      </c>
      <c r="F315" s="47" t="s">
        <v>362</v>
      </c>
      <c r="G315" s="10"/>
      <c r="H315" s="10"/>
      <c r="I315" s="10"/>
      <c r="J315" s="10"/>
      <c r="K315" s="10"/>
      <c r="L315" s="10"/>
      <c r="M315" s="48">
        <v>110000</v>
      </c>
      <c r="N315" s="10"/>
      <c r="O315" s="10"/>
      <c r="P315" s="10"/>
      <c r="Q315" s="10"/>
      <c r="R315" s="10"/>
      <c r="S315" s="43" t="s">
        <v>64</v>
      </c>
    </row>
    <row r="316" spans="1:19" ht="25.5" x14ac:dyDescent="0.2">
      <c r="A316" s="10">
        <v>393</v>
      </c>
      <c r="B316" s="10">
        <v>1</v>
      </c>
      <c r="C316" s="43" t="s">
        <v>168</v>
      </c>
      <c r="D316" s="47" t="s">
        <v>354</v>
      </c>
      <c r="E316" s="47" t="s">
        <v>356</v>
      </c>
      <c r="F316" s="47" t="s">
        <v>363</v>
      </c>
      <c r="G316" s="10"/>
      <c r="H316" s="10" t="s">
        <v>122</v>
      </c>
      <c r="I316" s="10"/>
      <c r="J316" s="10"/>
      <c r="K316" s="10" t="s">
        <v>70</v>
      </c>
      <c r="L316" s="10"/>
      <c r="M316" s="10" t="s">
        <v>169</v>
      </c>
      <c r="N316" s="10"/>
      <c r="O316" s="10"/>
      <c r="P316" s="10"/>
      <c r="Q316" s="10"/>
      <c r="R316" s="10"/>
      <c r="S316" s="43" t="s">
        <v>170</v>
      </c>
    </row>
    <row r="317" spans="1:19" ht="12.75" x14ac:dyDescent="0.2">
      <c r="A317" s="10">
        <v>394</v>
      </c>
      <c r="B317" s="10">
        <v>1</v>
      </c>
      <c r="C317" s="43" t="s">
        <v>181</v>
      </c>
      <c r="D317" s="10"/>
      <c r="E317" s="10"/>
      <c r="F317" s="10"/>
      <c r="G317" s="10"/>
      <c r="H317" s="10"/>
      <c r="I317" s="10"/>
      <c r="J317" s="10"/>
      <c r="K317" s="10"/>
      <c r="L317" s="10"/>
      <c r="M317" s="48">
        <v>120000</v>
      </c>
      <c r="N317" s="10"/>
      <c r="O317" s="10"/>
      <c r="P317" s="10"/>
      <c r="Q317" s="10"/>
      <c r="R317" s="10"/>
      <c r="S317" s="43" t="s">
        <v>182</v>
      </c>
    </row>
    <row r="318" spans="1:19" ht="12.75" x14ac:dyDescent="0.2">
      <c r="A318" s="10">
        <v>395</v>
      </c>
      <c r="B318" s="10" t="s">
        <v>35</v>
      </c>
      <c r="C318" s="43" t="s">
        <v>36</v>
      </c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43"/>
    </row>
    <row r="319" spans="1:19" ht="25.5" x14ac:dyDescent="0.2">
      <c r="A319" s="10">
        <v>396</v>
      </c>
      <c r="B319" s="10">
        <v>1</v>
      </c>
      <c r="C319" s="43" t="s">
        <v>183</v>
      </c>
      <c r="D319" s="47" t="s">
        <v>354</v>
      </c>
      <c r="E319" s="47" t="s">
        <v>356</v>
      </c>
      <c r="F319" s="47" t="s">
        <v>365</v>
      </c>
      <c r="G319" s="10"/>
      <c r="H319" s="10"/>
      <c r="I319" s="10"/>
      <c r="J319" s="10"/>
      <c r="K319" s="10"/>
      <c r="L319" s="10"/>
      <c r="M319" s="48">
        <v>280000</v>
      </c>
      <c r="N319" s="10"/>
      <c r="O319" s="10"/>
      <c r="P319" s="10"/>
      <c r="Q319" s="10"/>
      <c r="R319" s="10"/>
      <c r="S319" s="43" t="s">
        <v>184</v>
      </c>
    </row>
    <row r="320" spans="1:19" ht="12.75" x14ac:dyDescent="0.2">
      <c r="A320" s="10">
        <v>397</v>
      </c>
      <c r="B320" s="10">
        <v>1</v>
      </c>
      <c r="C320" s="43" t="s">
        <v>185</v>
      </c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43"/>
    </row>
    <row r="321" spans="1:19" ht="12.75" x14ac:dyDescent="0.2">
      <c r="A321" s="10">
        <v>398</v>
      </c>
      <c r="B321" s="10">
        <v>1</v>
      </c>
      <c r="C321" s="43" t="s">
        <v>186</v>
      </c>
      <c r="D321" s="10">
        <v>120</v>
      </c>
      <c r="E321" s="10">
        <v>1</v>
      </c>
      <c r="F321" s="10">
        <v>3</v>
      </c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43" t="s">
        <v>64</v>
      </c>
    </row>
    <row r="322" spans="1:19" ht="12.75" x14ac:dyDescent="0.2">
      <c r="A322" s="10">
        <v>399</v>
      </c>
      <c r="B322" s="10" t="s">
        <v>35</v>
      </c>
      <c r="C322" s="43" t="s">
        <v>36</v>
      </c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43"/>
    </row>
    <row r="323" spans="1:19" ht="12.75" x14ac:dyDescent="0.2">
      <c r="A323" s="10">
        <v>400</v>
      </c>
      <c r="B323" s="10" t="s">
        <v>35</v>
      </c>
      <c r="C323" s="43" t="s">
        <v>36</v>
      </c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43"/>
    </row>
    <row r="324" spans="1:19" ht="12.75" x14ac:dyDescent="0.2">
      <c r="A324" s="10">
        <v>401</v>
      </c>
      <c r="B324" s="10">
        <v>1</v>
      </c>
      <c r="C324" s="43" t="s">
        <v>187</v>
      </c>
      <c r="D324" s="10"/>
      <c r="E324" s="10"/>
      <c r="F324" s="10"/>
      <c r="G324" s="10"/>
      <c r="H324" s="10"/>
      <c r="I324" s="10"/>
      <c r="J324" s="10"/>
      <c r="K324" s="10"/>
      <c r="L324" s="10"/>
      <c r="M324" s="48">
        <v>24000</v>
      </c>
      <c r="N324" s="10"/>
      <c r="O324" s="10"/>
      <c r="P324" s="10"/>
      <c r="Q324" s="10"/>
      <c r="R324" s="10"/>
      <c r="S324" s="43"/>
    </row>
    <row r="325" spans="1:19" ht="12.75" x14ac:dyDescent="0.2">
      <c r="A325" s="10">
        <v>402</v>
      </c>
      <c r="B325" s="10">
        <v>1</v>
      </c>
      <c r="C325" s="43" t="s">
        <v>173</v>
      </c>
      <c r="D325" s="10"/>
      <c r="E325" s="10"/>
      <c r="F325" s="10"/>
      <c r="G325" s="10"/>
      <c r="H325" s="10" t="s">
        <v>47</v>
      </c>
      <c r="I325" s="10" t="s">
        <v>47</v>
      </c>
      <c r="J325" s="10">
        <v>30</v>
      </c>
      <c r="K325" s="10"/>
      <c r="L325" s="10"/>
      <c r="M325" s="10"/>
      <c r="N325" s="10"/>
      <c r="O325" s="10"/>
      <c r="P325" s="10"/>
      <c r="Q325" s="10"/>
      <c r="R325" s="10"/>
      <c r="S325" s="43"/>
    </row>
    <row r="326" spans="1:19" ht="12.75" x14ac:dyDescent="0.2">
      <c r="A326" s="10">
        <v>403</v>
      </c>
      <c r="B326" s="10">
        <v>1</v>
      </c>
      <c r="C326" s="43" t="s">
        <v>188</v>
      </c>
      <c r="D326" s="10"/>
      <c r="E326" s="10"/>
      <c r="F326" s="10"/>
      <c r="G326" s="10"/>
      <c r="H326" s="10"/>
      <c r="I326" s="10"/>
      <c r="J326" s="10"/>
      <c r="K326" s="10"/>
      <c r="L326" s="10"/>
      <c r="M326" s="48">
        <v>90000</v>
      </c>
      <c r="N326" s="10"/>
      <c r="O326" s="10"/>
      <c r="P326" s="10"/>
      <c r="Q326" s="10"/>
      <c r="R326" s="10"/>
      <c r="S326" s="43"/>
    </row>
    <row r="327" spans="1:19" ht="12.75" x14ac:dyDescent="0.2">
      <c r="A327" s="10">
        <v>404</v>
      </c>
      <c r="B327" s="10">
        <v>1</v>
      </c>
      <c r="C327" s="43" t="s">
        <v>189</v>
      </c>
      <c r="D327" s="10"/>
      <c r="E327" s="10"/>
      <c r="F327" s="10"/>
      <c r="G327" s="10"/>
      <c r="H327" s="10"/>
      <c r="I327" s="10"/>
      <c r="J327" s="10"/>
      <c r="K327" s="10"/>
      <c r="L327" s="10"/>
      <c r="M327" s="48">
        <v>90000</v>
      </c>
      <c r="N327" s="10"/>
      <c r="O327" s="10"/>
      <c r="P327" s="10"/>
      <c r="Q327" s="10"/>
      <c r="R327" s="10"/>
      <c r="S327" s="43" t="s">
        <v>182</v>
      </c>
    </row>
    <row r="328" spans="1:19" ht="12.75" x14ac:dyDescent="0.2">
      <c r="A328" s="10">
        <v>405</v>
      </c>
      <c r="B328" s="10" t="s">
        <v>35</v>
      </c>
      <c r="C328" s="43" t="s">
        <v>36</v>
      </c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43"/>
    </row>
    <row r="329" spans="1:19" ht="12.75" x14ac:dyDescent="0.2">
      <c r="A329" s="10">
        <v>406</v>
      </c>
      <c r="B329" s="10">
        <v>1</v>
      </c>
      <c r="C329" s="43" t="s">
        <v>161</v>
      </c>
      <c r="D329" s="10">
        <v>120</v>
      </c>
      <c r="E329" s="10">
        <v>1</v>
      </c>
      <c r="F329" s="10">
        <v>20</v>
      </c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43" t="s">
        <v>190</v>
      </c>
    </row>
    <row r="330" spans="1:19" ht="12.75" x14ac:dyDescent="0.2">
      <c r="A330" s="10">
        <v>407</v>
      </c>
      <c r="B330" s="10">
        <v>1</v>
      </c>
      <c r="C330" s="43" t="s">
        <v>191</v>
      </c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43" t="s">
        <v>45</v>
      </c>
    </row>
    <row r="331" spans="1:19" ht="12.75" x14ac:dyDescent="0.2">
      <c r="A331" s="10">
        <v>408</v>
      </c>
      <c r="B331" s="10">
        <v>1</v>
      </c>
      <c r="C331" s="43" t="s">
        <v>192</v>
      </c>
      <c r="D331" s="10">
        <v>120</v>
      </c>
      <c r="E331" s="10">
        <v>1</v>
      </c>
      <c r="F331" s="10">
        <v>2</v>
      </c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43" t="s">
        <v>64</v>
      </c>
    </row>
    <row r="332" spans="1:19" ht="12.75" x14ac:dyDescent="0.2">
      <c r="A332" s="10">
        <v>409</v>
      </c>
      <c r="B332" s="10" t="s">
        <v>35</v>
      </c>
      <c r="C332" s="43" t="s">
        <v>36</v>
      </c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43"/>
    </row>
    <row r="333" spans="1:19" ht="12.75" x14ac:dyDescent="0.2">
      <c r="A333" s="10">
        <v>410</v>
      </c>
      <c r="B333" s="10" t="s">
        <v>35</v>
      </c>
      <c r="C333" s="43" t="s">
        <v>36</v>
      </c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43"/>
    </row>
    <row r="334" spans="1:19" ht="12.75" x14ac:dyDescent="0.2">
      <c r="A334" s="10">
        <v>411</v>
      </c>
      <c r="B334" s="10">
        <v>1</v>
      </c>
      <c r="C334" s="43" t="s">
        <v>193</v>
      </c>
      <c r="D334" s="10">
        <v>208</v>
      </c>
      <c r="E334" s="10">
        <v>1</v>
      </c>
      <c r="F334" s="10">
        <v>40</v>
      </c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43" t="s">
        <v>194</v>
      </c>
    </row>
    <row r="335" spans="1:19" ht="12.75" x14ac:dyDescent="0.2">
      <c r="A335" s="10">
        <v>412</v>
      </c>
      <c r="B335" s="10">
        <v>1</v>
      </c>
      <c r="C335" s="43" t="s">
        <v>195</v>
      </c>
      <c r="D335" s="10">
        <v>120</v>
      </c>
      <c r="E335" s="10">
        <v>1</v>
      </c>
      <c r="F335" s="10">
        <v>6</v>
      </c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43" t="s">
        <v>64</v>
      </c>
    </row>
    <row r="336" spans="1:19" ht="12.75" x14ac:dyDescent="0.2">
      <c r="A336" s="10">
        <v>413</v>
      </c>
      <c r="B336" s="10" t="s">
        <v>35</v>
      </c>
      <c r="C336" s="43" t="s">
        <v>36</v>
      </c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43"/>
    </row>
    <row r="337" spans="1:19" ht="12.75" x14ac:dyDescent="0.2">
      <c r="A337" s="10">
        <v>414</v>
      </c>
      <c r="B337" s="10" t="s">
        <v>35</v>
      </c>
      <c r="C337" s="43" t="s">
        <v>36</v>
      </c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43"/>
    </row>
    <row r="338" spans="1:19" ht="12.75" x14ac:dyDescent="0.2">
      <c r="A338" s="10">
        <v>415</v>
      </c>
      <c r="B338" s="10" t="s">
        <v>35</v>
      </c>
      <c r="C338" s="43" t="s">
        <v>36</v>
      </c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43"/>
    </row>
    <row r="339" spans="1:19" ht="12.75" x14ac:dyDescent="0.2">
      <c r="A339" s="44" t="s">
        <v>196</v>
      </c>
      <c r="B339" s="10"/>
      <c r="C339" s="43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43"/>
    </row>
    <row r="340" spans="1:19" ht="12.75" x14ac:dyDescent="0.2">
      <c r="A340" s="10">
        <v>416</v>
      </c>
      <c r="B340" s="10">
        <v>1</v>
      </c>
      <c r="C340" s="43" t="s">
        <v>197</v>
      </c>
      <c r="D340" s="10">
        <v>120</v>
      </c>
      <c r="E340" s="10">
        <v>1</v>
      </c>
      <c r="F340" s="10">
        <v>4.8</v>
      </c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43" t="s">
        <v>64</v>
      </c>
    </row>
    <row r="341" spans="1:19" ht="12.75" x14ac:dyDescent="0.2">
      <c r="A341" s="10">
        <v>417</v>
      </c>
      <c r="B341" s="10">
        <v>1</v>
      </c>
      <c r="C341" s="43" t="s">
        <v>198</v>
      </c>
      <c r="D341" s="10">
        <v>120</v>
      </c>
      <c r="E341" s="10">
        <v>1</v>
      </c>
      <c r="F341" s="10" t="s">
        <v>360</v>
      </c>
      <c r="G341" s="10"/>
      <c r="H341" s="10" t="s">
        <v>53</v>
      </c>
      <c r="I341" s="10" t="s">
        <v>53</v>
      </c>
      <c r="J341" s="10">
        <v>15</v>
      </c>
      <c r="K341" s="10" t="s">
        <v>70</v>
      </c>
      <c r="L341" s="10"/>
      <c r="M341" s="10"/>
      <c r="N341" s="10"/>
      <c r="O341" s="10"/>
      <c r="P341" s="10"/>
      <c r="Q341" s="10"/>
      <c r="R341" s="10"/>
      <c r="S341" s="43" t="s">
        <v>45</v>
      </c>
    </row>
    <row r="342" spans="1:19" ht="12.75" x14ac:dyDescent="0.2">
      <c r="A342" s="10">
        <v>418</v>
      </c>
      <c r="B342" s="10">
        <v>1</v>
      </c>
      <c r="C342" s="43" t="s">
        <v>199</v>
      </c>
      <c r="D342" s="10"/>
      <c r="E342" s="10"/>
      <c r="F342" s="10"/>
      <c r="G342" s="10"/>
      <c r="H342" s="10" t="s">
        <v>53</v>
      </c>
      <c r="I342" s="10" t="s">
        <v>53</v>
      </c>
      <c r="J342" s="10">
        <v>5</v>
      </c>
      <c r="K342" s="10"/>
      <c r="L342" s="10" t="s">
        <v>70</v>
      </c>
      <c r="M342" s="10"/>
      <c r="N342" s="10"/>
      <c r="O342" s="10"/>
      <c r="P342" s="10"/>
      <c r="Q342" s="10"/>
      <c r="R342" s="10"/>
      <c r="S342" s="43" t="s">
        <v>200</v>
      </c>
    </row>
    <row r="343" spans="1:19" ht="12.75" x14ac:dyDescent="0.2">
      <c r="A343" s="10">
        <v>419</v>
      </c>
      <c r="B343" s="10" t="s">
        <v>35</v>
      </c>
      <c r="C343" s="43" t="s">
        <v>36</v>
      </c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43"/>
    </row>
    <row r="344" spans="1:19" ht="12.75" x14ac:dyDescent="0.2">
      <c r="A344" s="10">
        <v>420</v>
      </c>
      <c r="B344" s="10" t="s">
        <v>35</v>
      </c>
      <c r="C344" s="43" t="s">
        <v>36</v>
      </c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43"/>
    </row>
    <row r="345" spans="1:19" ht="12.75" x14ac:dyDescent="0.2">
      <c r="A345" s="10">
        <v>421</v>
      </c>
      <c r="B345" s="10">
        <v>1</v>
      </c>
      <c r="C345" s="43" t="s">
        <v>201</v>
      </c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43" t="s">
        <v>202</v>
      </c>
    </row>
    <row r="346" spans="1:19" ht="12.75" x14ac:dyDescent="0.2">
      <c r="A346" s="10">
        <v>422</v>
      </c>
      <c r="B346" s="10">
        <v>1</v>
      </c>
      <c r="C346" s="43" t="s">
        <v>72</v>
      </c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43" t="s">
        <v>73</v>
      </c>
    </row>
    <row r="347" spans="1:19" ht="12.75" x14ac:dyDescent="0.2">
      <c r="A347" s="10">
        <v>423</v>
      </c>
      <c r="B347" s="10">
        <v>1</v>
      </c>
      <c r="C347" s="43" t="s">
        <v>203</v>
      </c>
      <c r="D347" s="10">
        <v>208</v>
      </c>
      <c r="E347" s="10">
        <v>1</v>
      </c>
      <c r="F347" s="10">
        <v>15.9</v>
      </c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43"/>
    </row>
    <row r="348" spans="1:19" ht="12.75" x14ac:dyDescent="0.2">
      <c r="A348" s="10">
        <v>424</v>
      </c>
      <c r="B348" s="10">
        <v>1</v>
      </c>
      <c r="C348" s="43" t="s">
        <v>157</v>
      </c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43" t="s">
        <v>202</v>
      </c>
    </row>
    <row r="349" spans="1:19" ht="12.75" x14ac:dyDescent="0.2">
      <c r="A349" s="10">
        <v>425</v>
      </c>
      <c r="B349" s="10" t="s">
        <v>35</v>
      </c>
      <c r="C349" s="43" t="s">
        <v>36</v>
      </c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43"/>
    </row>
    <row r="350" spans="1:19" ht="12.75" x14ac:dyDescent="0.2">
      <c r="A350" s="10">
        <v>426</v>
      </c>
      <c r="B350" s="10">
        <v>1</v>
      </c>
      <c r="C350" s="43" t="s">
        <v>204</v>
      </c>
      <c r="D350" s="10">
        <v>120</v>
      </c>
      <c r="E350" s="10">
        <v>1</v>
      </c>
      <c r="F350" s="10">
        <v>5</v>
      </c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43" t="s">
        <v>86</v>
      </c>
    </row>
    <row r="351" spans="1:19" ht="12.75" x14ac:dyDescent="0.2">
      <c r="A351" s="10">
        <v>427</v>
      </c>
      <c r="B351" s="10">
        <v>1</v>
      </c>
      <c r="C351" s="43" t="s">
        <v>192</v>
      </c>
      <c r="D351" s="10">
        <v>120</v>
      </c>
      <c r="E351" s="10">
        <v>1</v>
      </c>
      <c r="F351" s="10">
        <v>8</v>
      </c>
      <c r="G351" s="10"/>
      <c r="H351" s="10"/>
      <c r="I351" s="10"/>
      <c r="J351" s="10"/>
      <c r="K351" s="10" t="s">
        <v>138</v>
      </c>
      <c r="L351" s="10"/>
      <c r="M351" s="10"/>
      <c r="N351" s="10"/>
      <c r="O351" s="10"/>
      <c r="P351" s="10"/>
      <c r="Q351" s="10"/>
      <c r="R351" s="10"/>
      <c r="S351" s="43" t="s">
        <v>205</v>
      </c>
    </row>
    <row r="352" spans="1:19" ht="12.75" x14ac:dyDescent="0.2">
      <c r="A352" s="10">
        <v>428</v>
      </c>
      <c r="B352" s="10">
        <v>1</v>
      </c>
      <c r="C352" s="43" t="s">
        <v>77</v>
      </c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43" t="s">
        <v>202</v>
      </c>
    </row>
    <row r="353" spans="1:19" ht="12.75" x14ac:dyDescent="0.2">
      <c r="A353" s="10">
        <v>429</v>
      </c>
      <c r="B353" s="10" t="s">
        <v>35</v>
      </c>
      <c r="C353" s="43" t="s">
        <v>36</v>
      </c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43"/>
    </row>
    <row r="354" spans="1:19" ht="12.75" x14ac:dyDescent="0.2">
      <c r="A354" s="10">
        <v>430</v>
      </c>
      <c r="B354" s="10" t="s">
        <v>35</v>
      </c>
      <c r="C354" s="43" t="s">
        <v>36</v>
      </c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43"/>
    </row>
    <row r="355" spans="1:19" ht="12.75" x14ac:dyDescent="0.2">
      <c r="A355" s="10">
        <v>431</v>
      </c>
      <c r="B355" s="10">
        <v>1</v>
      </c>
      <c r="C355" s="43" t="s">
        <v>206</v>
      </c>
      <c r="D355" s="10">
        <v>120</v>
      </c>
      <c r="E355" s="10">
        <v>1</v>
      </c>
      <c r="F355" s="10">
        <v>9.6</v>
      </c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43"/>
    </row>
    <row r="356" spans="1:19" ht="12.75" x14ac:dyDescent="0.2">
      <c r="A356" s="10">
        <v>432</v>
      </c>
      <c r="B356" s="10">
        <v>1</v>
      </c>
      <c r="C356" s="43" t="s">
        <v>207</v>
      </c>
      <c r="D356" s="10">
        <v>208</v>
      </c>
      <c r="E356" s="10">
        <v>1</v>
      </c>
      <c r="F356" s="10">
        <v>17.899999999999999</v>
      </c>
      <c r="G356" s="10"/>
      <c r="H356" s="10" t="s">
        <v>53</v>
      </c>
      <c r="I356" s="10"/>
      <c r="J356" s="10"/>
      <c r="K356" s="10" t="s">
        <v>138</v>
      </c>
      <c r="L356" s="10"/>
      <c r="M356" s="10"/>
      <c r="N356" s="10"/>
      <c r="O356" s="10"/>
      <c r="P356" s="10"/>
      <c r="Q356" s="10"/>
      <c r="R356" s="10"/>
      <c r="S356" s="43" t="s">
        <v>208</v>
      </c>
    </row>
    <row r="357" spans="1:19" ht="12.75" x14ac:dyDescent="0.2">
      <c r="A357" s="10">
        <v>433</v>
      </c>
      <c r="B357" s="10">
        <v>1</v>
      </c>
      <c r="C357" s="43" t="s">
        <v>209</v>
      </c>
      <c r="D357" s="10">
        <v>208</v>
      </c>
      <c r="E357" s="10">
        <v>1</v>
      </c>
      <c r="F357" s="10">
        <v>13.7</v>
      </c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43"/>
    </row>
    <row r="358" spans="1:19" ht="12.75" x14ac:dyDescent="0.2">
      <c r="A358" s="10">
        <v>434</v>
      </c>
      <c r="B358" s="10">
        <v>1</v>
      </c>
      <c r="C358" s="43" t="s">
        <v>77</v>
      </c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43" t="s">
        <v>202</v>
      </c>
    </row>
    <row r="359" spans="1:19" ht="12.75" x14ac:dyDescent="0.2">
      <c r="A359" s="10">
        <v>435</v>
      </c>
      <c r="B359" s="10" t="s">
        <v>35</v>
      </c>
      <c r="C359" s="43" t="s">
        <v>36</v>
      </c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43"/>
    </row>
    <row r="360" spans="1:19" ht="12.75" x14ac:dyDescent="0.2">
      <c r="A360" s="10">
        <v>436</v>
      </c>
      <c r="B360" s="10">
        <v>1</v>
      </c>
      <c r="C360" s="43" t="s">
        <v>204</v>
      </c>
      <c r="D360" s="10">
        <v>120</v>
      </c>
      <c r="E360" s="10">
        <v>1</v>
      </c>
      <c r="F360" s="10">
        <v>5</v>
      </c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43" t="s">
        <v>86</v>
      </c>
    </row>
    <row r="361" spans="1:19" ht="12.75" x14ac:dyDescent="0.2">
      <c r="A361" s="10">
        <v>437</v>
      </c>
      <c r="B361" s="10">
        <v>1</v>
      </c>
      <c r="C361" s="43" t="s">
        <v>210</v>
      </c>
      <c r="D361" s="10"/>
      <c r="E361" s="10"/>
      <c r="F361" s="10"/>
      <c r="G361" s="10"/>
      <c r="H361" s="10"/>
      <c r="I361" s="10"/>
      <c r="J361" s="10"/>
      <c r="K361" s="10" t="s">
        <v>138</v>
      </c>
      <c r="L361" s="10"/>
      <c r="M361" s="10"/>
      <c r="N361" s="10"/>
      <c r="O361" s="10"/>
      <c r="P361" s="10"/>
      <c r="Q361" s="10"/>
      <c r="R361" s="10"/>
      <c r="S361" s="43" t="s">
        <v>202</v>
      </c>
    </row>
    <row r="362" spans="1:19" ht="12.75" x14ac:dyDescent="0.2">
      <c r="A362" s="10">
        <v>438</v>
      </c>
      <c r="B362" s="10">
        <v>1</v>
      </c>
      <c r="C362" s="43" t="s">
        <v>211</v>
      </c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43" t="s">
        <v>202</v>
      </c>
    </row>
    <row r="363" spans="1:19" ht="12.75" x14ac:dyDescent="0.2">
      <c r="A363" s="10">
        <v>439</v>
      </c>
      <c r="B363" s="10" t="s">
        <v>35</v>
      </c>
      <c r="C363" s="43" t="s">
        <v>36</v>
      </c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43"/>
    </row>
    <row r="364" spans="1:19" ht="12.75" x14ac:dyDescent="0.2">
      <c r="A364" s="10">
        <v>440</v>
      </c>
      <c r="B364" s="10" t="s">
        <v>35</v>
      </c>
      <c r="C364" s="43" t="s">
        <v>36</v>
      </c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43"/>
    </row>
    <row r="365" spans="1:19" ht="12.75" x14ac:dyDescent="0.2">
      <c r="A365" s="10">
        <v>441</v>
      </c>
      <c r="B365" s="10">
        <v>1</v>
      </c>
      <c r="C365" s="43" t="s">
        <v>212</v>
      </c>
      <c r="D365" s="10" t="s">
        <v>355</v>
      </c>
      <c r="E365" s="10">
        <v>1</v>
      </c>
      <c r="F365" s="10">
        <v>150</v>
      </c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43" t="s">
        <v>45</v>
      </c>
    </row>
    <row r="366" spans="1:19" ht="12.75" x14ac:dyDescent="0.2">
      <c r="A366" s="10">
        <v>442</v>
      </c>
      <c r="B366" s="10">
        <v>1</v>
      </c>
      <c r="C366" s="43" t="s">
        <v>85</v>
      </c>
      <c r="D366" s="10">
        <v>120</v>
      </c>
      <c r="E366" s="10">
        <v>1</v>
      </c>
      <c r="F366" s="10">
        <v>5</v>
      </c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43" t="s">
        <v>86</v>
      </c>
    </row>
    <row r="367" spans="1:19" ht="12.75" x14ac:dyDescent="0.2">
      <c r="A367" s="10">
        <v>443</v>
      </c>
      <c r="B367" s="10">
        <v>1</v>
      </c>
      <c r="C367" s="43" t="s">
        <v>213</v>
      </c>
      <c r="D367" s="10">
        <v>120</v>
      </c>
      <c r="E367" s="10">
        <v>1</v>
      </c>
      <c r="F367" s="10">
        <v>7.5</v>
      </c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43" t="s">
        <v>214</v>
      </c>
    </row>
    <row r="368" spans="1:19" ht="12.75" x14ac:dyDescent="0.2">
      <c r="A368" s="10">
        <v>444</v>
      </c>
      <c r="B368" s="10" t="s">
        <v>35</v>
      </c>
      <c r="C368" s="43" t="s">
        <v>36</v>
      </c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43"/>
    </row>
    <row r="369" spans="1:19" ht="12.75" x14ac:dyDescent="0.2">
      <c r="A369" s="10">
        <v>445</v>
      </c>
      <c r="B369" s="10" t="s">
        <v>35</v>
      </c>
      <c r="C369" s="43" t="s">
        <v>36</v>
      </c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43"/>
    </row>
    <row r="370" spans="1:19" ht="12.75" x14ac:dyDescent="0.2">
      <c r="A370" s="10">
        <v>446</v>
      </c>
      <c r="B370" s="10" t="s">
        <v>35</v>
      </c>
      <c r="C370" s="43" t="s">
        <v>36</v>
      </c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43"/>
    </row>
    <row r="371" spans="1:19" ht="12.75" x14ac:dyDescent="0.2">
      <c r="A371" s="10">
        <v>447</v>
      </c>
      <c r="B371" s="10">
        <v>1</v>
      </c>
      <c r="C371" s="43" t="s">
        <v>198</v>
      </c>
      <c r="D371" s="10">
        <v>120</v>
      </c>
      <c r="E371" s="10">
        <v>1</v>
      </c>
      <c r="F371" s="10" t="s">
        <v>360</v>
      </c>
      <c r="G371" s="10"/>
      <c r="H371" s="10" t="s">
        <v>53</v>
      </c>
      <c r="I371" s="10" t="s">
        <v>53</v>
      </c>
      <c r="J371" s="10">
        <v>15</v>
      </c>
      <c r="K371" s="10" t="s">
        <v>70</v>
      </c>
      <c r="L371" s="10"/>
      <c r="M371" s="10"/>
      <c r="N371" s="10"/>
      <c r="O371" s="10"/>
      <c r="P371" s="10"/>
      <c r="Q371" s="10"/>
      <c r="R371" s="10"/>
      <c r="S371" s="43" t="s">
        <v>45</v>
      </c>
    </row>
    <row r="372" spans="1:19" ht="12.75" x14ac:dyDescent="0.2">
      <c r="A372" s="10">
        <v>448</v>
      </c>
      <c r="B372" s="10">
        <v>1</v>
      </c>
      <c r="C372" s="43" t="s">
        <v>199</v>
      </c>
      <c r="D372" s="10"/>
      <c r="E372" s="10"/>
      <c r="F372" s="10"/>
      <c r="G372" s="10"/>
      <c r="H372" s="10" t="s">
        <v>53</v>
      </c>
      <c r="I372" s="10" t="s">
        <v>53</v>
      </c>
      <c r="J372" s="10">
        <v>5</v>
      </c>
      <c r="K372" s="10"/>
      <c r="L372" s="10" t="s">
        <v>70</v>
      </c>
      <c r="M372" s="10"/>
      <c r="N372" s="10"/>
      <c r="O372" s="10"/>
      <c r="P372" s="10"/>
      <c r="Q372" s="10"/>
      <c r="R372" s="10"/>
      <c r="S372" s="43" t="s">
        <v>200</v>
      </c>
    </row>
    <row r="373" spans="1:19" ht="12.75" x14ac:dyDescent="0.2">
      <c r="A373" s="10">
        <v>449</v>
      </c>
      <c r="B373" s="10" t="s">
        <v>35</v>
      </c>
      <c r="C373" s="43" t="s">
        <v>36</v>
      </c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43"/>
    </row>
    <row r="374" spans="1:19" ht="12.75" x14ac:dyDescent="0.2">
      <c r="A374" s="10">
        <v>450</v>
      </c>
      <c r="B374" s="10" t="s">
        <v>35</v>
      </c>
      <c r="C374" s="43" t="s">
        <v>36</v>
      </c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43"/>
    </row>
    <row r="375" spans="1:19" ht="12.75" x14ac:dyDescent="0.2">
      <c r="A375" s="10">
        <v>451</v>
      </c>
      <c r="B375" s="10">
        <v>1</v>
      </c>
      <c r="C375" s="43" t="s">
        <v>201</v>
      </c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43" t="s">
        <v>215</v>
      </c>
    </row>
    <row r="376" spans="1:19" ht="12.75" x14ac:dyDescent="0.2">
      <c r="A376" s="10">
        <v>452</v>
      </c>
      <c r="B376" s="10">
        <v>1</v>
      </c>
      <c r="C376" s="43" t="s">
        <v>72</v>
      </c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43" t="s">
        <v>73</v>
      </c>
    </row>
    <row r="377" spans="1:19" ht="12.75" x14ac:dyDescent="0.2">
      <c r="A377" s="10">
        <v>453</v>
      </c>
      <c r="B377" s="10">
        <v>1</v>
      </c>
      <c r="C377" s="43" t="s">
        <v>203</v>
      </c>
      <c r="D377" s="10">
        <v>208</v>
      </c>
      <c r="E377" s="10">
        <v>1</v>
      </c>
      <c r="F377" s="10">
        <v>15.9</v>
      </c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43"/>
    </row>
    <row r="378" spans="1:19" ht="12.75" x14ac:dyDescent="0.2">
      <c r="A378" s="10">
        <v>454</v>
      </c>
      <c r="B378" s="10">
        <v>1</v>
      </c>
      <c r="C378" s="43" t="s">
        <v>157</v>
      </c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43" t="s">
        <v>215</v>
      </c>
    </row>
    <row r="379" spans="1:19" ht="12.75" x14ac:dyDescent="0.2">
      <c r="A379" s="10">
        <v>455</v>
      </c>
      <c r="B379" s="10" t="s">
        <v>35</v>
      </c>
      <c r="C379" s="43" t="s">
        <v>36</v>
      </c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43"/>
    </row>
    <row r="380" spans="1:19" ht="12.75" x14ac:dyDescent="0.2">
      <c r="A380" s="10">
        <v>456</v>
      </c>
      <c r="B380" s="10">
        <v>1</v>
      </c>
      <c r="C380" s="43" t="s">
        <v>204</v>
      </c>
      <c r="D380" s="10">
        <v>120</v>
      </c>
      <c r="E380" s="10">
        <v>1</v>
      </c>
      <c r="F380" s="10">
        <v>5</v>
      </c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43" t="s">
        <v>86</v>
      </c>
    </row>
    <row r="381" spans="1:19" ht="12.75" x14ac:dyDescent="0.2">
      <c r="A381" s="10">
        <v>457</v>
      </c>
      <c r="B381" s="10">
        <v>1</v>
      </c>
      <c r="C381" s="43" t="s">
        <v>192</v>
      </c>
      <c r="D381" s="10">
        <v>120</v>
      </c>
      <c r="E381" s="10">
        <v>1</v>
      </c>
      <c r="F381" s="10">
        <v>8</v>
      </c>
      <c r="G381" s="10"/>
      <c r="H381" s="10"/>
      <c r="I381" s="10"/>
      <c r="J381" s="10"/>
      <c r="K381" s="10" t="s">
        <v>138</v>
      </c>
      <c r="L381" s="10"/>
      <c r="M381" s="10"/>
      <c r="N381" s="10"/>
      <c r="O381" s="10"/>
      <c r="P381" s="10"/>
      <c r="Q381" s="10"/>
      <c r="R381" s="10"/>
      <c r="S381" s="43" t="s">
        <v>216</v>
      </c>
    </row>
    <row r="382" spans="1:19" ht="12.75" x14ac:dyDescent="0.2">
      <c r="A382" s="10">
        <v>458</v>
      </c>
      <c r="B382" s="10">
        <v>1</v>
      </c>
      <c r="C382" s="43" t="s">
        <v>77</v>
      </c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43" t="s">
        <v>215</v>
      </c>
    </row>
    <row r="383" spans="1:19" ht="12.75" x14ac:dyDescent="0.2">
      <c r="A383" s="10">
        <v>459</v>
      </c>
      <c r="B383" s="10" t="s">
        <v>35</v>
      </c>
      <c r="C383" s="43" t="s">
        <v>36</v>
      </c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43"/>
    </row>
    <row r="384" spans="1:19" ht="12.75" x14ac:dyDescent="0.2">
      <c r="A384" s="10">
        <v>460</v>
      </c>
      <c r="B384" s="10" t="s">
        <v>35</v>
      </c>
      <c r="C384" s="43" t="s">
        <v>36</v>
      </c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43"/>
    </row>
    <row r="385" spans="1:19" ht="12.75" x14ac:dyDescent="0.2">
      <c r="A385" s="10">
        <v>461</v>
      </c>
      <c r="B385" s="10">
        <v>1</v>
      </c>
      <c r="C385" s="43" t="s">
        <v>206</v>
      </c>
      <c r="D385" s="10">
        <v>120</v>
      </c>
      <c r="E385" s="10">
        <v>1</v>
      </c>
      <c r="F385" s="10">
        <v>9.6</v>
      </c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43"/>
    </row>
    <row r="386" spans="1:19" ht="12.75" x14ac:dyDescent="0.2">
      <c r="A386" s="10">
        <v>462</v>
      </c>
      <c r="B386" s="10">
        <v>1</v>
      </c>
      <c r="C386" s="43" t="s">
        <v>207</v>
      </c>
      <c r="D386" s="10">
        <v>208</v>
      </c>
      <c r="E386" s="10">
        <v>1</v>
      </c>
      <c r="F386" s="10">
        <v>17.899999999999999</v>
      </c>
      <c r="G386" s="10"/>
      <c r="H386" s="10" t="s">
        <v>53</v>
      </c>
      <c r="I386" s="10"/>
      <c r="J386" s="10"/>
      <c r="K386" s="10" t="s">
        <v>138</v>
      </c>
      <c r="L386" s="10"/>
      <c r="M386" s="10"/>
      <c r="N386" s="10"/>
      <c r="O386" s="10"/>
      <c r="P386" s="10"/>
      <c r="Q386" s="10"/>
      <c r="R386" s="10"/>
      <c r="S386" s="43" t="s">
        <v>208</v>
      </c>
    </row>
    <row r="387" spans="1:19" ht="12.75" x14ac:dyDescent="0.2">
      <c r="A387" s="10">
        <v>463</v>
      </c>
      <c r="B387" s="10">
        <v>1</v>
      </c>
      <c r="C387" s="43" t="s">
        <v>209</v>
      </c>
      <c r="D387" s="10">
        <v>208</v>
      </c>
      <c r="E387" s="10">
        <v>1</v>
      </c>
      <c r="F387" s="10">
        <v>13.7</v>
      </c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43"/>
    </row>
    <row r="388" spans="1:19" ht="12.75" x14ac:dyDescent="0.2">
      <c r="A388" s="10">
        <v>464</v>
      </c>
      <c r="B388" s="10">
        <v>1</v>
      </c>
      <c r="C388" s="43" t="s">
        <v>77</v>
      </c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43" t="s">
        <v>215</v>
      </c>
    </row>
    <row r="389" spans="1:19" ht="12.75" x14ac:dyDescent="0.2">
      <c r="A389" s="10">
        <v>465</v>
      </c>
      <c r="B389" s="10" t="s">
        <v>35</v>
      </c>
      <c r="C389" s="43" t="s">
        <v>36</v>
      </c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43"/>
    </row>
    <row r="390" spans="1:19" ht="12.75" x14ac:dyDescent="0.2">
      <c r="A390" s="10">
        <v>466</v>
      </c>
      <c r="B390" s="10">
        <v>1</v>
      </c>
      <c r="C390" s="43" t="s">
        <v>204</v>
      </c>
      <c r="D390" s="10">
        <v>120</v>
      </c>
      <c r="E390" s="10">
        <v>1</v>
      </c>
      <c r="F390" s="10">
        <v>5</v>
      </c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43" t="s">
        <v>86</v>
      </c>
    </row>
    <row r="391" spans="1:19" ht="12.75" x14ac:dyDescent="0.2">
      <c r="A391" s="10">
        <v>467</v>
      </c>
      <c r="B391" s="10">
        <v>1</v>
      </c>
      <c r="C391" s="43" t="s">
        <v>210</v>
      </c>
      <c r="D391" s="10"/>
      <c r="E391" s="10"/>
      <c r="F391" s="10"/>
      <c r="G391" s="10"/>
      <c r="H391" s="10"/>
      <c r="I391" s="10"/>
      <c r="J391" s="10"/>
      <c r="K391" s="10" t="s">
        <v>138</v>
      </c>
      <c r="L391" s="10"/>
      <c r="M391" s="10"/>
      <c r="N391" s="10"/>
      <c r="O391" s="10"/>
      <c r="P391" s="10"/>
      <c r="Q391" s="10"/>
      <c r="R391" s="10"/>
      <c r="S391" s="43" t="s">
        <v>215</v>
      </c>
    </row>
    <row r="392" spans="1:19" ht="12.75" x14ac:dyDescent="0.2">
      <c r="A392" s="10">
        <v>468</v>
      </c>
      <c r="B392" s="10">
        <v>1</v>
      </c>
      <c r="C392" s="43" t="s">
        <v>211</v>
      </c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43" t="s">
        <v>215</v>
      </c>
    </row>
    <row r="393" spans="1:19" ht="12.75" x14ac:dyDescent="0.2">
      <c r="A393" s="10">
        <v>469</v>
      </c>
      <c r="B393" s="10" t="s">
        <v>35</v>
      </c>
      <c r="C393" s="43" t="s">
        <v>36</v>
      </c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43"/>
    </row>
    <row r="394" spans="1:19" ht="12.75" x14ac:dyDescent="0.2">
      <c r="A394" s="10">
        <v>470</v>
      </c>
      <c r="B394" s="10" t="s">
        <v>35</v>
      </c>
      <c r="C394" s="43" t="s">
        <v>36</v>
      </c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43"/>
    </row>
    <row r="395" spans="1:19" ht="12.75" x14ac:dyDescent="0.2">
      <c r="A395" s="10">
        <v>471</v>
      </c>
      <c r="B395" s="10">
        <v>1</v>
      </c>
      <c r="C395" s="43" t="s">
        <v>212</v>
      </c>
      <c r="D395" s="10" t="s">
        <v>355</v>
      </c>
      <c r="E395" s="10">
        <v>1</v>
      </c>
      <c r="F395" s="10">
        <v>150</v>
      </c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43" t="s">
        <v>215</v>
      </c>
    </row>
    <row r="396" spans="1:19" ht="12.75" x14ac:dyDescent="0.2">
      <c r="A396" s="10">
        <v>472</v>
      </c>
      <c r="B396" s="10">
        <v>1</v>
      </c>
      <c r="C396" s="43" t="s">
        <v>85</v>
      </c>
      <c r="D396" s="10">
        <v>120</v>
      </c>
      <c r="E396" s="10">
        <v>1</v>
      </c>
      <c r="F396" s="10">
        <v>5</v>
      </c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43" t="s">
        <v>86</v>
      </c>
    </row>
    <row r="397" spans="1:19" ht="12.75" x14ac:dyDescent="0.2">
      <c r="A397" s="10">
        <v>473</v>
      </c>
      <c r="B397" s="10">
        <v>1</v>
      </c>
      <c r="C397" s="43" t="s">
        <v>213</v>
      </c>
      <c r="D397" s="10">
        <v>120</v>
      </c>
      <c r="E397" s="10">
        <v>1</v>
      </c>
      <c r="F397" s="10">
        <v>7.5</v>
      </c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43" t="s">
        <v>214</v>
      </c>
    </row>
    <row r="398" spans="1:19" ht="12.75" x14ac:dyDescent="0.2">
      <c r="A398" s="10">
        <v>474</v>
      </c>
      <c r="B398" s="10">
        <v>10</v>
      </c>
      <c r="C398" s="43" t="s">
        <v>217</v>
      </c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43" t="s">
        <v>218</v>
      </c>
    </row>
    <row r="399" spans="1:19" ht="12.75" x14ac:dyDescent="0.2">
      <c r="A399" s="10">
        <v>475</v>
      </c>
      <c r="B399" s="10" t="s">
        <v>35</v>
      </c>
      <c r="C399" s="43" t="s">
        <v>36</v>
      </c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43"/>
    </row>
    <row r="400" spans="1:19" ht="12.75" x14ac:dyDescent="0.2">
      <c r="A400" s="10">
        <v>476</v>
      </c>
      <c r="B400" s="10">
        <v>1</v>
      </c>
      <c r="C400" s="43" t="s">
        <v>219</v>
      </c>
      <c r="D400" s="10">
        <v>120</v>
      </c>
      <c r="E400" s="10">
        <v>1</v>
      </c>
      <c r="F400" s="10">
        <v>8.3000000000000007</v>
      </c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43" t="s">
        <v>64</v>
      </c>
    </row>
    <row r="401" spans="1:19" ht="12.75" x14ac:dyDescent="0.2">
      <c r="A401" s="10">
        <v>477</v>
      </c>
      <c r="B401" s="10">
        <v>1</v>
      </c>
      <c r="C401" s="43" t="s">
        <v>195</v>
      </c>
      <c r="D401" s="10">
        <v>120</v>
      </c>
      <c r="E401" s="10">
        <v>1</v>
      </c>
      <c r="F401" s="10">
        <v>6</v>
      </c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43" t="s">
        <v>64</v>
      </c>
    </row>
    <row r="402" spans="1:19" ht="12.75" x14ac:dyDescent="0.2">
      <c r="A402" s="10">
        <v>478</v>
      </c>
      <c r="B402" s="10">
        <v>1</v>
      </c>
      <c r="C402" s="43" t="s">
        <v>220</v>
      </c>
      <c r="D402" s="10">
        <v>120</v>
      </c>
      <c r="E402" s="10">
        <v>1</v>
      </c>
      <c r="F402" s="10">
        <v>20</v>
      </c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43" t="s">
        <v>45</v>
      </c>
    </row>
    <row r="403" spans="1:19" ht="12.75" x14ac:dyDescent="0.2">
      <c r="A403" s="10">
        <v>479</v>
      </c>
      <c r="B403" s="10" t="s">
        <v>35</v>
      </c>
      <c r="C403" s="43" t="s">
        <v>36</v>
      </c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43"/>
    </row>
    <row r="404" spans="1:19" ht="12.75" x14ac:dyDescent="0.2">
      <c r="A404" s="10">
        <v>480</v>
      </c>
      <c r="B404" s="10" t="s">
        <v>35</v>
      </c>
      <c r="C404" s="43" t="s">
        <v>36</v>
      </c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43"/>
    </row>
    <row r="405" spans="1:19" ht="12.75" x14ac:dyDescent="0.2">
      <c r="A405" s="10">
        <v>481</v>
      </c>
      <c r="B405" s="10">
        <v>3</v>
      </c>
      <c r="C405" s="43" t="s">
        <v>221</v>
      </c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43" t="s">
        <v>64</v>
      </c>
    </row>
    <row r="406" spans="1:19" ht="12.75" x14ac:dyDescent="0.2">
      <c r="A406" s="10">
        <v>482</v>
      </c>
      <c r="B406" s="10">
        <v>1</v>
      </c>
      <c r="C406" s="43" t="s">
        <v>222</v>
      </c>
      <c r="D406" s="10" t="s">
        <v>355</v>
      </c>
      <c r="E406" s="10">
        <v>1</v>
      </c>
      <c r="F406" s="10">
        <v>28.3</v>
      </c>
      <c r="G406" s="10"/>
      <c r="H406" s="10" t="s">
        <v>223</v>
      </c>
      <c r="I406" s="10"/>
      <c r="J406" s="10">
        <v>5</v>
      </c>
      <c r="K406" s="10"/>
      <c r="L406" s="10"/>
      <c r="M406" s="10"/>
      <c r="N406" s="10"/>
      <c r="O406" s="10"/>
      <c r="P406" s="10"/>
      <c r="Q406" s="10"/>
      <c r="R406" s="10"/>
      <c r="S406" s="43" t="s">
        <v>54</v>
      </c>
    </row>
    <row r="407" spans="1:19" ht="12.75" x14ac:dyDescent="0.2">
      <c r="A407" s="10">
        <v>483</v>
      </c>
      <c r="B407" s="10">
        <v>1</v>
      </c>
      <c r="C407" s="43" t="s">
        <v>224</v>
      </c>
      <c r="D407" s="10">
        <v>120</v>
      </c>
      <c r="E407" s="10">
        <v>1</v>
      </c>
      <c r="F407" s="10">
        <v>6</v>
      </c>
      <c r="G407" s="10"/>
      <c r="H407" s="10" t="s">
        <v>132</v>
      </c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43" t="s">
        <v>54</v>
      </c>
    </row>
    <row r="408" spans="1:19" ht="12.75" x14ac:dyDescent="0.2">
      <c r="A408" s="10">
        <v>484</v>
      </c>
      <c r="B408" s="10">
        <v>1</v>
      </c>
      <c r="C408" s="43" t="s">
        <v>225</v>
      </c>
      <c r="D408" s="10">
        <v>120</v>
      </c>
      <c r="E408" s="10">
        <v>1</v>
      </c>
      <c r="F408" s="10">
        <v>14.4</v>
      </c>
      <c r="G408" s="10"/>
      <c r="H408" s="10" t="s">
        <v>223</v>
      </c>
      <c r="I408" s="10"/>
      <c r="J408" s="10">
        <v>5</v>
      </c>
      <c r="K408" s="10"/>
      <c r="L408" s="10"/>
      <c r="M408" s="10"/>
      <c r="N408" s="10"/>
      <c r="O408" s="10"/>
      <c r="P408" s="10"/>
      <c r="Q408" s="10"/>
      <c r="R408" s="10"/>
      <c r="S408" s="43" t="s">
        <v>54</v>
      </c>
    </row>
    <row r="409" spans="1:19" ht="12.75" x14ac:dyDescent="0.2">
      <c r="A409" s="10">
        <v>485</v>
      </c>
      <c r="B409" s="10" t="s">
        <v>35</v>
      </c>
      <c r="C409" s="43" t="s">
        <v>36</v>
      </c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43"/>
    </row>
    <row r="410" spans="1:19" ht="12.75" x14ac:dyDescent="0.2">
      <c r="A410" s="10">
        <v>486</v>
      </c>
      <c r="B410" s="10">
        <v>1</v>
      </c>
      <c r="C410" s="43" t="s">
        <v>226</v>
      </c>
      <c r="D410" s="10">
        <v>120</v>
      </c>
      <c r="E410" s="10">
        <v>1</v>
      </c>
      <c r="F410" s="10">
        <v>20</v>
      </c>
      <c r="G410" s="10"/>
      <c r="H410" s="10"/>
      <c r="I410" s="10"/>
      <c r="J410" s="10"/>
      <c r="K410" s="10" t="s">
        <v>47</v>
      </c>
      <c r="L410" s="10"/>
      <c r="M410" s="10"/>
      <c r="N410" s="10"/>
      <c r="O410" s="10"/>
      <c r="P410" s="10"/>
      <c r="Q410" s="10"/>
      <c r="R410" s="10"/>
      <c r="S410" s="43" t="s">
        <v>54</v>
      </c>
    </row>
    <row r="411" spans="1:19" ht="12.75" x14ac:dyDescent="0.2">
      <c r="A411" s="10">
        <v>487</v>
      </c>
      <c r="B411" s="10">
        <v>1</v>
      </c>
      <c r="C411" s="43" t="s">
        <v>135</v>
      </c>
      <c r="D411" s="10">
        <v>120</v>
      </c>
      <c r="E411" s="10">
        <v>1</v>
      </c>
      <c r="F411" s="10">
        <v>15.2</v>
      </c>
      <c r="G411" s="10"/>
      <c r="H411" s="10" t="s">
        <v>132</v>
      </c>
      <c r="I411" s="10"/>
      <c r="J411" s="10"/>
      <c r="K411" s="10" t="s">
        <v>47</v>
      </c>
      <c r="L411" s="10"/>
      <c r="M411" s="10"/>
      <c r="N411" s="10"/>
      <c r="O411" s="10"/>
      <c r="P411" s="48">
        <v>7900</v>
      </c>
      <c r="Q411" s="10"/>
      <c r="R411" s="10"/>
      <c r="S411" s="43" t="s">
        <v>227</v>
      </c>
    </row>
    <row r="412" spans="1:19" ht="12.75" x14ac:dyDescent="0.2">
      <c r="A412" s="10">
        <v>488</v>
      </c>
      <c r="B412" s="10">
        <v>1</v>
      </c>
      <c r="C412" s="43" t="s">
        <v>131</v>
      </c>
      <c r="D412" s="10"/>
      <c r="E412" s="10"/>
      <c r="F412" s="10"/>
      <c r="G412" s="10"/>
      <c r="H412" s="10" t="s">
        <v>132</v>
      </c>
      <c r="I412" s="10"/>
      <c r="J412" s="10"/>
      <c r="K412" s="10" t="s">
        <v>53</v>
      </c>
      <c r="L412" s="10"/>
      <c r="M412" s="10"/>
      <c r="N412" s="10"/>
      <c r="O412" s="10"/>
      <c r="P412" s="10"/>
      <c r="Q412" s="10"/>
      <c r="R412" s="10"/>
      <c r="S412" s="43" t="s">
        <v>228</v>
      </c>
    </row>
    <row r="413" spans="1:19" ht="12.75" x14ac:dyDescent="0.2">
      <c r="A413" s="10">
        <v>489</v>
      </c>
      <c r="B413" s="10" t="s">
        <v>35</v>
      </c>
      <c r="C413" s="43" t="s">
        <v>36</v>
      </c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43"/>
    </row>
    <row r="414" spans="1:19" ht="12.75" x14ac:dyDescent="0.2">
      <c r="A414" s="10">
        <v>490</v>
      </c>
      <c r="B414" s="10" t="s">
        <v>35</v>
      </c>
      <c r="C414" s="43" t="s">
        <v>36</v>
      </c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43"/>
    </row>
    <row r="415" spans="1:19" ht="12.75" x14ac:dyDescent="0.2">
      <c r="A415" s="10">
        <v>491</v>
      </c>
      <c r="B415" s="10">
        <v>1</v>
      </c>
      <c r="C415" s="43" t="s">
        <v>219</v>
      </c>
      <c r="D415" s="10">
        <v>120</v>
      </c>
      <c r="E415" s="10">
        <v>1</v>
      </c>
      <c r="F415" s="10">
        <v>8.3000000000000007</v>
      </c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43" t="s">
        <v>64</v>
      </c>
    </row>
    <row r="416" spans="1:19" ht="12.75" x14ac:dyDescent="0.2">
      <c r="A416" s="10">
        <v>492</v>
      </c>
      <c r="B416" s="10">
        <v>1</v>
      </c>
      <c r="C416" s="43" t="s">
        <v>195</v>
      </c>
      <c r="D416" s="10">
        <v>120</v>
      </c>
      <c r="E416" s="10">
        <v>1</v>
      </c>
      <c r="F416" s="10">
        <v>6</v>
      </c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43" t="s">
        <v>64</v>
      </c>
    </row>
    <row r="417" spans="1:19" ht="12.75" x14ac:dyDescent="0.2">
      <c r="A417" s="10">
        <v>493</v>
      </c>
      <c r="B417" s="10">
        <v>1</v>
      </c>
      <c r="C417" s="43" t="s">
        <v>69</v>
      </c>
      <c r="D417" s="10"/>
      <c r="E417" s="10"/>
      <c r="F417" s="10"/>
      <c r="G417" s="10"/>
      <c r="H417" s="10" t="s">
        <v>53</v>
      </c>
      <c r="I417" s="10" t="s">
        <v>53</v>
      </c>
      <c r="J417" s="10">
        <v>5</v>
      </c>
      <c r="K417" s="10"/>
      <c r="L417" s="10" t="s">
        <v>70</v>
      </c>
      <c r="M417" s="10"/>
      <c r="N417" s="10"/>
      <c r="O417" s="10"/>
      <c r="P417" s="10"/>
      <c r="Q417" s="10"/>
      <c r="R417" s="10"/>
      <c r="S417" s="43" t="s">
        <v>71</v>
      </c>
    </row>
    <row r="418" spans="1:19" ht="12.75" x14ac:dyDescent="0.2">
      <c r="A418" s="10">
        <v>494</v>
      </c>
      <c r="B418" s="10">
        <v>1</v>
      </c>
      <c r="C418" s="43" t="s">
        <v>72</v>
      </c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43" t="s">
        <v>73</v>
      </c>
    </row>
    <row r="419" spans="1:19" ht="12.75" x14ac:dyDescent="0.2">
      <c r="A419" s="10">
        <v>495</v>
      </c>
      <c r="B419" s="10" t="s">
        <v>35</v>
      </c>
      <c r="C419" s="43" t="s">
        <v>36</v>
      </c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43"/>
    </row>
    <row r="420" spans="1:19" ht="12.75" x14ac:dyDescent="0.2">
      <c r="A420" s="10">
        <v>496</v>
      </c>
      <c r="B420" s="10">
        <v>1</v>
      </c>
      <c r="C420" s="43" t="s">
        <v>229</v>
      </c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43" t="s">
        <v>64</v>
      </c>
    </row>
    <row r="421" spans="1:19" ht="12.75" x14ac:dyDescent="0.2">
      <c r="A421" s="10">
        <v>497</v>
      </c>
      <c r="B421" s="10">
        <v>1</v>
      </c>
      <c r="C421" s="43" t="s">
        <v>56</v>
      </c>
      <c r="D421" s="10">
        <v>120</v>
      </c>
      <c r="E421" s="10">
        <v>1</v>
      </c>
      <c r="F421" s="10">
        <v>11.4</v>
      </c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43" t="s">
        <v>57</v>
      </c>
    </row>
    <row r="422" spans="1:19" ht="12.75" x14ac:dyDescent="0.2">
      <c r="A422" s="10">
        <v>498</v>
      </c>
      <c r="B422" s="10" t="s">
        <v>35</v>
      </c>
      <c r="C422" s="43" t="s">
        <v>36</v>
      </c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43"/>
    </row>
    <row r="423" spans="1:19" ht="12.75" x14ac:dyDescent="0.2">
      <c r="A423" s="10">
        <v>499</v>
      </c>
      <c r="B423" s="10" t="s">
        <v>35</v>
      </c>
      <c r="C423" s="43" t="s">
        <v>36</v>
      </c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43"/>
    </row>
    <row r="424" spans="1:19" ht="12.75" x14ac:dyDescent="0.2">
      <c r="A424" s="10">
        <v>500</v>
      </c>
      <c r="B424" s="10" t="s">
        <v>35</v>
      </c>
      <c r="C424" s="43" t="s">
        <v>36</v>
      </c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43"/>
    </row>
    <row r="425" spans="1:19" ht="12.75" x14ac:dyDescent="0.2">
      <c r="A425" s="44" t="s">
        <v>230</v>
      </c>
      <c r="B425" s="10"/>
      <c r="C425" s="43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43"/>
    </row>
    <row r="426" spans="1:19" ht="12.75" x14ac:dyDescent="0.2">
      <c r="A426" s="10">
        <v>501</v>
      </c>
      <c r="B426" s="10">
        <v>4</v>
      </c>
      <c r="C426" s="43" t="s">
        <v>231</v>
      </c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43" t="s">
        <v>39</v>
      </c>
    </row>
    <row r="427" spans="1:19" ht="12.75" x14ac:dyDescent="0.2">
      <c r="A427" s="10">
        <v>502</v>
      </c>
      <c r="B427" s="10">
        <v>1</v>
      </c>
      <c r="C427" s="43" t="s">
        <v>232</v>
      </c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43" t="s">
        <v>233</v>
      </c>
    </row>
    <row r="428" spans="1:19" ht="12.75" x14ac:dyDescent="0.2">
      <c r="A428" s="10">
        <v>503</v>
      </c>
      <c r="B428" s="10">
        <v>1</v>
      </c>
      <c r="C428" s="43" t="s">
        <v>234</v>
      </c>
      <c r="D428" s="10"/>
      <c r="E428" s="10"/>
      <c r="F428" s="10"/>
      <c r="G428" s="10"/>
      <c r="H428" s="10"/>
      <c r="I428" s="10"/>
      <c r="J428" s="10"/>
      <c r="K428" s="10"/>
      <c r="L428" s="10" t="s">
        <v>44</v>
      </c>
      <c r="M428" s="10"/>
      <c r="N428" s="10"/>
      <c r="O428" s="10"/>
      <c r="P428" s="10"/>
      <c r="Q428" s="10"/>
      <c r="R428" s="10"/>
      <c r="S428" s="43" t="s">
        <v>233</v>
      </c>
    </row>
    <row r="429" spans="1:19" ht="12.75" x14ac:dyDescent="0.2">
      <c r="A429" s="10">
        <v>504</v>
      </c>
      <c r="B429" s="10">
        <v>1</v>
      </c>
      <c r="C429" s="43" t="s">
        <v>235</v>
      </c>
      <c r="D429" s="10"/>
      <c r="E429" s="10"/>
      <c r="F429" s="10"/>
      <c r="G429" s="10"/>
      <c r="H429" s="10" t="s">
        <v>53</v>
      </c>
      <c r="I429" s="10" t="s">
        <v>53</v>
      </c>
      <c r="J429" s="10"/>
      <c r="K429" s="10"/>
      <c r="L429" s="10"/>
      <c r="M429" s="10"/>
      <c r="N429" s="10"/>
      <c r="O429" s="10"/>
      <c r="P429" s="10"/>
      <c r="Q429" s="10"/>
      <c r="R429" s="10"/>
      <c r="S429" s="43" t="s">
        <v>233</v>
      </c>
    </row>
    <row r="430" spans="1:19" ht="12.75" x14ac:dyDescent="0.2">
      <c r="A430" s="10">
        <v>505</v>
      </c>
      <c r="B430" s="10" t="s">
        <v>35</v>
      </c>
      <c r="C430" s="43" t="s">
        <v>36</v>
      </c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43"/>
    </row>
    <row r="431" spans="1:19" ht="12.75" x14ac:dyDescent="0.2">
      <c r="A431" s="10">
        <v>506</v>
      </c>
      <c r="B431" s="10">
        <v>1</v>
      </c>
      <c r="C431" s="43" t="s">
        <v>236</v>
      </c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43" t="s">
        <v>45</v>
      </c>
    </row>
    <row r="432" spans="1:19" ht="12.75" x14ac:dyDescent="0.2">
      <c r="A432" s="10">
        <v>507</v>
      </c>
      <c r="B432" s="10">
        <v>1</v>
      </c>
      <c r="C432" s="43" t="s">
        <v>56</v>
      </c>
      <c r="D432" s="10">
        <v>120</v>
      </c>
      <c r="E432" s="10">
        <v>1</v>
      </c>
      <c r="F432" s="10">
        <v>11.4</v>
      </c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43" t="s">
        <v>57</v>
      </c>
    </row>
    <row r="433" spans="1:19" ht="12.75" x14ac:dyDescent="0.2">
      <c r="A433" s="10">
        <v>508</v>
      </c>
      <c r="B433" s="10" t="s">
        <v>35</v>
      </c>
      <c r="C433" s="43" t="s">
        <v>36</v>
      </c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43"/>
    </row>
    <row r="434" spans="1:19" ht="12.75" x14ac:dyDescent="0.2">
      <c r="A434" s="10">
        <v>509</v>
      </c>
      <c r="B434" s="10" t="s">
        <v>35</v>
      </c>
      <c r="C434" s="43" t="s">
        <v>36</v>
      </c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43"/>
    </row>
    <row r="435" spans="1:19" ht="12.75" x14ac:dyDescent="0.2">
      <c r="A435" s="10">
        <v>510</v>
      </c>
      <c r="B435" s="10" t="s">
        <v>35</v>
      </c>
      <c r="C435" s="43" t="s">
        <v>36</v>
      </c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43"/>
    </row>
    <row r="436" spans="1:19" ht="12.75" x14ac:dyDescent="0.2">
      <c r="A436" s="44" t="s">
        <v>237</v>
      </c>
      <c r="B436" s="10"/>
      <c r="C436" s="43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43"/>
    </row>
    <row r="437" spans="1:19" ht="12.75" x14ac:dyDescent="0.2">
      <c r="A437" s="10">
        <v>511</v>
      </c>
      <c r="B437" s="10">
        <v>1</v>
      </c>
      <c r="C437" s="43" t="s">
        <v>238</v>
      </c>
      <c r="D437" s="10">
        <v>120</v>
      </c>
      <c r="E437" s="10">
        <v>1</v>
      </c>
      <c r="F437" s="10">
        <v>20</v>
      </c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43"/>
    </row>
    <row r="438" spans="1:19" ht="12.75" x14ac:dyDescent="0.2">
      <c r="A438" s="10">
        <v>512</v>
      </c>
      <c r="B438" s="10">
        <v>1</v>
      </c>
      <c r="C438" s="43" t="s">
        <v>43</v>
      </c>
      <c r="D438" s="10"/>
      <c r="E438" s="10"/>
      <c r="F438" s="10"/>
      <c r="G438" s="10"/>
      <c r="H438" s="10"/>
      <c r="I438" s="10"/>
      <c r="J438" s="10"/>
      <c r="K438" s="10"/>
      <c r="L438" s="10" t="s">
        <v>44</v>
      </c>
      <c r="M438" s="10"/>
      <c r="N438" s="10"/>
      <c r="O438" s="10"/>
      <c r="P438" s="10"/>
      <c r="Q438" s="10"/>
      <c r="R438" s="10"/>
      <c r="S438" s="43" t="s">
        <v>45</v>
      </c>
    </row>
    <row r="439" spans="1:19" ht="12.75" x14ac:dyDescent="0.2">
      <c r="A439" s="10">
        <v>513</v>
      </c>
      <c r="B439" s="10">
        <v>1</v>
      </c>
      <c r="C439" s="43" t="s">
        <v>46</v>
      </c>
      <c r="D439" s="10">
        <v>120</v>
      </c>
      <c r="E439" s="10">
        <v>1</v>
      </c>
      <c r="F439" s="10">
        <v>1.8</v>
      </c>
      <c r="G439" s="10"/>
      <c r="H439" s="10"/>
      <c r="I439" s="10"/>
      <c r="J439" s="10"/>
      <c r="K439" s="10" t="s">
        <v>47</v>
      </c>
      <c r="L439" s="10"/>
      <c r="M439" s="10"/>
      <c r="N439" s="10"/>
      <c r="O439" s="10"/>
      <c r="P439" s="10"/>
      <c r="Q439" s="10"/>
      <c r="R439" s="10"/>
      <c r="S439" s="43" t="s">
        <v>48</v>
      </c>
    </row>
    <row r="440" spans="1:19" ht="12.75" x14ac:dyDescent="0.2">
      <c r="A440" s="10">
        <v>514</v>
      </c>
      <c r="B440" s="10">
        <v>2</v>
      </c>
      <c r="C440" s="43" t="s">
        <v>239</v>
      </c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43" t="s">
        <v>64</v>
      </c>
    </row>
    <row r="441" spans="1:19" ht="12.75" x14ac:dyDescent="0.2">
      <c r="A441" s="10">
        <v>515</v>
      </c>
      <c r="B441" s="10" t="s">
        <v>35</v>
      </c>
      <c r="C441" s="43" t="s">
        <v>36</v>
      </c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43"/>
    </row>
    <row r="442" spans="1:19" ht="12.75" x14ac:dyDescent="0.2">
      <c r="A442" s="10">
        <v>516</v>
      </c>
      <c r="B442" s="10">
        <v>11</v>
      </c>
      <c r="C442" s="43" t="s">
        <v>240</v>
      </c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43" t="s">
        <v>64</v>
      </c>
    </row>
    <row r="443" spans="1:19" ht="12.75" x14ac:dyDescent="0.2">
      <c r="A443" s="10">
        <v>517</v>
      </c>
      <c r="B443" s="10">
        <v>1</v>
      </c>
      <c r="C443" s="43" t="s">
        <v>241</v>
      </c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43" t="s">
        <v>45</v>
      </c>
    </row>
    <row r="444" spans="1:19" ht="12.75" x14ac:dyDescent="0.2">
      <c r="A444" s="10">
        <v>518</v>
      </c>
      <c r="B444" s="10">
        <v>1</v>
      </c>
      <c r="C444" s="43" t="s">
        <v>242</v>
      </c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43" t="s">
        <v>243</v>
      </c>
    </row>
    <row r="445" spans="1:19" ht="12.75" x14ac:dyDescent="0.2">
      <c r="A445" s="10">
        <v>519</v>
      </c>
      <c r="B445" s="10" t="s">
        <v>35</v>
      </c>
      <c r="C445" s="43" t="s">
        <v>36</v>
      </c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43"/>
    </row>
    <row r="446" spans="1:19" ht="12.75" x14ac:dyDescent="0.2">
      <c r="A446" s="10">
        <v>520</v>
      </c>
      <c r="B446" s="10" t="s">
        <v>35</v>
      </c>
      <c r="C446" s="43" t="s">
        <v>36</v>
      </c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43"/>
    </row>
    <row r="447" spans="1:19" ht="12.75" x14ac:dyDescent="0.2">
      <c r="A447" s="10">
        <v>521</v>
      </c>
      <c r="B447" s="10">
        <v>1</v>
      </c>
      <c r="C447" s="43" t="s">
        <v>244</v>
      </c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43" t="s">
        <v>45</v>
      </c>
    </row>
    <row r="448" spans="1:19" ht="12.75" x14ac:dyDescent="0.2">
      <c r="A448" s="10">
        <v>522</v>
      </c>
      <c r="B448" s="10">
        <v>1</v>
      </c>
      <c r="C448" s="43" t="s">
        <v>245</v>
      </c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43" t="s">
        <v>64</v>
      </c>
    </row>
    <row r="449" spans="1:19" ht="12.75" x14ac:dyDescent="0.2">
      <c r="A449" s="10">
        <v>523</v>
      </c>
      <c r="B449" s="10">
        <v>1</v>
      </c>
      <c r="C449" s="43" t="s">
        <v>72</v>
      </c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43" t="s">
        <v>76</v>
      </c>
    </row>
    <row r="450" spans="1:19" ht="12.75" x14ac:dyDescent="0.2">
      <c r="A450" s="10">
        <v>524</v>
      </c>
      <c r="B450" s="10">
        <v>1</v>
      </c>
      <c r="C450" s="43" t="s">
        <v>246</v>
      </c>
      <c r="D450" s="10">
        <v>208</v>
      </c>
      <c r="E450" s="10">
        <v>3</v>
      </c>
      <c r="F450" s="10">
        <v>3.2</v>
      </c>
      <c r="G450" s="10"/>
      <c r="H450" s="10" t="s">
        <v>53</v>
      </c>
      <c r="I450" s="10" t="s">
        <v>53</v>
      </c>
      <c r="J450" s="10">
        <v>15</v>
      </c>
      <c r="K450" s="10"/>
      <c r="L450" s="10" t="s">
        <v>53</v>
      </c>
      <c r="M450" s="10"/>
      <c r="N450" s="10"/>
      <c r="O450" s="10"/>
      <c r="P450" s="10"/>
      <c r="Q450" s="10"/>
      <c r="R450" s="10"/>
      <c r="S450" s="43" t="s">
        <v>247</v>
      </c>
    </row>
    <row r="451" spans="1:19" ht="12.75" x14ac:dyDescent="0.2">
      <c r="A451" s="10">
        <v>525</v>
      </c>
      <c r="B451" s="10" t="s">
        <v>35</v>
      </c>
      <c r="C451" s="43" t="s">
        <v>36</v>
      </c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43"/>
    </row>
    <row r="452" spans="1:19" ht="12.75" x14ac:dyDescent="0.2">
      <c r="A452" s="10">
        <v>526</v>
      </c>
      <c r="B452" s="10">
        <v>1</v>
      </c>
      <c r="C452" s="43" t="s">
        <v>115</v>
      </c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43" t="s">
        <v>45</v>
      </c>
    </row>
    <row r="453" spans="1:19" ht="12.75" x14ac:dyDescent="0.2">
      <c r="A453" s="10">
        <v>527</v>
      </c>
      <c r="B453" s="10">
        <v>1</v>
      </c>
      <c r="C453" s="43" t="s">
        <v>248</v>
      </c>
      <c r="D453" s="10" t="s">
        <v>118</v>
      </c>
      <c r="E453" s="10">
        <v>3</v>
      </c>
      <c r="F453" s="10">
        <v>62</v>
      </c>
      <c r="G453" s="10"/>
      <c r="H453" s="10" t="s">
        <v>147</v>
      </c>
      <c r="I453" s="10" t="s">
        <v>53</v>
      </c>
      <c r="J453" s="10">
        <v>100</v>
      </c>
      <c r="K453" s="10" t="s">
        <v>70</v>
      </c>
      <c r="L453" s="10"/>
      <c r="M453" s="10"/>
      <c r="N453" s="10"/>
      <c r="O453" s="10"/>
      <c r="P453" s="48">
        <v>7200</v>
      </c>
      <c r="Q453" s="10"/>
      <c r="R453" s="10"/>
      <c r="S453" s="43" t="s">
        <v>249</v>
      </c>
    </row>
    <row r="454" spans="1:19" ht="12.75" x14ac:dyDescent="0.2">
      <c r="A454" s="10">
        <v>528</v>
      </c>
      <c r="B454" s="10">
        <v>1</v>
      </c>
      <c r="C454" s="43" t="s">
        <v>69</v>
      </c>
      <c r="D454" s="10"/>
      <c r="E454" s="10"/>
      <c r="F454" s="10"/>
      <c r="G454" s="10"/>
      <c r="H454" s="10" t="s">
        <v>53</v>
      </c>
      <c r="I454" s="10" t="s">
        <v>53</v>
      </c>
      <c r="J454" s="10">
        <v>5</v>
      </c>
      <c r="K454" s="10"/>
      <c r="L454" s="10" t="s">
        <v>70</v>
      </c>
      <c r="M454" s="10"/>
      <c r="N454" s="10"/>
      <c r="O454" s="10"/>
      <c r="P454" s="10"/>
      <c r="Q454" s="10"/>
      <c r="R454" s="10"/>
      <c r="S454" s="43" t="s">
        <v>71</v>
      </c>
    </row>
    <row r="455" spans="1:19" ht="12.75" x14ac:dyDescent="0.2">
      <c r="A455" s="10">
        <v>529</v>
      </c>
      <c r="B455" s="10" t="s">
        <v>35</v>
      </c>
      <c r="C455" s="43" t="s">
        <v>36</v>
      </c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43"/>
    </row>
    <row r="456" spans="1:19" ht="12.75" x14ac:dyDescent="0.2">
      <c r="A456" s="10">
        <v>530</v>
      </c>
      <c r="B456" s="10" t="s">
        <v>35</v>
      </c>
      <c r="C456" s="43" t="s">
        <v>36</v>
      </c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43"/>
    </row>
    <row r="457" spans="1:19" ht="12.75" x14ac:dyDescent="0.2">
      <c r="A457" s="10">
        <v>531</v>
      </c>
      <c r="B457" s="10">
        <v>1</v>
      </c>
      <c r="C457" s="43" t="s">
        <v>72</v>
      </c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43" t="s">
        <v>73</v>
      </c>
    </row>
    <row r="458" spans="1:19" ht="12.75" x14ac:dyDescent="0.2">
      <c r="A458" s="10">
        <v>532</v>
      </c>
      <c r="B458" s="10">
        <v>1</v>
      </c>
      <c r="C458" s="43" t="s">
        <v>250</v>
      </c>
      <c r="D458" s="10"/>
      <c r="E458" s="10"/>
      <c r="F458" s="10"/>
      <c r="G458" s="10"/>
      <c r="H458" s="10" t="s">
        <v>53</v>
      </c>
      <c r="I458" s="10" t="s">
        <v>53</v>
      </c>
      <c r="J458" s="10">
        <v>25</v>
      </c>
      <c r="K458" s="10"/>
      <c r="L458" s="10" t="s">
        <v>251</v>
      </c>
      <c r="M458" s="10"/>
      <c r="N458" s="10"/>
      <c r="O458" s="10"/>
      <c r="P458" s="10"/>
      <c r="Q458" s="10"/>
      <c r="R458" s="10"/>
      <c r="S458" s="43"/>
    </row>
    <row r="459" spans="1:19" ht="12.75" x14ac:dyDescent="0.2">
      <c r="A459" s="10">
        <v>533</v>
      </c>
      <c r="B459" s="10" t="s">
        <v>35</v>
      </c>
      <c r="C459" s="43" t="s">
        <v>36</v>
      </c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43"/>
    </row>
    <row r="460" spans="1:19" ht="12.75" x14ac:dyDescent="0.2">
      <c r="A460" s="10">
        <v>534</v>
      </c>
      <c r="B460" s="10" t="s">
        <v>35</v>
      </c>
      <c r="C460" s="43" t="s">
        <v>36</v>
      </c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43"/>
    </row>
    <row r="461" spans="1:19" ht="12.75" x14ac:dyDescent="0.2">
      <c r="A461" s="10">
        <v>535</v>
      </c>
      <c r="B461" s="10" t="s">
        <v>35</v>
      </c>
      <c r="C461" s="43" t="s">
        <v>36</v>
      </c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43"/>
    </row>
    <row r="462" spans="1:19" ht="12.75" x14ac:dyDescent="0.2">
      <c r="A462" s="44" t="s">
        <v>252</v>
      </c>
      <c r="B462" s="10"/>
      <c r="C462" s="43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43"/>
    </row>
    <row r="463" spans="1:19" ht="12.75" x14ac:dyDescent="0.2">
      <c r="A463" s="10">
        <v>536</v>
      </c>
      <c r="B463" s="10">
        <v>1</v>
      </c>
      <c r="C463" s="43" t="s">
        <v>253</v>
      </c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43"/>
    </row>
    <row r="464" spans="1:19" ht="12.75" x14ac:dyDescent="0.2">
      <c r="A464" s="10">
        <v>537</v>
      </c>
      <c r="B464" s="10">
        <v>1</v>
      </c>
      <c r="C464" s="43" t="s">
        <v>43</v>
      </c>
      <c r="D464" s="10"/>
      <c r="E464" s="10"/>
      <c r="F464" s="10"/>
      <c r="G464" s="10"/>
      <c r="H464" s="10"/>
      <c r="I464" s="10"/>
      <c r="J464" s="10"/>
      <c r="K464" s="10"/>
      <c r="L464" s="10" t="s">
        <v>44</v>
      </c>
      <c r="M464" s="10"/>
      <c r="N464" s="10"/>
      <c r="O464" s="10"/>
      <c r="P464" s="10"/>
      <c r="Q464" s="10"/>
      <c r="R464" s="10"/>
      <c r="S464" s="43" t="s">
        <v>45</v>
      </c>
    </row>
    <row r="465" spans="1:19" ht="12.75" x14ac:dyDescent="0.2">
      <c r="A465" s="10">
        <v>538</v>
      </c>
      <c r="B465" s="10">
        <v>1</v>
      </c>
      <c r="C465" s="43" t="s">
        <v>254</v>
      </c>
      <c r="D465" s="10"/>
      <c r="E465" s="10"/>
      <c r="F465" s="10"/>
      <c r="G465" s="10"/>
      <c r="H465" s="10" t="s">
        <v>47</v>
      </c>
      <c r="I465" s="10" t="s">
        <v>47</v>
      </c>
      <c r="J465" s="10">
        <v>300</v>
      </c>
      <c r="K465" s="10" t="s">
        <v>53</v>
      </c>
      <c r="L465" s="10"/>
      <c r="M465" s="10"/>
      <c r="N465" s="10"/>
      <c r="O465" s="10"/>
      <c r="P465" s="10"/>
      <c r="Q465" s="10"/>
      <c r="R465" s="10"/>
      <c r="S465" s="43" t="s">
        <v>255</v>
      </c>
    </row>
    <row r="466" spans="1:19" ht="12.75" x14ac:dyDescent="0.2">
      <c r="A466" s="10">
        <v>539</v>
      </c>
      <c r="B466" s="10" t="s">
        <v>35</v>
      </c>
      <c r="C466" s="43" t="s">
        <v>36</v>
      </c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43"/>
    </row>
    <row r="467" spans="1:19" ht="12.75" x14ac:dyDescent="0.2">
      <c r="A467" s="10">
        <v>540</v>
      </c>
      <c r="B467" s="10" t="s">
        <v>35</v>
      </c>
      <c r="C467" s="43" t="s">
        <v>36</v>
      </c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43"/>
    </row>
    <row r="468" spans="1:19" ht="12.75" x14ac:dyDescent="0.2">
      <c r="A468" s="10">
        <v>541</v>
      </c>
      <c r="B468" s="10">
        <v>1</v>
      </c>
      <c r="C468" s="43" t="s">
        <v>43</v>
      </c>
      <c r="D468" s="10"/>
      <c r="E468" s="10"/>
      <c r="F468" s="10"/>
      <c r="G468" s="10"/>
      <c r="H468" s="10"/>
      <c r="I468" s="10"/>
      <c r="J468" s="10"/>
      <c r="K468" s="10"/>
      <c r="L468" s="10" t="s">
        <v>44</v>
      </c>
      <c r="M468" s="10"/>
      <c r="N468" s="10"/>
      <c r="O468" s="10"/>
      <c r="P468" s="10"/>
      <c r="Q468" s="10"/>
      <c r="R468" s="10"/>
      <c r="S468" s="43" t="s">
        <v>45</v>
      </c>
    </row>
    <row r="469" spans="1:19" ht="12.75" x14ac:dyDescent="0.2">
      <c r="A469" s="10">
        <v>542</v>
      </c>
      <c r="B469" s="10">
        <v>1</v>
      </c>
      <c r="C469" s="43" t="s">
        <v>253</v>
      </c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43"/>
    </row>
    <row r="470" spans="1:19" ht="12.75" x14ac:dyDescent="0.2">
      <c r="A470" s="10">
        <v>543</v>
      </c>
      <c r="B470" s="10" t="s">
        <v>35</v>
      </c>
      <c r="C470" s="43" t="s">
        <v>36</v>
      </c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43"/>
    </row>
    <row r="471" spans="1:19" ht="12.75" x14ac:dyDescent="0.2">
      <c r="A471" s="10">
        <v>544</v>
      </c>
      <c r="B471" s="10" t="s">
        <v>35</v>
      </c>
      <c r="C471" s="43" t="s">
        <v>36</v>
      </c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43"/>
    </row>
    <row r="472" spans="1:19" ht="12.75" x14ac:dyDescent="0.2">
      <c r="A472" s="10">
        <v>545</v>
      </c>
      <c r="B472" s="10" t="s">
        <v>35</v>
      </c>
      <c r="C472" s="43" t="s">
        <v>36</v>
      </c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43"/>
    </row>
    <row r="473" spans="1:19" ht="12.75" x14ac:dyDescent="0.2">
      <c r="A473" s="10">
        <v>546</v>
      </c>
      <c r="B473" s="10">
        <v>1</v>
      </c>
      <c r="C473" s="43" t="s">
        <v>250</v>
      </c>
      <c r="D473" s="10"/>
      <c r="E473" s="10"/>
      <c r="F473" s="10"/>
      <c r="G473" s="10"/>
      <c r="H473" s="10" t="s">
        <v>53</v>
      </c>
      <c r="I473" s="10" t="s">
        <v>53</v>
      </c>
      <c r="J473" s="10">
        <v>25</v>
      </c>
      <c r="K473" s="10"/>
      <c r="L473" s="10" t="s">
        <v>251</v>
      </c>
      <c r="M473" s="10"/>
      <c r="N473" s="10"/>
      <c r="O473" s="10"/>
      <c r="P473" s="10"/>
      <c r="Q473" s="10"/>
      <c r="R473" s="10"/>
      <c r="S473" s="43"/>
    </row>
    <row r="474" spans="1:19" ht="12.75" x14ac:dyDescent="0.2">
      <c r="A474" s="10">
        <v>547</v>
      </c>
      <c r="B474" s="10">
        <v>1</v>
      </c>
      <c r="C474" s="43" t="s">
        <v>69</v>
      </c>
      <c r="D474" s="10"/>
      <c r="E474" s="10"/>
      <c r="F474" s="10"/>
      <c r="G474" s="10"/>
      <c r="H474" s="10" t="s">
        <v>53</v>
      </c>
      <c r="I474" s="10" t="s">
        <v>53</v>
      </c>
      <c r="J474" s="10">
        <v>5</v>
      </c>
      <c r="K474" s="10"/>
      <c r="L474" s="10" t="s">
        <v>70</v>
      </c>
      <c r="M474" s="10"/>
      <c r="N474" s="10"/>
      <c r="O474" s="10"/>
      <c r="P474" s="10"/>
      <c r="Q474" s="10"/>
      <c r="R474" s="10"/>
      <c r="S474" s="43" t="s">
        <v>71</v>
      </c>
    </row>
    <row r="475" spans="1:19" ht="12.75" x14ac:dyDescent="0.2">
      <c r="A475" s="10">
        <v>548</v>
      </c>
      <c r="B475" s="10">
        <v>1</v>
      </c>
      <c r="C475" s="43" t="s">
        <v>72</v>
      </c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43" t="s">
        <v>73</v>
      </c>
    </row>
    <row r="476" spans="1:19" ht="12.75" x14ac:dyDescent="0.2">
      <c r="A476" s="10">
        <v>549</v>
      </c>
      <c r="B476" s="10" t="s">
        <v>35</v>
      </c>
      <c r="C476" s="43" t="s">
        <v>36</v>
      </c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43"/>
    </row>
    <row r="477" spans="1:19" ht="12.75" x14ac:dyDescent="0.2">
      <c r="A477" s="10">
        <v>550</v>
      </c>
      <c r="B477" s="10" t="s">
        <v>35</v>
      </c>
      <c r="C477" s="43" t="s">
        <v>36</v>
      </c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43"/>
    </row>
    <row r="478" spans="1:19" ht="12.75" x14ac:dyDescent="0.2">
      <c r="A478" s="10">
        <v>551</v>
      </c>
      <c r="B478" s="10">
        <v>1</v>
      </c>
      <c r="C478" s="43" t="s">
        <v>114</v>
      </c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43" t="s">
        <v>45</v>
      </c>
    </row>
    <row r="479" spans="1:19" ht="12.75" x14ac:dyDescent="0.2">
      <c r="A479" s="10">
        <v>552</v>
      </c>
      <c r="B479" s="10">
        <v>1</v>
      </c>
      <c r="C479" s="43" t="s">
        <v>115</v>
      </c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43" t="s">
        <v>116</v>
      </c>
    </row>
    <row r="480" spans="1:19" ht="12.75" x14ac:dyDescent="0.2">
      <c r="A480" s="10">
        <v>553</v>
      </c>
      <c r="B480" s="10">
        <v>6</v>
      </c>
      <c r="C480" s="43" t="s">
        <v>256</v>
      </c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43" t="s">
        <v>39</v>
      </c>
    </row>
    <row r="481" spans="1:19" ht="12.75" x14ac:dyDescent="0.2">
      <c r="A481" s="10">
        <v>554</v>
      </c>
      <c r="B481" s="10">
        <v>10</v>
      </c>
      <c r="C481" s="43" t="s">
        <v>221</v>
      </c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43" t="s">
        <v>64</v>
      </c>
    </row>
    <row r="482" spans="1:19" ht="12.75" x14ac:dyDescent="0.2">
      <c r="A482" s="10">
        <v>555</v>
      </c>
      <c r="B482" s="10" t="s">
        <v>35</v>
      </c>
      <c r="C482" s="43" t="s">
        <v>36</v>
      </c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43"/>
    </row>
    <row r="483" spans="1:19" ht="12.75" x14ac:dyDescent="0.2">
      <c r="A483" s="10">
        <v>556</v>
      </c>
      <c r="B483" s="10">
        <v>10</v>
      </c>
      <c r="C483" s="43" t="s">
        <v>257</v>
      </c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43"/>
    </row>
    <row r="484" spans="1:19" ht="12.75" x14ac:dyDescent="0.2">
      <c r="A484" s="10">
        <v>557</v>
      </c>
      <c r="B484" s="10">
        <v>6</v>
      </c>
      <c r="C484" s="43" t="s">
        <v>229</v>
      </c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43" t="s">
        <v>64</v>
      </c>
    </row>
    <row r="485" spans="1:19" ht="12.75" x14ac:dyDescent="0.2">
      <c r="A485" s="10">
        <v>558</v>
      </c>
      <c r="B485" s="10">
        <v>6</v>
      </c>
      <c r="C485" s="43" t="s">
        <v>258</v>
      </c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43" t="s">
        <v>64</v>
      </c>
    </row>
    <row r="486" spans="1:19" ht="12.75" x14ac:dyDescent="0.2">
      <c r="A486" s="10">
        <v>559</v>
      </c>
      <c r="B486" s="10" t="s">
        <v>35</v>
      </c>
      <c r="C486" s="43" t="s">
        <v>36</v>
      </c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43"/>
    </row>
    <row r="487" spans="1:19" ht="12.75" x14ac:dyDescent="0.2">
      <c r="A487" s="10">
        <v>560</v>
      </c>
      <c r="B487" s="10" t="s">
        <v>35</v>
      </c>
      <c r="C487" s="43" t="s">
        <v>36</v>
      </c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43"/>
    </row>
    <row r="488" spans="1:19" ht="12.75" x14ac:dyDescent="0.2">
      <c r="A488" s="10">
        <v>561</v>
      </c>
      <c r="B488" s="10">
        <v>6</v>
      </c>
      <c r="C488" s="43" t="s">
        <v>229</v>
      </c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43" t="s">
        <v>64</v>
      </c>
    </row>
    <row r="489" spans="1:19" ht="12.75" x14ac:dyDescent="0.2">
      <c r="A489" s="10">
        <v>562</v>
      </c>
      <c r="B489" s="10" t="s">
        <v>35</v>
      </c>
      <c r="C489" s="43" t="s">
        <v>36</v>
      </c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43"/>
    </row>
    <row r="490" spans="1:19" ht="12.75" x14ac:dyDescent="0.2">
      <c r="A490" s="10">
        <v>563</v>
      </c>
      <c r="B490" s="10" t="s">
        <v>35</v>
      </c>
      <c r="C490" s="43" t="s">
        <v>36</v>
      </c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43"/>
    </row>
    <row r="491" spans="1:19" ht="12.75" x14ac:dyDescent="0.2">
      <c r="A491" s="10">
        <v>564</v>
      </c>
      <c r="B491" s="10" t="s">
        <v>35</v>
      </c>
      <c r="C491" s="43" t="s">
        <v>36</v>
      </c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43"/>
    </row>
    <row r="492" spans="1:19" ht="12.75" x14ac:dyDescent="0.2">
      <c r="A492" s="10" t="s">
        <v>259</v>
      </c>
      <c r="B492" s="10" t="s">
        <v>35</v>
      </c>
      <c r="C492" s="43" t="s">
        <v>36</v>
      </c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43"/>
    </row>
    <row r="493" spans="1:19" ht="12.75" x14ac:dyDescent="0.2">
      <c r="A493" s="44" t="s">
        <v>260</v>
      </c>
      <c r="B493" s="10"/>
      <c r="C493" s="43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43"/>
    </row>
    <row r="494" spans="1:19" ht="12.75" x14ac:dyDescent="0.2">
      <c r="A494" s="10">
        <v>601</v>
      </c>
      <c r="B494" s="10">
        <v>3</v>
      </c>
      <c r="C494" s="43" t="s">
        <v>261</v>
      </c>
      <c r="D494" s="10">
        <v>120</v>
      </c>
      <c r="E494" s="10">
        <v>1</v>
      </c>
      <c r="F494" s="10">
        <v>16</v>
      </c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43" t="s">
        <v>262</v>
      </c>
    </row>
    <row r="495" spans="1:19" ht="12.75" x14ac:dyDescent="0.2">
      <c r="A495" s="10">
        <v>602</v>
      </c>
      <c r="B495" s="10">
        <v>1</v>
      </c>
      <c r="C495" s="43" t="s">
        <v>195</v>
      </c>
      <c r="D495" s="10">
        <v>120</v>
      </c>
      <c r="E495" s="10">
        <v>1</v>
      </c>
      <c r="F495" s="10">
        <v>7.2</v>
      </c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43" t="s">
        <v>263</v>
      </c>
    </row>
    <row r="496" spans="1:19" ht="12.75" x14ac:dyDescent="0.2">
      <c r="A496" s="10">
        <v>603</v>
      </c>
      <c r="B496" s="10">
        <v>2</v>
      </c>
      <c r="C496" s="43" t="s">
        <v>103</v>
      </c>
      <c r="D496" s="10">
        <v>120</v>
      </c>
      <c r="E496" s="10">
        <v>1</v>
      </c>
      <c r="F496" s="10">
        <v>7.2</v>
      </c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43" t="s">
        <v>263</v>
      </c>
    </row>
    <row r="497" spans="1:19" ht="12.75" x14ac:dyDescent="0.2">
      <c r="A497" s="10">
        <v>604</v>
      </c>
      <c r="B497" s="10">
        <v>3</v>
      </c>
      <c r="C497" s="43" t="s">
        <v>264</v>
      </c>
      <c r="D497" s="10">
        <v>120</v>
      </c>
      <c r="E497" s="10">
        <v>1</v>
      </c>
      <c r="F497" s="10">
        <v>1.2</v>
      </c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43"/>
    </row>
    <row r="498" spans="1:19" ht="12.75" x14ac:dyDescent="0.2">
      <c r="A498" s="10">
        <v>605</v>
      </c>
      <c r="B498" s="10" t="s">
        <v>35</v>
      </c>
      <c r="C498" s="43" t="s">
        <v>36</v>
      </c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43"/>
    </row>
    <row r="499" spans="1:19" ht="12.75" x14ac:dyDescent="0.2">
      <c r="A499" s="10">
        <v>606</v>
      </c>
      <c r="B499" s="10">
        <v>1</v>
      </c>
      <c r="C499" s="43" t="s">
        <v>265</v>
      </c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43" t="s">
        <v>266</v>
      </c>
    </row>
    <row r="500" spans="1:19" ht="12.75" x14ac:dyDescent="0.2">
      <c r="A500" s="10">
        <v>607</v>
      </c>
      <c r="B500" s="10">
        <v>2</v>
      </c>
      <c r="C500" s="43" t="s">
        <v>267</v>
      </c>
      <c r="D500" s="10">
        <v>120</v>
      </c>
      <c r="E500" s="10">
        <v>1</v>
      </c>
      <c r="F500" s="10">
        <v>10</v>
      </c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43" t="s">
        <v>54</v>
      </c>
    </row>
    <row r="501" spans="1:19" ht="12.75" x14ac:dyDescent="0.2">
      <c r="A501" s="10">
        <v>608</v>
      </c>
      <c r="B501" s="10">
        <v>1</v>
      </c>
      <c r="C501" s="43" t="s">
        <v>268</v>
      </c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43" t="s">
        <v>86</v>
      </c>
    </row>
    <row r="502" spans="1:19" ht="12.75" x14ac:dyDescent="0.2">
      <c r="A502" s="10">
        <v>609</v>
      </c>
      <c r="B502" s="10" t="s">
        <v>35</v>
      </c>
      <c r="C502" s="43" t="s">
        <v>36</v>
      </c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43"/>
    </row>
    <row r="503" spans="1:19" ht="12.75" x14ac:dyDescent="0.2">
      <c r="A503" s="10">
        <v>610</v>
      </c>
      <c r="B503" s="10" t="s">
        <v>35</v>
      </c>
      <c r="C503" s="43" t="s">
        <v>36</v>
      </c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43"/>
    </row>
    <row r="504" spans="1:19" ht="12.75" x14ac:dyDescent="0.2">
      <c r="A504" s="10">
        <v>611</v>
      </c>
      <c r="B504" s="10">
        <v>2</v>
      </c>
      <c r="C504" s="43" t="s">
        <v>206</v>
      </c>
      <c r="D504" s="10">
        <v>120</v>
      </c>
      <c r="E504" s="10">
        <v>1</v>
      </c>
      <c r="F504" s="10">
        <v>9.6</v>
      </c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43"/>
    </row>
    <row r="505" spans="1:19" ht="12.75" x14ac:dyDescent="0.2">
      <c r="A505" s="10">
        <v>612</v>
      </c>
      <c r="B505" s="10">
        <v>1</v>
      </c>
      <c r="C505" s="43" t="s">
        <v>265</v>
      </c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43" t="s">
        <v>266</v>
      </c>
    </row>
    <row r="506" spans="1:19" ht="12.75" x14ac:dyDescent="0.2">
      <c r="A506" s="10">
        <v>613</v>
      </c>
      <c r="B506" s="10" t="s">
        <v>35</v>
      </c>
      <c r="C506" s="43" t="s">
        <v>36</v>
      </c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43"/>
    </row>
    <row r="507" spans="1:19" ht="12.75" x14ac:dyDescent="0.2">
      <c r="A507" s="10">
        <v>614</v>
      </c>
      <c r="B507" s="10" t="s">
        <v>35</v>
      </c>
      <c r="C507" s="43" t="s">
        <v>36</v>
      </c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43"/>
    </row>
    <row r="508" spans="1:19" ht="12.75" x14ac:dyDescent="0.2">
      <c r="A508" s="10" t="s">
        <v>269</v>
      </c>
      <c r="B508" s="10" t="s">
        <v>35</v>
      </c>
      <c r="C508" s="43" t="s">
        <v>36</v>
      </c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43"/>
    </row>
    <row r="509" spans="1:19" ht="12.75" x14ac:dyDescent="0.2">
      <c r="A509" s="44" t="s">
        <v>270</v>
      </c>
      <c r="B509" s="10"/>
      <c r="C509" s="43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43"/>
    </row>
    <row r="510" spans="1:19" ht="12.75" x14ac:dyDescent="0.2">
      <c r="A510" s="10">
        <v>651</v>
      </c>
      <c r="B510" s="10">
        <v>1</v>
      </c>
      <c r="C510" s="43" t="s">
        <v>220</v>
      </c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43" t="s">
        <v>266</v>
      </c>
    </row>
    <row r="511" spans="1:19" ht="12.75" x14ac:dyDescent="0.2">
      <c r="A511" s="10">
        <v>652</v>
      </c>
      <c r="B511" s="10">
        <v>1</v>
      </c>
      <c r="C511" s="43" t="s">
        <v>271</v>
      </c>
      <c r="D511" s="10">
        <v>120</v>
      </c>
      <c r="E511" s="10">
        <v>1</v>
      </c>
      <c r="F511" s="10">
        <v>9</v>
      </c>
      <c r="G511" s="10"/>
      <c r="H511" s="10" t="s">
        <v>132</v>
      </c>
      <c r="I511" s="10"/>
      <c r="J511" s="10"/>
      <c r="K511" s="10" t="s">
        <v>47</v>
      </c>
      <c r="L511" s="10"/>
      <c r="M511" s="10"/>
      <c r="N511" s="10"/>
      <c r="O511" s="10"/>
      <c r="P511" s="10"/>
      <c r="Q511" s="10"/>
      <c r="R511" s="10"/>
      <c r="S511" s="43" t="s">
        <v>54</v>
      </c>
    </row>
    <row r="512" spans="1:19" ht="12.75" x14ac:dyDescent="0.2">
      <c r="A512" s="10">
        <v>653</v>
      </c>
      <c r="B512" s="10">
        <v>1</v>
      </c>
      <c r="C512" s="43" t="s">
        <v>272</v>
      </c>
      <c r="D512" s="10">
        <v>120</v>
      </c>
      <c r="E512" s="10">
        <v>1</v>
      </c>
      <c r="F512" s="10">
        <v>15</v>
      </c>
      <c r="G512" s="10"/>
      <c r="H512" s="10" t="s">
        <v>223</v>
      </c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43" t="s">
        <v>54</v>
      </c>
    </row>
    <row r="513" spans="1:19" ht="12.75" x14ac:dyDescent="0.2">
      <c r="A513" s="10">
        <v>654</v>
      </c>
      <c r="B513" s="10">
        <v>1</v>
      </c>
      <c r="C513" s="43" t="s">
        <v>224</v>
      </c>
      <c r="D513" s="10">
        <v>120</v>
      </c>
      <c r="E513" s="10">
        <v>1</v>
      </c>
      <c r="F513" s="10">
        <v>6</v>
      </c>
      <c r="G513" s="10"/>
      <c r="H513" s="10" t="s">
        <v>132</v>
      </c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43" t="s">
        <v>54</v>
      </c>
    </row>
    <row r="514" spans="1:19" ht="12.75" x14ac:dyDescent="0.2">
      <c r="A514" s="10">
        <v>655</v>
      </c>
      <c r="B514" s="10" t="s">
        <v>35</v>
      </c>
      <c r="C514" s="43" t="s">
        <v>36</v>
      </c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43"/>
    </row>
    <row r="515" spans="1:19" ht="12.75" x14ac:dyDescent="0.2">
      <c r="A515" s="10">
        <v>656</v>
      </c>
      <c r="B515" s="10">
        <v>2</v>
      </c>
      <c r="C515" s="43" t="s">
        <v>206</v>
      </c>
      <c r="D515" s="10">
        <v>120</v>
      </c>
      <c r="E515" s="10">
        <v>1</v>
      </c>
      <c r="F515" s="10">
        <v>9.6</v>
      </c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43"/>
    </row>
    <row r="516" spans="1:19" ht="12.75" x14ac:dyDescent="0.2">
      <c r="A516" s="10">
        <v>657</v>
      </c>
      <c r="B516" s="10">
        <v>1</v>
      </c>
      <c r="C516" s="43" t="s">
        <v>192</v>
      </c>
      <c r="D516" s="10">
        <v>120</v>
      </c>
      <c r="E516" s="10">
        <v>1</v>
      </c>
      <c r="F516" s="10">
        <v>3</v>
      </c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43" t="s">
        <v>64</v>
      </c>
    </row>
    <row r="517" spans="1:19" ht="12.75" x14ac:dyDescent="0.2">
      <c r="A517" s="10">
        <v>658</v>
      </c>
      <c r="B517" s="10">
        <v>1</v>
      </c>
      <c r="C517" s="43" t="s">
        <v>103</v>
      </c>
      <c r="D517" s="10">
        <v>120</v>
      </c>
      <c r="E517" s="10">
        <v>1</v>
      </c>
      <c r="F517" s="10">
        <v>6</v>
      </c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43" t="s">
        <v>64</v>
      </c>
    </row>
    <row r="518" spans="1:19" ht="12.75" x14ac:dyDescent="0.2">
      <c r="A518" s="10">
        <v>659</v>
      </c>
      <c r="B518" s="10" t="s">
        <v>35</v>
      </c>
      <c r="C518" s="43" t="s">
        <v>36</v>
      </c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43"/>
    </row>
    <row r="519" spans="1:19" ht="12.75" x14ac:dyDescent="0.2">
      <c r="A519" s="10" t="s">
        <v>273</v>
      </c>
      <c r="B519" s="10" t="s">
        <v>35</v>
      </c>
      <c r="C519" s="43" t="s">
        <v>36</v>
      </c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43"/>
    </row>
    <row r="520" spans="1:19" ht="12.75" x14ac:dyDescent="0.2">
      <c r="A520" s="44" t="s">
        <v>274</v>
      </c>
      <c r="B520" s="10"/>
      <c r="C520" s="43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43"/>
    </row>
    <row r="521" spans="1:19" ht="12.75" x14ac:dyDescent="0.2">
      <c r="A521" s="10">
        <v>701</v>
      </c>
      <c r="B521" s="10">
        <v>1</v>
      </c>
      <c r="C521" s="43" t="s">
        <v>275</v>
      </c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43" t="s">
        <v>266</v>
      </c>
    </row>
    <row r="522" spans="1:19" ht="12.75" x14ac:dyDescent="0.2">
      <c r="A522" s="10">
        <v>702</v>
      </c>
      <c r="B522" s="10">
        <v>1</v>
      </c>
      <c r="C522" s="43" t="s">
        <v>42</v>
      </c>
      <c r="D522" s="10">
        <v>120</v>
      </c>
      <c r="E522" s="10">
        <v>1</v>
      </c>
      <c r="F522" s="10">
        <v>20</v>
      </c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43"/>
    </row>
    <row r="523" spans="1:19" ht="12.75" x14ac:dyDescent="0.2">
      <c r="A523" s="10">
        <v>703</v>
      </c>
      <c r="B523" s="10">
        <v>1</v>
      </c>
      <c r="C523" s="43" t="s">
        <v>43</v>
      </c>
      <c r="D523" s="10"/>
      <c r="E523" s="10"/>
      <c r="F523" s="10"/>
      <c r="G523" s="10"/>
      <c r="H523" s="10"/>
      <c r="I523" s="10"/>
      <c r="J523" s="10"/>
      <c r="K523" s="10"/>
      <c r="L523" s="10" t="s">
        <v>44</v>
      </c>
      <c r="M523" s="10"/>
      <c r="N523" s="10"/>
      <c r="O523" s="10"/>
      <c r="P523" s="10"/>
      <c r="Q523" s="10"/>
      <c r="R523" s="10"/>
      <c r="S523" s="43" t="s">
        <v>45</v>
      </c>
    </row>
    <row r="524" spans="1:19" ht="12.75" x14ac:dyDescent="0.2">
      <c r="A524" s="10">
        <v>704</v>
      </c>
      <c r="B524" s="10">
        <v>1</v>
      </c>
      <c r="C524" s="43" t="s">
        <v>46</v>
      </c>
      <c r="D524" s="10">
        <v>120</v>
      </c>
      <c r="E524" s="10">
        <v>1</v>
      </c>
      <c r="F524" s="10">
        <v>1.8</v>
      </c>
      <c r="G524" s="10"/>
      <c r="H524" s="10"/>
      <c r="I524" s="10"/>
      <c r="J524" s="10"/>
      <c r="K524" s="10" t="s">
        <v>47</v>
      </c>
      <c r="L524" s="10"/>
      <c r="M524" s="10"/>
      <c r="N524" s="10"/>
      <c r="O524" s="10"/>
      <c r="P524" s="10"/>
      <c r="Q524" s="10"/>
      <c r="R524" s="10"/>
      <c r="S524" s="43" t="s">
        <v>48</v>
      </c>
    </row>
    <row r="525" spans="1:19" ht="12.75" x14ac:dyDescent="0.2">
      <c r="A525" s="10">
        <v>705</v>
      </c>
      <c r="B525" s="10" t="s">
        <v>35</v>
      </c>
      <c r="C525" s="43" t="s">
        <v>36</v>
      </c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43"/>
    </row>
    <row r="526" spans="1:19" ht="12.75" x14ac:dyDescent="0.2">
      <c r="A526" s="10">
        <v>706</v>
      </c>
      <c r="B526" s="10">
        <v>3</v>
      </c>
      <c r="C526" s="43" t="s">
        <v>49</v>
      </c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43" t="s">
        <v>50</v>
      </c>
    </row>
    <row r="527" spans="1:19" ht="12.75" x14ac:dyDescent="0.2">
      <c r="A527" s="10">
        <v>707</v>
      </c>
      <c r="B527" s="10">
        <v>2</v>
      </c>
      <c r="C527" s="43" t="s">
        <v>276</v>
      </c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43"/>
    </row>
    <row r="528" spans="1:19" ht="12.75" x14ac:dyDescent="0.2">
      <c r="A528" s="10">
        <v>708</v>
      </c>
      <c r="B528" s="10">
        <v>2</v>
      </c>
      <c r="C528" s="43" t="s">
        <v>277</v>
      </c>
      <c r="D528" s="10">
        <v>120</v>
      </c>
      <c r="E528" s="10">
        <v>1</v>
      </c>
      <c r="F528" s="10">
        <v>10</v>
      </c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43"/>
    </row>
    <row r="529" spans="1:19" ht="12.75" x14ac:dyDescent="0.2">
      <c r="A529" s="10">
        <v>709</v>
      </c>
      <c r="B529" s="10" t="s">
        <v>35</v>
      </c>
      <c r="C529" s="43" t="s">
        <v>36</v>
      </c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43"/>
    </row>
    <row r="530" spans="1:19" ht="12.75" x14ac:dyDescent="0.2">
      <c r="A530" s="10">
        <v>710</v>
      </c>
      <c r="B530" s="10" t="s">
        <v>35</v>
      </c>
      <c r="C530" s="43" t="s">
        <v>36</v>
      </c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43"/>
    </row>
    <row r="531" spans="1:19" ht="12.75" x14ac:dyDescent="0.2">
      <c r="A531" s="10">
        <v>711</v>
      </c>
      <c r="B531" s="10">
        <v>1</v>
      </c>
      <c r="C531" s="43" t="s">
        <v>278</v>
      </c>
      <c r="D531" s="10">
        <v>120</v>
      </c>
      <c r="E531" s="10">
        <v>1</v>
      </c>
      <c r="F531" s="10" t="s">
        <v>360</v>
      </c>
      <c r="G531" s="10"/>
      <c r="H531" s="10" t="s">
        <v>53</v>
      </c>
      <c r="I531" s="10" t="s">
        <v>53</v>
      </c>
      <c r="J531" s="10">
        <v>15</v>
      </c>
      <c r="K531" s="10" t="s">
        <v>70</v>
      </c>
      <c r="L531" s="10"/>
      <c r="M531" s="10"/>
      <c r="N531" s="10"/>
      <c r="O531" s="10"/>
      <c r="P531" s="10"/>
      <c r="Q531" s="10"/>
      <c r="R531" s="10"/>
      <c r="S531" s="43" t="s">
        <v>45</v>
      </c>
    </row>
    <row r="532" spans="1:19" ht="12.75" x14ac:dyDescent="0.2">
      <c r="A532" s="10">
        <v>712</v>
      </c>
      <c r="B532" s="10">
        <v>1</v>
      </c>
      <c r="C532" s="43" t="s">
        <v>199</v>
      </c>
      <c r="D532" s="10"/>
      <c r="E532" s="10"/>
      <c r="F532" s="10"/>
      <c r="G532" s="10"/>
      <c r="H532" s="10" t="s">
        <v>53</v>
      </c>
      <c r="I532" s="10" t="s">
        <v>53</v>
      </c>
      <c r="J532" s="10">
        <v>5</v>
      </c>
      <c r="K532" s="10"/>
      <c r="L532" s="10" t="s">
        <v>70</v>
      </c>
      <c r="M532" s="10"/>
      <c r="N532" s="10"/>
      <c r="O532" s="10"/>
      <c r="P532" s="10"/>
      <c r="Q532" s="10"/>
      <c r="R532" s="10"/>
      <c r="S532" s="43" t="s">
        <v>200</v>
      </c>
    </row>
    <row r="533" spans="1:19" ht="12.75" x14ac:dyDescent="0.2">
      <c r="A533" s="10">
        <v>713</v>
      </c>
      <c r="B533" s="10">
        <v>1</v>
      </c>
      <c r="C533" s="43" t="s">
        <v>201</v>
      </c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43" t="s">
        <v>279</v>
      </c>
    </row>
    <row r="534" spans="1:19" ht="12.75" x14ac:dyDescent="0.2">
      <c r="A534" s="10">
        <v>714</v>
      </c>
      <c r="B534" s="10">
        <v>1</v>
      </c>
      <c r="C534" s="43" t="s">
        <v>72</v>
      </c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43" t="s">
        <v>73</v>
      </c>
    </row>
    <row r="535" spans="1:19" ht="12.75" x14ac:dyDescent="0.2">
      <c r="A535" s="10">
        <v>715</v>
      </c>
      <c r="B535" s="10" t="s">
        <v>35</v>
      </c>
      <c r="C535" s="43" t="s">
        <v>36</v>
      </c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43"/>
    </row>
    <row r="536" spans="1:19" ht="12.75" x14ac:dyDescent="0.2">
      <c r="A536" s="10">
        <v>716</v>
      </c>
      <c r="B536" s="10">
        <v>1</v>
      </c>
      <c r="C536" s="43" t="s">
        <v>75</v>
      </c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43" t="s">
        <v>280</v>
      </c>
    </row>
    <row r="537" spans="1:19" ht="12.75" x14ac:dyDescent="0.2">
      <c r="A537" s="10">
        <v>717</v>
      </c>
      <c r="B537" s="10">
        <v>1</v>
      </c>
      <c r="C537" s="43" t="s">
        <v>161</v>
      </c>
      <c r="D537" s="10">
        <v>120</v>
      </c>
      <c r="E537" s="10">
        <v>1</v>
      </c>
      <c r="F537" s="10">
        <v>20</v>
      </c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43" t="s">
        <v>281</v>
      </c>
    </row>
    <row r="538" spans="1:19" ht="12.75" x14ac:dyDescent="0.2">
      <c r="A538" s="10">
        <v>718</v>
      </c>
      <c r="B538" s="10">
        <v>1</v>
      </c>
      <c r="C538" s="43" t="s">
        <v>163</v>
      </c>
      <c r="D538" s="10">
        <v>120</v>
      </c>
      <c r="E538" s="10">
        <v>1</v>
      </c>
      <c r="F538" s="10">
        <v>20</v>
      </c>
      <c r="G538" s="10"/>
      <c r="H538" s="10"/>
      <c r="I538" s="10"/>
      <c r="J538" s="10"/>
      <c r="K538" s="10"/>
      <c r="L538" s="10"/>
      <c r="M538" s="10"/>
      <c r="N538" s="10">
        <v>3300</v>
      </c>
      <c r="O538" s="10" t="s">
        <v>282</v>
      </c>
      <c r="P538" s="10"/>
      <c r="Q538" s="10"/>
      <c r="R538" s="10"/>
      <c r="S538" s="43" t="s">
        <v>166</v>
      </c>
    </row>
    <row r="539" spans="1:19" ht="12.75" x14ac:dyDescent="0.2">
      <c r="A539" s="10">
        <v>719</v>
      </c>
      <c r="B539" s="10">
        <v>1</v>
      </c>
      <c r="C539" s="43" t="s">
        <v>159</v>
      </c>
      <c r="D539" s="10">
        <v>120</v>
      </c>
      <c r="E539" s="10">
        <v>1</v>
      </c>
      <c r="F539" s="10">
        <v>1</v>
      </c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43" t="s">
        <v>281</v>
      </c>
    </row>
    <row r="540" spans="1:19" ht="12.75" x14ac:dyDescent="0.2">
      <c r="A540" s="10">
        <v>720</v>
      </c>
      <c r="B540" s="10" t="s">
        <v>35</v>
      </c>
      <c r="C540" s="43" t="s">
        <v>36</v>
      </c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43"/>
    </row>
    <row r="541" spans="1:19" ht="12.75" x14ac:dyDescent="0.2">
      <c r="A541" s="10">
        <v>721</v>
      </c>
      <c r="B541" s="10">
        <v>1</v>
      </c>
      <c r="C541" s="43" t="s">
        <v>283</v>
      </c>
      <c r="D541" s="10"/>
      <c r="E541" s="10"/>
      <c r="F541" s="10"/>
      <c r="G541" s="10"/>
      <c r="H541" s="10"/>
      <c r="I541" s="10"/>
      <c r="J541" s="10"/>
      <c r="K541" s="10"/>
      <c r="L541" s="10"/>
      <c r="M541" s="48">
        <v>90000</v>
      </c>
      <c r="N541" s="10"/>
      <c r="O541" s="10"/>
      <c r="P541" s="10"/>
      <c r="Q541" s="10"/>
      <c r="R541" s="10"/>
      <c r="S541" s="43"/>
    </row>
    <row r="542" spans="1:19" ht="12.75" x14ac:dyDescent="0.2">
      <c r="A542" s="10">
        <v>722</v>
      </c>
      <c r="B542" s="10">
        <v>1</v>
      </c>
      <c r="C542" s="43" t="s">
        <v>186</v>
      </c>
      <c r="D542" s="10">
        <v>120</v>
      </c>
      <c r="E542" s="10">
        <v>1</v>
      </c>
      <c r="F542" s="10">
        <v>3</v>
      </c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43" t="s">
        <v>64</v>
      </c>
    </row>
    <row r="543" spans="1:19" ht="12.75" x14ac:dyDescent="0.2">
      <c r="A543" s="10">
        <v>723</v>
      </c>
      <c r="B543" s="10">
        <v>1</v>
      </c>
      <c r="C543" s="43" t="s">
        <v>188</v>
      </c>
      <c r="D543" s="10"/>
      <c r="E543" s="10"/>
      <c r="F543" s="10"/>
      <c r="G543" s="10"/>
      <c r="H543" s="10"/>
      <c r="I543" s="10"/>
      <c r="J543" s="10"/>
      <c r="K543" s="10"/>
      <c r="L543" s="10"/>
      <c r="M543" s="48">
        <v>90000</v>
      </c>
      <c r="N543" s="10"/>
      <c r="O543" s="10"/>
      <c r="P543" s="10"/>
      <c r="Q543" s="10"/>
      <c r="R543" s="10"/>
      <c r="S543" s="43"/>
    </row>
    <row r="544" spans="1:19" ht="25.5" x14ac:dyDescent="0.2">
      <c r="A544" s="10">
        <v>724</v>
      </c>
      <c r="B544" s="10">
        <v>1</v>
      </c>
      <c r="C544" s="43" t="s">
        <v>183</v>
      </c>
      <c r="D544" s="47" t="s">
        <v>354</v>
      </c>
      <c r="E544" s="47" t="s">
        <v>356</v>
      </c>
      <c r="F544" s="47" t="s">
        <v>365</v>
      </c>
      <c r="G544" s="10"/>
      <c r="H544" s="10"/>
      <c r="I544" s="10"/>
      <c r="J544" s="10"/>
      <c r="K544" s="10"/>
      <c r="L544" s="10"/>
      <c r="M544" s="48">
        <v>280000</v>
      </c>
      <c r="N544" s="10"/>
      <c r="O544" s="10"/>
      <c r="P544" s="10"/>
      <c r="Q544" s="10"/>
      <c r="R544" s="10"/>
      <c r="S544" s="43" t="s">
        <v>184</v>
      </c>
    </row>
    <row r="545" spans="1:19" ht="12.75" x14ac:dyDescent="0.2">
      <c r="A545" s="10">
        <v>725</v>
      </c>
      <c r="B545" s="10" t="s">
        <v>35</v>
      </c>
      <c r="C545" s="43" t="s">
        <v>36</v>
      </c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43"/>
    </row>
    <row r="546" spans="1:19" ht="12.75" x14ac:dyDescent="0.2">
      <c r="A546" s="10">
        <v>726</v>
      </c>
      <c r="B546" s="10">
        <v>1</v>
      </c>
      <c r="C546" s="43" t="s">
        <v>284</v>
      </c>
      <c r="D546" s="10">
        <v>120</v>
      </c>
      <c r="E546" s="10">
        <v>1</v>
      </c>
      <c r="F546" s="10">
        <v>20</v>
      </c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43" t="s">
        <v>45</v>
      </c>
    </row>
    <row r="547" spans="1:19" ht="12.75" x14ac:dyDescent="0.2">
      <c r="A547" s="10">
        <v>727</v>
      </c>
      <c r="B547" s="10">
        <v>1</v>
      </c>
      <c r="C547" s="43" t="s">
        <v>75</v>
      </c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43" t="s">
        <v>280</v>
      </c>
    </row>
    <row r="548" spans="1:19" ht="12.75" x14ac:dyDescent="0.2">
      <c r="A548" s="10">
        <v>728</v>
      </c>
      <c r="B548" s="10">
        <v>1</v>
      </c>
      <c r="C548" s="43" t="s">
        <v>199</v>
      </c>
      <c r="D548" s="10"/>
      <c r="E548" s="10"/>
      <c r="F548" s="10"/>
      <c r="G548" s="10"/>
      <c r="H548" s="10" t="s">
        <v>53</v>
      </c>
      <c r="I548" s="10" t="s">
        <v>53</v>
      </c>
      <c r="J548" s="10">
        <v>5</v>
      </c>
      <c r="K548" s="10"/>
      <c r="L548" s="10" t="s">
        <v>70</v>
      </c>
      <c r="M548" s="10"/>
      <c r="N548" s="10"/>
      <c r="O548" s="10"/>
      <c r="P548" s="10"/>
      <c r="Q548" s="10"/>
      <c r="R548" s="10"/>
      <c r="S548" s="43" t="s">
        <v>200</v>
      </c>
    </row>
    <row r="549" spans="1:19" ht="12.75" x14ac:dyDescent="0.2">
      <c r="A549" s="10">
        <v>729</v>
      </c>
      <c r="B549" s="10" t="s">
        <v>35</v>
      </c>
      <c r="C549" s="43" t="s">
        <v>36</v>
      </c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43"/>
    </row>
    <row r="550" spans="1:19" ht="12.75" x14ac:dyDescent="0.2">
      <c r="A550" s="10">
        <v>730</v>
      </c>
      <c r="B550" s="10" t="s">
        <v>35</v>
      </c>
      <c r="C550" s="43" t="s">
        <v>36</v>
      </c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43"/>
    </row>
    <row r="551" spans="1:19" ht="12.75" x14ac:dyDescent="0.2">
      <c r="A551" s="10">
        <v>731</v>
      </c>
      <c r="B551" s="10">
        <v>1</v>
      </c>
      <c r="C551" s="43" t="s">
        <v>201</v>
      </c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43" t="s">
        <v>279</v>
      </c>
    </row>
    <row r="552" spans="1:19" ht="12.75" x14ac:dyDescent="0.2">
      <c r="A552" s="10">
        <v>732</v>
      </c>
      <c r="B552" s="10">
        <v>1</v>
      </c>
      <c r="C552" s="43" t="s">
        <v>72</v>
      </c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43" t="s">
        <v>73</v>
      </c>
    </row>
    <row r="553" spans="1:19" ht="12.75" x14ac:dyDescent="0.2">
      <c r="A553" s="10">
        <v>733</v>
      </c>
      <c r="B553" s="10">
        <v>1</v>
      </c>
      <c r="C553" s="43" t="s">
        <v>103</v>
      </c>
      <c r="D553" s="10">
        <v>120</v>
      </c>
      <c r="E553" s="10">
        <v>1</v>
      </c>
      <c r="F553" s="10">
        <v>5.9</v>
      </c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43" t="s">
        <v>285</v>
      </c>
    </row>
    <row r="554" spans="1:19" ht="12.75" x14ac:dyDescent="0.2">
      <c r="A554" s="10">
        <v>734</v>
      </c>
      <c r="B554" s="10" t="s">
        <v>35</v>
      </c>
      <c r="C554" s="43" t="s">
        <v>36</v>
      </c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43"/>
    </row>
    <row r="555" spans="1:19" ht="12.75" x14ac:dyDescent="0.2">
      <c r="A555" s="10">
        <v>735</v>
      </c>
      <c r="B555" s="10" t="s">
        <v>35</v>
      </c>
      <c r="C555" s="43" t="s">
        <v>36</v>
      </c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43"/>
    </row>
    <row r="556" spans="1:19" ht="12.75" x14ac:dyDescent="0.2">
      <c r="A556" s="10">
        <v>736</v>
      </c>
      <c r="B556" s="10">
        <v>1</v>
      </c>
      <c r="C556" s="43" t="s">
        <v>286</v>
      </c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43" t="s">
        <v>45</v>
      </c>
    </row>
    <row r="557" spans="1:19" ht="12.75" x14ac:dyDescent="0.2">
      <c r="A557" s="10">
        <v>737</v>
      </c>
      <c r="B557" s="10">
        <v>1</v>
      </c>
      <c r="C557" s="43" t="s">
        <v>212</v>
      </c>
      <c r="D557" s="10" t="s">
        <v>355</v>
      </c>
      <c r="E557" s="10">
        <v>1</v>
      </c>
      <c r="F557" s="10">
        <v>80</v>
      </c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43" t="s">
        <v>287</v>
      </c>
    </row>
    <row r="558" spans="1:19" ht="12.75" x14ac:dyDescent="0.2">
      <c r="A558" s="10">
        <v>738</v>
      </c>
      <c r="B558" s="10">
        <v>1</v>
      </c>
      <c r="C558" s="43" t="s">
        <v>288</v>
      </c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43" t="s">
        <v>287</v>
      </c>
    </row>
    <row r="559" spans="1:19" ht="12.75" x14ac:dyDescent="0.2">
      <c r="A559" s="10">
        <v>739</v>
      </c>
      <c r="B559" s="10" t="s">
        <v>35</v>
      </c>
      <c r="C559" s="43" t="s">
        <v>36</v>
      </c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43"/>
    </row>
    <row r="560" spans="1:19" ht="12.75" x14ac:dyDescent="0.2">
      <c r="A560" s="10">
        <v>740</v>
      </c>
      <c r="B560" s="10" t="s">
        <v>35</v>
      </c>
      <c r="C560" s="43" t="s">
        <v>36</v>
      </c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43"/>
    </row>
    <row r="561" spans="1:19" ht="12.75" x14ac:dyDescent="0.2">
      <c r="A561" s="10">
        <v>741</v>
      </c>
      <c r="B561" s="10">
        <v>1</v>
      </c>
      <c r="C561" s="43" t="s">
        <v>289</v>
      </c>
      <c r="D561" s="10">
        <v>120</v>
      </c>
      <c r="E561" s="10">
        <v>1</v>
      </c>
      <c r="F561" s="10">
        <v>2</v>
      </c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43" t="s">
        <v>290</v>
      </c>
    </row>
    <row r="562" spans="1:19" ht="12.75" x14ac:dyDescent="0.2">
      <c r="A562" s="10">
        <v>742</v>
      </c>
      <c r="B562" s="10">
        <v>1</v>
      </c>
      <c r="C562" s="43" t="s">
        <v>209</v>
      </c>
      <c r="D562" s="10">
        <v>120</v>
      </c>
      <c r="E562" s="10">
        <v>1</v>
      </c>
      <c r="F562" s="10">
        <v>1.1000000000000001</v>
      </c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43"/>
    </row>
    <row r="563" spans="1:19" ht="12.75" x14ac:dyDescent="0.2">
      <c r="A563" s="10">
        <v>743</v>
      </c>
      <c r="B563" s="10">
        <v>1</v>
      </c>
      <c r="C563" s="43" t="s">
        <v>207</v>
      </c>
      <c r="D563" s="10">
        <v>208</v>
      </c>
      <c r="E563" s="10">
        <v>3</v>
      </c>
      <c r="F563" s="10">
        <v>23.8</v>
      </c>
      <c r="G563" s="10"/>
      <c r="H563" s="10" t="s">
        <v>53</v>
      </c>
      <c r="I563" s="10"/>
      <c r="J563" s="10"/>
      <c r="K563" s="10" t="s">
        <v>138</v>
      </c>
      <c r="L563" s="10"/>
      <c r="M563" s="10"/>
      <c r="N563" s="10"/>
      <c r="O563" s="10"/>
      <c r="P563" s="10"/>
      <c r="Q563" s="10"/>
      <c r="R563" s="10"/>
      <c r="S563" s="43" t="s">
        <v>291</v>
      </c>
    </row>
    <row r="564" spans="1:19" ht="12.75" x14ac:dyDescent="0.2">
      <c r="A564" s="10">
        <v>744</v>
      </c>
      <c r="B564" s="10">
        <v>1</v>
      </c>
      <c r="C564" s="43" t="s">
        <v>289</v>
      </c>
      <c r="D564" s="10">
        <v>120</v>
      </c>
      <c r="E564" s="10">
        <v>1</v>
      </c>
      <c r="F564" s="10">
        <v>2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43" t="s">
        <v>290</v>
      </c>
    </row>
    <row r="565" spans="1:19" ht="12.75" x14ac:dyDescent="0.2">
      <c r="A565" s="10">
        <v>745</v>
      </c>
      <c r="B565" s="10" t="s">
        <v>35</v>
      </c>
      <c r="C565" s="43" t="s">
        <v>36</v>
      </c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43"/>
    </row>
    <row r="566" spans="1:19" ht="12.75" x14ac:dyDescent="0.2">
      <c r="A566" s="10">
        <v>746</v>
      </c>
      <c r="B566" s="10">
        <v>1</v>
      </c>
      <c r="C566" s="43" t="s">
        <v>209</v>
      </c>
      <c r="D566" s="10">
        <v>120</v>
      </c>
      <c r="E566" s="10">
        <v>1</v>
      </c>
      <c r="F566" s="10">
        <v>1.1000000000000001</v>
      </c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43"/>
    </row>
    <row r="567" spans="1:19" ht="12.75" x14ac:dyDescent="0.2">
      <c r="A567" s="10">
        <v>747</v>
      </c>
      <c r="B567" s="10">
        <v>1</v>
      </c>
      <c r="C567" s="43" t="s">
        <v>292</v>
      </c>
      <c r="D567" s="10">
        <v>208</v>
      </c>
      <c r="E567" s="10">
        <v>1</v>
      </c>
      <c r="F567" s="10">
        <v>6</v>
      </c>
      <c r="G567" s="10"/>
      <c r="H567" s="10" t="s">
        <v>53</v>
      </c>
      <c r="I567" s="10"/>
      <c r="J567" s="10"/>
      <c r="K567" s="10" t="s">
        <v>53</v>
      </c>
      <c r="L567" s="10"/>
      <c r="M567" s="10"/>
      <c r="N567" s="10"/>
      <c r="O567" s="10"/>
      <c r="P567" s="10"/>
      <c r="Q567" s="10"/>
      <c r="R567" s="10"/>
      <c r="S567" s="43" t="s">
        <v>293</v>
      </c>
    </row>
    <row r="568" spans="1:19" ht="12.75" x14ac:dyDescent="0.2">
      <c r="A568" s="10">
        <v>748</v>
      </c>
      <c r="B568" s="10">
        <v>1</v>
      </c>
      <c r="C568" s="43" t="s">
        <v>289</v>
      </c>
      <c r="D568" s="10">
        <v>120</v>
      </c>
      <c r="E568" s="10">
        <v>1</v>
      </c>
      <c r="F568" s="10">
        <v>2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43" t="s">
        <v>290</v>
      </c>
    </row>
    <row r="569" spans="1:19" ht="12.75" x14ac:dyDescent="0.2">
      <c r="A569" s="10">
        <v>749</v>
      </c>
      <c r="B569" s="10" t="s">
        <v>35</v>
      </c>
      <c r="C569" s="43" t="s">
        <v>36</v>
      </c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43"/>
    </row>
    <row r="570" spans="1:19" ht="12.75" x14ac:dyDescent="0.2">
      <c r="A570" s="10">
        <v>750</v>
      </c>
      <c r="B570" s="10" t="s">
        <v>35</v>
      </c>
      <c r="C570" s="43" t="s">
        <v>36</v>
      </c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43"/>
    </row>
    <row r="571" spans="1:19" ht="12.75" x14ac:dyDescent="0.2">
      <c r="A571" s="10">
        <v>751</v>
      </c>
      <c r="B571" s="10">
        <v>1</v>
      </c>
      <c r="C571" s="43" t="s">
        <v>209</v>
      </c>
      <c r="D571" s="10">
        <v>120</v>
      </c>
      <c r="E571" s="10">
        <v>1</v>
      </c>
      <c r="F571" s="10">
        <v>6.7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43"/>
    </row>
    <row r="572" spans="1:19" ht="12.75" x14ac:dyDescent="0.2">
      <c r="A572" s="10">
        <v>752</v>
      </c>
      <c r="B572" s="10">
        <v>1</v>
      </c>
      <c r="C572" s="43" t="s">
        <v>192</v>
      </c>
      <c r="D572" s="10">
        <v>120</v>
      </c>
      <c r="E572" s="10">
        <v>1</v>
      </c>
      <c r="F572" s="10">
        <v>8</v>
      </c>
      <c r="G572" s="10"/>
      <c r="H572" s="10"/>
      <c r="I572" s="10"/>
      <c r="J572" s="10"/>
      <c r="K572" s="10" t="s">
        <v>138</v>
      </c>
      <c r="L572" s="10"/>
      <c r="M572" s="10"/>
      <c r="N572" s="10"/>
      <c r="O572" s="10"/>
      <c r="P572" s="10"/>
      <c r="Q572" s="10"/>
      <c r="R572" s="10"/>
      <c r="S572" s="43" t="s">
        <v>294</v>
      </c>
    </row>
    <row r="573" spans="1:19" ht="12.75" x14ac:dyDescent="0.2">
      <c r="A573" s="10">
        <v>753</v>
      </c>
      <c r="B573" s="10">
        <v>1</v>
      </c>
      <c r="C573" s="43" t="s">
        <v>289</v>
      </c>
      <c r="D573" s="10">
        <v>120</v>
      </c>
      <c r="E573" s="10">
        <v>1</v>
      </c>
      <c r="F573" s="10">
        <v>2</v>
      </c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43" t="s">
        <v>290</v>
      </c>
    </row>
    <row r="574" spans="1:19" ht="12.75" x14ac:dyDescent="0.2">
      <c r="A574" s="10">
        <v>754</v>
      </c>
      <c r="B574" s="10">
        <v>1</v>
      </c>
      <c r="C574" s="43" t="s">
        <v>295</v>
      </c>
      <c r="D574" s="10">
        <v>120</v>
      </c>
      <c r="E574" s="10">
        <v>1</v>
      </c>
      <c r="F574" s="10">
        <v>10</v>
      </c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43" t="s">
        <v>86</v>
      </c>
    </row>
    <row r="575" spans="1:19" ht="12.75" x14ac:dyDescent="0.2">
      <c r="A575" s="10" t="s">
        <v>296</v>
      </c>
      <c r="B575" s="10" t="s">
        <v>35</v>
      </c>
      <c r="C575" s="43" t="s">
        <v>36</v>
      </c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43"/>
    </row>
    <row r="576" spans="1:19" ht="12.75" x14ac:dyDescent="0.2">
      <c r="A576" s="10">
        <v>766</v>
      </c>
      <c r="B576" s="10">
        <v>1</v>
      </c>
      <c r="C576" s="43" t="s">
        <v>297</v>
      </c>
      <c r="D576" s="10">
        <v>120</v>
      </c>
      <c r="E576" s="10">
        <v>1</v>
      </c>
      <c r="F576" s="10">
        <v>3.9</v>
      </c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43" t="s">
        <v>64</v>
      </c>
    </row>
    <row r="577" spans="1:19" ht="12.75" x14ac:dyDescent="0.2">
      <c r="A577" s="10">
        <v>767</v>
      </c>
      <c r="B577" s="10">
        <v>1</v>
      </c>
      <c r="C577" s="43" t="s">
        <v>298</v>
      </c>
      <c r="D577" s="10">
        <v>120</v>
      </c>
      <c r="E577" s="10">
        <v>1</v>
      </c>
      <c r="F577" s="10">
        <v>2</v>
      </c>
      <c r="G577" s="10"/>
      <c r="H577" s="10"/>
      <c r="I577" s="10"/>
      <c r="J577" s="10"/>
      <c r="K577" s="10"/>
      <c r="L577" s="10"/>
      <c r="M577" s="48">
        <v>188000</v>
      </c>
      <c r="N577" s="10"/>
      <c r="O577" s="10"/>
      <c r="P577" s="10"/>
      <c r="Q577" s="10"/>
      <c r="R577" s="10"/>
      <c r="S577" s="43"/>
    </row>
    <row r="578" spans="1:19" ht="12.75" x14ac:dyDescent="0.2">
      <c r="A578" s="10">
        <v>768</v>
      </c>
      <c r="B578" s="10">
        <v>1</v>
      </c>
      <c r="C578" s="43" t="s">
        <v>299</v>
      </c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>
        <v>685</v>
      </c>
      <c r="O578" s="10"/>
      <c r="P578" s="10"/>
      <c r="Q578" s="10"/>
      <c r="R578" s="10"/>
      <c r="S578" s="43"/>
    </row>
    <row r="579" spans="1:19" ht="12.75" x14ac:dyDescent="0.2">
      <c r="A579" s="10">
        <v>769</v>
      </c>
      <c r="B579" s="10" t="s">
        <v>35</v>
      </c>
      <c r="C579" s="43" t="s">
        <v>36</v>
      </c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43"/>
    </row>
    <row r="580" spans="1:19" ht="12.75" x14ac:dyDescent="0.2">
      <c r="A580" s="10">
        <v>770</v>
      </c>
      <c r="B580" s="10">
        <v>1</v>
      </c>
      <c r="C580" s="43" t="s">
        <v>284</v>
      </c>
      <c r="D580" s="10">
        <v>120</v>
      </c>
      <c r="E580" s="10">
        <v>1</v>
      </c>
      <c r="F580" s="10" t="s">
        <v>360</v>
      </c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43" t="s">
        <v>45</v>
      </c>
    </row>
    <row r="581" spans="1:19" ht="12.75" x14ac:dyDescent="0.2">
      <c r="A581" s="10">
        <v>771</v>
      </c>
      <c r="B581" s="10">
        <v>1</v>
      </c>
      <c r="C581" s="43" t="s">
        <v>75</v>
      </c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43" t="s">
        <v>280</v>
      </c>
    </row>
    <row r="582" spans="1:19" ht="12.75" x14ac:dyDescent="0.2">
      <c r="A582" s="10">
        <v>772</v>
      </c>
      <c r="B582" s="10">
        <v>1</v>
      </c>
      <c r="C582" s="43" t="s">
        <v>192</v>
      </c>
      <c r="D582" s="10">
        <v>120</v>
      </c>
      <c r="E582" s="10">
        <v>1</v>
      </c>
      <c r="F582" s="10">
        <v>3</v>
      </c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43" t="s">
        <v>64</v>
      </c>
    </row>
    <row r="583" spans="1:19" ht="12.75" x14ac:dyDescent="0.2">
      <c r="A583" s="10">
        <v>773</v>
      </c>
      <c r="B583" s="10">
        <v>2</v>
      </c>
      <c r="C583" s="43" t="s">
        <v>77</v>
      </c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43" t="s">
        <v>300</v>
      </c>
    </row>
    <row r="584" spans="1:19" ht="12.75" x14ac:dyDescent="0.2">
      <c r="A584" s="10">
        <v>774</v>
      </c>
      <c r="B584" s="10" t="s">
        <v>35</v>
      </c>
      <c r="C584" s="43" t="s">
        <v>36</v>
      </c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43"/>
    </row>
    <row r="585" spans="1:19" ht="12.75" x14ac:dyDescent="0.2">
      <c r="A585" s="10">
        <v>775</v>
      </c>
      <c r="B585" s="10" t="s">
        <v>35</v>
      </c>
      <c r="C585" s="43" t="s">
        <v>36</v>
      </c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43"/>
    </row>
    <row r="586" spans="1:19" ht="12.75" x14ac:dyDescent="0.2">
      <c r="A586" s="10">
        <v>776</v>
      </c>
      <c r="B586" s="10">
        <v>1</v>
      </c>
      <c r="C586" s="43" t="s">
        <v>301</v>
      </c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43" t="s">
        <v>45</v>
      </c>
    </row>
    <row r="587" spans="1:19" ht="12.75" x14ac:dyDescent="0.2">
      <c r="A587" s="10">
        <v>777</v>
      </c>
      <c r="B587" s="10">
        <v>1</v>
      </c>
      <c r="C587" s="43" t="s">
        <v>212</v>
      </c>
      <c r="D587" s="10" t="s">
        <v>355</v>
      </c>
      <c r="E587" s="10">
        <v>1</v>
      </c>
      <c r="F587" s="10">
        <v>80</v>
      </c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43" t="s">
        <v>302</v>
      </c>
    </row>
    <row r="588" spans="1:19" ht="12.75" x14ac:dyDescent="0.2">
      <c r="A588" s="10">
        <v>778</v>
      </c>
      <c r="B588" s="10">
        <v>1</v>
      </c>
      <c r="C588" s="43" t="s">
        <v>192</v>
      </c>
      <c r="D588" s="10">
        <v>120</v>
      </c>
      <c r="E588" s="10">
        <v>1</v>
      </c>
      <c r="F588" s="10">
        <v>8</v>
      </c>
      <c r="G588" s="10"/>
      <c r="H588" s="10"/>
      <c r="I588" s="10"/>
      <c r="J588" s="10"/>
      <c r="K588" s="10" t="s">
        <v>138</v>
      </c>
      <c r="L588" s="10"/>
      <c r="M588" s="10"/>
      <c r="N588" s="10"/>
      <c r="O588" s="10"/>
      <c r="P588" s="10"/>
      <c r="Q588" s="10"/>
      <c r="R588" s="10"/>
      <c r="S588" s="43" t="s">
        <v>303</v>
      </c>
    </row>
    <row r="589" spans="1:19" ht="12.75" x14ac:dyDescent="0.2">
      <c r="A589" s="10">
        <v>779</v>
      </c>
      <c r="B589" s="10" t="s">
        <v>35</v>
      </c>
      <c r="C589" s="43" t="s">
        <v>36</v>
      </c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43"/>
    </row>
    <row r="590" spans="1:19" ht="12.75" x14ac:dyDescent="0.2">
      <c r="A590" s="10">
        <v>780</v>
      </c>
      <c r="B590" s="10" t="s">
        <v>35</v>
      </c>
      <c r="C590" s="43" t="s">
        <v>36</v>
      </c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43"/>
    </row>
    <row r="591" spans="1:19" ht="12.75" x14ac:dyDescent="0.2">
      <c r="A591" s="10">
        <v>781</v>
      </c>
      <c r="B591" s="10">
        <v>1</v>
      </c>
      <c r="C591" s="43" t="s">
        <v>77</v>
      </c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43" t="s">
        <v>302</v>
      </c>
    </row>
    <row r="592" spans="1:19" ht="12.75" x14ac:dyDescent="0.2">
      <c r="A592" s="10">
        <v>782</v>
      </c>
      <c r="B592" s="10">
        <v>1</v>
      </c>
      <c r="C592" s="43" t="s">
        <v>304</v>
      </c>
      <c r="D592" s="10">
        <v>120</v>
      </c>
      <c r="E592" s="10">
        <v>1</v>
      </c>
      <c r="F592" s="10">
        <v>9.1999999999999993</v>
      </c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43"/>
    </row>
    <row r="593" spans="1:19" ht="12.75" x14ac:dyDescent="0.2">
      <c r="A593" s="10">
        <v>783</v>
      </c>
      <c r="B593" s="10">
        <v>1</v>
      </c>
      <c r="C593" s="43" t="s">
        <v>289</v>
      </c>
      <c r="D593" s="10">
        <v>120</v>
      </c>
      <c r="E593" s="10">
        <v>1</v>
      </c>
      <c r="F593" s="10">
        <v>2</v>
      </c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43" t="s">
        <v>290</v>
      </c>
    </row>
    <row r="594" spans="1:19" ht="12.75" x14ac:dyDescent="0.2">
      <c r="A594" s="10">
        <v>784</v>
      </c>
      <c r="B594" s="10">
        <v>1</v>
      </c>
      <c r="C594" s="43" t="s">
        <v>209</v>
      </c>
      <c r="D594" s="10">
        <v>208</v>
      </c>
      <c r="E594" s="10">
        <v>1</v>
      </c>
      <c r="F594" s="10">
        <v>13.7</v>
      </c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43"/>
    </row>
    <row r="595" spans="1:19" ht="12.75" x14ac:dyDescent="0.2">
      <c r="A595" s="10">
        <v>785</v>
      </c>
      <c r="B595" s="10" t="s">
        <v>35</v>
      </c>
      <c r="C595" s="43" t="s">
        <v>36</v>
      </c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43"/>
    </row>
    <row r="596" spans="1:19" ht="12.75" x14ac:dyDescent="0.2">
      <c r="A596" s="10">
        <v>786</v>
      </c>
      <c r="B596" s="10">
        <v>1</v>
      </c>
      <c r="C596" s="43" t="s">
        <v>192</v>
      </c>
      <c r="D596" s="10">
        <v>120</v>
      </c>
      <c r="E596" s="10">
        <v>1</v>
      </c>
      <c r="F596" s="10">
        <v>8</v>
      </c>
      <c r="G596" s="10"/>
      <c r="H596" s="10"/>
      <c r="I596" s="10"/>
      <c r="J596" s="10"/>
      <c r="K596" s="10" t="s">
        <v>138</v>
      </c>
      <c r="L596" s="10"/>
      <c r="M596" s="10"/>
      <c r="N596" s="10"/>
      <c r="O596" s="10"/>
      <c r="P596" s="10"/>
      <c r="Q596" s="10"/>
      <c r="R596" s="10"/>
      <c r="S596" s="43" t="s">
        <v>303</v>
      </c>
    </row>
    <row r="597" spans="1:19" ht="12.75" x14ac:dyDescent="0.2">
      <c r="A597" s="10">
        <v>787</v>
      </c>
      <c r="B597" s="10">
        <v>1</v>
      </c>
      <c r="C597" s="43" t="s">
        <v>77</v>
      </c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43" t="s">
        <v>302</v>
      </c>
    </row>
    <row r="598" spans="1:19" ht="12.75" x14ac:dyDescent="0.2">
      <c r="A598" s="10">
        <v>788</v>
      </c>
      <c r="B598" s="10">
        <v>1</v>
      </c>
      <c r="C598" s="43" t="s">
        <v>304</v>
      </c>
      <c r="D598" s="10">
        <v>120</v>
      </c>
      <c r="E598" s="10">
        <v>1</v>
      </c>
      <c r="F598" s="10">
        <v>9.1999999999999993</v>
      </c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43"/>
    </row>
    <row r="599" spans="1:19" ht="12.75" x14ac:dyDescent="0.2">
      <c r="A599" s="10">
        <v>789</v>
      </c>
      <c r="B599" s="10" t="s">
        <v>35</v>
      </c>
      <c r="C599" s="43" t="s">
        <v>36</v>
      </c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43"/>
    </row>
    <row r="600" spans="1:19" ht="12.75" x14ac:dyDescent="0.2">
      <c r="A600" s="10">
        <v>790</v>
      </c>
      <c r="B600" s="10" t="s">
        <v>35</v>
      </c>
      <c r="C600" s="43" t="s">
        <v>36</v>
      </c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43"/>
    </row>
    <row r="601" spans="1:19" ht="12.75" x14ac:dyDescent="0.2">
      <c r="A601" s="10">
        <v>791</v>
      </c>
      <c r="B601" s="10">
        <v>1</v>
      </c>
      <c r="C601" s="43" t="s">
        <v>289</v>
      </c>
      <c r="D601" s="10">
        <v>120</v>
      </c>
      <c r="E601" s="10">
        <v>1</v>
      </c>
      <c r="F601" s="10">
        <v>2</v>
      </c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43" t="s">
        <v>290</v>
      </c>
    </row>
    <row r="602" spans="1:19" ht="12.75" x14ac:dyDescent="0.2">
      <c r="A602" s="10">
        <v>792</v>
      </c>
      <c r="B602" s="10">
        <v>1</v>
      </c>
      <c r="C602" s="43" t="s">
        <v>209</v>
      </c>
      <c r="D602" s="10">
        <v>208</v>
      </c>
      <c r="E602" s="10">
        <v>1</v>
      </c>
      <c r="F602" s="10">
        <v>13.7</v>
      </c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43"/>
    </row>
    <row r="603" spans="1:19" ht="12.75" x14ac:dyDescent="0.2">
      <c r="A603" s="10">
        <v>793</v>
      </c>
      <c r="B603" s="10" t="s">
        <v>35</v>
      </c>
      <c r="C603" s="43" t="s">
        <v>36</v>
      </c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43"/>
    </row>
    <row r="604" spans="1:19" ht="12.75" x14ac:dyDescent="0.2">
      <c r="A604" s="10">
        <v>794</v>
      </c>
      <c r="B604" s="10" t="s">
        <v>35</v>
      </c>
      <c r="C604" s="43" t="s">
        <v>36</v>
      </c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43"/>
    </row>
    <row r="605" spans="1:19" ht="12.75" x14ac:dyDescent="0.2">
      <c r="A605" s="10" t="s">
        <v>305</v>
      </c>
      <c r="B605" s="10" t="s">
        <v>35</v>
      </c>
      <c r="C605" s="43" t="s">
        <v>36</v>
      </c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43"/>
    </row>
    <row r="606" spans="1:19" ht="12.75" x14ac:dyDescent="0.2">
      <c r="A606" s="10">
        <v>801</v>
      </c>
      <c r="B606" s="10">
        <v>1</v>
      </c>
      <c r="C606" s="43" t="s">
        <v>103</v>
      </c>
      <c r="D606" s="10">
        <v>120</v>
      </c>
      <c r="E606" s="10">
        <v>1</v>
      </c>
      <c r="F606" s="10">
        <v>6</v>
      </c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43" t="s">
        <v>64</v>
      </c>
    </row>
    <row r="607" spans="1:19" ht="12.75" x14ac:dyDescent="0.2">
      <c r="A607" s="10">
        <v>802</v>
      </c>
      <c r="B607" s="10">
        <v>1</v>
      </c>
      <c r="C607" s="43" t="s">
        <v>278</v>
      </c>
      <c r="D607" s="10"/>
      <c r="E607" s="10"/>
      <c r="F607" s="10"/>
      <c r="G607" s="10"/>
      <c r="H607" s="10" t="s">
        <v>53</v>
      </c>
      <c r="I607" s="10" t="s">
        <v>53</v>
      </c>
      <c r="J607" s="10">
        <v>15</v>
      </c>
      <c r="K607" s="10" t="s">
        <v>70</v>
      </c>
      <c r="L607" s="10"/>
      <c r="M607" s="10"/>
      <c r="N607" s="10"/>
      <c r="O607" s="10"/>
      <c r="P607" s="10"/>
      <c r="Q607" s="10"/>
      <c r="R607" s="10"/>
      <c r="S607" s="43" t="s">
        <v>45</v>
      </c>
    </row>
    <row r="608" spans="1:19" ht="12.75" x14ac:dyDescent="0.2">
      <c r="A608" s="10">
        <v>803</v>
      </c>
      <c r="B608" s="10">
        <v>1</v>
      </c>
      <c r="C608" s="43" t="s">
        <v>201</v>
      </c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43" t="s">
        <v>306</v>
      </c>
    </row>
    <row r="609" spans="1:19" ht="12.75" x14ac:dyDescent="0.2">
      <c r="A609" s="10">
        <v>804</v>
      </c>
      <c r="B609" s="10">
        <v>1</v>
      </c>
      <c r="C609" s="43" t="s">
        <v>72</v>
      </c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43" t="s">
        <v>73</v>
      </c>
    </row>
    <row r="610" spans="1:19" ht="12.75" x14ac:dyDescent="0.2">
      <c r="A610" s="10">
        <v>805</v>
      </c>
      <c r="B610" s="10">
        <v>1</v>
      </c>
      <c r="C610" s="43" t="s">
        <v>75</v>
      </c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43" t="s">
        <v>280</v>
      </c>
    </row>
    <row r="611" spans="1:19" ht="12.75" x14ac:dyDescent="0.2">
      <c r="A611" s="10">
        <v>806</v>
      </c>
      <c r="B611" s="10">
        <v>1</v>
      </c>
      <c r="C611" s="43" t="s">
        <v>284</v>
      </c>
      <c r="D611" s="10">
        <v>120</v>
      </c>
      <c r="E611" s="10">
        <v>1</v>
      </c>
      <c r="F611" s="10" t="s">
        <v>360</v>
      </c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43" t="s">
        <v>45</v>
      </c>
    </row>
    <row r="612" spans="1:19" ht="12.75" x14ac:dyDescent="0.2">
      <c r="A612" s="10">
        <v>807</v>
      </c>
      <c r="B612" s="10">
        <v>1</v>
      </c>
      <c r="C612" s="43" t="s">
        <v>192</v>
      </c>
      <c r="D612" s="10">
        <v>120</v>
      </c>
      <c r="E612" s="10">
        <v>1</v>
      </c>
      <c r="F612" s="10">
        <v>3</v>
      </c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43" t="s">
        <v>64</v>
      </c>
    </row>
    <row r="613" spans="1:19" ht="12.75" x14ac:dyDescent="0.2">
      <c r="A613" s="10">
        <v>808</v>
      </c>
      <c r="B613" s="10">
        <v>1</v>
      </c>
      <c r="C613" s="43" t="s">
        <v>201</v>
      </c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43" t="s">
        <v>306</v>
      </c>
    </row>
    <row r="614" spans="1:19" ht="12.75" x14ac:dyDescent="0.2">
      <c r="A614" s="10">
        <v>809</v>
      </c>
      <c r="B614" s="10" t="s">
        <v>35</v>
      </c>
      <c r="C614" s="43" t="s">
        <v>36</v>
      </c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43"/>
    </row>
    <row r="615" spans="1:19" ht="12.75" x14ac:dyDescent="0.2">
      <c r="A615" s="10">
        <v>810</v>
      </c>
      <c r="B615" s="10" t="s">
        <v>35</v>
      </c>
      <c r="C615" s="43" t="s">
        <v>36</v>
      </c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43"/>
    </row>
    <row r="616" spans="1:19" ht="12.75" x14ac:dyDescent="0.2">
      <c r="A616" s="10">
        <v>811</v>
      </c>
      <c r="B616" s="10">
        <v>1</v>
      </c>
      <c r="C616" s="43" t="s">
        <v>72</v>
      </c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43" t="s">
        <v>73</v>
      </c>
    </row>
    <row r="617" spans="1:19" ht="12.75" x14ac:dyDescent="0.2">
      <c r="A617" s="10">
        <v>812</v>
      </c>
      <c r="B617" s="10">
        <v>1</v>
      </c>
      <c r="C617" s="43" t="s">
        <v>199</v>
      </c>
      <c r="D617" s="10"/>
      <c r="E617" s="10"/>
      <c r="F617" s="10"/>
      <c r="G617" s="10"/>
      <c r="H617" s="10" t="s">
        <v>53</v>
      </c>
      <c r="I617" s="10" t="s">
        <v>53</v>
      </c>
      <c r="J617" s="10">
        <v>5</v>
      </c>
      <c r="K617" s="10"/>
      <c r="L617" s="10" t="s">
        <v>70</v>
      </c>
      <c r="M617" s="10"/>
      <c r="N617" s="10"/>
      <c r="O617" s="10"/>
      <c r="P617" s="10"/>
      <c r="Q617" s="10"/>
      <c r="R617" s="10"/>
      <c r="S617" s="43" t="s">
        <v>200</v>
      </c>
    </row>
    <row r="618" spans="1:19" ht="12.75" x14ac:dyDescent="0.2">
      <c r="A618" s="10">
        <v>813</v>
      </c>
      <c r="B618" s="10">
        <v>1</v>
      </c>
      <c r="C618" s="43" t="s">
        <v>75</v>
      </c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43" t="s">
        <v>280</v>
      </c>
    </row>
    <row r="619" spans="1:19" ht="12.75" x14ac:dyDescent="0.2">
      <c r="A619" s="10">
        <v>814</v>
      </c>
      <c r="B619" s="10" t="s">
        <v>35</v>
      </c>
      <c r="C619" s="43" t="s">
        <v>36</v>
      </c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43"/>
    </row>
    <row r="620" spans="1:19" ht="12.75" x14ac:dyDescent="0.2">
      <c r="A620" s="10">
        <v>815</v>
      </c>
      <c r="B620" s="10" t="s">
        <v>35</v>
      </c>
      <c r="C620" s="43" t="s">
        <v>36</v>
      </c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43"/>
    </row>
    <row r="621" spans="1:19" ht="12.75" x14ac:dyDescent="0.2">
      <c r="A621" s="10">
        <v>816</v>
      </c>
      <c r="B621" s="10">
        <v>1</v>
      </c>
      <c r="C621" s="43" t="s">
        <v>307</v>
      </c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43" t="s">
        <v>45</v>
      </c>
    </row>
    <row r="622" spans="1:19" ht="12.75" x14ac:dyDescent="0.2">
      <c r="A622" s="10">
        <v>817</v>
      </c>
      <c r="B622" s="10">
        <v>1</v>
      </c>
      <c r="C622" s="43" t="s">
        <v>212</v>
      </c>
      <c r="D622" s="10" t="s">
        <v>355</v>
      </c>
      <c r="E622" s="10">
        <v>1</v>
      </c>
      <c r="F622" s="10">
        <v>30</v>
      </c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43" t="s">
        <v>308</v>
      </c>
    </row>
    <row r="623" spans="1:19" ht="12.75" x14ac:dyDescent="0.2">
      <c r="A623" s="10">
        <v>818</v>
      </c>
      <c r="B623" s="10">
        <v>1</v>
      </c>
      <c r="C623" s="43" t="s">
        <v>309</v>
      </c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43" t="s">
        <v>308</v>
      </c>
    </row>
    <row r="624" spans="1:19" ht="12.75" x14ac:dyDescent="0.2">
      <c r="A624" s="10">
        <v>819</v>
      </c>
      <c r="B624" s="10" t="s">
        <v>35</v>
      </c>
      <c r="C624" s="43" t="s">
        <v>36</v>
      </c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43"/>
    </row>
    <row r="625" spans="1:19" ht="12.75" x14ac:dyDescent="0.2">
      <c r="A625" s="10">
        <v>820</v>
      </c>
      <c r="B625" s="10" t="s">
        <v>35</v>
      </c>
      <c r="C625" s="43" t="s">
        <v>36</v>
      </c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43"/>
    </row>
    <row r="626" spans="1:19" ht="12.75" x14ac:dyDescent="0.2">
      <c r="A626" s="10">
        <v>821</v>
      </c>
      <c r="B626" s="10">
        <v>1</v>
      </c>
      <c r="C626" s="43" t="s">
        <v>77</v>
      </c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43" t="s">
        <v>308</v>
      </c>
    </row>
    <row r="627" spans="1:19" ht="12.75" x14ac:dyDescent="0.2">
      <c r="A627" s="10">
        <v>822</v>
      </c>
      <c r="B627" s="10">
        <v>1</v>
      </c>
      <c r="C627" s="43" t="s">
        <v>192</v>
      </c>
      <c r="D627" s="10">
        <v>120</v>
      </c>
      <c r="E627" s="10">
        <v>1</v>
      </c>
      <c r="F627" s="10">
        <v>8</v>
      </c>
      <c r="G627" s="10"/>
      <c r="H627" s="10"/>
      <c r="I627" s="10"/>
      <c r="J627" s="10"/>
      <c r="K627" s="10" t="s">
        <v>138</v>
      </c>
      <c r="L627" s="10"/>
      <c r="M627" s="10"/>
      <c r="N627" s="10"/>
      <c r="O627" s="10"/>
      <c r="P627" s="10"/>
      <c r="Q627" s="10"/>
      <c r="R627" s="10"/>
      <c r="S627" s="43" t="s">
        <v>310</v>
      </c>
    </row>
    <row r="628" spans="1:19" ht="12.75" x14ac:dyDescent="0.2">
      <c r="A628" s="10">
        <v>823</v>
      </c>
      <c r="B628" s="10">
        <v>1</v>
      </c>
      <c r="C628" s="43" t="s">
        <v>289</v>
      </c>
      <c r="D628" s="10">
        <v>120</v>
      </c>
      <c r="E628" s="10">
        <v>1</v>
      </c>
      <c r="F628" s="10">
        <v>2</v>
      </c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43" t="s">
        <v>290</v>
      </c>
    </row>
    <row r="629" spans="1:19" ht="12.75" x14ac:dyDescent="0.2">
      <c r="A629" s="10">
        <v>824</v>
      </c>
      <c r="B629" s="10">
        <v>1</v>
      </c>
      <c r="C629" s="43" t="s">
        <v>192</v>
      </c>
      <c r="D629" s="10">
        <v>120</v>
      </c>
      <c r="E629" s="10">
        <v>1</v>
      </c>
      <c r="F629" s="10">
        <v>8</v>
      </c>
      <c r="G629" s="10"/>
      <c r="H629" s="10"/>
      <c r="I629" s="10"/>
      <c r="J629" s="10"/>
      <c r="K629" s="10" t="s">
        <v>138</v>
      </c>
      <c r="L629" s="10"/>
      <c r="M629" s="10"/>
      <c r="N629" s="10"/>
      <c r="O629" s="10"/>
      <c r="P629" s="10"/>
      <c r="Q629" s="10"/>
      <c r="R629" s="10"/>
      <c r="S629" s="43" t="s">
        <v>310</v>
      </c>
    </row>
    <row r="630" spans="1:19" ht="12.75" x14ac:dyDescent="0.2">
      <c r="A630" s="10">
        <v>825</v>
      </c>
      <c r="B630" s="10" t="s">
        <v>35</v>
      </c>
      <c r="C630" s="43" t="s">
        <v>36</v>
      </c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43"/>
    </row>
    <row r="631" spans="1:19" ht="12.75" x14ac:dyDescent="0.2">
      <c r="A631" s="10">
        <v>826</v>
      </c>
      <c r="B631" s="10">
        <v>1</v>
      </c>
      <c r="C631" s="43" t="s">
        <v>289</v>
      </c>
      <c r="D631" s="10">
        <v>120</v>
      </c>
      <c r="E631" s="10">
        <v>1</v>
      </c>
      <c r="F631" s="10">
        <v>2</v>
      </c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43" t="s">
        <v>290</v>
      </c>
    </row>
    <row r="632" spans="1:19" ht="12.75" x14ac:dyDescent="0.2">
      <c r="A632" s="10">
        <v>827</v>
      </c>
      <c r="B632" s="10" t="s">
        <v>35</v>
      </c>
      <c r="C632" s="43" t="s">
        <v>36</v>
      </c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43"/>
    </row>
    <row r="633" spans="1:19" ht="12.75" x14ac:dyDescent="0.2">
      <c r="A633" s="10">
        <v>828</v>
      </c>
      <c r="B633" s="10" t="s">
        <v>35</v>
      </c>
      <c r="C633" s="43" t="s">
        <v>36</v>
      </c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43"/>
    </row>
    <row r="634" spans="1:19" ht="12.75" x14ac:dyDescent="0.2">
      <c r="A634" s="10">
        <v>829</v>
      </c>
      <c r="B634" s="10" t="s">
        <v>35</v>
      </c>
      <c r="C634" s="43" t="s">
        <v>36</v>
      </c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43"/>
    </row>
    <row r="635" spans="1:19" ht="12.75" x14ac:dyDescent="0.2">
      <c r="A635" s="10">
        <v>830</v>
      </c>
      <c r="B635" s="10" t="s">
        <v>35</v>
      </c>
      <c r="C635" s="43" t="s">
        <v>36</v>
      </c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43"/>
    </row>
    <row r="636" spans="1:19" ht="12.75" x14ac:dyDescent="0.2">
      <c r="A636" s="10">
        <v>831</v>
      </c>
      <c r="B636" s="10">
        <v>1</v>
      </c>
      <c r="C636" s="43" t="s">
        <v>311</v>
      </c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43" t="s">
        <v>45</v>
      </c>
    </row>
    <row r="637" spans="1:19" ht="12.75" x14ac:dyDescent="0.2">
      <c r="A637" s="10">
        <v>832</v>
      </c>
      <c r="B637" s="10">
        <v>10</v>
      </c>
      <c r="C637" s="43" t="s">
        <v>312</v>
      </c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43" t="s">
        <v>86</v>
      </c>
    </row>
    <row r="638" spans="1:19" ht="12.75" x14ac:dyDescent="0.2">
      <c r="A638" s="10">
        <v>833</v>
      </c>
      <c r="B638" s="10">
        <v>1</v>
      </c>
      <c r="C638" s="43" t="s">
        <v>207</v>
      </c>
      <c r="D638" s="10">
        <v>120</v>
      </c>
      <c r="E638" s="10">
        <v>1</v>
      </c>
      <c r="F638" s="10">
        <v>13.8</v>
      </c>
      <c r="G638" s="10"/>
      <c r="H638" s="10" t="s">
        <v>53</v>
      </c>
      <c r="I638" s="10"/>
      <c r="J638" s="10"/>
      <c r="K638" s="10" t="s">
        <v>53</v>
      </c>
      <c r="L638" s="10"/>
      <c r="M638" s="10"/>
      <c r="N638" s="10"/>
      <c r="O638" s="10"/>
      <c r="P638" s="10"/>
      <c r="Q638" s="10"/>
      <c r="R638" s="10"/>
      <c r="S638" s="43" t="s">
        <v>313</v>
      </c>
    </row>
    <row r="639" spans="1:19" ht="12.75" x14ac:dyDescent="0.2">
      <c r="A639" s="10">
        <v>834</v>
      </c>
      <c r="B639" s="10">
        <v>1</v>
      </c>
      <c r="C639" s="43" t="s">
        <v>314</v>
      </c>
      <c r="D639" s="10">
        <v>120</v>
      </c>
      <c r="E639" s="10">
        <v>1</v>
      </c>
      <c r="F639" s="10">
        <v>2.8</v>
      </c>
      <c r="G639" s="10"/>
      <c r="H639" s="10"/>
      <c r="I639" s="10"/>
      <c r="J639" s="10"/>
      <c r="K639" s="10" t="s">
        <v>138</v>
      </c>
      <c r="L639" s="10"/>
      <c r="M639" s="10"/>
      <c r="N639" s="10"/>
      <c r="O639" s="10"/>
      <c r="P639" s="10"/>
      <c r="Q639" s="10"/>
      <c r="R639" s="10"/>
      <c r="S639" s="43" t="s">
        <v>315</v>
      </c>
    </row>
    <row r="640" spans="1:19" ht="12.75" x14ac:dyDescent="0.2">
      <c r="A640" s="10">
        <v>835</v>
      </c>
      <c r="B640" s="10" t="s">
        <v>35</v>
      </c>
      <c r="C640" s="43" t="s">
        <v>36</v>
      </c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43"/>
    </row>
    <row r="641" spans="1:19" ht="12.75" x14ac:dyDescent="0.2">
      <c r="A641" s="10">
        <v>836</v>
      </c>
      <c r="B641" s="10">
        <v>1</v>
      </c>
      <c r="C641" s="43" t="s">
        <v>316</v>
      </c>
      <c r="D641" s="10">
        <v>120</v>
      </c>
      <c r="E641" s="10">
        <v>1</v>
      </c>
      <c r="F641" s="10">
        <v>5</v>
      </c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43" t="s">
        <v>290</v>
      </c>
    </row>
    <row r="642" spans="1:19" ht="12.75" x14ac:dyDescent="0.2">
      <c r="A642" s="10">
        <v>837</v>
      </c>
      <c r="B642" s="10">
        <v>1</v>
      </c>
      <c r="C642" s="43" t="s">
        <v>314</v>
      </c>
      <c r="D642" s="10">
        <v>120</v>
      </c>
      <c r="E642" s="10">
        <v>1</v>
      </c>
      <c r="F642" s="10">
        <v>5.5</v>
      </c>
      <c r="G642" s="10"/>
      <c r="H642" s="10"/>
      <c r="I642" s="10"/>
      <c r="J642" s="10"/>
      <c r="K642" s="10" t="s">
        <v>138</v>
      </c>
      <c r="L642" s="10"/>
      <c r="M642" s="10"/>
      <c r="N642" s="10"/>
      <c r="O642" s="10"/>
      <c r="P642" s="10"/>
      <c r="Q642" s="10"/>
      <c r="R642" s="10"/>
      <c r="S642" s="43" t="s">
        <v>317</v>
      </c>
    </row>
    <row r="643" spans="1:19" ht="12.75" x14ac:dyDescent="0.2">
      <c r="A643" s="10">
        <v>838</v>
      </c>
      <c r="B643" s="10">
        <v>1</v>
      </c>
      <c r="C643" s="43" t="s">
        <v>316</v>
      </c>
      <c r="D643" s="10">
        <v>120</v>
      </c>
      <c r="E643" s="10">
        <v>1</v>
      </c>
      <c r="F643" s="10">
        <v>5</v>
      </c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43" t="s">
        <v>290</v>
      </c>
    </row>
    <row r="644" spans="1:19" ht="12.75" x14ac:dyDescent="0.2">
      <c r="A644" s="10">
        <v>839</v>
      </c>
      <c r="B644" s="10" t="s">
        <v>35</v>
      </c>
      <c r="C644" s="43" t="s">
        <v>36</v>
      </c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43"/>
    </row>
    <row r="645" spans="1:19" ht="12.75" x14ac:dyDescent="0.2">
      <c r="A645" s="10">
        <v>840</v>
      </c>
      <c r="B645" s="10" t="s">
        <v>35</v>
      </c>
      <c r="C645" s="43" t="s">
        <v>36</v>
      </c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43"/>
    </row>
    <row r="646" spans="1:19" ht="12.75" x14ac:dyDescent="0.2">
      <c r="A646" s="10">
        <v>841</v>
      </c>
      <c r="B646" s="10">
        <v>1</v>
      </c>
      <c r="C646" s="43" t="s">
        <v>318</v>
      </c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43" t="s">
        <v>45</v>
      </c>
    </row>
    <row r="647" spans="1:19" ht="12.75" x14ac:dyDescent="0.2">
      <c r="A647" s="10">
        <v>842</v>
      </c>
      <c r="B647" s="10">
        <v>1</v>
      </c>
      <c r="C647" s="43" t="s">
        <v>319</v>
      </c>
      <c r="D647" s="10">
        <v>120</v>
      </c>
      <c r="E647" s="10">
        <v>1</v>
      </c>
      <c r="F647" s="10">
        <v>2</v>
      </c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43" t="s">
        <v>320</v>
      </c>
    </row>
    <row r="648" spans="1:19" ht="12.75" x14ac:dyDescent="0.2">
      <c r="A648" s="10">
        <v>843</v>
      </c>
      <c r="B648" s="10" t="s">
        <v>35</v>
      </c>
      <c r="C648" s="43" t="s">
        <v>36</v>
      </c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43"/>
    </row>
    <row r="649" spans="1:19" ht="12.75" x14ac:dyDescent="0.2">
      <c r="A649" s="10">
        <v>844</v>
      </c>
      <c r="B649" s="10">
        <v>1</v>
      </c>
      <c r="C649" s="43" t="s">
        <v>192</v>
      </c>
      <c r="D649" s="10">
        <v>120</v>
      </c>
      <c r="E649" s="10">
        <v>1</v>
      </c>
      <c r="F649" s="10">
        <v>2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43" t="s">
        <v>64</v>
      </c>
    </row>
    <row r="650" spans="1:19" ht="12.75" x14ac:dyDescent="0.2">
      <c r="A650" s="10">
        <v>845</v>
      </c>
      <c r="B650" s="10" t="s">
        <v>35</v>
      </c>
      <c r="C650" s="43" t="s">
        <v>36</v>
      </c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43"/>
    </row>
    <row r="651" spans="1:19" ht="12.75" x14ac:dyDescent="0.2">
      <c r="A651" s="10">
        <v>846</v>
      </c>
      <c r="B651" s="10">
        <v>1</v>
      </c>
      <c r="C651" s="43" t="s">
        <v>309</v>
      </c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43" t="s">
        <v>321</v>
      </c>
    </row>
    <row r="652" spans="1:19" ht="12.75" x14ac:dyDescent="0.2">
      <c r="A652" s="10">
        <v>847</v>
      </c>
      <c r="B652" s="10">
        <v>1</v>
      </c>
      <c r="C652" s="43" t="s">
        <v>322</v>
      </c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43" t="s">
        <v>86</v>
      </c>
    </row>
    <row r="653" spans="1:19" ht="12.75" x14ac:dyDescent="0.2">
      <c r="A653" s="10">
        <v>848</v>
      </c>
      <c r="B653" s="10">
        <v>1</v>
      </c>
      <c r="C653" s="43" t="s">
        <v>323</v>
      </c>
      <c r="D653" s="10">
        <v>208</v>
      </c>
      <c r="E653" s="10">
        <v>1</v>
      </c>
      <c r="F653" s="10">
        <v>30</v>
      </c>
      <c r="G653" s="10"/>
      <c r="H653" s="10" t="s">
        <v>132</v>
      </c>
      <c r="I653" s="10"/>
      <c r="J653" s="10"/>
      <c r="K653" s="10" t="s">
        <v>70</v>
      </c>
      <c r="L653" s="10"/>
      <c r="M653" s="10"/>
      <c r="N653" s="10"/>
      <c r="O653" s="10"/>
      <c r="P653" s="10"/>
      <c r="Q653" s="10"/>
      <c r="R653" s="10"/>
      <c r="S653" s="43"/>
    </row>
    <row r="654" spans="1:19" ht="12.75" x14ac:dyDescent="0.2">
      <c r="A654" s="10">
        <v>849</v>
      </c>
      <c r="B654" s="10" t="s">
        <v>35</v>
      </c>
      <c r="C654" s="43" t="s">
        <v>36</v>
      </c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43"/>
    </row>
    <row r="655" spans="1:19" ht="12.75" x14ac:dyDescent="0.2">
      <c r="A655" s="10">
        <v>850</v>
      </c>
      <c r="B655" s="10" t="s">
        <v>35</v>
      </c>
      <c r="C655" s="43" t="s">
        <v>36</v>
      </c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43"/>
    </row>
    <row r="656" spans="1:19" ht="12.75" x14ac:dyDescent="0.2">
      <c r="A656" s="10">
        <v>851</v>
      </c>
      <c r="B656" s="10">
        <v>2</v>
      </c>
      <c r="C656" s="43" t="s">
        <v>324</v>
      </c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43"/>
    </row>
    <row r="657" spans="1:19" ht="12.75" x14ac:dyDescent="0.2">
      <c r="A657" s="10">
        <v>852</v>
      </c>
      <c r="B657" s="10">
        <v>1</v>
      </c>
      <c r="C657" s="43" t="s">
        <v>201</v>
      </c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43" t="s">
        <v>321</v>
      </c>
    </row>
    <row r="658" spans="1:19" ht="12.75" x14ac:dyDescent="0.2">
      <c r="A658" s="10">
        <v>853</v>
      </c>
      <c r="B658" s="10">
        <v>1</v>
      </c>
      <c r="C658" s="43" t="s">
        <v>72</v>
      </c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43" t="s">
        <v>73</v>
      </c>
    </row>
    <row r="659" spans="1:19" ht="12.75" x14ac:dyDescent="0.2">
      <c r="A659" s="10">
        <v>854</v>
      </c>
      <c r="B659" s="10">
        <v>1</v>
      </c>
      <c r="C659" s="43" t="s">
        <v>325</v>
      </c>
      <c r="D659" s="10"/>
      <c r="E659" s="10"/>
      <c r="F659" s="10"/>
      <c r="G659" s="10"/>
      <c r="H659" s="10" t="s">
        <v>53</v>
      </c>
      <c r="I659" s="10" t="s">
        <v>53</v>
      </c>
      <c r="J659" s="10">
        <v>15</v>
      </c>
      <c r="K659" s="10" t="s">
        <v>70</v>
      </c>
      <c r="L659" s="10"/>
      <c r="M659" s="10"/>
      <c r="N659" s="10"/>
      <c r="O659" s="10"/>
      <c r="P659" s="10"/>
      <c r="Q659" s="10"/>
      <c r="R659" s="10"/>
      <c r="S659" s="43" t="s">
        <v>321</v>
      </c>
    </row>
    <row r="660" spans="1:19" ht="12.75" x14ac:dyDescent="0.2">
      <c r="A660" s="10">
        <v>855</v>
      </c>
      <c r="B660" s="10" t="s">
        <v>35</v>
      </c>
      <c r="C660" s="43" t="s">
        <v>36</v>
      </c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43"/>
    </row>
    <row r="661" spans="1:19" ht="12.75" x14ac:dyDescent="0.2">
      <c r="A661" s="10">
        <v>856</v>
      </c>
      <c r="B661" s="10">
        <v>1</v>
      </c>
      <c r="C661" s="43" t="s">
        <v>326</v>
      </c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43" t="s">
        <v>321</v>
      </c>
    </row>
    <row r="662" spans="1:19" ht="12.75" x14ac:dyDescent="0.2">
      <c r="A662" s="10">
        <v>857</v>
      </c>
      <c r="B662" s="10">
        <v>1</v>
      </c>
      <c r="C662" s="43" t="s">
        <v>268</v>
      </c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43" t="s">
        <v>86</v>
      </c>
    </row>
    <row r="663" spans="1:19" ht="12.75" x14ac:dyDescent="0.2">
      <c r="A663" s="10">
        <v>858</v>
      </c>
      <c r="B663" s="10">
        <v>1</v>
      </c>
      <c r="C663" s="43" t="s">
        <v>327</v>
      </c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43" t="s">
        <v>86</v>
      </c>
    </row>
    <row r="664" spans="1:19" ht="12.75" x14ac:dyDescent="0.2">
      <c r="A664" s="10">
        <v>859</v>
      </c>
      <c r="B664" s="10" t="s">
        <v>35</v>
      </c>
      <c r="C664" s="43" t="s">
        <v>36</v>
      </c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43"/>
    </row>
    <row r="665" spans="1:19" ht="12.75" x14ac:dyDescent="0.2">
      <c r="A665" s="10">
        <v>860</v>
      </c>
      <c r="B665" s="10" t="s">
        <v>35</v>
      </c>
      <c r="C665" s="43" t="s">
        <v>36</v>
      </c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43"/>
    </row>
    <row r="666" spans="1:19" ht="12.75" x14ac:dyDescent="0.2">
      <c r="A666" s="10">
        <v>861</v>
      </c>
      <c r="B666" s="10">
        <v>1</v>
      </c>
      <c r="C666" s="43" t="s">
        <v>131</v>
      </c>
      <c r="D666" s="10"/>
      <c r="E666" s="10"/>
      <c r="F666" s="10"/>
      <c r="G666" s="10"/>
      <c r="H666" s="10" t="s">
        <v>132</v>
      </c>
      <c r="I666" s="10"/>
      <c r="J666" s="10"/>
      <c r="K666" s="10" t="s">
        <v>53</v>
      </c>
      <c r="L666" s="10"/>
      <c r="M666" s="10"/>
      <c r="N666" s="10"/>
      <c r="O666" s="10"/>
      <c r="P666" s="10"/>
      <c r="Q666" s="10"/>
      <c r="R666" s="10"/>
      <c r="S666" s="43" t="s">
        <v>328</v>
      </c>
    </row>
    <row r="667" spans="1:19" ht="12.75" x14ac:dyDescent="0.2">
      <c r="A667" s="10">
        <v>862</v>
      </c>
      <c r="B667" s="10">
        <v>1</v>
      </c>
      <c r="C667" s="43" t="s">
        <v>325</v>
      </c>
      <c r="D667" s="10"/>
      <c r="E667" s="10"/>
      <c r="F667" s="10"/>
      <c r="G667" s="10"/>
      <c r="H667" s="10" t="s">
        <v>53</v>
      </c>
      <c r="I667" s="10" t="s">
        <v>53</v>
      </c>
      <c r="J667" s="10">
        <v>15</v>
      </c>
      <c r="K667" s="10" t="s">
        <v>70</v>
      </c>
      <c r="L667" s="10"/>
      <c r="M667" s="10"/>
      <c r="N667" s="10"/>
      <c r="O667" s="10"/>
      <c r="P667" s="10"/>
      <c r="Q667" s="10"/>
      <c r="R667" s="10"/>
      <c r="S667" s="43" t="s">
        <v>329</v>
      </c>
    </row>
    <row r="668" spans="1:19" ht="12.75" x14ac:dyDescent="0.2">
      <c r="A668" s="10">
        <v>863</v>
      </c>
      <c r="B668" s="10">
        <v>1</v>
      </c>
      <c r="C668" s="43" t="s">
        <v>330</v>
      </c>
      <c r="D668" s="10"/>
      <c r="E668" s="10"/>
      <c r="F668" s="10"/>
      <c r="G668" s="10"/>
      <c r="H668" s="10"/>
      <c r="I668" s="10"/>
      <c r="J668" s="10"/>
      <c r="K668" s="10" t="s">
        <v>138</v>
      </c>
      <c r="L668" s="10"/>
      <c r="M668" s="10"/>
      <c r="N668" s="10"/>
      <c r="O668" s="10"/>
      <c r="P668" s="10"/>
      <c r="Q668" s="10"/>
      <c r="R668" s="10"/>
      <c r="S668" s="43" t="s">
        <v>331</v>
      </c>
    </row>
    <row r="669" spans="1:19" ht="12.75" x14ac:dyDescent="0.2">
      <c r="A669" s="10">
        <v>864</v>
      </c>
      <c r="B669" s="10">
        <v>1</v>
      </c>
      <c r="C669" s="43" t="s">
        <v>332</v>
      </c>
      <c r="D669" s="10"/>
      <c r="E669" s="10"/>
      <c r="F669" s="10"/>
      <c r="G669" s="10"/>
      <c r="H669" s="10" t="s">
        <v>53</v>
      </c>
      <c r="I669" s="10"/>
      <c r="J669" s="10"/>
      <c r="K669" s="10" t="s">
        <v>53</v>
      </c>
      <c r="L669" s="10"/>
      <c r="M669" s="10"/>
      <c r="N669" s="10"/>
      <c r="O669" s="10"/>
      <c r="P669" s="10"/>
      <c r="Q669" s="10"/>
      <c r="R669" s="10"/>
      <c r="S669" s="43"/>
    </row>
    <row r="670" spans="1:19" ht="12.75" x14ac:dyDescent="0.2">
      <c r="A670" s="10">
        <v>865</v>
      </c>
      <c r="B670" s="10" t="s">
        <v>35</v>
      </c>
      <c r="C670" s="43" t="s">
        <v>36</v>
      </c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43"/>
    </row>
    <row r="671" spans="1:19" ht="12.75" x14ac:dyDescent="0.2">
      <c r="A671" s="10">
        <v>866</v>
      </c>
      <c r="B671" s="10">
        <v>1</v>
      </c>
      <c r="C671" s="43" t="s">
        <v>333</v>
      </c>
      <c r="D671" s="10">
        <v>120</v>
      </c>
      <c r="E671" s="10">
        <v>1</v>
      </c>
      <c r="F671" s="10">
        <v>15</v>
      </c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43" t="s">
        <v>334</v>
      </c>
    </row>
    <row r="672" spans="1:19" ht="12.75" x14ac:dyDescent="0.2">
      <c r="A672" s="10">
        <v>867</v>
      </c>
      <c r="B672" s="10">
        <v>1</v>
      </c>
      <c r="C672" s="43" t="s">
        <v>278</v>
      </c>
      <c r="D672" s="10">
        <v>120</v>
      </c>
      <c r="E672" s="10">
        <v>1</v>
      </c>
      <c r="F672" s="10" t="s">
        <v>359</v>
      </c>
      <c r="G672" s="10"/>
      <c r="H672" s="10" t="s">
        <v>53</v>
      </c>
      <c r="I672" s="10" t="s">
        <v>53</v>
      </c>
      <c r="J672" s="10">
        <v>15</v>
      </c>
      <c r="K672" s="10" t="s">
        <v>70</v>
      </c>
      <c r="L672" s="10"/>
      <c r="M672" s="10"/>
      <c r="N672" s="10"/>
      <c r="O672" s="10"/>
      <c r="P672" s="10"/>
      <c r="Q672" s="10"/>
      <c r="R672" s="10"/>
      <c r="S672" s="43" t="s">
        <v>45</v>
      </c>
    </row>
    <row r="673" spans="1:19" ht="12.75" x14ac:dyDescent="0.2">
      <c r="A673" s="10">
        <v>868</v>
      </c>
      <c r="B673" s="10">
        <v>1</v>
      </c>
      <c r="C673" s="43" t="s">
        <v>75</v>
      </c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43" t="s">
        <v>280</v>
      </c>
    </row>
    <row r="674" spans="1:19" ht="12.75" x14ac:dyDescent="0.2">
      <c r="A674" s="10">
        <v>869</v>
      </c>
      <c r="B674" s="10" t="s">
        <v>35</v>
      </c>
      <c r="C674" s="43" t="s">
        <v>36</v>
      </c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43"/>
    </row>
    <row r="675" spans="1:19" ht="12.75" x14ac:dyDescent="0.2">
      <c r="A675" s="10">
        <v>870</v>
      </c>
      <c r="B675" s="10" t="s">
        <v>35</v>
      </c>
      <c r="C675" s="43" t="s">
        <v>36</v>
      </c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43"/>
    </row>
    <row r="676" spans="1:19" ht="12.75" x14ac:dyDescent="0.2">
      <c r="A676" s="10">
        <v>871</v>
      </c>
      <c r="B676" s="10">
        <v>2</v>
      </c>
      <c r="C676" s="43" t="s">
        <v>192</v>
      </c>
      <c r="D676" s="10">
        <v>120</v>
      </c>
      <c r="E676" s="10">
        <v>1</v>
      </c>
      <c r="F676" s="10">
        <v>3</v>
      </c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43" t="s">
        <v>64</v>
      </c>
    </row>
    <row r="677" spans="1:19" ht="12.75" x14ac:dyDescent="0.2">
      <c r="A677" s="10">
        <v>872</v>
      </c>
      <c r="B677" s="10">
        <v>1</v>
      </c>
      <c r="C677" s="43" t="s">
        <v>201</v>
      </c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43" t="s">
        <v>329</v>
      </c>
    </row>
    <row r="678" spans="1:19" ht="12.75" x14ac:dyDescent="0.2">
      <c r="A678" s="10">
        <v>873</v>
      </c>
      <c r="B678" s="10">
        <v>1</v>
      </c>
      <c r="C678" s="43" t="s">
        <v>72</v>
      </c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43" t="s">
        <v>73</v>
      </c>
    </row>
    <row r="679" spans="1:19" ht="12.75" x14ac:dyDescent="0.2">
      <c r="A679" s="10">
        <v>874</v>
      </c>
      <c r="B679" s="10">
        <v>1</v>
      </c>
      <c r="C679" s="43" t="s">
        <v>199</v>
      </c>
      <c r="D679" s="10"/>
      <c r="E679" s="10"/>
      <c r="F679" s="10"/>
      <c r="G679" s="10"/>
      <c r="H679" s="10" t="s">
        <v>53</v>
      </c>
      <c r="I679" s="10" t="s">
        <v>53</v>
      </c>
      <c r="J679" s="10">
        <v>5</v>
      </c>
      <c r="K679" s="10"/>
      <c r="L679" s="10" t="s">
        <v>70</v>
      </c>
      <c r="M679" s="10"/>
      <c r="N679" s="10"/>
      <c r="O679" s="10"/>
      <c r="P679" s="10"/>
      <c r="Q679" s="10"/>
      <c r="R679" s="10"/>
      <c r="S679" s="43" t="s">
        <v>200</v>
      </c>
    </row>
    <row r="680" spans="1:19" ht="12.75" x14ac:dyDescent="0.2">
      <c r="A680" s="10">
        <v>875</v>
      </c>
      <c r="B680" s="10" t="s">
        <v>35</v>
      </c>
      <c r="C680" s="43" t="s">
        <v>36</v>
      </c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43"/>
    </row>
    <row r="681" spans="1:19" ht="12.75" x14ac:dyDescent="0.2">
      <c r="A681" s="10">
        <v>876</v>
      </c>
      <c r="B681" s="10" t="s">
        <v>35</v>
      </c>
      <c r="C681" s="43" t="s">
        <v>36</v>
      </c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43"/>
    </row>
    <row r="682" spans="1:19" ht="12.75" x14ac:dyDescent="0.2">
      <c r="A682" s="10">
        <v>877</v>
      </c>
      <c r="B682" s="10" t="s">
        <v>35</v>
      </c>
      <c r="C682" s="43" t="s">
        <v>36</v>
      </c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43"/>
    </row>
    <row r="683" spans="1:19" ht="12.75" x14ac:dyDescent="0.2">
      <c r="A683" s="10">
        <v>878</v>
      </c>
      <c r="B683" s="10">
        <v>1</v>
      </c>
      <c r="C683" s="43" t="s">
        <v>284</v>
      </c>
      <c r="D683" s="10">
        <v>120</v>
      </c>
      <c r="E683" s="10">
        <v>1</v>
      </c>
      <c r="F683" s="10">
        <v>20</v>
      </c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43" t="s">
        <v>45</v>
      </c>
    </row>
    <row r="684" spans="1:19" ht="12.75" x14ac:dyDescent="0.2">
      <c r="A684" s="10">
        <v>879</v>
      </c>
      <c r="B684" s="10" t="s">
        <v>35</v>
      </c>
      <c r="C684" s="43" t="s">
        <v>36</v>
      </c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43"/>
    </row>
    <row r="685" spans="1:19" ht="12.75" x14ac:dyDescent="0.2">
      <c r="A685" s="10">
        <v>880</v>
      </c>
      <c r="B685" s="10" t="s">
        <v>35</v>
      </c>
      <c r="C685" s="43" t="s">
        <v>36</v>
      </c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43"/>
    </row>
    <row r="686" spans="1:19" ht="12.75" x14ac:dyDescent="0.2">
      <c r="A686" s="10">
        <v>881</v>
      </c>
      <c r="B686" s="10">
        <v>1</v>
      </c>
      <c r="C686" s="43" t="s">
        <v>75</v>
      </c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43" t="s">
        <v>280</v>
      </c>
    </row>
    <row r="687" spans="1:19" ht="12.75" x14ac:dyDescent="0.2">
      <c r="A687" s="10">
        <v>882</v>
      </c>
      <c r="B687" s="10">
        <v>1</v>
      </c>
      <c r="C687" s="43" t="s">
        <v>335</v>
      </c>
      <c r="D687" s="10">
        <v>120</v>
      </c>
      <c r="E687" s="10">
        <v>1</v>
      </c>
      <c r="F687" s="10">
        <v>14.2</v>
      </c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43" t="s">
        <v>64</v>
      </c>
    </row>
    <row r="688" spans="1:19" ht="12.75" x14ac:dyDescent="0.2">
      <c r="A688" s="10">
        <v>883</v>
      </c>
      <c r="B688" s="10">
        <v>1</v>
      </c>
      <c r="C688" s="43" t="s">
        <v>336</v>
      </c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43" t="s">
        <v>45</v>
      </c>
    </row>
    <row r="689" spans="1:19" ht="12.75" x14ac:dyDescent="0.2">
      <c r="A689" s="10">
        <v>884</v>
      </c>
      <c r="B689" s="10">
        <v>1</v>
      </c>
      <c r="C689" s="43" t="s">
        <v>212</v>
      </c>
      <c r="D689" s="10" t="s">
        <v>355</v>
      </c>
      <c r="E689" s="10">
        <v>1</v>
      </c>
      <c r="F689" s="10">
        <v>45</v>
      </c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43" t="s">
        <v>337</v>
      </c>
    </row>
    <row r="690" spans="1:19" ht="12.75" x14ac:dyDescent="0.2">
      <c r="A690" s="10">
        <v>885</v>
      </c>
      <c r="B690" s="10" t="s">
        <v>35</v>
      </c>
      <c r="C690" s="43" t="s">
        <v>36</v>
      </c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43"/>
    </row>
    <row r="691" spans="1:19" ht="12.75" x14ac:dyDescent="0.2">
      <c r="A691" s="10">
        <v>886</v>
      </c>
      <c r="B691" s="10">
        <v>1</v>
      </c>
      <c r="C691" s="43" t="s">
        <v>77</v>
      </c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43" t="s">
        <v>337</v>
      </c>
    </row>
    <row r="692" spans="1:19" ht="12.75" x14ac:dyDescent="0.2">
      <c r="A692" s="10">
        <v>887</v>
      </c>
      <c r="B692" s="10">
        <v>1</v>
      </c>
      <c r="C692" s="43" t="s">
        <v>289</v>
      </c>
      <c r="D692" s="10">
        <v>120</v>
      </c>
      <c r="E692" s="10">
        <v>1</v>
      </c>
      <c r="F692" s="10">
        <v>2</v>
      </c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43" t="s">
        <v>290</v>
      </c>
    </row>
    <row r="693" spans="1:19" ht="12.75" x14ac:dyDescent="0.2">
      <c r="A693" s="10">
        <v>888</v>
      </c>
      <c r="B693" s="10">
        <v>1</v>
      </c>
      <c r="C693" s="43" t="s">
        <v>292</v>
      </c>
      <c r="D693" s="10">
        <v>208</v>
      </c>
      <c r="E693" s="10">
        <v>1</v>
      </c>
      <c r="F693" s="10">
        <v>6</v>
      </c>
      <c r="G693" s="10"/>
      <c r="H693" s="10" t="s">
        <v>53</v>
      </c>
      <c r="I693" s="10"/>
      <c r="J693" s="10"/>
      <c r="K693" s="10" t="s">
        <v>53</v>
      </c>
      <c r="L693" s="10"/>
      <c r="M693" s="10"/>
      <c r="N693" s="10"/>
      <c r="O693" s="10"/>
      <c r="P693" s="10"/>
      <c r="Q693" s="10"/>
      <c r="R693" s="10"/>
      <c r="S693" s="43" t="s">
        <v>293</v>
      </c>
    </row>
    <row r="694" spans="1:19" ht="12.75" x14ac:dyDescent="0.2">
      <c r="A694" s="10">
        <v>889</v>
      </c>
      <c r="B694" s="10" t="s">
        <v>35</v>
      </c>
      <c r="C694" s="43" t="s">
        <v>36</v>
      </c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43"/>
    </row>
    <row r="695" spans="1:19" ht="12.75" x14ac:dyDescent="0.2">
      <c r="A695" s="10">
        <v>890</v>
      </c>
      <c r="B695" s="10" t="s">
        <v>35</v>
      </c>
      <c r="C695" s="43" t="s">
        <v>36</v>
      </c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43"/>
    </row>
    <row r="696" spans="1:19" ht="12.75" x14ac:dyDescent="0.2">
      <c r="A696" s="10">
        <v>891</v>
      </c>
      <c r="B696" s="10">
        <v>1</v>
      </c>
      <c r="C696" s="43" t="s">
        <v>289</v>
      </c>
      <c r="D696" s="10">
        <v>120</v>
      </c>
      <c r="E696" s="10">
        <v>1</v>
      </c>
      <c r="F696" s="10">
        <v>2</v>
      </c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43" t="s">
        <v>290</v>
      </c>
    </row>
    <row r="697" spans="1:19" ht="12.75" x14ac:dyDescent="0.2">
      <c r="A697" s="10">
        <v>892</v>
      </c>
      <c r="B697" s="10">
        <v>1</v>
      </c>
      <c r="C697" s="43" t="s">
        <v>209</v>
      </c>
      <c r="D697" s="10">
        <v>120</v>
      </c>
      <c r="E697" s="10">
        <v>1</v>
      </c>
      <c r="F697" s="10">
        <v>5.5</v>
      </c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43"/>
    </row>
    <row r="698" spans="1:19" ht="12.75" x14ac:dyDescent="0.2">
      <c r="A698" s="10">
        <v>893</v>
      </c>
      <c r="B698" s="10">
        <v>1</v>
      </c>
      <c r="C698" s="43" t="s">
        <v>207</v>
      </c>
      <c r="D698" s="10">
        <v>208</v>
      </c>
      <c r="E698" s="10">
        <v>1</v>
      </c>
      <c r="F698" s="10">
        <v>17.899999999999999</v>
      </c>
      <c r="G698" s="10"/>
      <c r="H698" s="10" t="s">
        <v>53</v>
      </c>
      <c r="I698" s="10"/>
      <c r="J698" s="10"/>
      <c r="K698" s="10" t="s">
        <v>138</v>
      </c>
      <c r="L698" s="10"/>
      <c r="M698" s="10"/>
      <c r="N698" s="10"/>
      <c r="O698" s="10"/>
      <c r="P698" s="10"/>
      <c r="Q698" s="10"/>
      <c r="R698" s="10"/>
      <c r="S698" s="43" t="s">
        <v>208</v>
      </c>
    </row>
    <row r="699" spans="1:19" ht="12.75" x14ac:dyDescent="0.2">
      <c r="A699" s="10">
        <v>894</v>
      </c>
      <c r="B699" s="10">
        <v>1</v>
      </c>
      <c r="C699" s="43" t="s">
        <v>289</v>
      </c>
      <c r="D699" s="10">
        <v>120</v>
      </c>
      <c r="E699" s="10">
        <v>1</v>
      </c>
      <c r="F699" s="10">
        <v>2</v>
      </c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43" t="s">
        <v>290</v>
      </c>
    </row>
    <row r="700" spans="1:19" ht="12.75" x14ac:dyDescent="0.2">
      <c r="A700" s="10">
        <v>895</v>
      </c>
      <c r="B700" s="10" t="s">
        <v>35</v>
      </c>
      <c r="C700" s="43" t="s">
        <v>36</v>
      </c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43"/>
    </row>
    <row r="701" spans="1:19" ht="12.75" x14ac:dyDescent="0.2">
      <c r="A701" s="10">
        <v>896</v>
      </c>
      <c r="B701" s="10">
        <v>1</v>
      </c>
      <c r="C701" s="43" t="s">
        <v>209</v>
      </c>
      <c r="D701" s="10">
        <v>120</v>
      </c>
      <c r="E701" s="10">
        <v>1</v>
      </c>
      <c r="F701" s="10">
        <v>6.7</v>
      </c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43"/>
    </row>
    <row r="702" spans="1:19" ht="12.75" x14ac:dyDescent="0.2">
      <c r="A702" s="10">
        <v>897</v>
      </c>
      <c r="B702" s="10">
        <v>1</v>
      </c>
      <c r="C702" s="43" t="s">
        <v>314</v>
      </c>
      <c r="D702" s="10">
        <v>120</v>
      </c>
      <c r="E702" s="10">
        <v>1</v>
      </c>
      <c r="F702" s="10">
        <v>2.8</v>
      </c>
      <c r="G702" s="10"/>
      <c r="H702" s="10"/>
      <c r="I702" s="10"/>
      <c r="J702" s="10"/>
      <c r="K702" s="10" t="s">
        <v>138</v>
      </c>
      <c r="L702" s="10"/>
      <c r="M702" s="10"/>
      <c r="N702" s="10"/>
      <c r="O702" s="10"/>
      <c r="P702" s="10"/>
      <c r="Q702" s="10"/>
      <c r="R702" s="10"/>
      <c r="S702" s="43" t="s">
        <v>315</v>
      </c>
    </row>
    <row r="703" spans="1:19" ht="12.75" x14ac:dyDescent="0.2">
      <c r="A703" s="10">
        <v>898</v>
      </c>
      <c r="B703" s="10">
        <v>1</v>
      </c>
      <c r="C703" s="43" t="s">
        <v>289</v>
      </c>
      <c r="D703" s="10">
        <v>120</v>
      </c>
      <c r="E703" s="10">
        <v>1</v>
      </c>
      <c r="F703" s="10">
        <v>2</v>
      </c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43" t="s">
        <v>290</v>
      </c>
    </row>
    <row r="704" spans="1:19" ht="12.75" x14ac:dyDescent="0.2">
      <c r="A704" s="10">
        <v>899</v>
      </c>
      <c r="B704" s="10" t="s">
        <v>35</v>
      </c>
      <c r="C704" s="43" t="s">
        <v>36</v>
      </c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43"/>
    </row>
    <row r="705" spans="1:19" ht="12.75" x14ac:dyDescent="0.2">
      <c r="A705" s="10">
        <v>900</v>
      </c>
      <c r="B705" s="10" t="s">
        <v>35</v>
      </c>
      <c r="C705" s="43" t="s">
        <v>36</v>
      </c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43"/>
    </row>
    <row r="706" spans="1:19" ht="12.75" x14ac:dyDescent="0.2">
      <c r="A706" s="10">
        <v>901</v>
      </c>
      <c r="B706" s="10">
        <v>1</v>
      </c>
      <c r="C706" s="43" t="s">
        <v>338</v>
      </c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43" t="s">
        <v>266</v>
      </c>
    </row>
    <row r="707" spans="1:19" ht="12.75" x14ac:dyDescent="0.2">
      <c r="A707" s="10">
        <v>902</v>
      </c>
      <c r="B707" s="10" t="s">
        <v>35</v>
      </c>
      <c r="C707" s="43" t="s">
        <v>36</v>
      </c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43"/>
    </row>
    <row r="708" spans="1:19" ht="12.75" x14ac:dyDescent="0.2">
      <c r="A708" s="10">
        <v>903</v>
      </c>
      <c r="B708" s="10" t="s">
        <v>35</v>
      </c>
      <c r="C708" s="43" t="s">
        <v>36</v>
      </c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43"/>
    </row>
    <row r="709" spans="1:19" ht="12.75" x14ac:dyDescent="0.2">
      <c r="A709" s="10">
        <v>904</v>
      </c>
      <c r="B709" s="10" t="s">
        <v>35</v>
      </c>
      <c r="C709" s="43" t="s">
        <v>36</v>
      </c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43"/>
    </row>
    <row r="710" spans="1:19" ht="12.75" x14ac:dyDescent="0.2">
      <c r="A710" s="10" t="s">
        <v>339</v>
      </c>
      <c r="B710" s="10" t="s">
        <v>35</v>
      </c>
      <c r="C710" s="43" t="s">
        <v>36</v>
      </c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43"/>
    </row>
    <row r="711" spans="1:19" ht="12.75" x14ac:dyDescent="0.2">
      <c r="A711" s="42" t="s">
        <v>340</v>
      </c>
      <c r="B711" s="10"/>
      <c r="C711" s="43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43"/>
    </row>
    <row r="712" spans="1:19" ht="12.75" x14ac:dyDescent="0.2">
      <c r="A712" s="10">
        <v>911</v>
      </c>
      <c r="B712" s="10">
        <v>1</v>
      </c>
      <c r="C712" s="43" t="s">
        <v>220</v>
      </c>
      <c r="D712" s="10">
        <v>120</v>
      </c>
      <c r="E712" s="10">
        <v>1</v>
      </c>
      <c r="F712" s="10" t="s">
        <v>360</v>
      </c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43" t="s">
        <v>45</v>
      </c>
    </row>
    <row r="713" spans="1:19" ht="12.75" x14ac:dyDescent="0.2">
      <c r="A713" s="10">
        <v>912</v>
      </c>
      <c r="B713" s="10">
        <v>1</v>
      </c>
      <c r="C713" s="43" t="s">
        <v>226</v>
      </c>
      <c r="D713" s="10">
        <v>120</v>
      </c>
      <c r="E713" s="10">
        <v>1</v>
      </c>
      <c r="F713" s="10">
        <v>20</v>
      </c>
      <c r="G713" s="10"/>
      <c r="H713" s="10"/>
      <c r="I713" s="10"/>
      <c r="J713" s="10"/>
      <c r="K713" s="10" t="s">
        <v>47</v>
      </c>
      <c r="L713" s="10"/>
      <c r="M713" s="10"/>
      <c r="N713" s="10"/>
      <c r="O713" s="10"/>
      <c r="P713" s="10"/>
      <c r="Q713" s="10"/>
      <c r="R713" s="10"/>
      <c r="S713" s="43" t="s">
        <v>54</v>
      </c>
    </row>
    <row r="714" spans="1:19" ht="12.75" x14ac:dyDescent="0.2">
      <c r="A714" s="10">
        <v>913</v>
      </c>
      <c r="B714" s="10">
        <v>1</v>
      </c>
      <c r="C714" s="43" t="s">
        <v>135</v>
      </c>
      <c r="D714" s="10">
        <v>120</v>
      </c>
      <c r="E714" s="10">
        <v>1</v>
      </c>
      <c r="F714" s="10">
        <v>15.2</v>
      </c>
      <c r="G714" s="10"/>
      <c r="H714" s="10" t="s">
        <v>132</v>
      </c>
      <c r="I714" s="10"/>
      <c r="J714" s="10"/>
      <c r="K714" s="10" t="s">
        <v>47</v>
      </c>
      <c r="L714" s="10"/>
      <c r="M714" s="10"/>
      <c r="N714" s="10"/>
      <c r="O714" s="10"/>
      <c r="P714" s="48">
        <v>7900</v>
      </c>
      <c r="Q714" s="10"/>
      <c r="R714" s="10"/>
      <c r="S714" s="43" t="s">
        <v>227</v>
      </c>
    </row>
    <row r="715" spans="1:19" ht="12.75" x14ac:dyDescent="0.2">
      <c r="A715" s="10">
        <v>914</v>
      </c>
      <c r="B715" s="10">
        <v>1</v>
      </c>
      <c r="C715" s="43" t="s">
        <v>131</v>
      </c>
      <c r="D715" s="10"/>
      <c r="E715" s="10"/>
      <c r="F715" s="10"/>
      <c r="G715" s="10"/>
      <c r="H715" s="10" t="s">
        <v>132</v>
      </c>
      <c r="I715" s="10"/>
      <c r="J715" s="10"/>
      <c r="K715" s="10" t="s">
        <v>53</v>
      </c>
      <c r="L715" s="10"/>
      <c r="M715" s="10"/>
      <c r="N715" s="10"/>
      <c r="O715" s="10"/>
      <c r="P715" s="10"/>
      <c r="Q715" s="10"/>
      <c r="R715" s="10"/>
      <c r="S715" s="43" t="s">
        <v>341</v>
      </c>
    </row>
    <row r="716" spans="1:19" ht="12.75" x14ac:dyDescent="0.2">
      <c r="A716" s="10">
        <v>915</v>
      </c>
      <c r="B716" s="10" t="s">
        <v>35</v>
      </c>
      <c r="C716" s="43" t="s">
        <v>36</v>
      </c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43"/>
    </row>
    <row r="717" spans="1:19" ht="12.75" x14ac:dyDescent="0.2">
      <c r="A717" s="10">
        <v>916</v>
      </c>
      <c r="B717" s="10">
        <v>1</v>
      </c>
      <c r="C717" s="43" t="s">
        <v>222</v>
      </c>
      <c r="D717" s="10" t="s">
        <v>355</v>
      </c>
      <c r="E717" s="10">
        <v>1</v>
      </c>
      <c r="F717" s="10">
        <v>28.3</v>
      </c>
      <c r="G717" s="10"/>
      <c r="H717" s="10" t="s">
        <v>223</v>
      </c>
      <c r="I717" s="10"/>
      <c r="J717" s="10">
        <v>5</v>
      </c>
      <c r="K717" s="10"/>
      <c r="L717" s="10"/>
      <c r="M717" s="10"/>
      <c r="N717" s="10"/>
      <c r="O717" s="10"/>
      <c r="P717" s="10"/>
      <c r="Q717" s="10"/>
      <c r="R717" s="10"/>
      <c r="S717" s="43" t="s">
        <v>54</v>
      </c>
    </row>
    <row r="718" spans="1:19" ht="12.75" x14ac:dyDescent="0.2">
      <c r="A718" s="10">
        <v>917</v>
      </c>
      <c r="B718" s="10">
        <v>1</v>
      </c>
      <c r="C718" s="43" t="s">
        <v>224</v>
      </c>
      <c r="D718" s="10">
        <v>120</v>
      </c>
      <c r="E718" s="10">
        <v>1</v>
      </c>
      <c r="F718" s="10">
        <v>6</v>
      </c>
      <c r="G718" s="10"/>
      <c r="H718" s="10" t="s">
        <v>132</v>
      </c>
      <c r="I718" s="10"/>
      <c r="J718" s="10">
        <v>5</v>
      </c>
      <c r="K718" s="10"/>
      <c r="L718" s="10"/>
      <c r="M718" s="10"/>
      <c r="N718" s="10"/>
      <c r="O718" s="10"/>
      <c r="P718" s="10"/>
      <c r="Q718" s="10"/>
      <c r="R718" s="10"/>
      <c r="S718" s="43" t="s">
        <v>54</v>
      </c>
    </row>
    <row r="719" spans="1:19" ht="12.75" x14ac:dyDescent="0.2">
      <c r="A719" s="10">
        <v>918</v>
      </c>
      <c r="B719" s="10">
        <v>1</v>
      </c>
      <c r="C719" s="43" t="s">
        <v>225</v>
      </c>
      <c r="D719" s="10">
        <v>120</v>
      </c>
      <c r="E719" s="10">
        <v>1</v>
      </c>
      <c r="F719" s="10">
        <v>14.4</v>
      </c>
      <c r="G719" s="10"/>
      <c r="H719" s="10" t="s">
        <v>223</v>
      </c>
      <c r="I719" s="10"/>
      <c r="J719" s="10">
        <v>5</v>
      </c>
      <c r="K719" s="10"/>
      <c r="L719" s="10"/>
      <c r="M719" s="10"/>
      <c r="N719" s="10"/>
      <c r="O719" s="10"/>
      <c r="P719" s="10"/>
      <c r="Q719" s="10"/>
      <c r="R719" s="10"/>
      <c r="S719" s="43" t="s">
        <v>54</v>
      </c>
    </row>
    <row r="720" spans="1:19" ht="12.75" x14ac:dyDescent="0.2">
      <c r="A720" s="10">
        <v>919</v>
      </c>
      <c r="B720" s="10" t="s">
        <v>35</v>
      </c>
      <c r="C720" s="43" t="s">
        <v>36</v>
      </c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43"/>
    </row>
    <row r="721" spans="1:19" ht="12.75" x14ac:dyDescent="0.2">
      <c r="A721" s="10">
        <v>920</v>
      </c>
      <c r="B721" s="10" t="s">
        <v>35</v>
      </c>
      <c r="C721" s="43" t="s">
        <v>36</v>
      </c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43"/>
    </row>
    <row r="722" spans="1:19" ht="12.75" x14ac:dyDescent="0.2">
      <c r="A722" s="10">
        <v>921</v>
      </c>
      <c r="B722" s="10">
        <v>3</v>
      </c>
      <c r="C722" s="43" t="s">
        <v>268</v>
      </c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43" t="s">
        <v>86</v>
      </c>
    </row>
    <row r="723" spans="1:19" ht="12.75" x14ac:dyDescent="0.2">
      <c r="A723" s="10">
        <v>922</v>
      </c>
      <c r="B723" s="10">
        <v>3</v>
      </c>
      <c r="C723" s="43" t="s">
        <v>342</v>
      </c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43" t="s">
        <v>86</v>
      </c>
    </row>
    <row r="724" spans="1:19" ht="12.75" x14ac:dyDescent="0.2">
      <c r="A724" s="10">
        <v>923</v>
      </c>
      <c r="B724" s="10">
        <v>3</v>
      </c>
      <c r="C724" s="43" t="s">
        <v>327</v>
      </c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43" t="s">
        <v>86</v>
      </c>
    </row>
    <row r="725" spans="1:19" ht="12.75" x14ac:dyDescent="0.2">
      <c r="A725" s="10">
        <v>924</v>
      </c>
      <c r="B725" s="10">
        <v>1</v>
      </c>
      <c r="C725" s="43" t="s">
        <v>261</v>
      </c>
      <c r="D725" s="10">
        <v>120</v>
      </c>
      <c r="E725" s="10">
        <v>1</v>
      </c>
      <c r="F725" s="10">
        <v>16</v>
      </c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43" t="s">
        <v>262</v>
      </c>
    </row>
    <row r="726" spans="1:19" ht="12.75" x14ac:dyDescent="0.2">
      <c r="A726" s="10" t="s">
        <v>343</v>
      </c>
      <c r="B726" s="10" t="s">
        <v>35</v>
      </c>
      <c r="C726" s="43" t="s">
        <v>36</v>
      </c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43"/>
    </row>
    <row r="727" spans="1:19" ht="12.75" x14ac:dyDescent="0.2">
      <c r="A727" s="10">
        <v>931</v>
      </c>
      <c r="B727" s="10">
        <v>1</v>
      </c>
      <c r="C727" s="43" t="s">
        <v>220</v>
      </c>
      <c r="D727" s="10">
        <v>120</v>
      </c>
      <c r="E727" s="10">
        <v>1</v>
      </c>
      <c r="F727" s="10" t="s">
        <v>360</v>
      </c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43" t="s">
        <v>45</v>
      </c>
    </row>
    <row r="728" spans="1:19" ht="12.75" x14ac:dyDescent="0.2">
      <c r="A728" s="10">
        <v>932</v>
      </c>
      <c r="B728" s="10">
        <v>1</v>
      </c>
      <c r="C728" s="43" t="s">
        <v>226</v>
      </c>
      <c r="D728" s="10">
        <v>120</v>
      </c>
      <c r="E728" s="10">
        <v>1</v>
      </c>
      <c r="F728" s="10">
        <v>20</v>
      </c>
      <c r="G728" s="10"/>
      <c r="H728" s="10"/>
      <c r="I728" s="10"/>
      <c r="J728" s="10"/>
      <c r="K728" s="10" t="s">
        <v>47</v>
      </c>
      <c r="L728" s="10"/>
      <c r="M728" s="10"/>
      <c r="N728" s="10"/>
      <c r="O728" s="10"/>
      <c r="P728" s="10"/>
      <c r="Q728" s="10"/>
      <c r="R728" s="10"/>
      <c r="S728" s="43" t="s">
        <v>54</v>
      </c>
    </row>
    <row r="729" spans="1:19" ht="12.75" x14ac:dyDescent="0.2">
      <c r="A729" s="10">
        <v>933</v>
      </c>
      <c r="B729" s="10">
        <v>1</v>
      </c>
      <c r="C729" s="43" t="s">
        <v>135</v>
      </c>
      <c r="D729" s="10">
        <v>120</v>
      </c>
      <c r="E729" s="10">
        <v>1</v>
      </c>
      <c r="F729" s="10">
        <v>15.2</v>
      </c>
      <c r="G729" s="10"/>
      <c r="H729" s="10" t="s">
        <v>132</v>
      </c>
      <c r="I729" s="10"/>
      <c r="J729" s="10"/>
      <c r="K729" s="10" t="s">
        <v>47</v>
      </c>
      <c r="L729" s="10"/>
      <c r="M729" s="10"/>
      <c r="N729" s="10"/>
      <c r="O729" s="10"/>
      <c r="P729" s="48">
        <v>7900</v>
      </c>
      <c r="Q729" s="10"/>
      <c r="R729" s="10"/>
      <c r="S729" s="43" t="s">
        <v>227</v>
      </c>
    </row>
    <row r="730" spans="1:19" ht="12.75" x14ac:dyDescent="0.2">
      <c r="A730" s="10">
        <v>934</v>
      </c>
      <c r="B730" s="10">
        <v>1</v>
      </c>
      <c r="C730" s="43" t="s">
        <v>131</v>
      </c>
      <c r="D730" s="10"/>
      <c r="E730" s="10"/>
      <c r="F730" s="10"/>
      <c r="G730" s="10"/>
      <c r="H730" s="10" t="s">
        <v>132</v>
      </c>
      <c r="I730" s="10"/>
      <c r="J730" s="10"/>
      <c r="K730" s="10" t="s">
        <v>53</v>
      </c>
      <c r="L730" s="10"/>
      <c r="M730" s="10"/>
      <c r="N730" s="10"/>
      <c r="O730" s="10"/>
      <c r="P730" s="10"/>
      <c r="Q730" s="10"/>
      <c r="R730" s="10"/>
      <c r="S730" s="43" t="s">
        <v>344</v>
      </c>
    </row>
    <row r="731" spans="1:19" ht="12.75" x14ac:dyDescent="0.2">
      <c r="A731" s="10">
        <v>935</v>
      </c>
      <c r="B731" s="10" t="s">
        <v>35</v>
      </c>
      <c r="C731" s="43" t="s">
        <v>36</v>
      </c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43"/>
    </row>
    <row r="732" spans="1:19" ht="12.75" x14ac:dyDescent="0.2">
      <c r="A732" s="10">
        <v>936</v>
      </c>
      <c r="B732" s="10">
        <v>1</v>
      </c>
      <c r="C732" s="43" t="s">
        <v>222</v>
      </c>
      <c r="D732" s="10" t="s">
        <v>355</v>
      </c>
      <c r="E732" s="10">
        <v>1</v>
      </c>
      <c r="F732" s="10">
        <v>28.3</v>
      </c>
      <c r="G732" s="10"/>
      <c r="H732" s="10" t="s">
        <v>223</v>
      </c>
      <c r="I732" s="10"/>
      <c r="J732" s="10">
        <v>5</v>
      </c>
      <c r="K732" s="10"/>
      <c r="L732" s="10"/>
      <c r="M732" s="10"/>
      <c r="N732" s="10"/>
      <c r="O732" s="10"/>
      <c r="P732" s="10"/>
      <c r="Q732" s="10"/>
      <c r="R732" s="10"/>
      <c r="S732" s="43" t="s">
        <v>54</v>
      </c>
    </row>
    <row r="733" spans="1:19" ht="12.75" x14ac:dyDescent="0.2">
      <c r="A733" s="10">
        <v>937</v>
      </c>
      <c r="B733" s="10">
        <v>1</v>
      </c>
      <c r="C733" s="43" t="s">
        <v>224</v>
      </c>
      <c r="D733" s="10">
        <v>120</v>
      </c>
      <c r="E733" s="10">
        <v>1</v>
      </c>
      <c r="F733" s="10">
        <v>6</v>
      </c>
      <c r="G733" s="10"/>
      <c r="H733" s="10" t="s">
        <v>132</v>
      </c>
      <c r="I733" s="10"/>
      <c r="J733" s="10">
        <v>5</v>
      </c>
      <c r="K733" s="10"/>
      <c r="L733" s="10"/>
      <c r="M733" s="10"/>
      <c r="N733" s="10"/>
      <c r="O733" s="10"/>
      <c r="P733" s="10"/>
      <c r="Q733" s="10"/>
      <c r="R733" s="10"/>
      <c r="S733" s="43" t="s">
        <v>54</v>
      </c>
    </row>
    <row r="734" spans="1:19" ht="12.75" x14ac:dyDescent="0.2">
      <c r="A734" s="10">
        <v>938</v>
      </c>
      <c r="B734" s="10">
        <v>1</v>
      </c>
      <c r="C734" s="43" t="s">
        <v>225</v>
      </c>
      <c r="D734" s="10">
        <v>120</v>
      </c>
      <c r="E734" s="10">
        <v>1</v>
      </c>
      <c r="F734" s="10">
        <v>14.4</v>
      </c>
      <c r="G734" s="10"/>
      <c r="H734" s="10" t="s">
        <v>223</v>
      </c>
      <c r="I734" s="10"/>
      <c r="J734" s="10">
        <v>5</v>
      </c>
      <c r="K734" s="10"/>
      <c r="L734" s="10"/>
      <c r="M734" s="10"/>
      <c r="N734" s="10"/>
      <c r="O734" s="10"/>
      <c r="P734" s="10"/>
      <c r="Q734" s="10"/>
      <c r="R734" s="10"/>
      <c r="S734" s="43" t="s">
        <v>54</v>
      </c>
    </row>
    <row r="735" spans="1:19" ht="12.75" x14ac:dyDescent="0.2">
      <c r="A735" s="10">
        <v>939</v>
      </c>
      <c r="B735" s="10" t="s">
        <v>35</v>
      </c>
      <c r="C735" s="43" t="s">
        <v>36</v>
      </c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43"/>
    </row>
    <row r="736" spans="1:19" ht="12.75" x14ac:dyDescent="0.2">
      <c r="A736" s="10">
        <v>940</v>
      </c>
      <c r="B736" s="10" t="s">
        <v>35</v>
      </c>
      <c r="C736" s="43" t="s">
        <v>36</v>
      </c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43"/>
    </row>
    <row r="737" spans="1:19" ht="12.75" x14ac:dyDescent="0.2">
      <c r="A737" s="10">
        <v>941</v>
      </c>
      <c r="B737" s="10">
        <v>3</v>
      </c>
      <c r="C737" s="43" t="s">
        <v>268</v>
      </c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43" t="s">
        <v>86</v>
      </c>
    </row>
    <row r="738" spans="1:19" ht="12.75" x14ac:dyDescent="0.2">
      <c r="A738" s="10">
        <v>942</v>
      </c>
      <c r="B738" s="10">
        <v>3</v>
      </c>
      <c r="C738" s="43" t="s">
        <v>342</v>
      </c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43" t="s">
        <v>86</v>
      </c>
    </row>
    <row r="739" spans="1:19" ht="12.75" x14ac:dyDescent="0.2">
      <c r="A739" s="10">
        <v>943</v>
      </c>
      <c r="B739" s="10">
        <v>3</v>
      </c>
      <c r="C739" s="43" t="s">
        <v>327</v>
      </c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43" t="s">
        <v>86</v>
      </c>
    </row>
    <row r="740" spans="1:19" ht="12.75" x14ac:dyDescent="0.2">
      <c r="A740" s="10">
        <v>944</v>
      </c>
      <c r="B740" s="10">
        <v>1</v>
      </c>
      <c r="C740" s="43" t="s">
        <v>261</v>
      </c>
      <c r="D740" s="10">
        <v>120</v>
      </c>
      <c r="E740" s="10">
        <v>1</v>
      </c>
      <c r="F740" s="10">
        <v>16</v>
      </c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43" t="s">
        <v>262</v>
      </c>
    </row>
    <row r="741" spans="1:19" ht="12.75" x14ac:dyDescent="0.2">
      <c r="A741" s="10" t="s">
        <v>345</v>
      </c>
      <c r="B741" s="10" t="s">
        <v>35</v>
      </c>
      <c r="C741" s="43" t="s">
        <v>36</v>
      </c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43"/>
    </row>
    <row r="742" spans="1:19" ht="12.75" x14ac:dyDescent="0.2">
      <c r="A742" s="10">
        <v>951</v>
      </c>
      <c r="B742" s="10">
        <v>1</v>
      </c>
      <c r="C742" s="43" t="s">
        <v>346</v>
      </c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43" t="s">
        <v>45</v>
      </c>
    </row>
    <row r="743" spans="1:19" ht="12.75" x14ac:dyDescent="0.2">
      <c r="A743" s="10">
        <v>952</v>
      </c>
      <c r="B743" s="10">
        <v>1</v>
      </c>
      <c r="C743" s="43" t="s">
        <v>295</v>
      </c>
      <c r="D743" s="10">
        <v>120</v>
      </c>
      <c r="E743" s="10">
        <v>1</v>
      </c>
      <c r="F743" s="10">
        <v>10</v>
      </c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43" t="s">
        <v>86</v>
      </c>
    </row>
    <row r="744" spans="1:19" ht="12.75" x14ac:dyDescent="0.2">
      <c r="A744" s="10">
        <v>953</v>
      </c>
      <c r="B744" s="10">
        <v>1</v>
      </c>
      <c r="C744" s="43" t="s">
        <v>347</v>
      </c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43" t="s">
        <v>86</v>
      </c>
    </row>
    <row r="745" spans="1:19" ht="12.75" x14ac:dyDescent="0.2">
      <c r="A745" s="10">
        <v>954</v>
      </c>
      <c r="B745" s="10">
        <v>1</v>
      </c>
      <c r="C745" s="43" t="s">
        <v>346</v>
      </c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43" t="s">
        <v>45</v>
      </c>
    </row>
    <row r="746" spans="1:19" ht="12.75" x14ac:dyDescent="0.2">
      <c r="A746" s="10">
        <v>955</v>
      </c>
      <c r="B746" s="10" t="s">
        <v>35</v>
      </c>
      <c r="C746" s="43" t="s">
        <v>36</v>
      </c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43"/>
    </row>
    <row r="747" spans="1:19" ht="12.75" x14ac:dyDescent="0.2">
      <c r="A747" s="10">
        <v>956</v>
      </c>
      <c r="B747" s="10">
        <v>1</v>
      </c>
      <c r="C747" s="43" t="s">
        <v>295</v>
      </c>
      <c r="D747" s="10">
        <v>120</v>
      </c>
      <c r="E747" s="10">
        <v>1</v>
      </c>
      <c r="F747" s="10">
        <v>10</v>
      </c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43" t="s">
        <v>86</v>
      </c>
    </row>
    <row r="748" spans="1:19" ht="12.75" x14ac:dyDescent="0.2">
      <c r="A748" s="10">
        <v>957</v>
      </c>
      <c r="B748" s="10">
        <v>1</v>
      </c>
      <c r="C748" s="43" t="s">
        <v>347</v>
      </c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43" t="s">
        <v>86</v>
      </c>
    </row>
    <row r="749" spans="1:19" ht="12.75" x14ac:dyDescent="0.2">
      <c r="A749" s="10">
        <v>958</v>
      </c>
      <c r="B749" s="10" t="s">
        <v>35</v>
      </c>
      <c r="C749" s="43" t="s">
        <v>36</v>
      </c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43"/>
    </row>
    <row r="750" spans="1:19" ht="12.75" x14ac:dyDescent="0.2">
      <c r="A750" s="10">
        <v>959</v>
      </c>
      <c r="B750" s="10" t="s">
        <v>35</v>
      </c>
      <c r="C750" s="43" t="s">
        <v>36</v>
      </c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43"/>
    </row>
    <row r="751" spans="1:19" ht="12.75" x14ac:dyDescent="0.2">
      <c r="A751" s="10">
        <v>960</v>
      </c>
      <c r="B751" s="10" t="s">
        <v>35</v>
      </c>
      <c r="C751" s="43" t="s">
        <v>36</v>
      </c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43"/>
    </row>
    <row r="752" spans="1:19" ht="12.75" x14ac:dyDescent="0.2">
      <c r="A752" s="10">
        <v>961</v>
      </c>
      <c r="B752" s="10">
        <v>3</v>
      </c>
      <c r="C752" s="43" t="s">
        <v>240</v>
      </c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43" t="s">
        <v>64</v>
      </c>
    </row>
    <row r="753" spans="1:19" ht="12.75" x14ac:dyDescent="0.2">
      <c r="A753" s="10">
        <v>962</v>
      </c>
      <c r="B753" s="10">
        <v>1</v>
      </c>
      <c r="C753" s="43" t="s">
        <v>348</v>
      </c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43" t="s">
        <v>266</v>
      </c>
    </row>
    <row r="754" spans="1:19" ht="12.75" x14ac:dyDescent="0.2">
      <c r="A754" s="10">
        <v>963</v>
      </c>
      <c r="B754" s="10">
        <v>3</v>
      </c>
      <c r="C754" s="43" t="s">
        <v>206</v>
      </c>
      <c r="D754" s="10">
        <v>120</v>
      </c>
      <c r="E754" s="10">
        <v>1</v>
      </c>
      <c r="F754" s="10">
        <v>9.6</v>
      </c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43"/>
    </row>
    <row r="755" spans="1:19" ht="12.75" x14ac:dyDescent="0.2">
      <c r="A755" s="10">
        <v>964</v>
      </c>
      <c r="B755" s="10" t="s">
        <v>35</v>
      </c>
      <c r="C755" s="43" t="s">
        <v>36</v>
      </c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43"/>
    </row>
    <row r="756" spans="1:19" ht="12.75" x14ac:dyDescent="0.2">
      <c r="A756" s="10" t="s">
        <v>349</v>
      </c>
      <c r="B756" s="10" t="s">
        <v>35</v>
      </c>
      <c r="C756" s="43" t="s">
        <v>36</v>
      </c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43"/>
    </row>
    <row r="757" spans="1:19" ht="12.75" x14ac:dyDescent="0.2">
      <c r="A757" s="11"/>
      <c r="B757" s="11"/>
      <c r="C757" s="28" t="s">
        <v>5</v>
      </c>
      <c r="D757" s="15"/>
      <c r="E757" s="15"/>
      <c r="F757" s="15">
        <f>SUM(F6:F756)</f>
        <v>2424.9</v>
      </c>
      <c r="G757" s="49"/>
      <c r="H757" s="15"/>
      <c r="I757" s="15"/>
      <c r="J757" s="15">
        <f>SUM(J6:J756)</f>
        <v>1055</v>
      </c>
      <c r="K757" s="15"/>
      <c r="L757" s="15"/>
      <c r="M757" s="15">
        <f>SUM(M6:M756)</f>
        <v>2006000</v>
      </c>
      <c r="N757" s="15">
        <f>SUM(N6:N756)</f>
        <v>4585</v>
      </c>
      <c r="O757" s="15">
        <f>SUM(O6:O756)</f>
        <v>0</v>
      </c>
      <c r="P757" s="36"/>
      <c r="Q757" s="15"/>
      <c r="R757" s="45"/>
      <c r="S757" s="46"/>
    </row>
    <row r="4837" spans="2:2" x14ac:dyDescent="0.2">
      <c r="B4837" s="3">
        <v>1</v>
      </c>
    </row>
  </sheetData>
  <phoneticPr fontId="0" type="noConversion"/>
  <pageMargins left="0.25" right="0.25" top="0.75" bottom="0.75" header="0.3" footer="0.3"/>
  <pageSetup paperSize="3" scale="80" fitToHeight="0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3A5F-9704-416D-971F-B645E0A4B77A}">
  <sheetPr>
    <pageSetUpPr fitToPage="1"/>
  </sheetPr>
  <dimension ref="A1:U4087"/>
  <sheetViews>
    <sheetView zoomScale="7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defaultColWidth="8.42578125" defaultRowHeight="12" x14ac:dyDescent="0.2"/>
  <cols>
    <col min="1" max="1" width="10.140625" style="3" customWidth="1"/>
    <col min="2" max="2" width="5.28515625" style="3" customWidth="1"/>
    <col min="3" max="3" width="49" style="4" customWidth="1"/>
    <col min="4" max="4" width="7.7109375" style="3" customWidth="1"/>
    <col min="5" max="5" width="6.140625" style="3" customWidth="1"/>
    <col min="6" max="6" width="8" style="13" customWidth="1"/>
    <col min="7" max="7" width="6.85546875" style="3" customWidth="1"/>
    <col min="8" max="9" width="6.5703125" style="3" customWidth="1"/>
    <col min="10" max="10" width="6" style="3" customWidth="1"/>
    <col min="11" max="11" width="7.5703125" style="3" customWidth="1"/>
    <col min="12" max="12" width="6.7109375" style="3" customWidth="1"/>
    <col min="13" max="13" width="10.42578125" style="1" customWidth="1"/>
    <col min="14" max="14" width="9.140625" style="3" customWidth="1"/>
    <col min="15" max="15" width="12" style="3" customWidth="1"/>
    <col min="16" max="18" width="14.7109375" style="3" customWidth="1"/>
    <col min="19" max="19" width="14" style="3" customWidth="1"/>
    <col min="20" max="20" width="15.140625" style="3" customWidth="1"/>
    <col min="21" max="21" width="68.7109375" style="4" customWidth="1"/>
    <col min="22" max="16384" width="8.42578125" style="4"/>
  </cols>
  <sheetData>
    <row r="1" spans="1:21" ht="18" x14ac:dyDescent="0.25">
      <c r="A1" s="23" t="s">
        <v>6</v>
      </c>
      <c r="B1" s="5"/>
      <c r="C1" s="5"/>
      <c r="D1" s="5"/>
      <c r="E1" s="5"/>
      <c r="F1" s="12"/>
      <c r="G1" s="5"/>
      <c r="H1" s="5"/>
      <c r="I1" s="5"/>
      <c r="J1" s="5"/>
      <c r="K1" s="5"/>
      <c r="L1" s="5"/>
      <c r="M1" s="2"/>
      <c r="N1" s="5"/>
      <c r="O1" s="5"/>
      <c r="P1" s="5"/>
      <c r="Q1" s="5"/>
      <c r="R1" s="5"/>
      <c r="S1" s="5"/>
      <c r="T1" s="5"/>
      <c r="U1" s="5"/>
    </row>
    <row r="2" spans="1:21" s="30" customFormat="1" ht="15" x14ac:dyDescent="0.25">
      <c r="A2" s="24" t="s">
        <v>23</v>
      </c>
      <c r="B2" s="29"/>
      <c r="D2" s="29"/>
      <c r="E2" s="29"/>
      <c r="F2" s="31"/>
      <c r="G2" s="29"/>
      <c r="H2" s="29"/>
      <c r="I2" s="29"/>
      <c r="J2" s="29"/>
      <c r="K2" s="29"/>
      <c r="L2" s="29"/>
      <c r="M2" s="32"/>
      <c r="N2" s="29"/>
      <c r="O2" s="29"/>
      <c r="P2" s="29"/>
      <c r="Q2" s="29"/>
      <c r="R2" s="29"/>
      <c r="S2" s="25"/>
      <c r="U2" s="25" t="s">
        <v>24</v>
      </c>
    </row>
    <row r="3" spans="1:21" s="30" customFormat="1" ht="15" x14ac:dyDescent="0.25">
      <c r="A3" s="24" t="s">
        <v>22</v>
      </c>
      <c r="B3" s="29"/>
      <c r="D3" s="29"/>
      <c r="E3" s="29"/>
      <c r="F3" s="31"/>
      <c r="G3" s="29" t="s">
        <v>1</v>
      </c>
      <c r="H3" s="29"/>
      <c r="I3" s="29"/>
      <c r="J3" s="29"/>
      <c r="K3" s="29"/>
      <c r="L3" s="29"/>
      <c r="M3" s="32"/>
      <c r="N3" s="29"/>
      <c r="O3" s="29"/>
      <c r="P3" s="29"/>
      <c r="Q3" s="29"/>
      <c r="R3" s="29"/>
      <c r="S3" s="25"/>
      <c r="U3" s="25"/>
    </row>
    <row r="4" spans="1:21" x14ac:dyDescent="0.2">
      <c r="S4" s="4"/>
      <c r="T4" s="4"/>
    </row>
    <row r="5" spans="1:21" s="20" customFormat="1" ht="24" x14ac:dyDescent="0.2">
      <c r="A5" s="16" t="s">
        <v>2</v>
      </c>
      <c r="B5" s="16" t="s">
        <v>3</v>
      </c>
      <c r="C5" s="16" t="s">
        <v>4</v>
      </c>
      <c r="D5" s="16" t="s">
        <v>7</v>
      </c>
      <c r="E5" s="16" t="s">
        <v>8</v>
      </c>
      <c r="F5" s="17" t="s">
        <v>9</v>
      </c>
      <c r="G5" s="16" t="s">
        <v>31</v>
      </c>
      <c r="H5" s="18" t="s">
        <v>10</v>
      </c>
      <c r="I5" s="18" t="s">
        <v>11</v>
      </c>
      <c r="J5" s="18" t="s">
        <v>12</v>
      </c>
      <c r="K5" s="18" t="s">
        <v>13</v>
      </c>
      <c r="L5" s="18" t="s">
        <v>14</v>
      </c>
      <c r="M5" s="19" t="s">
        <v>15</v>
      </c>
      <c r="N5" s="16" t="s">
        <v>16</v>
      </c>
      <c r="O5" s="16" t="s">
        <v>17</v>
      </c>
      <c r="P5" s="16" t="s">
        <v>18</v>
      </c>
      <c r="Q5" s="21" t="s">
        <v>27</v>
      </c>
      <c r="R5" s="21" t="s">
        <v>28</v>
      </c>
      <c r="S5" s="21" t="s">
        <v>29</v>
      </c>
      <c r="T5" s="21" t="s">
        <v>30</v>
      </c>
      <c r="U5" s="18" t="s">
        <v>20</v>
      </c>
    </row>
    <row r="6" spans="1:21" ht="12.75" x14ac:dyDescent="0.2">
      <c r="A6" s="22" t="s">
        <v>25</v>
      </c>
      <c r="B6" s="22" t="s">
        <v>25</v>
      </c>
      <c r="C6" s="26" t="s">
        <v>26</v>
      </c>
      <c r="D6" s="15"/>
      <c r="E6" s="15"/>
      <c r="F6" s="14"/>
      <c r="G6" s="33">
        <f>IF(E6&gt;1,(1.732*D6*F6)/1000,(D6*F6)/1000)</f>
        <v>0</v>
      </c>
      <c r="H6" s="10"/>
      <c r="I6" s="10"/>
      <c r="J6" s="34"/>
      <c r="K6" s="10"/>
      <c r="L6" s="10"/>
      <c r="M6" s="8"/>
      <c r="N6" s="35"/>
      <c r="O6" s="35"/>
      <c r="P6" s="35"/>
      <c r="Q6" s="9"/>
      <c r="R6" s="9"/>
      <c r="S6" s="9"/>
      <c r="T6" s="7"/>
      <c r="U6" s="26" t="s">
        <v>26</v>
      </c>
    </row>
    <row r="7" spans="1:21" ht="12.75" x14ac:dyDescent="0.2">
      <c r="A7" s="11"/>
      <c r="B7" s="11"/>
      <c r="C7" s="28" t="s">
        <v>5</v>
      </c>
      <c r="D7" s="15"/>
      <c r="E7" s="15"/>
      <c r="F7" s="15"/>
      <c r="G7" s="15">
        <f>SUM(G6:G6)</f>
        <v>0</v>
      </c>
      <c r="H7" s="15"/>
      <c r="I7" s="15"/>
      <c r="J7" s="15">
        <f>SUM(J6:J6)</f>
        <v>0</v>
      </c>
      <c r="K7" s="15"/>
      <c r="L7" s="15"/>
      <c r="M7" s="36">
        <f>SUM(M6:M6)</f>
        <v>0</v>
      </c>
      <c r="N7" s="36">
        <f>SUM(N6:N6)</f>
        <v>0</v>
      </c>
      <c r="O7" s="36">
        <f>SUM(O6:O6)</f>
        <v>0</v>
      </c>
      <c r="P7" s="36"/>
      <c r="Q7" s="15"/>
      <c r="R7" s="15"/>
      <c r="S7" s="15"/>
      <c r="T7" s="6"/>
      <c r="U7" s="27"/>
    </row>
    <row r="4087" spans="2:2" x14ac:dyDescent="0.2">
      <c r="B4087" s="3">
        <v>1</v>
      </c>
    </row>
  </sheetData>
  <pageMargins left="0.25" right="0.25" top="0.75" bottom="0.75" header="0.3" footer="0.3"/>
  <pageSetup paperSize="3" scale="80" fitToHeight="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FS Utility Load Schedule</vt:lpstr>
      <vt:lpstr>LE Utility Load Schedule</vt:lpstr>
      <vt:lpstr>'FS Utility Load Schedule'!Print_Area</vt:lpstr>
      <vt:lpstr>'LE Utility Load Schedule'!Print_Area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Kugeler</dc:creator>
  <cp:lastModifiedBy>Erin Conner</cp:lastModifiedBy>
  <cp:lastPrinted>2021-06-28T18:40:58Z</cp:lastPrinted>
  <dcterms:created xsi:type="dcterms:W3CDTF">2006-10-30T22:17:42Z</dcterms:created>
  <dcterms:modified xsi:type="dcterms:W3CDTF">2024-02-19T16:17:15Z</dcterms:modified>
</cp:coreProperties>
</file>