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2" borderId="0" pivotButton="0" quotePrefix="0" xfId="0"/>
    <xf numFmtId="2" fontId="0" fillId="2" borderId="0" pivotButton="0" quotePrefix="0" xfId="0"/>
    <xf numFmtId="0" fontId="4" fillId="0" borderId="0" pivotButton="0" quotePrefix="0" xfId="0"/>
    <xf numFmtId="1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157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>
      <c r="F2" s="1" t="n"/>
      <c r="G2" s="2" t="n"/>
    </row>
    <row r="3" ht="23.25" customHeight="1">
      <c r="A3" s="3" t="inlineStr">
        <is>
          <t>________ Preliminary Utility Schedule</t>
        </is>
      </c>
      <c r="F3" s="1" t="n"/>
      <c r="G3" s="2" t="n"/>
    </row>
    <row r="4" ht="27" customHeight="1">
      <c r="A4" s="4" t="inlineStr">
        <is>
          <t>July 31, 2024</t>
        </is>
      </c>
      <c r="F4" s="1" t="n"/>
      <c r="G4" s="2" t="n"/>
    </row>
    <row r="5" ht="30" customHeight="1">
      <c r="A5" t="inlineStr"/>
      <c r="F5" s="1" t="n"/>
      <c r="G5" s="2" t="n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s="1" t="inlineStr">
        <is>
          <t>AMPS</t>
        </is>
      </c>
      <c r="G6" s="2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STEAM IN</t>
        </is>
      </c>
      <c r="R6" t="inlineStr">
        <is>
          <t>STEAM OUT</t>
        </is>
      </c>
      <c r="S6" t="inlineStr">
        <is>
          <t>AIR</t>
        </is>
      </c>
      <c r="T6" t="inlineStr">
        <is>
          <t>VACUUM</t>
        </is>
      </c>
      <c r="U6" t="inlineStr">
        <is>
          <t>REMARKS</t>
        </is>
      </c>
    </row>
    <row r="7" ht="5" customHeight="1">
      <c r="F7" s="1" t="n"/>
      <c r="G7" s="2" t="n"/>
    </row>
    <row r="8">
      <c r="A8" s="5" t="inlineStr">
        <is>
          <t>EMERGENCY LAUNDRY AREA</t>
        </is>
      </c>
      <c r="B8" s="6" t="n"/>
      <c r="C8" s="6" t="n"/>
      <c r="D8" s="6" t="n"/>
      <c r="E8" s="6" t="n"/>
      <c r="F8" s="7" t="n"/>
      <c r="G8" s="8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</row>
    <row r="9">
      <c r="A9" t="inlineStr">
        <is>
          <t>L1</t>
        </is>
      </c>
      <c r="B9" t="n">
        <v>7</v>
      </c>
      <c r="C9" t="inlineStr">
        <is>
          <t>SOILED TRIP CART</t>
        </is>
      </c>
      <c r="F9" s="1" t="n"/>
      <c r="G9" s="2" t="n"/>
      <c r="U9" t="inlineStr">
        <is>
          <t>MOBILE, 12 BUSHEL</t>
        </is>
      </c>
    </row>
    <row r="10">
      <c r="A10" t="inlineStr">
        <is>
          <t>L2</t>
        </is>
      </c>
      <c r="B10" t="n">
        <v>1</v>
      </c>
      <c r="C10" t="inlineStr">
        <is>
          <t>LINEN CART</t>
        </is>
      </c>
      <c r="F10" s="1" t="n"/>
      <c r="G10" s="2" t="n"/>
      <c r="U10" t="inlineStr">
        <is>
          <t>MOBILE, 8 BUSHEL</t>
        </is>
      </c>
    </row>
    <row r="11">
      <c r="A11" t="inlineStr">
        <is>
          <t>L3</t>
        </is>
      </c>
      <c r="B11" t="n">
        <v>1</v>
      </c>
      <c r="C11" t="inlineStr">
        <is>
          <t>FLOOR SCALE</t>
        </is>
      </c>
      <c r="D11" t="n">
        <v>120</v>
      </c>
      <c r="E11" t="n">
        <v>1</v>
      </c>
      <c r="F11" s="1" t="n">
        <v>15</v>
      </c>
      <c r="G11" s="2">
        <f>IF(E11&gt;1,(1.732*D11*F11)/1000,(D11*F11)/1000)</f>
        <v/>
      </c>
      <c r="U11" t="inlineStr">
        <is>
          <t>WITH ELECTRONIC READ-OUT ITEM #L4</t>
        </is>
      </c>
    </row>
    <row r="12">
      <c r="A12" t="inlineStr">
        <is>
          <t>L4</t>
        </is>
      </c>
      <c r="B12" t="n">
        <v>1</v>
      </c>
      <c r="C12" t="inlineStr">
        <is>
          <t>ELECTRONIC READOUT</t>
        </is>
      </c>
      <c r="F12" s="1" t="n"/>
      <c r="G12" s="2" t="n"/>
      <c r="U12" t="inlineStr">
        <is>
          <t>FOR ITEM #L3</t>
        </is>
      </c>
    </row>
    <row r="13">
      <c r="A13" t="inlineStr">
        <is>
          <t>L5</t>
        </is>
      </c>
      <c r="B13" t="inlineStr">
        <is>
          <t>-</t>
        </is>
      </c>
      <c r="C13" t="inlineStr">
        <is>
          <t>SPARE NUMBER</t>
        </is>
      </c>
      <c r="F13" s="1" t="n"/>
      <c r="G13" s="2" t="n"/>
    </row>
    <row r="14">
      <c r="A14" t="inlineStr">
        <is>
          <t>L6</t>
        </is>
      </c>
      <c r="B14" t="n">
        <v>1</v>
      </c>
      <c r="C14" t="inlineStr">
        <is>
          <t>HAND SINK</t>
        </is>
      </c>
      <c r="F14" s="1" t="n"/>
      <c r="G14" s="2" t="n"/>
      <c r="H14" t="inlineStr">
        <is>
          <t>1/2"</t>
        </is>
      </c>
      <c r="I14" t="inlineStr">
        <is>
          <t>1/2"</t>
        </is>
      </c>
      <c r="J14" t="n">
        <v>5</v>
      </c>
      <c r="L14" t="inlineStr">
        <is>
          <t>1-1/2"</t>
        </is>
      </c>
      <c r="U14" t="inlineStr">
        <is>
          <t>WITH SOAP &amp; TOWEL DISPENSER</t>
        </is>
      </c>
    </row>
    <row r="15">
      <c r="A15" t="inlineStr">
        <is>
          <t>L7</t>
        </is>
      </c>
      <c r="B15" t="n">
        <v>1</v>
      </c>
      <c r="C15" t="inlineStr">
        <is>
          <t>TRASH RECEPTACLE</t>
        </is>
      </c>
      <c r="F15" s="1" t="n"/>
      <c r="G15" s="2" t="n"/>
      <c r="U15" t="inlineStr">
        <is>
          <t>SLIM JIM</t>
        </is>
      </c>
    </row>
    <row r="16">
      <c r="A16" t="inlineStr">
        <is>
          <t>L8</t>
        </is>
      </c>
      <c r="B16" t="n">
        <v>1</v>
      </c>
      <c r="C16" t="inlineStr">
        <is>
          <t>SOAK SINK</t>
        </is>
      </c>
      <c r="F16" s="1" t="n"/>
      <c r="G16" s="2" t="n"/>
      <c r="H16" t="inlineStr">
        <is>
          <t>1/2"</t>
        </is>
      </c>
      <c r="I16" t="inlineStr">
        <is>
          <t>1/2"</t>
        </is>
      </c>
      <c r="J16" t="n">
        <v>15</v>
      </c>
      <c r="K16" t="inlineStr">
        <is>
          <t>1-1/2"</t>
        </is>
      </c>
    </row>
    <row r="17">
      <c r="A17" t="inlineStr">
        <is>
          <t>L9</t>
        </is>
      </c>
      <c r="B17" t="inlineStr">
        <is>
          <t>-</t>
        </is>
      </c>
      <c r="C17" t="inlineStr">
        <is>
          <t>SPARE NUMBER</t>
        </is>
      </c>
      <c r="F17" s="1" t="n"/>
      <c r="G17" s="2" t="n"/>
    </row>
    <row r="18">
      <c r="A18" t="inlineStr">
        <is>
          <t>L10</t>
        </is>
      </c>
      <c r="B18" t="inlineStr">
        <is>
          <t>-</t>
        </is>
      </c>
      <c r="C18" t="inlineStr">
        <is>
          <t>SPARE NUMBER</t>
        </is>
      </c>
      <c r="F18" s="1" t="n"/>
      <c r="G18" s="2" t="n"/>
    </row>
    <row r="19">
      <c r="A19" t="inlineStr">
        <is>
          <t>L11</t>
        </is>
      </c>
      <c r="B19" t="n">
        <v>1</v>
      </c>
      <c r="C19" t="inlineStr">
        <is>
          <t>WASHER EXTRACTOR</t>
        </is>
      </c>
      <c r="D19" t="n">
        <v>208</v>
      </c>
      <c r="E19" t="n">
        <v>3</v>
      </c>
      <c r="F19" s="1" t="n">
        <v>8</v>
      </c>
      <c r="G19" s="2">
        <f>IF(E19&gt;1,(1.732*D19*F19)/1000,(D19*F19)/1000)</f>
        <v/>
      </c>
      <c r="H19" t="inlineStr">
        <is>
          <t>3/4"</t>
        </is>
      </c>
      <c r="I19" t="inlineStr">
        <is>
          <t>3/4"</t>
        </is>
      </c>
      <c r="K19" t="inlineStr">
        <is>
          <t>3"</t>
        </is>
      </c>
      <c r="U19" t="inlineStr">
        <is>
          <t>60 LBS.</t>
        </is>
      </c>
    </row>
    <row r="20">
      <c r="A20" t="inlineStr">
        <is>
          <t>L12</t>
        </is>
      </c>
      <c r="B20" t="n">
        <v>1</v>
      </c>
      <c r="C20" t="inlineStr">
        <is>
          <t>DRYER</t>
        </is>
      </c>
      <c r="D20" t="n">
        <v>480</v>
      </c>
      <c r="E20" t="n">
        <v>3</v>
      </c>
      <c r="F20" s="1" t="n">
        <v>46</v>
      </c>
      <c r="G20" s="2">
        <f>IF(E20&gt;1,(1.732*D20*F20)/1000,(D20*F20)/1000)</f>
        <v/>
      </c>
      <c r="H20" t="inlineStr">
        <is>
          <t>3/4"</t>
        </is>
      </c>
      <c r="N20" t="n">
        <v>1200</v>
      </c>
      <c r="U20" t="inlineStr">
        <is>
          <t>75 LBS.</t>
        </is>
      </c>
    </row>
    <row r="21">
      <c r="A21" t="inlineStr">
        <is>
          <t>L13</t>
        </is>
      </c>
      <c r="B21" t="n">
        <v>1</v>
      </c>
      <c r="C21" t="inlineStr">
        <is>
          <t>STACKED WASHER DRYER</t>
        </is>
      </c>
      <c r="D21" t="n">
        <v>208</v>
      </c>
      <c r="E21" t="n">
        <v>3</v>
      </c>
      <c r="F21" s="1" t="n">
        <v>25</v>
      </c>
      <c r="G21" s="2">
        <f>IF(E21&gt;1,(1.732*D21*F21)/1000,(D21*F21)/1000)</f>
        <v/>
      </c>
      <c r="H21" t="inlineStr">
        <is>
          <t>3/4"</t>
        </is>
      </c>
      <c r="I21" t="inlineStr">
        <is>
          <t>3/4"</t>
        </is>
      </c>
      <c r="J21" t="n">
        <v>30</v>
      </c>
      <c r="K21" t="inlineStr">
        <is>
          <t>3"</t>
        </is>
      </c>
      <c r="M21" t="n">
        <v>146000</v>
      </c>
      <c r="N21" t="n">
        <v>800</v>
      </c>
    </row>
    <row r="22">
      <c r="A22" t="inlineStr">
        <is>
          <t>L14</t>
        </is>
      </c>
      <c r="B22" t="n">
        <v>4</v>
      </c>
      <c r="C22" t="inlineStr">
        <is>
          <t>LINEN CART</t>
        </is>
      </c>
      <c r="F22" s="1" t="n"/>
      <c r="G22" s="2" t="n"/>
      <c r="U22" t="inlineStr">
        <is>
          <t>MOBILE, 8 BUSHEL</t>
        </is>
      </c>
    </row>
    <row r="23">
      <c r="A23" t="inlineStr">
        <is>
          <t>L15</t>
        </is>
      </c>
      <c r="B23" t="inlineStr">
        <is>
          <t>-</t>
        </is>
      </c>
      <c r="C23" t="inlineStr">
        <is>
          <t>SPARE NUMBER</t>
        </is>
      </c>
      <c r="F23" s="1" t="n"/>
      <c r="G23" s="2" t="n"/>
    </row>
    <row r="24">
      <c r="A24" t="inlineStr">
        <is>
          <t>L16</t>
        </is>
      </c>
      <c r="B24" t="n">
        <v>4</v>
      </c>
      <c r="C24" t="inlineStr">
        <is>
          <t>LINEN STORAGE SHELVING</t>
        </is>
      </c>
      <c r="F24" s="1" t="n"/>
      <c r="G24" s="2" t="n"/>
      <c r="U24" t="inlineStr">
        <is>
          <t>FIXED, FIVE TIER</t>
        </is>
      </c>
    </row>
    <row r="25">
      <c r="A25" t="inlineStr">
        <is>
          <t>L17</t>
        </is>
      </c>
      <c r="B25" t="n">
        <v>1</v>
      </c>
      <c r="C25" t="inlineStr">
        <is>
          <t>MOP SINK</t>
        </is>
      </c>
      <c r="F25" s="1" t="n"/>
      <c r="G25" s="2" t="n"/>
      <c r="L25" t="inlineStr">
        <is>
          <t>2"</t>
        </is>
      </c>
    </row>
    <row r="26">
      <c r="A26" t="inlineStr">
        <is>
          <t>L18</t>
        </is>
      </c>
      <c r="B26" t="n">
        <v>1</v>
      </c>
      <c r="C26" t="inlineStr">
        <is>
          <t>HOSE BIBB</t>
        </is>
      </c>
      <c r="F26" s="1" t="n"/>
      <c r="G26" s="2" t="n"/>
      <c r="H26" t="inlineStr">
        <is>
          <t>1/2"</t>
        </is>
      </c>
      <c r="I26" t="inlineStr">
        <is>
          <t>1/2"</t>
        </is>
      </c>
    </row>
    <row r="27">
      <c r="A27" t="inlineStr">
        <is>
          <t>L19</t>
        </is>
      </c>
      <c r="B27" t="inlineStr">
        <is>
          <t>-</t>
        </is>
      </c>
      <c r="C27" t="inlineStr">
        <is>
          <t>SPARE NUMBER</t>
        </is>
      </c>
    </row>
    <row r="28">
      <c r="A28" t="inlineStr">
        <is>
          <t>L20</t>
        </is>
      </c>
      <c r="B28" t="inlineStr">
        <is>
          <t>-</t>
        </is>
      </c>
      <c r="C28" t="inlineStr">
        <is>
          <t>SPARE NUMBER</t>
        </is>
      </c>
      <c r="F28" s="1" t="n"/>
      <c r="G28" s="2" t="n"/>
    </row>
    <row r="29">
      <c r="A29" t="inlineStr">
        <is>
          <t>L21</t>
        </is>
      </c>
      <c r="B29" t="n">
        <v>1</v>
      </c>
      <c r="C29" t="inlineStr">
        <is>
          <t>WALL SHELF</t>
        </is>
      </c>
      <c r="F29" s="1" t="n"/>
      <c r="G29" s="2" t="n"/>
      <c r="U29" t="inlineStr">
        <is>
          <t>CUSTOM FABRICATION</t>
        </is>
      </c>
    </row>
    <row r="30">
      <c r="A30" t="inlineStr">
        <is>
          <t>L22</t>
        </is>
      </c>
      <c r="B30" t="n">
        <v>1</v>
      </c>
      <c r="C30" t="inlineStr">
        <is>
          <t>MOP RACK</t>
        </is>
      </c>
      <c r="F30" s="1" t="n"/>
      <c r="G30" s="2" t="n"/>
    </row>
    <row r="31">
      <c r="A31" t="inlineStr">
        <is>
          <t>L23</t>
        </is>
      </c>
      <c r="B31" t="n">
        <v>2</v>
      </c>
      <c r="C31" t="inlineStr">
        <is>
          <t>DETERGENT STORAGE SHELVING</t>
        </is>
      </c>
      <c r="F31" s="1" t="n"/>
      <c r="G31" s="2" t="n"/>
      <c r="U31" t="inlineStr">
        <is>
          <t>FIXED, FIVE TIER</t>
        </is>
      </c>
    </row>
    <row r="32">
      <c r="A32" t="inlineStr">
        <is>
          <t>L24</t>
        </is>
      </c>
      <c r="B32" t="inlineStr">
        <is>
          <t>-</t>
        </is>
      </c>
      <c r="C32" t="inlineStr">
        <is>
          <t>SPARE NUMBER</t>
        </is>
      </c>
      <c r="F32" s="1" t="n"/>
      <c r="G32" s="2" t="n"/>
    </row>
    <row r="33">
      <c r="A33" t="inlineStr">
        <is>
          <t>L25-30</t>
        </is>
      </c>
      <c r="B33" t="inlineStr">
        <is>
          <t>-</t>
        </is>
      </c>
      <c r="C33" t="inlineStr">
        <is>
          <t>SPARE NUMBERS</t>
        </is>
      </c>
      <c r="F33" s="1" t="n"/>
      <c r="G33" s="2" t="n"/>
    </row>
    <row r="34">
      <c r="A34" s="5" t="inlineStr">
        <is>
          <t>CLEAN HOLD/OFFICE AREA</t>
        </is>
      </c>
      <c r="B34" s="6" t="n"/>
      <c r="C34" s="6" t="n"/>
      <c r="D34" s="6" t="n"/>
      <c r="E34" s="6" t="n"/>
      <c r="F34" s="7" t="n"/>
      <c r="G34" s="8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>
      <c r="A35" t="inlineStr">
        <is>
          <t>L31</t>
        </is>
      </c>
      <c r="B35" t="n">
        <v>1</v>
      </c>
      <c r="C35" t="inlineStr">
        <is>
          <t>HAND SINK</t>
        </is>
      </c>
      <c r="F35" s="1" t="n"/>
      <c r="G35" s="2" t="n"/>
      <c r="H35" t="inlineStr">
        <is>
          <t>1/2"</t>
        </is>
      </c>
      <c r="I35" t="inlineStr">
        <is>
          <t>1/2"</t>
        </is>
      </c>
      <c r="J35" t="n">
        <v>5</v>
      </c>
      <c r="L35" t="inlineStr">
        <is>
          <t>1-1/2"</t>
        </is>
      </c>
      <c r="U35" t="inlineStr">
        <is>
          <t>WITH SOAP &amp; TOWEL DISPENSER</t>
        </is>
      </c>
    </row>
    <row r="36">
      <c r="A36" t="inlineStr">
        <is>
          <t>L32</t>
        </is>
      </c>
      <c r="B36" t="n">
        <v>1</v>
      </c>
      <c r="C36" t="inlineStr">
        <is>
          <t>TRASH RECEPTACLE</t>
        </is>
      </c>
      <c r="F36" s="1" t="n"/>
      <c r="G36" s="2" t="n"/>
      <c r="U36" t="inlineStr">
        <is>
          <t>SLIM JIM</t>
        </is>
      </c>
    </row>
    <row r="37">
      <c r="A37" t="inlineStr">
        <is>
          <t>L33</t>
        </is>
      </c>
      <c r="B37" t="n">
        <v>18</v>
      </c>
      <c r="C37" t="inlineStr">
        <is>
          <t>CLEAN LINEN STORAGE SHELVING</t>
        </is>
      </c>
      <c r="F37" s="1" t="n"/>
      <c r="G37" s="2" t="n"/>
      <c r="U37" t="inlineStr">
        <is>
          <t>FIXED, FIVE TIER</t>
        </is>
      </c>
    </row>
    <row r="38">
      <c r="A38" t="inlineStr">
        <is>
          <t>L34</t>
        </is>
      </c>
      <c r="B38" t="n">
        <v>1</v>
      </c>
      <c r="C38" t="inlineStr">
        <is>
          <t>SECURITY FENCE</t>
        </is>
      </c>
      <c r="F38" s="1" t="n"/>
      <c r="G38" s="2" t="n"/>
      <c r="U38" t="inlineStr">
        <is>
          <t>BY GENERAL CONTRACTOR</t>
        </is>
      </c>
    </row>
    <row r="39">
      <c r="A39" t="inlineStr">
        <is>
          <t>L35</t>
        </is>
      </c>
      <c r="B39" t="inlineStr">
        <is>
          <t>-</t>
        </is>
      </c>
      <c r="C39" t="inlineStr">
        <is>
          <t>SPARE NUMBER</t>
        </is>
      </c>
      <c r="F39" s="1" t="n"/>
      <c r="G39" s="2" t="n"/>
    </row>
    <row r="40">
      <c r="A40" t="inlineStr">
        <is>
          <t>L36</t>
        </is>
      </c>
      <c r="B40" t="n">
        <v>1</v>
      </c>
      <c r="C40" t="inlineStr">
        <is>
          <t>SECURITY DOOR</t>
        </is>
      </c>
      <c r="F40" s="1" t="n"/>
      <c r="G40" s="2" t="n"/>
      <c r="U40" t="inlineStr">
        <is>
          <t>BY GENERAL CONTRACTOR</t>
        </is>
      </c>
    </row>
    <row r="41">
      <c r="A41" t="inlineStr">
        <is>
          <t>L37</t>
        </is>
      </c>
      <c r="B41" t="n">
        <v>7</v>
      </c>
      <c r="C41" t="inlineStr">
        <is>
          <t>SECURE STORAGE SHELVING</t>
        </is>
      </c>
      <c r="F41" s="1" t="n"/>
      <c r="G41" s="2" t="n"/>
      <c r="U41" t="inlineStr">
        <is>
          <t>FIXED, FIVE TIER</t>
        </is>
      </c>
    </row>
    <row r="42">
      <c r="A42" t="inlineStr">
        <is>
          <t>L38</t>
        </is>
      </c>
      <c r="B42" t="n">
        <v>1</v>
      </c>
      <c r="C42" t="inlineStr">
        <is>
          <t>WORK SURFACE</t>
        </is>
      </c>
      <c r="D42" t="n">
        <v>120</v>
      </c>
      <c r="E42" t="n">
        <v>1</v>
      </c>
      <c r="F42" s="1" t="n">
        <v>20</v>
      </c>
      <c r="G42" s="2">
        <f>IF(E42&gt;1,(1.732*D42*F42)/1000,(D42*F42)/1000)</f>
        <v/>
      </c>
      <c r="U42" t="inlineStr">
        <is>
          <t>MILLWORK / BY GENERAL CONTRACTOR</t>
        </is>
      </c>
    </row>
    <row r="43">
      <c r="A43" t="inlineStr">
        <is>
          <t>L39</t>
        </is>
      </c>
      <c r="B43" t="inlineStr">
        <is>
          <t>-</t>
        </is>
      </c>
      <c r="C43" t="inlineStr">
        <is>
          <t>SPARE NUMBER</t>
        </is>
      </c>
      <c r="F43" s="1" t="n"/>
      <c r="G43" s="2" t="n"/>
    </row>
    <row r="44">
      <c r="A44" t="inlineStr">
        <is>
          <t>L40</t>
        </is>
      </c>
      <c r="B44" t="inlineStr">
        <is>
          <t>-</t>
        </is>
      </c>
      <c r="C44" t="inlineStr">
        <is>
          <t>SPARE NUMBER</t>
        </is>
      </c>
      <c r="F44" s="1" t="n"/>
      <c r="G44" s="2" t="n"/>
    </row>
    <row r="45">
      <c r="A45" t="inlineStr">
        <is>
          <t>L41</t>
        </is>
      </c>
      <c r="B45" t="n">
        <v>1</v>
      </c>
      <c r="C45" t="inlineStr">
        <is>
          <t>CHAIR</t>
        </is>
      </c>
      <c r="F45" s="1" t="n"/>
      <c r="G45" s="2" t="n"/>
      <c r="U45" t="inlineStr">
        <is>
          <t>BY OS&amp;E</t>
        </is>
      </c>
    </row>
    <row r="46">
      <c r="A46" t="inlineStr">
        <is>
          <t>L42</t>
        </is>
      </c>
      <c r="B46" t="n">
        <v>1</v>
      </c>
      <c r="C46" t="inlineStr">
        <is>
          <t>COMPUTER</t>
        </is>
      </c>
      <c r="D46" t="n">
        <v>120</v>
      </c>
      <c r="E46" t="n">
        <v>1</v>
      </c>
      <c r="F46" s="1" t="n">
        <v>10</v>
      </c>
      <c r="G46" s="2">
        <f>IF(E46&gt;1,(1.732*D46*F46)/1000,(D46*F46)/1000)</f>
        <v/>
      </c>
      <c r="U46" t="inlineStr">
        <is>
          <t>BY OS&amp;E</t>
        </is>
      </c>
    </row>
    <row r="47">
      <c r="A47" t="inlineStr">
        <is>
          <t>L43</t>
        </is>
      </c>
      <c r="B47" t="n">
        <v>2</v>
      </c>
      <c r="C47" t="inlineStr">
        <is>
          <t>CHAIR</t>
        </is>
      </c>
      <c r="F47" s="1" t="n"/>
      <c r="G47" s="2" t="n"/>
      <c r="U47" t="inlineStr">
        <is>
          <t>BY OS&amp;E</t>
        </is>
      </c>
    </row>
    <row r="48">
      <c r="A48" t="inlineStr">
        <is>
          <t>L44</t>
        </is>
      </c>
      <c r="B48" t="n">
        <v>1</v>
      </c>
      <c r="C48" t="inlineStr">
        <is>
          <t>WORK SURFACE</t>
        </is>
      </c>
      <c r="D48" t="n">
        <v>120</v>
      </c>
      <c r="E48" t="n">
        <v>1</v>
      </c>
      <c r="F48" t="n">
        <v>20</v>
      </c>
      <c r="G48">
        <f>IF(E48&gt;1,(1.732*D48*F48)/1000,(D48*F48)/1000)</f>
        <v/>
      </c>
      <c r="U48" t="inlineStr">
        <is>
          <t>MILLWORK / BY GENERAL CONTRACTOR</t>
        </is>
      </c>
    </row>
    <row r="49">
      <c r="A49" t="inlineStr">
        <is>
          <t>L45</t>
        </is>
      </c>
      <c r="B49" t="inlineStr">
        <is>
          <t>-</t>
        </is>
      </c>
      <c r="C49" t="inlineStr">
        <is>
          <t>SPARE NUMBER</t>
        </is>
      </c>
      <c r="F49" s="1" t="n"/>
      <c r="G49" s="2" t="n"/>
    </row>
    <row r="50">
      <c r="A50" t="inlineStr">
        <is>
          <t>L46</t>
        </is>
      </c>
      <c r="B50" t="n">
        <v>1</v>
      </c>
      <c r="C50" t="inlineStr">
        <is>
          <t>CHAIR</t>
        </is>
      </c>
      <c r="F50" s="1" t="n"/>
      <c r="G50" s="2" t="n"/>
      <c r="U50" t="inlineStr">
        <is>
          <t>BY OS&amp;E</t>
        </is>
      </c>
    </row>
    <row r="51">
      <c r="A51" t="inlineStr">
        <is>
          <t>L47</t>
        </is>
      </c>
      <c r="B51" t="n">
        <v>1</v>
      </c>
      <c r="C51" t="inlineStr">
        <is>
          <t>COMPUTER</t>
        </is>
      </c>
      <c r="D51" t="n">
        <v>120</v>
      </c>
      <c r="E51" t="n">
        <v>1</v>
      </c>
      <c r="F51" s="1" t="n">
        <v>10</v>
      </c>
      <c r="G51" s="2">
        <f>IF(E51&gt;1,(1.732*D51*F51)/1000,(D51*F51)/1000)</f>
        <v/>
      </c>
      <c r="U51" t="inlineStr">
        <is>
          <t>BY OS&amp;E</t>
        </is>
      </c>
    </row>
    <row r="52">
      <c r="A52" t="inlineStr">
        <is>
          <t>L48</t>
        </is>
      </c>
      <c r="B52" t="n">
        <v>2</v>
      </c>
      <c r="C52" t="inlineStr">
        <is>
          <t>CHAIR</t>
        </is>
      </c>
      <c r="F52" s="1" t="n"/>
      <c r="G52" s="2" t="n"/>
      <c r="U52" t="inlineStr">
        <is>
          <t>BY OS&amp;E</t>
        </is>
      </c>
    </row>
    <row r="53">
      <c r="A53" t="inlineStr">
        <is>
          <t>L49</t>
        </is>
      </c>
      <c r="B53" t="inlineStr">
        <is>
          <t>-</t>
        </is>
      </c>
      <c r="C53" t="inlineStr">
        <is>
          <t>SPARE NUMBER</t>
        </is>
      </c>
      <c r="F53" s="1" t="n"/>
      <c r="G53" s="2" t="n"/>
    </row>
    <row r="54">
      <c r="A54" t="inlineStr">
        <is>
          <t>L50</t>
        </is>
      </c>
      <c r="B54" t="inlineStr">
        <is>
          <t>-</t>
        </is>
      </c>
      <c r="C54" t="inlineStr">
        <is>
          <t>SPARE NUMBER</t>
        </is>
      </c>
      <c r="F54" s="1" t="n"/>
      <c r="G54" s="2" t="n"/>
    </row>
    <row r="55">
      <c r="A55" s="5" t="inlineStr">
        <is>
          <t>WAREWASHING AREA</t>
        </is>
      </c>
      <c r="B55" s="6" t="n"/>
      <c r="C55" s="6" t="n"/>
      <c r="D55" s="6" t="n"/>
      <c r="E55" s="6" t="n"/>
      <c r="F55" s="7" t="n"/>
      <c r="G55" s="8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</row>
    <row r="56">
      <c r="A56" t="inlineStr">
        <is>
          <t>L51</t>
        </is>
      </c>
      <c r="B56" t="n">
        <v>1</v>
      </c>
      <c r="C56" t="inlineStr">
        <is>
          <t>HAND SINK</t>
        </is>
      </c>
      <c r="F56" s="1" t="n"/>
      <c r="G56" s="2" t="n"/>
      <c r="H56" t="inlineStr">
        <is>
          <t>1/2"</t>
        </is>
      </c>
      <c r="I56" t="inlineStr">
        <is>
          <t>1/2"</t>
        </is>
      </c>
      <c r="J56" t="n">
        <v>5</v>
      </c>
      <c r="L56" t="inlineStr">
        <is>
          <t>1-1/2"</t>
        </is>
      </c>
      <c r="U56" t="inlineStr">
        <is>
          <t>WITH SOAP &amp; TOWEL DISPENSER</t>
        </is>
      </c>
    </row>
    <row r="57">
      <c r="A57" t="inlineStr">
        <is>
          <t>L52</t>
        </is>
      </c>
      <c r="B57" t="n">
        <v>1</v>
      </c>
      <c r="C57" t="inlineStr">
        <is>
          <t>TRASH RECEPTACLE</t>
        </is>
      </c>
      <c r="F57" s="1" t="n"/>
      <c r="G57" s="2" t="n"/>
      <c r="U57" t="inlineStr">
        <is>
          <t>SLIM JIM</t>
        </is>
      </c>
    </row>
    <row r="58">
      <c r="A58" t="inlineStr">
        <is>
          <t>L53</t>
        </is>
      </c>
      <c r="B58" t="n">
        <v>1</v>
      </c>
      <c r="C58" t="inlineStr">
        <is>
          <t>SOILED DSH TABLE WITH SINK</t>
        </is>
      </c>
      <c r="F58" s="1" t="n"/>
      <c r="G58" s="2" t="n"/>
      <c r="K58" t="inlineStr">
        <is>
          <t>2"</t>
        </is>
      </c>
      <c r="U58" t="inlineStr">
        <is>
          <t>CUSTOM FABRICATION</t>
        </is>
      </c>
    </row>
    <row r="59">
      <c r="A59" t="inlineStr">
        <is>
          <t>L54</t>
        </is>
      </c>
      <c r="B59" t="n">
        <v>1</v>
      </c>
      <c r="C59" t="inlineStr">
        <is>
          <t>PRE-RINSE UNIT</t>
        </is>
      </c>
      <c r="F59" s="1" t="n"/>
      <c r="G59" s="2" t="n"/>
      <c r="H59" t="inlineStr">
        <is>
          <t>1/2"</t>
        </is>
      </c>
      <c r="I59" t="inlineStr">
        <is>
          <t>1/2"</t>
        </is>
      </c>
      <c r="J59" t="n">
        <v>50</v>
      </c>
      <c r="U59" t="inlineStr">
        <is>
          <t>WITH FAUCET</t>
        </is>
      </c>
    </row>
    <row r="60">
      <c r="A60" t="inlineStr">
        <is>
          <t>L55</t>
        </is>
      </c>
      <c r="B60" t="inlineStr">
        <is>
          <t>-</t>
        </is>
      </c>
      <c r="C60" t="inlineStr">
        <is>
          <t>SPARE NUMBER</t>
        </is>
      </c>
      <c r="F60" s="1" t="n"/>
      <c r="G60" s="2" t="n"/>
    </row>
    <row r="61">
      <c r="A61" t="inlineStr">
        <is>
          <t>L56</t>
        </is>
      </c>
      <c r="B61" t="n">
        <v>1</v>
      </c>
      <c r="C61" t="inlineStr">
        <is>
          <t>TRASH RECEPTACLE</t>
        </is>
      </c>
      <c r="F61" s="1" t="n"/>
      <c r="G61" s="2" t="n"/>
      <c r="U61" t="inlineStr">
        <is>
          <t>WITH LID AND DOLLY</t>
        </is>
      </c>
    </row>
    <row r="62">
      <c r="A62" t="inlineStr">
        <is>
          <t>L57</t>
        </is>
      </c>
      <c r="B62" t="n">
        <v>1</v>
      </c>
      <c r="C62" t="inlineStr">
        <is>
          <t>DISHWASHER</t>
        </is>
      </c>
      <c r="D62" t="n">
        <v>208</v>
      </c>
      <c r="E62" t="n">
        <v>3</v>
      </c>
      <c r="F62" s="1" t="n">
        <v>45.4</v>
      </c>
      <c r="G62" s="2">
        <f>IF(E62&gt;1,(1.732*D62*F62)/1000,(D62*F62)/1000)</f>
        <v/>
      </c>
      <c r="H62" t="inlineStr">
        <is>
          <t>1/2"</t>
        </is>
      </c>
      <c r="I62" t="inlineStr">
        <is>
          <t>1/2"</t>
        </is>
      </c>
      <c r="J62" t="n">
        <v>30</v>
      </c>
      <c r="K62" t="inlineStr">
        <is>
          <t>1-1/2"</t>
        </is>
      </c>
      <c r="P62" t="n">
        <v>4300</v>
      </c>
      <c r="U62" t="inlineStr">
        <is>
          <t>180°F RINSE, VENTLESS</t>
        </is>
      </c>
    </row>
    <row r="63">
      <c r="A63" t="inlineStr">
        <is>
          <t>L58</t>
        </is>
      </c>
      <c r="B63" t="n">
        <v>1</v>
      </c>
      <c r="C63" t="inlineStr">
        <is>
          <t>FLOOR TROUGH &amp; GRATE</t>
        </is>
      </c>
      <c r="F63" s="1" t="n"/>
      <c r="G63" s="2" t="n"/>
      <c r="L63" t="inlineStr">
        <is>
          <t>2"</t>
        </is>
      </c>
      <c r="U63" t="inlineStr">
        <is>
          <t>CUSTOM FABRICATION</t>
        </is>
      </c>
    </row>
    <row r="64">
      <c r="A64" t="inlineStr">
        <is>
          <t>L59</t>
        </is>
      </c>
      <c r="B64" t="inlineStr">
        <is>
          <t>-</t>
        </is>
      </c>
      <c r="C64" t="inlineStr">
        <is>
          <t>SPARE NUMBER</t>
        </is>
      </c>
    </row>
    <row r="65">
      <c r="A65" t="inlineStr">
        <is>
          <t>L60</t>
        </is>
      </c>
      <c r="B65" t="inlineStr">
        <is>
          <t>-</t>
        </is>
      </c>
      <c r="C65" t="inlineStr">
        <is>
          <t>SPARE NUMBER</t>
        </is>
      </c>
      <c r="F65" s="1" t="n"/>
      <c r="G65" s="2" t="n"/>
    </row>
    <row r="66">
      <c r="A66" t="inlineStr">
        <is>
          <t>L61</t>
        </is>
      </c>
      <c r="B66" t="n">
        <v>1</v>
      </c>
      <c r="C66" t="inlineStr">
        <is>
          <t>CLEAN DISH TABLE</t>
        </is>
      </c>
      <c r="F66" s="1" t="n"/>
      <c r="G66" s="2" t="n"/>
      <c r="U66" t="inlineStr">
        <is>
          <t>CUSTOM FABRICATION</t>
        </is>
      </c>
    </row>
    <row r="67">
      <c r="A67" t="inlineStr">
        <is>
          <t>L62</t>
        </is>
      </c>
      <c r="B67" t="n">
        <v>1</v>
      </c>
      <c r="C67" t="inlineStr">
        <is>
          <t>GLASS RACK SHELF</t>
        </is>
      </c>
      <c r="F67" s="1" t="n"/>
      <c r="G67" s="2" t="n"/>
      <c r="U67" t="inlineStr">
        <is>
          <t>CUSTOM FABRICATION, WALL MOUNTED</t>
        </is>
      </c>
    </row>
    <row r="68">
      <c r="A68" t="inlineStr">
        <is>
          <t>L63</t>
        </is>
      </c>
      <c r="B68" t="n">
        <v>4</v>
      </c>
      <c r="C68" t="inlineStr">
        <is>
          <t>CLEAN LINEN STORAGE SHELVING</t>
        </is>
      </c>
      <c r="F68" s="1" t="n"/>
      <c r="G68" s="2" t="n"/>
      <c r="U68" t="inlineStr">
        <is>
          <t>FIXED, FIVE TIER</t>
        </is>
      </c>
    </row>
    <row r="69">
      <c r="A69" t="inlineStr">
        <is>
          <t>L64</t>
        </is>
      </c>
      <c r="B69" t="inlineStr">
        <is>
          <t>-</t>
        </is>
      </c>
      <c r="C69" t="inlineStr">
        <is>
          <t>SPARE NUMBER</t>
        </is>
      </c>
      <c r="F69" s="1" t="n"/>
      <c r="G69" s="2" t="n"/>
    </row>
    <row r="70">
      <c r="A70" t="inlineStr">
        <is>
          <t>L65</t>
        </is>
      </c>
      <c r="B70" t="inlineStr">
        <is>
          <t>-</t>
        </is>
      </c>
      <c r="C70" t="inlineStr">
        <is>
          <t>SPARE NUMBERS</t>
        </is>
      </c>
      <c r="F70" s="1" t="n"/>
      <c r="G70" s="2" t="n"/>
    </row>
    <row r="71">
      <c r="A71" s="5" t="inlineStr">
        <is>
          <t>DISPATCH/DETERGENT AREA</t>
        </is>
      </c>
      <c r="B71" s="6" t="n"/>
      <c r="C71" s="6" t="n"/>
      <c r="D71" s="6" t="n"/>
      <c r="E71" s="6" t="n"/>
      <c r="F71" s="7" t="n"/>
      <c r="G71" s="8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</row>
    <row r="72">
      <c r="A72" t="inlineStr">
        <is>
          <t>L66</t>
        </is>
      </c>
      <c r="B72" t="n">
        <v>1</v>
      </c>
      <c r="C72" t="inlineStr">
        <is>
          <t>WORK SURFACE</t>
        </is>
      </c>
      <c r="D72" t="n">
        <v>120</v>
      </c>
      <c r="E72" t="n">
        <v>1</v>
      </c>
      <c r="F72" s="1" t="n">
        <v>20</v>
      </c>
      <c r="G72" s="2">
        <f>IF(E72&gt;1,(1.732*D72*F72)/1000,(D72*F72)/1000)</f>
        <v/>
      </c>
      <c r="U72" t="inlineStr">
        <is>
          <t>MILLWORK / BY GENERAL CONTRACTOR</t>
        </is>
      </c>
    </row>
    <row r="73">
      <c r="A73" t="inlineStr">
        <is>
          <t>L67</t>
        </is>
      </c>
      <c r="B73" t="n">
        <v>1</v>
      </c>
      <c r="C73" t="inlineStr">
        <is>
          <t>CHAIR</t>
        </is>
      </c>
      <c r="F73" s="1" t="n"/>
      <c r="G73" s="2" t="n"/>
      <c r="U73" t="inlineStr">
        <is>
          <t>BY OS&amp;E</t>
        </is>
      </c>
    </row>
    <row r="74">
      <c r="A74" t="inlineStr">
        <is>
          <t>L68</t>
        </is>
      </c>
      <c r="B74" t="n">
        <v>1</v>
      </c>
      <c r="C74" t="inlineStr">
        <is>
          <t>COMPUTER</t>
        </is>
      </c>
      <c r="D74" t="n">
        <v>120</v>
      </c>
      <c r="E74" t="n">
        <v>1</v>
      </c>
      <c r="F74" s="1" t="n">
        <v>10</v>
      </c>
      <c r="G74" s="2">
        <f>IF(E74&gt;1,(1.732*D74*F74)/1000,(D74*F74)/1000)</f>
        <v/>
      </c>
      <c r="U74" t="inlineStr">
        <is>
          <t>BY OS&amp;E</t>
        </is>
      </c>
    </row>
    <row r="75">
      <c r="A75" t="inlineStr">
        <is>
          <t>L69</t>
        </is>
      </c>
      <c r="B75" t="inlineStr">
        <is>
          <t>-</t>
        </is>
      </c>
      <c r="C75" t="inlineStr">
        <is>
          <t>SPARE NUMBER</t>
        </is>
      </c>
      <c r="F75" s="1" t="n"/>
      <c r="G75" s="2" t="n"/>
    </row>
    <row r="76">
      <c r="A76" t="inlineStr">
        <is>
          <t>L70</t>
        </is>
      </c>
      <c r="B76" t="inlineStr">
        <is>
          <t>-</t>
        </is>
      </c>
      <c r="C76" t="inlineStr">
        <is>
          <t>SPARE NUMBER</t>
        </is>
      </c>
      <c r="F76" s="1" t="n"/>
      <c r="G76" s="2" t="n"/>
    </row>
    <row r="77">
      <c r="A77" t="inlineStr">
        <is>
          <t>L71</t>
        </is>
      </c>
      <c r="B77" t="n">
        <v>6</v>
      </c>
      <c r="C77" t="inlineStr">
        <is>
          <t>EQUIPMENT STORAGE SHELVING</t>
        </is>
      </c>
      <c r="F77" s="1" t="n"/>
      <c r="G77" s="2" t="n"/>
      <c r="U77" t="inlineStr">
        <is>
          <t>FIXED, FIVE TIER</t>
        </is>
      </c>
    </row>
    <row r="78">
      <c r="A78" t="inlineStr">
        <is>
          <t>L72</t>
        </is>
      </c>
      <c r="B78" t="inlineStr">
        <is>
          <t>-</t>
        </is>
      </c>
      <c r="C78" t="inlineStr">
        <is>
          <t>SPARE NUMBER</t>
        </is>
      </c>
      <c r="F78" s="1" t="n"/>
      <c r="G78" s="2" t="n"/>
    </row>
    <row r="79">
      <c r="A79" t="inlineStr">
        <is>
          <t>L73</t>
        </is>
      </c>
      <c r="B79" t="inlineStr">
        <is>
          <t>-</t>
        </is>
      </c>
      <c r="C79" t="inlineStr">
        <is>
          <t>SPARE NUMBER</t>
        </is>
      </c>
      <c r="F79" s="1" t="n"/>
      <c r="G79" s="2" t="n"/>
    </row>
    <row r="80">
      <c r="A80" t="inlineStr">
        <is>
          <t>L74</t>
        </is>
      </c>
      <c r="B80" t="inlineStr">
        <is>
          <t>-</t>
        </is>
      </c>
      <c r="C80" t="inlineStr">
        <is>
          <t>SPARE NUMBER</t>
        </is>
      </c>
      <c r="F80" s="1" t="n"/>
      <c r="G80" s="2" t="n"/>
    </row>
    <row r="81">
      <c r="A81" t="inlineStr">
        <is>
          <t>L75</t>
        </is>
      </c>
      <c r="B81" t="inlineStr">
        <is>
          <t>-</t>
        </is>
      </c>
      <c r="C81" t="inlineStr">
        <is>
          <t>SPARE NUMBER</t>
        </is>
      </c>
      <c r="F81" s="1" t="n"/>
      <c r="G81" s="2" t="n"/>
    </row>
    <row r="82">
      <c r="A82" t="inlineStr">
        <is>
          <t>L76</t>
        </is>
      </c>
      <c r="B82" t="n">
        <v>1</v>
      </c>
      <c r="C82" t="inlineStr">
        <is>
          <t>EYE WASH STATION</t>
        </is>
      </c>
      <c r="F82" s="1" t="n"/>
      <c r="G82" s="2" t="n"/>
      <c r="H82" t="inlineStr">
        <is>
          <t>1/2"</t>
        </is>
      </c>
      <c r="I82" t="inlineStr">
        <is>
          <t>1/2"</t>
        </is>
      </c>
      <c r="J82" t="n">
        <v>25</v>
      </c>
      <c r="L82" t="inlineStr">
        <is>
          <t>1-1/4"</t>
        </is>
      </c>
    </row>
    <row r="83">
      <c r="A83" t="inlineStr">
        <is>
          <t>L77</t>
        </is>
      </c>
      <c r="B83" t="n">
        <v>1</v>
      </c>
      <c r="C83" t="inlineStr">
        <is>
          <t>HAND SINK</t>
        </is>
      </c>
      <c r="F83" s="1" t="n"/>
      <c r="G83" s="2" t="n"/>
      <c r="H83" t="inlineStr">
        <is>
          <t>1/2"</t>
        </is>
      </c>
      <c r="I83" t="inlineStr">
        <is>
          <t>1/2"</t>
        </is>
      </c>
      <c r="J83" t="n">
        <v>5</v>
      </c>
      <c r="L83" t="inlineStr">
        <is>
          <t>1-1/2"</t>
        </is>
      </c>
      <c r="U83" t="inlineStr">
        <is>
          <t>WITH SOAP &amp; TOWEL DISPENSER</t>
        </is>
      </c>
    </row>
    <row r="84">
      <c r="A84" t="inlineStr">
        <is>
          <t>L78</t>
        </is>
      </c>
      <c r="B84" t="n">
        <v>1</v>
      </c>
      <c r="C84" t="inlineStr">
        <is>
          <t>TRASH RECEPTACLE</t>
        </is>
      </c>
      <c r="F84" s="1" t="n"/>
      <c r="G84" s="2" t="n"/>
      <c r="U84" t="inlineStr">
        <is>
          <t>SLIM JIM</t>
        </is>
      </c>
    </row>
    <row r="85">
      <c r="A85" t="inlineStr">
        <is>
          <t>L79</t>
        </is>
      </c>
      <c r="B85" t="inlineStr">
        <is>
          <t>-</t>
        </is>
      </c>
      <c r="C85" t="inlineStr">
        <is>
          <t>SPARE NUMBER</t>
        </is>
      </c>
    </row>
    <row r="86">
      <c r="A86" t="inlineStr">
        <is>
          <t>L80</t>
        </is>
      </c>
      <c r="B86" t="inlineStr">
        <is>
          <t>-</t>
        </is>
      </c>
      <c r="C86" t="inlineStr">
        <is>
          <t>SPARE NUMBER</t>
        </is>
      </c>
      <c r="F86" s="1" t="n"/>
      <c r="G86" s="2" t="n"/>
    </row>
    <row r="87">
      <c r="A87" t="inlineStr">
        <is>
          <t>L81</t>
        </is>
      </c>
      <c r="B87" t="n">
        <v>1</v>
      </c>
      <c r="C87" t="inlineStr">
        <is>
          <t>FILL COUNTER WITH SINK</t>
        </is>
      </c>
      <c r="F87" s="1" t="n"/>
      <c r="G87" s="2" t="n"/>
      <c r="H87" t="inlineStr">
        <is>
          <t>1/2"</t>
        </is>
      </c>
      <c r="I87" t="inlineStr">
        <is>
          <t>1/2"</t>
        </is>
      </c>
      <c r="J87" t="n">
        <v>15</v>
      </c>
      <c r="K87" t="inlineStr">
        <is>
          <t>1-1/2"</t>
        </is>
      </c>
      <c r="U87" t="inlineStr">
        <is>
          <t>CUSTOM FABRICATION</t>
        </is>
      </c>
    </row>
    <row r="88">
      <c r="A88" t="inlineStr">
        <is>
          <t>L82</t>
        </is>
      </c>
      <c r="B88" t="n">
        <v>1</v>
      </c>
      <c r="C88" t="inlineStr">
        <is>
          <t>TRASH RECEPTACLE</t>
        </is>
      </c>
      <c r="F88" s="1" t="n"/>
      <c r="G88" s="2" t="n"/>
      <c r="U88" t="inlineStr">
        <is>
          <t>WITH LID AND DOLLY</t>
        </is>
      </c>
    </row>
    <row r="89">
      <c r="A89" t="inlineStr">
        <is>
          <t>L83</t>
        </is>
      </c>
      <c r="B89" t="n">
        <v>1</v>
      </c>
      <c r="C89" t="inlineStr">
        <is>
          <t>DETERGENT FILLING STATION</t>
        </is>
      </c>
      <c r="F89" s="1" t="n"/>
      <c r="G89" s="2" t="n"/>
      <c r="K89" t="inlineStr">
        <is>
          <t>1"</t>
        </is>
      </c>
    </row>
    <row r="90">
      <c r="A90" t="inlineStr">
        <is>
          <t>L84</t>
        </is>
      </c>
      <c r="B90" t="n">
        <v>4</v>
      </c>
      <c r="C90" t="inlineStr">
        <is>
          <t>DRY STORAGE SHELVING</t>
        </is>
      </c>
      <c r="F90" s="1" t="n"/>
      <c r="G90" s="2" t="n"/>
      <c r="U90" t="inlineStr">
        <is>
          <t>FIXED, FIVE TIER</t>
        </is>
      </c>
    </row>
    <row r="91">
      <c r="A91" t="inlineStr">
        <is>
          <t>L85-100</t>
        </is>
      </c>
      <c r="B91" t="inlineStr">
        <is>
          <t>-</t>
        </is>
      </c>
      <c r="C91" t="inlineStr">
        <is>
          <t>SPARE NUMBERS</t>
        </is>
      </c>
      <c r="F91" s="1" t="n"/>
      <c r="G91" s="2" t="n"/>
    </row>
    <row r="92">
      <c r="A92" s="5" t="inlineStr">
        <is>
          <t>HOUSEKEEPING AREA</t>
        </is>
      </c>
      <c r="B92" s="6" t="n"/>
      <c r="C92" s="6" t="n"/>
      <c r="D92" s="6" t="n"/>
      <c r="E92" s="6" t="n"/>
      <c r="F92" s="7" t="n"/>
      <c r="G92" s="8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</row>
    <row r="93">
      <c r="A93" t="inlineStr">
        <is>
          <t>L101</t>
        </is>
      </c>
      <c r="B93" t="n">
        <v>8</v>
      </c>
      <c r="C93" t="inlineStr">
        <is>
          <t>GARMENT RACK</t>
        </is>
      </c>
      <c r="F93" s="1" t="n"/>
      <c r="G93" s="2" t="n"/>
      <c r="U93" t="inlineStr">
        <is>
          <t>MOBILE</t>
        </is>
      </c>
    </row>
    <row r="94">
      <c r="A94" t="inlineStr">
        <is>
          <t>L102</t>
        </is>
      </c>
      <c r="B94" t="n">
        <v>8</v>
      </c>
      <c r="C94" t="inlineStr">
        <is>
          <t>SECURITY STORAGE</t>
        </is>
      </c>
      <c r="F94" s="1" t="n"/>
      <c r="G94" s="2" t="n"/>
      <c r="U94" t="inlineStr">
        <is>
          <t>MOBILE</t>
        </is>
      </c>
    </row>
    <row r="95">
      <c r="A95" t="inlineStr">
        <is>
          <t>L103</t>
        </is>
      </c>
      <c r="B95" t="n">
        <v>4</v>
      </c>
      <c r="C95" t="inlineStr">
        <is>
          <t>HAND SINK</t>
        </is>
      </c>
      <c r="F95" s="1" t="n"/>
      <c r="G95" s="2" t="n"/>
      <c r="H95" t="inlineStr">
        <is>
          <t>1/2"</t>
        </is>
      </c>
      <c r="I95" t="inlineStr">
        <is>
          <t>1/2"</t>
        </is>
      </c>
      <c r="J95" t="n">
        <v>5</v>
      </c>
      <c r="L95" t="inlineStr">
        <is>
          <t>1-1/2"</t>
        </is>
      </c>
      <c r="U95" t="inlineStr">
        <is>
          <t>WITH SOAP &amp; TOWEL DISPENSER</t>
        </is>
      </c>
    </row>
    <row r="96">
      <c r="A96" t="inlineStr">
        <is>
          <t>L104</t>
        </is>
      </c>
      <c r="B96" t="n">
        <v>4</v>
      </c>
      <c r="C96" t="inlineStr">
        <is>
          <t>TRASH RECEPTACLE</t>
        </is>
      </c>
      <c r="F96" s="1" t="n"/>
      <c r="G96" s="2" t="n"/>
      <c r="U96" t="inlineStr">
        <is>
          <t>SLIM JIM</t>
        </is>
      </c>
    </row>
    <row r="97">
      <c r="A97" t="inlineStr">
        <is>
          <t>L105</t>
        </is>
      </c>
      <c r="B97" t="inlineStr">
        <is>
          <t>-</t>
        </is>
      </c>
      <c r="C97" t="inlineStr">
        <is>
          <t>SPARE NUMBER</t>
        </is>
      </c>
      <c r="F97" s="1" t="n"/>
      <c r="G97" s="2" t="n"/>
    </row>
    <row r="98">
      <c r="A98" t="inlineStr">
        <is>
          <t>L106</t>
        </is>
      </c>
      <c r="B98" t="n">
        <v>4</v>
      </c>
      <c r="C98" t="inlineStr">
        <is>
          <t>MOP SINK</t>
        </is>
      </c>
      <c r="F98" s="1" t="n"/>
      <c r="G98" s="2" t="n"/>
      <c r="L98" t="inlineStr">
        <is>
          <t>2"</t>
        </is>
      </c>
    </row>
    <row r="99">
      <c r="A99" t="inlineStr">
        <is>
          <t>L107</t>
        </is>
      </c>
      <c r="B99" t="n">
        <v>4</v>
      </c>
      <c r="C99" t="inlineStr">
        <is>
          <t>HOSE BIBB</t>
        </is>
      </c>
      <c r="F99" s="1" t="n"/>
      <c r="G99" s="2" t="n"/>
      <c r="H99" t="inlineStr">
        <is>
          <t>1/2"</t>
        </is>
      </c>
      <c r="I99" t="inlineStr">
        <is>
          <t>1/2"</t>
        </is>
      </c>
    </row>
    <row r="100">
      <c r="A100" t="inlineStr">
        <is>
          <t>L108</t>
        </is>
      </c>
      <c r="B100" t="n">
        <v>4</v>
      </c>
      <c r="C100" t="inlineStr">
        <is>
          <t>WALL SHELF</t>
        </is>
      </c>
      <c r="F100" s="1" t="n"/>
      <c r="G100" s="2" t="n"/>
      <c r="U100" t="inlineStr">
        <is>
          <t>CUSTOM FABRICATION</t>
        </is>
      </c>
    </row>
    <row r="101">
      <c r="A101" t="inlineStr">
        <is>
          <t>L109</t>
        </is>
      </c>
      <c r="B101" t="inlineStr">
        <is>
          <t>-</t>
        </is>
      </c>
      <c r="C101" t="inlineStr">
        <is>
          <t>SPARE NUMBER</t>
        </is>
      </c>
    </row>
    <row r="102">
      <c r="A102" t="inlineStr">
        <is>
          <t>L110</t>
        </is>
      </c>
      <c r="B102" t="inlineStr">
        <is>
          <t>-</t>
        </is>
      </c>
      <c r="C102" t="inlineStr">
        <is>
          <t>SPARE NUMBER</t>
        </is>
      </c>
      <c r="F102" s="1" t="n"/>
      <c r="G102" s="2" t="n"/>
    </row>
    <row r="103">
      <c r="A103" t="inlineStr">
        <is>
          <t>L111</t>
        </is>
      </c>
      <c r="B103" t="n">
        <v>24</v>
      </c>
      <c r="C103" t="inlineStr">
        <is>
          <t>HOUSEKEEPING CART</t>
        </is>
      </c>
      <c r="F103" s="1" t="n"/>
      <c r="G103" s="2" t="n"/>
      <c r="U103" t="inlineStr">
        <is>
          <t>MOBILE, BY OS&amp;E</t>
        </is>
      </c>
    </row>
    <row r="104">
      <c r="A104" t="inlineStr">
        <is>
          <t>L112</t>
        </is>
      </c>
      <c r="B104" t="n">
        <v>16</v>
      </c>
      <c r="C104" t="inlineStr">
        <is>
          <t>LINEN CART</t>
        </is>
      </c>
      <c r="F104" s="1" t="n"/>
      <c r="G104" s="2" t="n"/>
      <c r="U104" t="inlineStr">
        <is>
          <t>MOBILE, 12 BUSHEL</t>
        </is>
      </c>
    </row>
    <row r="105">
      <c r="A105" t="inlineStr">
        <is>
          <t>L113</t>
        </is>
      </c>
      <c r="B105" t="inlineStr">
        <is>
          <t>-</t>
        </is>
      </c>
      <c r="C105" t="inlineStr">
        <is>
          <t>SPARE NUMBER</t>
        </is>
      </c>
      <c r="F105" s="1" t="n"/>
      <c r="G105" s="2" t="n"/>
    </row>
    <row r="106">
      <c r="A106" t="inlineStr">
        <is>
          <t>L114</t>
        </is>
      </c>
      <c r="B106" t="inlineStr">
        <is>
          <t>-</t>
        </is>
      </c>
      <c r="C106" t="inlineStr">
        <is>
          <t>SPARE NUMBER</t>
        </is>
      </c>
      <c r="F106" s="1" t="n"/>
      <c r="G106" s="2" t="n"/>
    </row>
    <row r="107">
      <c r="A107" t="inlineStr">
        <is>
          <t>L115-200</t>
        </is>
      </c>
      <c r="B107" t="inlineStr">
        <is>
          <t>-</t>
        </is>
      </c>
      <c r="C107" t="inlineStr">
        <is>
          <t>SPARE NUMBERS</t>
        </is>
      </c>
      <c r="F107" s="1" t="n"/>
      <c r="G107" s="2" t="n"/>
    </row>
    <row r="108">
      <c r="A108" s="5" t="inlineStr">
        <is>
          <t>HOUSEKEEPING AREA</t>
        </is>
      </c>
      <c r="B108" s="6" t="n"/>
      <c r="C108" s="6" t="n"/>
      <c r="D108" s="6" t="n"/>
      <c r="E108" s="6" t="n"/>
      <c r="F108" s="7" t="n"/>
      <c r="G108" s="8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</row>
    <row r="109">
      <c r="A109" t="inlineStr">
        <is>
          <t>L201</t>
        </is>
      </c>
      <c r="B109" t="n">
        <v>1</v>
      </c>
      <c r="C109" t="inlineStr">
        <is>
          <t>MOP SINK</t>
        </is>
      </c>
      <c r="F109" s="1" t="n"/>
      <c r="G109" s="2" t="n"/>
      <c r="L109" t="inlineStr">
        <is>
          <t>2"</t>
        </is>
      </c>
    </row>
    <row r="110">
      <c r="A110" t="inlineStr">
        <is>
          <t>L202</t>
        </is>
      </c>
      <c r="B110" t="n">
        <v>1</v>
      </c>
      <c r="C110" t="inlineStr">
        <is>
          <t>HOSE BIBB</t>
        </is>
      </c>
      <c r="F110" s="1" t="n"/>
      <c r="G110" s="2" t="n"/>
      <c r="H110" t="inlineStr">
        <is>
          <t>1/2"</t>
        </is>
      </c>
      <c r="I110" t="inlineStr">
        <is>
          <t>1/2"</t>
        </is>
      </c>
    </row>
    <row r="111">
      <c r="A111" t="inlineStr">
        <is>
          <t>L203</t>
        </is>
      </c>
      <c r="B111" t="n">
        <v>1</v>
      </c>
      <c r="C111" t="inlineStr">
        <is>
          <t>WALL SHELF</t>
        </is>
      </c>
      <c r="F111" s="1" t="n"/>
      <c r="G111" s="2" t="n"/>
      <c r="U111" t="inlineStr">
        <is>
          <t>CUSTOM FABRICATION</t>
        </is>
      </c>
    </row>
    <row r="112">
      <c r="A112" t="inlineStr">
        <is>
          <t>L204</t>
        </is>
      </c>
      <c r="B112" t="n">
        <v>1</v>
      </c>
      <c r="C112" t="inlineStr">
        <is>
          <t>TRASH RECEPTACLE</t>
        </is>
      </c>
      <c r="F112" s="1" t="n"/>
      <c r="G112" s="2" t="n"/>
      <c r="U112" t="inlineStr">
        <is>
          <t>SLIM JIM</t>
        </is>
      </c>
    </row>
    <row r="113">
      <c r="A113" t="inlineStr">
        <is>
          <t>L205</t>
        </is>
      </c>
      <c r="B113" t="inlineStr">
        <is>
          <t>-</t>
        </is>
      </c>
      <c r="C113" t="inlineStr">
        <is>
          <t>SPARE NUMBER</t>
        </is>
      </c>
      <c r="F113" s="1" t="n"/>
      <c r="G113" s="2" t="n"/>
    </row>
    <row r="114">
      <c r="A114" t="inlineStr">
        <is>
          <t>L206</t>
        </is>
      </c>
      <c r="B114" t="n">
        <v>1</v>
      </c>
      <c r="C114" t="inlineStr">
        <is>
          <t>HAND SINK</t>
        </is>
      </c>
      <c r="F114" s="1" t="n"/>
      <c r="G114" s="2" t="n"/>
      <c r="H114" t="inlineStr">
        <is>
          <t>1/2"</t>
        </is>
      </c>
      <c r="I114" t="inlineStr">
        <is>
          <t>1/2"</t>
        </is>
      </c>
      <c r="J114" t="n">
        <v>5</v>
      </c>
      <c r="L114" t="inlineStr">
        <is>
          <t>1-1/2"</t>
        </is>
      </c>
      <c r="U114" t="inlineStr">
        <is>
          <t>WITH SOAP &amp; TOWEL DISPENSER</t>
        </is>
      </c>
    </row>
    <row r="115">
      <c r="A115" t="inlineStr">
        <is>
          <t>L207</t>
        </is>
      </c>
      <c r="B115" t="n">
        <v>2</v>
      </c>
      <c r="C115" t="inlineStr">
        <is>
          <t>SECURITY STORAGE</t>
        </is>
      </c>
      <c r="F115" s="1" t="n"/>
      <c r="G115" s="2" t="n"/>
      <c r="U115" t="inlineStr">
        <is>
          <t>MOBILE</t>
        </is>
      </c>
    </row>
    <row r="116">
      <c r="A116" t="inlineStr">
        <is>
          <t>L208</t>
        </is>
      </c>
      <c r="B116" t="n">
        <v>2</v>
      </c>
      <c r="C116" t="inlineStr">
        <is>
          <t>GARMENT RACK</t>
        </is>
      </c>
      <c r="F116" s="1" t="n"/>
      <c r="G116" s="2" t="n"/>
      <c r="U116" t="inlineStr">
        <is>
          <t>MOBILE</t>
        </is>
      </c>
    </row>
    <row r="117">
      <c r="A117" t="inlineStr">
        <is>
          <t>L209</t>
        </is>
      </c>
      <c r="B117" t="inlineStr">
        <is>
          <t>-</t>
        </is>
      </c>
      <c r="C117" t="inlineStr">
        <is>
          <t>SPARE NUMBER</t>
        </is>
      </c>
    </row>
    <row r="118">
      <c r="A118" t="inlineStr">
        <is>
          <t>L210</t>
        </is>
      </c>
      <c r="B118" t="inlineStr">
        <is>
          <t>-</t>
        </is>
      </c>
      <c r="C118" t="inlineStr">
        <is>
          <t>SPARE NUMBER</t>
        </is>
      </c>
      <c r="F118" s="1" t="n"/>
      <c r="G118" s="2" t="n"/>
    </row>
    <row r="119">
      <c r="A119" t="inlineStr">
        <is>
          <t>L211</t>
        </is>
      </c>
      <c r="B119" t="n">
        <v>6</v>
      </c>
      <c r="C119" t="inlineStr">
        <is>
          <t>HOUSEKEEPING CART</t>
        </is>
      </c>
      <c r="F119" s="1" t="n"/>
      <c r="G119" s="2" t="n"/>
      <c r="U119" t="inlineStr">
        <is>
          <t>MOBILE, BY OS&amp;E</t>
        </is>
      </c>
    </row>
    <row r="120">
      <c r="A120" t="inlineStr">
        <is>
          <t>L212</t>
        </is>
      </c>
      <c r="B120" t="n">
        <v>4</v>
      </c>
      <c r="C120" t="inlineStr">
        <is>
          <t>LINEN CART</t>
        </is>
      </c>
      <c r="F120" s="1" t="n"/>
      <c r="G120" s="2" t="n"/>
      <c r="U120" t="inlineStr">
        <is>
          <t>MOBILE, 12 BUSHEL</t>
        </is>
      </c>
    </row>
    <row r="121">
      <c r="A121" t="inlineStr">
        <is>
          <t>L213</t>
        </is>
      </c>
      <c r="B121" t="inlineStr">
        <is>
          <t>-</t>
        </is>
      </c>
      <c r="C121" t="inlineStr">
        <is>
          <t>SPARE NUMBER</t>
        </is>
      </c>
      <c r="F121" s="1" t="n"/>
      <c r="G121" s="2" t="n"/>
    </row>
    <row r="122">
      <c r="A122" t="inlineStr">
        <is>
          <t>L214</t>
        </is>
      </c>
      <c r="B122" t="inlineStr">
        <is>
          <t>-</t>
        </is>
      </c>
      <c r="C122" t="inlineStr">
        <is>
          <t>SPARE NUMBER</t>
        </is>
      </c>
      <c r="F122" s="1" t="n"/>
      <c r="G122" s="2" t="n"/>
    </row>
    <row r="123">
      <c r="A123" t="inlineStr">
        <is>
          <t>L215-300</t>
        </is>
      </c>
      <c r="B123" t="inlineStr">
        <is>
          <t>-</t>
        </is>
      </c>
      <c r="C123" t="inlineStr">
        <is>
          <t>SPARE NUMBERS</t>
        </is>
      </c>
      <c r="F123" s="1" t="n"/>
      <c r="G123" s="2" t="n"/>
    </row>
    <row r="124">
      <c r="A124" s="5" t="inlineStr">
        <is>
          <t>HOUSEKEEPING AREA</t>
        </is>
      </c>
      <c r="B124" s="6" t="n"/>
      <c r="C124" s="6" t="n"/>
      <c r="D124" s="6" t="n"/>
      <c r="E124" s="6" t="n"/>
      <c r="F124" s="7" t="n"/>
      <c r="G124" s="8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</row>
    <row r="125">
      <c r="A125" t="inlineStr">
        <is>
          <t>L301</t>
        </is>
      </c>
      <c r="B125" t="n">
        <v>1</v>
      </c>
      <c r="C125" t="inlineStr">
        <is>
          <t>MOP SINK</t>
        </is>
      </c>
      <c r="F125" s="1" t="n"/>
      <c r="G125" s="2" t="n"/>
      <c r="L125" t="inlineStr">
        <is>
          <t>2"</t>
        </is>
      </c>
    </row>
    <row r="126">
      <c r="A126" t="inlineStr">
        <is>
          <t>L302</t>
        </is>
      </c>
      <c r="B126" t="n">
        <v>1</v>
      </c>
      <c r="C126" t="inlineStr">
        <is>
          <t>HOSE BIBB</t>
        </is>
      </c>
      <c r="F126" s="1" t="n"/>
      <c r="G126" s="2" t="n"/>
      <c r="H126" t="inlineStr">
        <is>
          <t>1/2"</t>
        </is>
      </c>
      <c r="I126" t="inlineStr">
        <is>
          <t>1/2"</t>
        </is>
      </c>
    </row>
    <row r="127">
      <c r="A127" t="inlineStr">
        <is>
          <t>L303</t>
        </is>
      </c>
      <c r="B127" t="n">
        <v>1</v>
      </c>
      <c r="C127" t="inlineStr">
        <is>
          <t>WALL SHELF</t>
        </is>
      </c>
      <c r="F127" s="1" t="n"/>
      <c r="G127" s="2" t="n"/>
      <c r="U127" t="inlineStr">
        <is>
          <t>CUSTOM FABRICATION</t>
        </is>
      </c>
    </row>
    <row r="128">
      <c r="A128" t="inlineStr">
        <is>
          <t>L304</t>
        </is>
      </c>
      <c r="B128" t="n">
        <v>1</v>
      </c>
      <c r="C128" t="inlineStr">
        <is>
          <t>TRASH RECEPTACLE</t>
        </is>
      </c>
      <c r="F128" s="1" t="n"/>
      <c r="G128" s="2" t="n"/>
      <c r="U128" t="inlineStr">
        <is>
          <t>SLIM JIM</t>
        </is>
      </c>
    </row>
    <row r="129">
      <c r="A129" t="inlineStr">
        <is>
          <t>L305</t>
        </is>
      </c>
      <c r="B129" t="inlineStr">
        <is>
          <t>-</t>
        </is>
      </c>
      <c r="C129" t="inlineStr">
        <is>
          <t>SPARE NUMBER</t>
        </is>
      </c>
      <c r="F129" s="1" t="n"/>
      <c r="G129" s="2" t="n"/>
    </row>
    <row r="130">
      <c r="A130" t="inlineStr">
        <is>
          <t>L306</t>
        </is>
      </c>
      <c r="B130" t="n">
        <v>1</v>
      </c>
      <c r="C130" t="inlineStr">
        <is>
          <t>HAND SINK</t>
        </is>
      </c>
      <c r="F130" s="1" t="n"/>
      <c r="G130" s="2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U130" t="inlineStr">
        <is>
          <t>WITH SOAP &amp; TOWEL DISPENSER</t>
        </is>
      </c>
    </row>
    <row r="131">
      <c r="A131" t="inlineStr">
        <is>
          <t>L307</t>
        </is>
      </c>
      <c r="B131" t="n">
        <v>2</v>
      </c>
      <c r="C131" t="inlineStr">
        <is>
          <t>SECURITY STORAGE</t>
        </is>
      </c>
      <c r="F131" s="1" t="n"/>
      <c r="G131" s="2" t="n"/>
      <c r="U131" t="inlineStr">
        <is>
          <t>MOBILE</t>
        </is>
      </c>
    </row>
    <row r="132">
      <c r="A132" t="inlineStr">
        <is>
          <t>L308</t>
        </is>
      </c>
      <c r="B132" t="n">
        <v>2</v>
      </c>
      <c r="C132" t="inlineStr">
        <is>
          <t>GARMENT RACK</t>
        </is>
      </c>
      <c r="F132" s="1" t="n"/>
      <c r="G132" s="2" t="n"/>
      <c r="U132" t="inlineStr">
        <is>
          <t>MOBILE</t>
        </is>
      </c>
    </row>
    <row r="133">
      <c r="A133" t="inlineStr">
        <is>
          <t>L309</t>
        </is>
      </c>
      <c r="B133" t="inlineStr">
        <is>
          <t>-</t>
        </is>
      </c>
      <c r="C133" t="inlineStr">
        <is>
          <t>SPARE NUMBER</t>
        </is>
      </c>
    </row>
    <row r="134">
      <c r="A134" t="inlineStr">
        <is>
          <t>L310</t>
        </is>
      </c>
      <c r="B134" t="inlineStr">
        <is>
          <t>-</t>
        </is>
      </c>
      <c r="C134" t="inlineStr">
        <is>
          <t>SPARE NUMBER</t>
        </is>
      </c>
      <c r="F134" s="1" t="n"/>
      <c r="G134" s="2" t="n"/>
    </row>
    <row r="135">
      <c r="A135" t="inlineStr">
        <is>
          <t>L311</t>
        </is>
      </c>
      <c r="B135" t="n">
        <v>6</v>
      </c>
      <c r="C135" t="inlineStr">
        <is>
          <t>HOUSEKEEPING CART</t>
        </is>
      </c>
      <c r="F135" s="1" t="n"/>
      <c r="G135" s="2" t="n"/>
      <c r="U135" t="inlineStr">
        <is>
          <t>MOBILE, BY OS&amp;E</t>
        </is>
      </c>
    </row>
    <row r="136">
      <c r="A136" t="inlineStr">
        <is>
          <t>L312</t>
        </is>
      </c>
      <c r="B136" t="n">
        <v>4</v>
      </c>
      <c r="C136" t="inlineStr">
        <is>
          <t>LINEN CART</t>
        </is>
      </c>
      <c r="F136" s="1" t="n"/>
      <c r="G136" s="2" t="n"/>
      <c r="U136" t="inlineStr">
        <is>
          <t>MOBILE, 12 BUSHEL</t>
        </is>
      </c>
    </row>
    <row r="137">
      <c r="A137" t="inlineStr">
        <is>
          <t>L313</t>
        </is>
      </c>
      <c r="B137" t="inlineStr">
        <is>
          <t>-</t>
        </is>
      </c>
      <c r="C137" t="inlineStr">
        <is>
          <t>SPARE NUMBER</t>
        </is>
      </c>
      <c r="F137" s="1" t="n"/>
      <c r="G137" s="2" t="n"/>
    </row>
    <row r="138">
      <c r="A138" t="inlineStr">
        <is>
          <t>L314</t>
        </is>
      </c>
      <c r="B138" t="inlineStr">
        <is>
          <t>-</t>
        </is>
      </c>
      <c r="C138" t="inlineStr">
        <is>
          <t>SPARE NUMBER</t>
        </is>
      </c>
      <c r="F138" s="1" t="n"/>
      <c r="G138" s="2" t="n"/>
    </row>
    <row r="139">
      <c r="A139" t="inlineStr">
        <is>
          <t>L315-400</t>
        </is>
      </c>
      <c r="B139" t="inlineStr">
        <is>
          <t>-</t>
        </is>
      </c>
      <c r="C139" t="inlineStr">
        <is>
          <t>SPARE NUMBERS</t>
        </is>
      </c>
      <c r="F139" s="1" t="n"/>
      <c r="G139" s="2" t="n"/>
    </row>
    <row r="140">
      <c r="A140" s="5" t="inlineStr">
        <is>
          <t>HOUSEKEEPING AREA</t>
        </is>
      </c>
      <c r="B140" s="6" t="n"/>
      <c r="C140" s="6" t="n"/>
      <c r="D140" s="6" t="n"/>
      <c r="E140" s="6" t="n"/>
      <c r="F140" s="7" t="n"/>
      <c r="G140" s="8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</row>
    <row r="141">
      <c r="A141" t="inlineStr">
        <is>
          <t>L401</t>
        </is>
      </c>
      <c r="B141" t="n">
        <v>1</v>
      </c>
      <c r="C141" t="inlineStr">
        <is>
          <t>MOP SINK</t>
        </is>
      </c>
      <c r="F141" s="1" t="n"/>
      <c r="G141" s="2" t="n"/>
      <c r="L141" t="inlineStr">
        <is>
          <t>2"</t>
        </is>
      </c>
    </row>
    <row r="142">
      <c r="A142" t="inlineStr">
        <is>
          <t>L402</t>
        </is>
      </c>
      <c r="B142" t="n">
        <v>1</v>
      </c>
      <c r="C142" t="inlineStr">
        <is>
          <t>HOSE BIBB</t>
        </is>
      </c>
      <c r="F142" s="1" t="n"/>
      <c r="G142" s="2" t="n"/>
      <c r="H142" t="inlineStr">
        <is>
          <t>1/2"</t>
        </is>
      </c>
      <c r="I142" t="inlineStr">
        <is>
          <t>1/2"</t>
        </is>
      </c>
    </row>
    <row r="143">
      <c r="A143" t="inlineStr">
        <is>
          <t>L403</t>
        </is>
      </c>
      <c r="B143" t="n">
        <v>1</v>
      </c>
      <c r="C143" t="inlineStr">
        <is>
          <t>WALL SHELF</t>
        </is>
      </c>
      <c r="F143" s="1" t="n"/>
      <c r="G143" s="2" t="n"/>
      <c r="U143" t="inlineStr">
        <is>
          <t>CUSTOM FABRICATION</t>
        </is>
      </c>
    </row>
    <row r="144">
      <c r="A144" t="inlineStr">
        <is>
          <t>L404</t>
        </is>
      </c>
      <c r="B144" t="n">
        <v>1</v>
      </c>
      <c r="C144" t="inlineStr">
        <is>
          <t>TRASH RECEPTACLE</t>
        </is>
      </c>
      <c r="F144" s="1" t="n"/>
      <c r="G144" s="2" t="n"/>
      <c r="U144" t="inlineStr">
        <is>
          <t>SLIM JIM</t>
        </is>
      </c>
    </row>
    <row r="145">
      <c r="A145" t="inlineStr">
        <is>
          <t>L405</t>
        </is>
      </c>
      <c r="B145" t="inlineStr">
        <is>
          <t>-</t>
        </is>
      </c>
      <c r="C145" t="inlineStr">
        <is>
          <t>SPARE NUMBER</t>
        </is>
      </c>
      <c r="F145" s="1" t="n"/>
      <c r="G145" s="2" t="n"/>
    </row>
    <row r="146">
      <c r="A146" t="inlineStr">
        <is>
          <t>L406</t>
        </is>
      </c>
      <c r="B146" t="n">
        <v>1</v>
      </c>
      <c r="C146" t="inlineStr">
        <is>
          <t>HAND SINK</t>
        </is>
      </c>
      <c r="F146" s="1" t="n"/>
      <c r="G146" s="2" t="n"/>
      <c r="H146" t="inlineStr">
        <is>
          <t>1/2"</t>
        </is>
      </c>
      <c r="I146" t="inlineStr">
        <is>
          <t>1/2"</t>
        </is>
      </c>
      <c r="J146" t="n">
        <v>5</v>
      </c>
      <c r="L146" t="inlineStr">
        <is>
          <t>1-1/2"</t>
        </is>
      </c>
      <c r="U146" t="inlineStr">
        <is>
          <t>WITH SOAP &amp; TOWEL DISPENSER</t>
        </is>
      </c>
    </row>
    <row r="147">
      <c r="A147" t="inlineStr">
        <is>
          <t>L407</t>
        </is>
      </c>
      <c r="B147" t="n">
        <v>2</v>
      </c>
      <c r="C147" t="inlineStr">
        <is>
          <t>SECURITY STORAGE</t>
        </is>
      </c>
      <c r="F147" s="1" t="n"/>
      <c r="G147" s="2" t="n"/>
      <c r="U147" t="inlineStr">
        <is>
          <t>MOBILE</t>
        </is>
      </c>
    </row>
    <row r="148">
      <c r="A148" t="inlineStr">
        <is>
          <t>L408</t>
        </is>
      </c>
      <c r="B148" t="n">
        <v>2</v>
      </c>
      <c r="C148" t="inlineStr">
        <is>
          <t>GARMENT RACK</t>
        </is>
      </c>
      <c r="F148" s="1" t="n"/>
      <c r="G148" s="2" t="n"/>
      <c r="U148" t="inlineStr">
        <is>
          <t>MOBILE</t>
        </is>
      </c>
    </row>
    <row r="149">
      <c r="A149" t="inlineStr">
        <is>
          <t>L409</t>
        </is>
      </c>
      <c r="B149" t="inlineStr">
        <is>
          <t>-</t>
        </is>
      </c>
      <c r="C149" t="inlineStr">
        <is>
          <t>SPARE NUMBER</t>
        </is>
      </c>
    </row>
    <row r="150">
      <c r="A150" t="inlineStr">
        <is>
          <t>L410</t>
        </is>
      </c>
      <c r="B150" t="inlineStr">
        <is>
          <t>-</t>
        </is>
      </c>
      <c r="C150" t="inlineStr">
        <is>
          <t>SPARE NUMBER</t>
        </is>
      </c>
    </row>
    <row r="151">
      <c r="A151" t="inlineStr">
        <is>
          <t>L411</t>
        </is>
      </c>
      <c r="B151" t="n">
        <v>6</v>
      </c>
      <c r="C151" t="inlineStr">
        <is>
          <t>HOUSEKEEPING CART</t>
        </is>
      </c>
      <c r="U151" t="inlineStr">
        <is>
          <t>MOBILE, BY OS&amp;E</t>
        </is>
      </c>
    </row>
    <row r="152">
      <c r="A152" t="inlineStr">
        <is>
          <t>L412</t>
        </is>
      </c>
      <c r="B152" t="n">
        <v>4</v>
      </c>
      <c r="C152" t="inlineStr">
        <is>
          <t>LINEN CART</t>
        </is>
      </c>
      <c r="U152" t="inlineStr">
        <is>
          <t>MOBILE, 12 BUSHEL</t>
        </is>
      </c>
    </row>
    <row r="153">
      <c r="A153" t="inlineStr">
        <is>
          <t>L413</t>
        </is>
      </c>
      <c r="B153" t="inlineStr">
        <is>
          <t>-</t>
        </is>
      </c>
      <c r="C153" t="inlineStr">
        <is>
          <t>SPARE NUMBER</t>
        </is>
      </c>
    </row>
    <row r="154">
      <c r="A154" t="inlineStr">
        <is>
          <t>L414</t>
        </is>
      </c>
      <c r="B154" t="inlineStr">
        <is>
          <t>-</t>
        </is>
      </c>
      <c r="C154" t="inlineStr">
        <is>
          <t>SPARE NUMBER</t>
        </is>
      </c>
    </row>
    <row r="155">
      <c r="A155" t="inlineStr">
        <is>
          <t>L415-500</t>
        </is>
      </c>
      <c r="B155" t="inlineStr">
        <is>
          <t>-</t>
        </is>
      </c>
      <c r="C155" t="inlineStr">
        <is>
          <t>SPARE NUMBERS</t>
        </is>
      </c>
    </row>
    <row r="156">
      <c r="A156" t="inlineStr"/>
    </row>
    <row r="157">
      <c r="A157" s="9" t="inlineStr">
        <is>
          <t>Total</t>
        </is>
      </c>
      <c r="G157" s="10">
        <f>SUM(G7:G156)</f>
        <v/>
      </c>
      <c r="J157" s="10">
        <f>SUM(J7:J156)</f>
        <v/>
      </c>
      <c r="M157" s="10">
        <f>SUM(M7:M156)</f>
        <v/>
      </c>
      <c r="N157" s="10">
        <f>SUM(N7:N156)</f>
        <v/>
      </c>
      <c r="O157" s="10">
        <f>SUM(O7:O156)</f>
        <v/>
      </c>
      <c r="P157" s="10">
        <f>SUM(P7:P156)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2024-07-31T16:52:34Z</dcterms:created>
  <dcterms:modified xmlns:dcterms="http://purl.org/dc/terms/" xmlns:xsi="http://www.w3.org/2001/XMLSchema-instance" xsi:type="dcterms:W3CDTF">2024-07-31T16:52:34Z</dcterms:modified>
</cp:coreProperties>
</file>