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ocuments\GitHub\SDI_Tools\"/>
    </mc:Choice>
  </mc:AlternateContent>
  <xr:revisionPtr revIDLastSave="0" documentId="13_ncr:1_{0528AE4A-E537-460D-BB13-56B53AC26053}" xr6:coauthVersionLast="47" xr6:coauthVersionMax="47" xr10:uidLastSave="{00000000-0000-0000-0000-000000000000}"/>
  <bookViews>
    <workbookView minimized="1" xWindow="42810" yWindow="4050" windowWidth="29340" windowHeight="15585" activeTab="1" xr2:uid="{9913C9D4-04A4-4B48-B591-6E761B065B25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6" i="2" l="1"/>
  <c r="H40" i="2"/>
  <c r="H157" i="2"/>
  <c r="H156" i="2"/>
  <c r="H155" i="2"/>
  <c r="H154" i="2"/>
  <c r="H153" i="2"/>
  <c r="H152" i="2"/>
  <c r="H151" i="2"/>
  <c r="H150" i="2"/>
  <c r="H149" i="2"/>
  <c r="H148" i="2"/>
  <c r="H223" i="2"/>
  <c r="H162" i="2"/>
  <c r="H160" i="2"/>
  <c r="H439" i="2"/>
  <c r="H147" i="2"/>
  <c r="H146" i="2"/>
  <c r="H145" i="2"/>
  <c r="H144" i="2"/>
  <c r="H143" i="2"/>
  <c r="H142" i="2"/>
  <c r="H141" i="2"/>
  <c r="H140" i="2"/>
  <c r="H139" i="2"/>
  <c r="H159" i="2"/>
  <c r="H158" i="2"/>
  <c r="H39" i="2"/>
  <c r="H179" i="2"/>
  <c r="H299" i="2"/>
  <c r="H432" i="2"/>
  <c r="H138" i="2"/>
  <c r="H137" i="2"/>
  <c r="H136" i="2"/>
  <c r="H393" i="2"/>
  <c r="H319" i="2"/>
  <c r="H385" i="2"/>
  <c r="H384" i="2"/>
  <c r="H128" i="2"/>
  <c r="H135" i="2"/>
  <c r="H134" i="2"/>
  <c r="H133" i="2"/>
  <c r="H132" i="2"/>
  <c r="H131" i="2"/>
  <c r="H438" i="2"/>
  <c r="H422" i="2"/>
  <c r="H410" i="2"/>
  <c r="H130" i="2"/>
  <c r="H129" i="2"/>
  <c r="H127" i="2"/>
  <c r="H264" i="2"/>
  <c r="H126" i="2"/>
  <c r="H125" i="2"/>
  <c r="H124" i="2"/>
  <c r="H420" i="2"/>
  <c r="H205" i="2"/>
  <c r="H174" i="2"/>
  <c r="H259" i="2"/>
  <c r="H427" i="2"/>
  <c r="H30" i="2"/>
  <c r="H407" i="2"/>
  <c r="H71" i="2"/>
  <c r="H95" i="2"/>
  <c r="H103" i="2"/>
  <c r="H184" i="2"/>
  <c r="H185" i="2"/>
  <c r="H214" i="2"/>
  <c r="H365" i="2"/>
  <c r="H364" i="2"/>
  <c r="H204" i="2"/>
  <c r="H321" i="2"/>
  <c r="H312" i="2"/>
  <c r="H208" i="2"/>
  <c r="H202" i="2"/>
  <c r="H177" i="2"/>
  <c r="H172" i="2"/>
  <c r="H115" i="2"/>
  <c r="H114" i="2"/>
  <c r="H113" i="2"/>
  <c r="H121" i="2"/>
  <c r="H120" i="2"/>
  <c r="H119" i="2"/>
  <c r="H421" i="2"/>
  <c r="H107" i="2"/>
  <c r="H110" i="2"/>
  <c r="H59" i="2"/>
  <c r="H303" i="2"/>
  <c r="H91" i="2"/>
  <c r="H70" i="2"/>
  <c r="H69" i="2"/>
  <c r="H295" i="2"/>
  <c r="H106" i="2"/>
  <c r="H102" i="2"/>
  <c r="H101" i="2"/>
  <c r="H99" i="2"/>
  <c r="H98" i="2"/>
  <c r="H97" i="2"/>
  <c r="H96" i="2"/>
  <c r="H441" i="2"/>
  <c r="H45" i="2"/>
  <c r="H44" i="2"/>
  <c r="H43" i="2"/>
  <c r="H38" i="2"/>
  <c r="H117" i="2"/>
  <c r="H116" i="2"/>
  <c r="H304" i="2"/>
  <c r="H318" i="2"/>
  <c r="H258" i="2"/>
  <c r="H322" i="2"/>
  <c r="H311" i="2"/>
  <c r="H363" i="2"/>
  <c r="H362" i="2"/>
  <c r="H361" i="2"/>
  <c r="H123" i="2"/>
  <c r="H34" i="2"/>
  <c r="H122" i="2"/>
  <c r="H257" i="2"/>
  <c r="H256" i="2"/>
  <c r="H25" i="2"/>
  <c r="H24" i="2"/>
  <c r="H23" i="2"/>
  <c r="H21" i="2"/>
  <c r="H61" i="2"/>
  <c r="H78" i="2"/>
  <c r="H350" i="2"/>
  <c r="H89" i="2"/>
  <c r="H90" i="2"/>
  <c r="H88" i="2"/>
  <c r="H94" i="2"/>
  <c r="H86" i="2"/>
  <c r="H316" i="2"/>
  <c r="H374" i="2"/>
  <c r="H409" i="2"/>
  <c r="H402" i="2"/>
  <c r="H168" i="2"/>
  <c r="H255" i="2"/>
  <c r="H87" i="2"/>
  <c r="H320" i="2"/>
  <c r="H405" i="2"/>
  <c r="H369" i="2"/>
  <c r="H373" i="2"/>
  <c r="H56" i="2"/>
  <c r="H37" i="2"/>
  <c r="H375" i="2"/>
  <c r="H42" i="2"/>
  <c r="H41" i="2"/>
  <c r="H50" i="2"/>
  <c r="H254" i="2"/>
  <c r="H253" i="2"/>
  <c r="H252" i="2"/>
  <c r="H251" i="2"/>
  <c r="H79" i="2"/>
  <c r="H317" i="2"/>
  <c r="H27" i="2"/>
  <c r="H81" i="2"/>
  <c r="H217" i="2"/>
  <c r="H207" i="2"/>
  <c r="H175" i="2"/>
  <c r="H372" i="2"/>
  <c r="H54" i="2"/>
  <c r="H53" i="2"/>
  <c r="H455" i="2"/>
  <c r="H348" i="2"/>
  <c r="H250" i="2"/>
  <c r="H249" i="2"/>
  <c r="H248" i="2"/>
  <c r="H247" i="2"/>
  <c r="H246" i="2"/>
  <c r="H245" i="2"/>
  <c r="H73" i="2"/>
  <c r="H72" i="2"/>
  <c r="H33" i="2"/>
  <c r="H29" i="2"/>
  <c r="H32" i="2"/>
  <c r="H28" i="2"/>
  <c r="H31" i="2"/>
  <c r="H161" i="2"/>
  <c r="H220" i="2"/>
  <c r="H389" i="2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69" i="1"/>
  <c r="H68" i="1"/>
  <c r="H67" i="1"/>
  <c r="H66" i="1"/>
  <c r="H64" i="1"/>
  <c r="H63" i="1"/>
  <c r="H62" i="1"/>
  <c r="H61" i="1"/>
  <c r="H60" i="1"/>
  <c r="H59" i="1"/>
  <c r="H58" i="1"/>
  <c r="H57" i="1"/>
  <c r="H56" i="1"/>
  <c r="H54" i="1"/>
  <c r="H53" i="1"/>
  <c r="H52" i="1"/>
  <c r="H51" i="1"/>
  <c r="H50" i="1"/>
  <c r="H49" i="1"/>
  <c r="H48" i="1"/>
  <c r="H47" i="1"/>
  <c r="H46" i="1"/>
  <c r="H45" i="1"/>
  <c r="H44" i="1"/>
</calcChain>
</file>

<file path=xl/sharedStrings.xml><?xml version="1.0" encoding="utf-8"?>
<sst xmlns="http://schemas.openxmlformats.org/spreadsheetml/2006/main" count="3542" uniqueCount="1247">
  <si>
    <t>AIR CURTAIN</t>
  </si>
  <si>
    <t>Mars</t>
  </si>
  <si>
    <t>HV2361UATS</t>
  </si>
  <si>
    <t>HV21443UATS</t>
  </si>
  <si>
    <t>HV2421UATS</t>
  </si>
  <si>
    <t>STD2361UAOBUVP</t>
  </si>
  <si>
    <t>HV2481UATS</t>
  </si>
  <si>
    <t>STD248-1UA-OB-VHP</t>
  </si>
  <si>
    <t>HV2601UATS</t>
  </si>
  <si>
    <t>STD260-2UA-OB-VHP</t>
  </si>
  <si>
    <t>STD272-2UA-OB-VHP</t>
  </si>
  <si>
    <t>HV296-2UU-SS</t>
  </si>
  <si>
    <t>HV2144-3UU-SS</t>
  </si>
  <si>
    <t>AIR PURIFIER</t>
  </si>
  <si>
    <t>Franke</t>
  </si>
  <si>
    <t>APS300</t>
  </si>
  <si>
    <t>BAIN MARIE HEATER</t>
  </si>
  <si>
    <t>Hatco</t>
  </si>
  <si>
    <t>FR3B</t>
  </si>
  <si>
    <t>BAKERY OVEN</t>
  </si>
  <si>
    <t>Gemini</t>
  </si>
  <si>
    <t>SMOOTH PLATE COOKING TOP</t>
  </si>
  <si>
    <t>Electrolux</t>
  </si>
  <si>
    <t>588551 (MBTCBBHOAO)</t>
  </si>
  <si>
    <t>BAKING PAN RACK</t>
  </si>
  <si>
    <t>ROLL-IN PROOFER</t>
  </si>
  <si>
    <t>GRP 1</t>
  </si>
  <si>
    <t>PASTA COOKER</t>
  </si>
  <si>
    <t>588626 (MBKDGBDDAO)</t>
  </si>
  <si>
    <t>ROLL-IN RACK OVEN</t>
  </si>
  <si>
    <t>C152</t>
  </si>
  <si>
    <t>MODULAR FOUR BURNER RANGE</t>
  </si>
  <si>
    <t>588691 (MBQIGBHCPO)</t>
  </si>
  <si>
    <t>DOUGH DIVIDER</t>
  </si>
  <si>
    <t>DIV20E</t>
  </si>
  <si>
    <t>DOUGH DIVIDER/ROUNDER</t>
  </si>
  <si>
    <t>Gemini KB Systems</t>
  </si>
  <si>
    <t>GBEDR</t>
  </si>
  <si>
    <t>DOUGH SHEETER</t>
  </si>
  <si>
    <t>STM 5303</t>
  </si>
  <si>
    <t>SSO685 Automat</t>
  </si>
  <si>
    <t>WATER METER</t>
  </si>
  <si>
    <t>SAMM220</t>
  </si>
  <si>
    <t>CHOCOLATE MELTING MACHINE</t>
  </si>
  <si>
    <t>Little Dipper</t>
  </si>
  <si>
    <t>BEER SYSTEM</t>
  </si>
  <si>
    <t>Micro Matic</t>
  </si>
  <si>
    <t>MMPP4301WC</t>
  </si>
  <si>
    <t>BEER SYSTEM SHELF</t>
  </si>
  <si>
    <t>MMPPWS</t>
  </si>
  <si>
    <t>GLASS RINSER</t>
  </si>
  <si>
    <t>MM5821</t>
  </si>
  <si>
    <t>BEER DISPENSING TOWER</t>
  </si>
  <si>
    <t>Perlick</t>
  </si>
  <si>
    <t>40064B</t>
  </si>
  <si>
    <t>4414W</t>
  </si>
  <si>
    <t>BEER SYSTEM WALL BRACKET</t>
  </si>
  <si>
    <t>4408SS</t>
  </si>
  <si>
    <t>DRIP TROUGH WITH RINSER</t>
  </si>
  <si>
    <t>C18660-GRC</t>
  </si>
  <si>
    <t>ROLL-IN BLAST CHILLER</t>
  </si>
  <si>
    <t>727696 (AOF20218RU)</t>
  </si>
  <si>
    <t>727694 (AOF201RCU)</t>
  </si>
  <si>
    <t>COFFEE GRINDER</t>
  </si>
  <si>
    <t>Bunn</t>
  </si>
  <si>
    <t>ESPRESSO GRINDER</t>
  </si>
  <si>
    <t>La Marzocco</t>
  </si>
  <si>
    <t>Swift</t>
  </si>
  <si>
    <t>HOT WATER DISPENSER</t>
  </si>
  <si>
    <t>HW2 SST (02500.0001)</t>
  </si>
  <si>
    <t>ICED TEA BREWER</t>
  </si>
  <si>
    <t>TB3Q (36700.0059)</t>
  </si>
  <si>
    <t>COFFEE BREWER</t>
  </si>
  <si>
    <t>DUAL GPR (20900.0008)</t>
  </si>
  <si>
    <t>Titan Dual DBC (20900.0008)</t>
  </si>
  <si>
    <t>ESPRESSO MACHINE</t>
  </si>
  <si>
    <t>Sure Tamp Steam (43400.0036)</t>
  </si>
  <si>
    <t>Linea Classic 1 Group</t>
  </si>
  <si>
    <t>Linea Classic 2 Group</t>
  </si>
  <si>
    <t>IN COUNTER ESPRESSO MACHINE</t>
  </si>
  <si>
    <t>Modbar</t>
  </si>
  <si>
    <t>AV1T</t>
  </si>
  <si>
    <t>AV2T</t>
  </si>
  <si>
    <t>STEAM SYSTEM</t>
  </si>
  <si>
    <t>Steam System</t>
  </si>
  <si>
    <t>AIRPOT</t>
  </si>
  <si>
    <t>Fetco</t>
  </si>
  <si>
    <t>L4S10A</t>
  </si>
  <si>
    <t>COFFEE AND TEA BREWER</t>
  </si>
  <si>
    <t>CBS1152V+</t>
  </si>
  <si>
    <t>JUICE EXTRACTOR</t>
  </si>
  <si>
    <t>Zumex</t>
  </si>
  <si>
    <t>Essential Pro</t>
  </si>
  <si>
    <t>JUICER</t>
  </si>
  <si>
    <t>Minex</t>
  </si>
  <si>
    <t>CAN OPENER</t>
  </si>
  <si>
    <t>Edlund</t>
  </si>
  <si>
    <t>S11</t>
  </si>
  <si>
    <t>CAN WASHER</t>
  </si>
  <si>
    <t>Aervoid</t>
  </si>
  <si>
    <t>5B</t>
  </si>
  <si>
    <t>ROLL-IN COMBI OVEN</t>
  </si>
  <si>
    <t>219785 (ECOG202T3O0)</t>
  </si>
  <si>
    <t>COMBI OVEN RACK</t>
  </si>
  <si>
    <t>(2) 922044 Tray Trolley</t>
  </si>
  <si>
    <t>DOUBLE COMBI OVEN</t>
  </si>
  <si>
    <t>219780 (ECOG61T3O0) / 219782 (ECOG101T3O0)</t>
  </si>
  <si>
    <t>THERMAL WALL</t>
  </si>
  <si>
    <t>944661 (HESHSTOV61011)</t>
  </si>
  <si>
    <t>FLOOR TROUGH AND GRATE</t>
  </si>
  <si>
    <t>Custom Fabrication</t>
  </si>
  <si>
    <t>Stainless Steel</t>
  </si>
  <si>
    <t>WALL SHELF</t>
  </si>
  <si>
    <t>DOUBLE WALL SHELF</t>
  </si>
  <si>
    <t>POT SINK</t>
  </si>
  <si>
    <t>POT SHELF</t>
  </si>
  <si>
    <t>MIXER UTENSIL RACK</t>
  </si>
  <si>
    <t>MIXER UTENSILTREE</t>
  </si>
  <si>
    <t>RECESSED CUTTING BOARD</t>
  </si>
  <si>
    <t>Polymer</t>
  </si>
  <si>
    <t>SLICER CART</t>
  </si>
  <si>
    <t>PREPARATION COUNTER WITH SINK</t>
  </si>
  <si>
    <t>FISH PREPARATION TABLE WITH SINK</t>
  </si>
  <si>
    <t>FISH SINK WITH PERFORATED BOTTOM</t>
  </si>
  <si>
    <t>GLASS RACK SHELF</t>
  </si>
  <si>
    <t>BEVERAGE COUNTER</t>
  </si>
  <si>
    <t>BEVERAGE DRIP TROUGH</t>
  </si>
  <si>
    <t>PASS-THRU DISH DROP WINDOW</t>
  </si>
  <si>
    <t>PASS-THRU WINDOW WITH SHELF</t>
  </si>
  <si>
    <t>SOILED DISHTABLE</t>
  </si>
  <si>
    <t>SILVERWARE CHUTE</t>
  </si>
  <si>
    <t>DOUBLE SIDED GLASS RACK SHELF</t>
  </si>
  <si>
    <t>CLEAN DISHTABLE</t>
  </si>
  <si>
    <t>DOUBLE OVER SHELF</t>
  </si>
  <si>
    <t>LOAD CENTER</t>
  </si>
  <si>
    <t>UNDER COUNTER REFRIGERATOR WITH DOORS</t>
  </si>
  <si>
    <t>UNDER COUNTER PLATE WARMER</t>
  </si>
  <si>
    <t>PLATE SHELF WITH UNDERSHELF LIGHTS (SERVING COUNTER) 1</t>
  </si>
  <si>
    <t>Millwork</t>
  </si>
  <si>
    <t>82A</t>
  </si>
  <si>
    <t>AMBIENT PLATE STORAGE (CHEF’S COUNTER) 1</t>
  </si>
  <si>
    <t>DIPPERWELL</t>
  </si>
  <si>
    <t>Fisher</t>
  </si>
  <si>
    <t>CORNER CONVEYOR TABLE</t>
  </si>
  <si>
    <t>Champion</t>
  </si>
  <si>
    <t>CCT90</t>
  </si>
  <si>
    <t>DISH MACHINE</t>
  </si>
  <si>
    <t>44 Pro VHR</t>
  </si>
  <si>
    <t>DISH MACHINE 180̊F/82̊C Rinse</t>
  </si>
  <si>
    <t>66 Pro VHR</t>
  </si>
  <si>
    <t>DH6000TVHR</t>
  </si>
  <si>
    <t>FLIGHT TYPE DISH MACHINE</t>
  </si>
  <si>
    <t>EUCCW6</t>
  </si>
  <si>
    <t>UNDERCOUNTER GLASS WASHER</t>
  </si>
  <si>
    <t>UH230B</t>
  </si>
  <si>
    <t>UTENSIL WASHER</t>
  </si>
  <si>
    <t>PP-12-PT</t>
  </si>
  <si>
    <t>DISH DOLLY</t>
  </si>
  <si>
    <t>Metro</t>
  </si>
  <si>
    <t>PCD11A</t>
  </si>
  <si>
    <t>GLASS RACK DOLLY</t>
  </si>
  <si>
    <t>InterMetro Industries Corp</t>
  </si>
  <si>
    <t>CBH2121C</t>
  </si>
  <si>
    <t>EVAPORATOR COIL</t>
  </si>
  <si>
    <t>RDT</t>
  </si>
  <si>
    <t>ADT052</t>
  </si>
  <si>
    <t>Thermal-Rite</t>
  </si>
  <si>
    <t>GBF440-385ESK-TS</t>
  </si>
  <si>
    <t>EXHAUST HOOD</t>
  </si>
  <si>
    <t>Gaylord</t>
  </si>
  <si>
    <t>ELXGBDADCA66</t>
  </si>
  <si>
    <t>ELX-UVI-GBD-A-AV-60</t>
  </si>
  <si>
    <t>SOLID FUEL EXHAUST HOOD</t>
  </si>
  <si>
    <t>ELX ENL GBD-A-AV 60</t>
  </si>
  <si>
    <t>EXHAUST HOOD CONTROL CABINET</t>
  </si>
  <si>
    <t>DCVAV</t>
  </si>
  <si>
    <t>FILLER FAUCET</t>
  </si>
  <si>
    <t>GLASS FILLER FAUCET</t>
  </si>
  <si>
    <t>1117WB</t>
  </si>
  <si>
    <t>POT FILLER</t>
  </si>
  <si>
    <t>PRE-RINSE UNIT</t>
  </si>
  <si>
    <t>FIRE SUPPRESSION SYSTEM</t>
  </si>
  <si>
    <t>Ansul</t>
  </si>
  <si>
    <t>Piranha</t>
  </si>
  <si>
    <t>FOOD PROCESSOR</t>
  </si>
  <si>
    <t>Robot Coupe</t>
  </si>
  <si>
    <t>R2N</t>
  </si>
  <si>
    <t>VEGETABLE SLICER</t>
  </si>
  <si>
    <t>Piper Products</t>
  </si>
  <si>
    <t>GSM XL</t>
  </si>
  <si>
    <t>VERTICAL CUTTER / MIXER</t>
  </si>
  <si>
    <t>Hobart</t>
  </si>
  <si>
    <t>HCM450</t>
  </si>
  <si>
    <t>FLY WHEEL SLICER</t>
  </si>
  <si>
    <t>Berkel</t>
  </si>
  <si>
    <t>300M</t>
  </si>
  <si>
    <t>SLICER</t>
  </si>
  <si>
    <t>Globe</t>
  </si>
  <si>
    <t>S13</t>
  </si>
  <si>
    <t>S13A</t>
  </si>
  <si>
    <t>FOOD WASTE COLLECTOR</t>
  </si>
  <si>
    <t>InSinkErator</t>
  </si>
  <si>
    <t>PRP</t>
  </si>
  <si>
    <t>PRS</t>
  </si>
  <si>
    <t>PRT</t>
  </si>
  <si>
    <t>ENCLOSED FOOD TRANSPORT CART</t>
  </si>
  <si>
    <t>FWE</t>
  </si>
  <si>
    <t>ETC-UA-13INS</t>
  </si>
  <si>
    <t>ETC-UA-22INS</t>
  </si>
  <si>
    <t>MEAL DELIVERY CART</t>
  </si>
  <si>
    <t>PTS3030</t>
  </si>
  <si>
    <t>FOOD WARMER</t>
  </si>
  <si>
    <t>BSI</t>
  </si>
  <si>
    <t>GRAH48</t>
  </si>
  <si>
    <t>GRAH-36</t>
  </si>
  <si>
    <t>DRAWER TYPE HAND SINK WITH SOAP AND TOWEL DISPENSER</t>
  </si>
  <si>
    <t>Advance Tabco</t>
  </si>
  <si>
    <t>7-PS-47</t>
  </si>
  <si>
    <t>DROP-IN HAND SINK WITH SOAP AND TOWEL DISPENSER</t>
  </si>
  <si>
    <t>7-PS-42</t>
  </si>
  <si>
    <t>HAND SINK</t>
  </si>
  <si>
    <t>7-PS-68</t>
  </si>
  <si>
    <t>HAND SINK WITH SOAP AND TOWEL DISPENSER</t>
  </si>
  <si>
    <t>7-PS-81</t>
  </si>
  <si>
    <t>IMC/TEDDY</t>
  </si>
  <si>
    <t>WSSEC</t>
  </si>
  <si>
    <t>HEATED BANQUET CART</t>
  </si>
  <si>
    <t>Carter Hoffmann</t>
  </si>
  <si>
    <t>BR150</t>
  </si>
  <si>
    <t>HEATED FOOD TRANSPORT CABINET MOBILE</t>
  </si>
  <si>
    <t>BB90</t>
  </si>
  <si>
    <t>HEATED CABINET</t>
  </si>
  <si>
    <t>F.W.E.</t>
  </si>
  <si>
    <t>HLC171711UC</t>
  </si>
  <si>
    <t>HLC-1717-11-UC</t>
  </si>
  <si>
    <t>HEATED DECK</t>
  </si>
  <si>
    <t>GRAH-24-F</t>
  </si>
  <si>
    <t>GRSB60F</t>
  </si>
  <si>
    <t>GRAH-36-F</t>
  </si>
  <si>
    <t>GRAH-48-F</t>
  </si>
  <si>
    <t>HEATED DRAWERS</t>
  </si>
  <si>
    <t>HDW3B</t>
  </si>
  <si>
    <t>HOSE REEL</t>
  </si>
  <si>
    <t>HOSE REEL CONTROL CABINET</t>
  </si>
  <si>
    <t>HOSE STATION CABINET</t>
  </si>
  <si>
    <t>Strahman</t>
  </si>
  <si>
    <t>M750TG</t>
  </si>
  <si>
    <t>ICE BIN</t>
  </si>
  <si>
    <t>Scotsman</t>
  </si>
  <si>
    <t>B322S</t>
  </si>
  <si>
    <t>B530S</t>
  </si>
  <si>
    <t>B842S</t>
  </si>
  <si>
    <t>B948S</t>
  </si>
  <si>
    <t>BH1600SS</t>
  </si>
  <si>
    <t>Kloppenberg</t>
  </si>
  <si>
    <t>IFS1700125</t>
  </si>
  <si>
    <t>SPS2SL</t>
  </si>
  <si>
    <t>SPS3SL</t>
  </si>
  <si>
    <t>ICE CART</t>
  </si>
  <si>
    <t>CC250</t>
  </si>
  <si>
    <t>ICE MACHINE</t>
  </si>
  <si>
    <t>C0322MW1</t>
  </si>
  <si>
    <t>C0322MA1</t>
  </si>
  <si>
    <t>C0830MW32</t>
  </si>
  <si>
    <t>CO830MW-32</t>
  </si>
  <si>
    <t>CO830MA-32</t>
  </si>
  <si>
    <t>C1030MW32A</t>
  </si>
  <si>
    <t>C1030MA32</t>
  </si>
  <si>
    <t>C1448MW3</t>
  </si>
  <si>
    <t>ICE MAKER</t>
  </si>
  <si>
    <t>C1448MR32</t>
  </si>
  <si>
    <t>ICE AND WATER DISPENSER</t>
  </si>
  <si>
    <t>HID525A1</t>
  </si>
  <si>
    <t>ICE AND WATER STATION</t>
  </si>
  <si>
    <t>D24WSIBL</t>
  </si>
  <si>
    <t>ICE CREAM DIPPING CABINET</t>
  </si>
  <si>
    <t>Atlas Metal</t>
  </si>
  <si>
    <t>WDF2</t>
  </si>
  <si>
    <t>BATCH FREEZER</t>
  </si>
  <si>
    <t>Carpigiani</t>
  </si>
  <si>
    <t>LB 302 G RTX/A</t>
  </si>
  <si>
    <t>ICE CREAM PASTEURIZER</t>
  </si>
  <si>
    <t>Pastomaster 60 RTX</t>
  </si>
  <si>
    <t>DOUBLE CONVECTION OVEN</t>
  </si>
  <si>
    <t>Imperial</t>
  </si>
  <si>
    <t>ICVDE2</t>
  </si>
  <si>
    <t>MODULAR GRIDDLE</t>
  </si>
  <si>
    <t>IHR-GT-36-M</t>
  </si>
  <si>
    <t>IHR-4-M</t>
  </si>
  <si>
    <t>MODULAR SIX BURNER RANGE</t>
  </si>
  <si>
    <t>IHR6M</t>
  </si>
  <si>
    <t>MODULAR HOT TOP RANGE</t>
  </si>
  <si>
    <t>HR2HTM</t>
  </si>
  <si>
    <t>COUNTERTOP CHARBROILER</t>
  </si>
  <si>
    <t>IHR-RB-M</t>
  </si>
  <si>
    <t>REFRIGERATED EQUIPMENT STAND</t>
  </si>
  <si>
    <t>Imperial Range</t>
  </si>
  <si>
    <t>IHR-XX-SC-36</t>
  </si>
  <si>
    <t>SIX BURNER RANGE</t>
  </si>
  <si>
    <t>IHR-6-C</t>
  </si>
  <si>
    <t>FOUR BURNER RANGE</t>
  </si>
  <si>
    <t>IHR4C</t>
  </si>
  <si>
    <t>HR2HT</t>
  </si>
  <si>
    <t>GRIDDLE</t>
  </si>
  <si>
    <t>IHR-GT36-C</t>
  </si>
  <si>
    <t>CHAR BROILER</t>
  </si>
  <si>
    <t>IHR-RB-XB</t>
  </si>
  <si>
    <t>IHR-GT36-M</t>
  </si>
  <si>
    <t>IHR4</t>
  </si>
  <si>
    <t>IHR6C</t>
  </si>
  <si>
    <t>HOT TOP RANGE</t>
  </si>
  <si>
    <t>IHR-2HT</t>
  </si>
  <si>
    <t>SPREADER CABINET</t>
  </si>
  <si>
    <t>IHR12SP</t>
  </si>
  <si>
    <t>IHR18SP</t>
  </si>
  <si>
    <t>IHR24SP</t>
  </si>
  <si>
    <t>SALAMANDER</t>
  </si>
  <si>
    <t>ISB-36</t>
  </si>
  <si>
    <t>FRYER SYSTEM</t>
  </si>
  <si>
    <t>IFSCB250</t>
  </si>
  <si>
    <t>FRYER BATTERY</t>
  </si>
  <si>
    <t>IHRSP350</t>
  </si>
  <si>
    <t>TWO BURNER STOCK RANGE</t>
  </si>
  <si>
    <t>ISPA182E</t>
  </si>
  <si>
    <t>INDUCTION WARMER</t>
  </si>
  <si>
    <t>CookTek</t>
  </si>
  <si>
    <t>MC1500 (600501)</t>
  </si>
  <si>
    <t>MC2502F (601501)</t>
  </si>
  <si>
    <t>Cook Tek</t>
  </si>
  <si>
    <t>B651-U2 (660801)</t>
  </si>
  <si>
    <t>INGREDIENT BIN</t>
  </si>
  <si>
    <t>Rubbermaid</t>
  </si>
  <si>
    <t>FG9G6000</t>
  </si>
  <si>
    <t>INSECT CONTROL</t>
  </si>
  <si>
    <t>InsectOCutor</t>
  </si>
  <si>
    <t>1894EDGA</t>
  </si>
  <si>
    <t>Jade Range</t>
  </si>
  <si>
    <t>JCO-240B</t>
  </si>
  <si>
    <t>JMRH-2HT</t>
  </si>
  <si>
    <t>Jade</t>
  </si>
  <si>
    <t>JMRH4</t>
  </si>
  <si>
    <t>JMRH-36GT</t>
  </si>
  <si>
    <t>MODULAR CHARBROILER</t>
  </si>
  <si>
    <t>JMRH-36B</t>
  </si>
  <si>
    <t>REFRIGERATED BASE</t>
  </si>
  <si>
    <t>JRLH-02S-T-36</t>
  </si>
  <si>
    <t>JRLH-04S-T-72</t>
  </si>
  <si>
    <t>JRLH-04S-T-96</t>
  </si>
  <si>
    <t>JTRH-4-36C</t>
  </si>
  <si>
    <t>JTRH-6-36C</t>
  </si>
  <si>
    <t>FRENCH TOP RANGE</t>
  </si>
  <si>
    <t>JTRH-2FHT-36C</t>
  </si>
  <si>
    <t>JTRH-36GT-36C</t>
  </si>
  <si>
    <t>PLANCHA</t>
  </si>
  <si>
    <t>JTRH-36IP-36</t>
  </si>
  <si>
    <t>CHARBROILER</t>
  </si>
  <si>
    <t>JTRH-36B-36</t>
  </si>
  <si>
    <t>JTRH-4-36</t>
  </si>
  <si>
    <t>JTRH-6-36</t>
  </si>
  <si>
    <t>JTPR12-SD</t>
  </si>
  <si>
    <t>JTPR18-SD</t>
  </si>
  <si>
    <t>JTPR24-SD</t>
  </si>
  <si>
    <t>JSB-36WM</t>
  </si>
  <si>
    <t>FRYER</t>
  </si>
  <si>
    <t>JTFF-40-18</t>
  </si>
  <si>
    <t>STOCK POT RANGE</t>
  </si>
  <si>
    <t>JSP-182</t>
  </si>
  <si>
    <t>JTPC-18</t>
  </si>
  <si>
    <t>CHARCOAL GRILL AND OVEN</t>
  </si>
  <si>
    <t>Josper Basque</t>
  </si>
  <si>
    <t>CVJ0502HJX25</t>
  </si>
  <si>
    <t>MODULAR CHARCOAL OVEN</t>
  </si>
  <si>
    <t>HJA-50-M</t>
  </si>
  <si>
    <t>HJA-50</t>
  </si>
  <si>
    <t>BASQUE CHARCOAL GRILL</t>
  </si>
  <si>
    <t>PVJ-076-1</t>
  </si>
  <si>
    <t>ROBATTA GRILL</t>
  </si>
  <si>
    <t>Josper</t>
  </si>
  <si>
    <t>RGJ-100</t>
  </si>
  <si>
    <t>KNIFE SANITIZER</t>
  </si>
  <si>
    <t>KSUV18</t>
  </si>
  <si>
    <t>ICE CUTTING SAW</t>
  </si>
  <si>
    <t>MEAT GRINDER</t>
  </si>
  <si>
    <t>MICROWAVE OVEN</t>
  </si>
  <si>
    <t>Panasonic</t>
  </si>
  <si>
    <t>NE17521</t>
  </si>
  <si>
    <t>Amana</t>
  </si>
  <si>
    <t>RC22S2</t>
  </si>
  <si>
    <t>5 QUART MIXER</t>
  </si>
  <si>
    <t>SP05</t>
  </si>
  <si>
    <t>10 QT FOOD MIXER</t>
  </si>
  <si>
    <t>SP10</t>
  </si>
  <si>
    <t>20 QUART MIXER</t>
  </si>
  <si>
    <t>SP20</t>
  </si>
  <si>
    <t>30 QUART MIXER</t>
  </si>
  <si>
    <t>SP30</t>
  </si>
  <si>
    <t>40 QUART MIXER</t>
  </si>
  <si>
    <t>SP40</t>
  </si>
  <si>
    <t>60 QT. MIXER</t>
  </si>
  <si>
    <t>SP60</t>
  </si>
  <si>
    <t>80 QT. MIXER</t>
  </si>
  <si>
    <t>SP80PL</t>
  </si>
  <si>
    <t>176 LBS. SPIRAL DOUGH MIXER</t>
  </si>
  <si>
    <t>GB-ME130</t>
  </si>
  <si>
    <t>275 LBS. SPIRAL DOUGH MIXER</t>
  </si>
  <si>
    <t>GB-ME200</t>
  </si>
  <si>
    <t>MOP SINK CABINET</t>
  </si>
  <si>
    <t>9-OPC-84-300</t>
  </si>
  <si>
    <t>9-OPC-84DL-300</t>
  </si>
  <si>
    <t>PANINI GRILL</t>
  </si>
  <si>
    <t>PANINI PRESS</t>
  </si>
  <si>
    <t>603870 (HSPP3RPRS)</t>
  </si>
  <si>
    <t>PACO JET</t>
  </si>
  <si>
    <t>Paco Jet</t>
  </si>
  <si>
    <t>Pacojet 2</t>
  </si>
  <si>
    <t>BACK BAR REFRIGERATOR</t>
  </si>
  <si>
    <t>BBS36</t>
  </si>
  <si>
    <t>BBS60</t>
  </si>
  <si>
    <t>BBS84</t>
  </si>
  <si>
    <t>DZS60</t>
  </si>
  <si>
    <t>BLENDER STATION WITH SINK &amp; CABINET BASE</t>
  </si>
  <si>
    <t>TSD12BLW</t>
  </si>
  <si>
    <t>BOTTLE COOLER</t>
  </si>
  <si>
    <t>BC24</t>
  </si>
  <si>
    <t>BC36</t>
  </si>
  <si>
    <t>BC48</t>
  </si>
  <si>
    <t>BOTTLE DISPLAY</t>
  </si>
  <si>
    <t>TS24LS</t>
  </si>
  <si>
    <t>TS12LS</t>
  </si>
  <si>
    <t>COCKTAIL STATION</t>
  </si>
  <si>
    <t>TS24IC10</t>
  </si>
  <si>
    <t>TS30IC10</t>
  </si>
  <si>
    <t>TS36IC10</t>
  </si>
  <si>
    <t>TS48C10</t>
  </si>
  <si>
    <t>CORNER DRAINBOARD</t>
  </si>
  <si>
    <t>TSD24RIC</t>
  </si>
  <si>
    <t>DRAIN BOARD</t>
  </si>
  <si>
    <t>7055AD</t>
  </si>
  <si>
    <t>TSD36</t>
  </si>
  <si>
    <t>DUMP SINK</t>
  </si>
  <si>
    <t>SC18W</t>
  </si>
  <si>
    <t>GLASSWASHER</t>
  </si>
  <si>
    <t>PKHT24</t>
  </si>
  <si>
    <t>KEG BEER REFRIGERATOR</t>
  </si>
  <si>
    <t>DDS60</t>
  </si>
  <si>
    <t>POS CABINET</t>
  </si>
  <si>
    <t>TSF24POS</t>
  </si>
  <si>
    <t>SODA GUN HOLDER</t>
  </si>
  <si>
    <t>TS6SGB</t>
  </si>
  <si>
    <t>TRASH UNIT WITH SLIM JIM</t>
  </si>
  <si>
    <t>TSF12BTB</t>
  </si>
  <si>
    <t>TS12HSN</t>
  </si>
  <si>
    <t>PIZZA / FLATBREAD OVEN</t>
  </si>
  <si>
    <t>Wood Stone</t>
  </si>
  <si>
    <t>WS-BL-3030</t>
  </si>
  <si>
    <t>PIZZA OVEN</t>
  </si>
  <si>
    <t>WS-MS-6-RFG-IR</t>
  </si>
  <si>
    <t>PLASTIC DOOR</t>
  </si>
  <si>
    <t>Curtron</t>
  </si>
  <si>
    <t>PolarPro</t>
  </si>
  <si>
    <t>PLATING TABLE</t>
  </si>
  <si>
    <t>Avtec</t>
  </si>
  <si>
    <t>CITW</t>
  </si>
  <si>
    <t>CBSW</t>
  </si>
  <si>
    <t>RAPID COOK OVEN</t>
  </si>
  <si>
    <t>Turbo Chef</t>
  </si>
  <si>
    <t>i3</t>
  </si>
  <si>
    <t>Merry Chef</t>
  </si>
  <si>
    <t>eikon e2s</t>
  </si>
  <si>
    <t>REFRIGERATION RACK</t>
  </si>
  <si>
    <t>IRW11</t>
  </si>
  <si>
    <t>ZS12</t>
  </si>
  <si>
    <t>REACH-IN REFRIGERATOR</t>
  </si>
  <si>
    <t>True Food Service Equipment</t>
  </si>
  <si>
    <t>STA-1R-1S-HC</t>
  </si>
  <si>
    <t>Victory</t>
  </si>
  <si>
    <t>RSA-1D-S1-HC</t>
  </si>
  <si>
    <t>STA-2R-2S-HC</t>
  </si>
  <si>
    <t>RSA-2D-S1-HC</t>
  </si>
  <si>
    <t>STA1R-1G-HC</t>
  </si>
  <si>
    <t>STA2R-2G-HC</t>
  </si>
  <si>
    <t>RSA-2N-S1-G-HC</t>
  </si>
  <si>
    <t>ROLL-IN REFRIGERATOR</t>
  </si>
  <si>
    <t>STA1RRI-1S</t>
  </si>
  <si>
    <t>RISA-1D-S1-XH-HC</t>
  </si>
  <si>
    <t>STA2RRI-2S</t>
  </si>
  <si>
    <t>RISA-2D-S1-HC</t>
  </si>
  <si>
    <t>PASS-THRU REFRIGERATOR</t>
  </si>
  <si>
    <t>STA1RPT-1S-1S-HC</t>
  </si>
  <si>
    <t>RSA-1D-S1-PT-HC</t>
  </si>
  <si>
    <t>STA2RPT-4HS-2S-HC</t>
  </si>
  <si>
    <t>RSA-2D-S1-PT-HC</t>
  </si>
  <si>
    <t>REFRIGERATED FOOD TRANSPORT CART</t>
  </si>
  <si>
    <t>PHB450HE</t>
  </si>
  <si>
    <t>REFRIGERATED GRAB-N-GO</t>
  </si>
  <si>
    <t>Structural Concepts</t>
  </si>
  <si>
    <t>HMO7536</t>
  </si>
  <si>
    <t>HMO5136</t>
  </si>
  <si>
    <t>WINE REFRIGERATOR</t>
  </si>
  <si>
    <t>TR-30DZW-L-SG-A</t>
  </si>
  <si>
    <t>WHITE WINE REFRIGERATOR</t>
  </si>
  <si>
    <t>EuroCave</t>
  </si>
  <si>
    <t>E-Pure-L</t>
  </si>
  <si>
    <t>FISH FILE REFRIGERATOR</t>
  </si>
  <si>
    <t>RS-1D-S1-HC-FF</t>
  </si>
  <si>
    <t>ROOM SERVICE HOT BOX</t>
  </si>
  <si>
    <t>Sico</t>
  </si>
  <si>
    <t>ROOM SERVICE HOT BOX CADDY</t>
  </si>
  <si>
    <t>3929-18</t>
  </si>
  <si>
    <t>ROOM SERVICE TABLE</t>
  </si>
  <si>
    <t>TRB82FSCXXO2BG</t>
  </si>
  <si>
    <t>HOT BOX TRANSPORT</t>
  </si>
  <si>
    <t>3909-100</t>
  </si>
  <si>
    <t>CENTRAL SANITATION SYSTEM</t>
  </si>
  <si>
    <t>Spray Master Technologies</t>
  </si>
  <si>
    <t>SMT600REY (3005274)</t>
  </si>
  <si>
    <t>REMOTE SANITATION STATION</t>
  </si>
  <si>
    <t>PORTION SCALE</t>
  </si>
  <si>
    <t>Detecto</t>
  </si>
  <si>
    <t>AP6</t>
  </si>
  <si>
    <t>FLOOR SCALE</t>
  </si>
  <si>
    <t>Cardinal</t>
  </si>
  <si>
    <t>FHN544/PTN44</t>
  </si>
  <si>
    <t>ELECTRONIC READOUT</t>
  </si>
  <si>
    <t>SILVER SOAK SINK</t>
  </si>
  <si>
    <t>9FSS20</t>
  </si>
  <si>
    <t>SNEEZE GUARD</t>
  </si>
  <si>
    <t>ZG9930</t>
  </si>
  <si>
    <t>SNEEZE GUARD WITH LIGHTS</t>
  </si>
  <si>
    <t>VersaGard</t>
  </si>
  <si>
    <t>Europa</t>
  </si>
  <si>
    <t>SOUS VIDE IMMERSION CIRCULATOR</t>
  </si>
  <si>
    <t>PolyScience</t>
  </si>
  <si>
    <t>Sous Vide ProfessionalJ Classic Series</t>
  </si>
  <si>
    <t>WINE STORAGE SHELVING</t>
  </si>
  <si>
    <t>(1) WC237C</t>
  </si>
  <si>
    <t>POT AND PAN DRYING RACK</t>
  </si>
  <si>
    <t>PR48VX</t>
  </si>
  <si>
    <t>DRY STORAGE SHELVING</t>
  </si>
  <si>
    <t>(10) 1836BR</t>
  </si>
  <si>
    <t>FREEZER STORAGE SHELVING</t>
  </si>
  <si>
    <t>(10) 1836NK3</t>
  </si>
  <si>
    <t>COOLER STORAGE SHELVING</t>
  </si>
  <si>
    <t>KEG RACK</t>
  </si>
  <si>
    <t>(1) 2KR345DC</t>
  </si>
  <si>
    <t>(1) 2KR365DC</t>
  </si>
  <si>
    <t>DETERGENT STORAGE SHELVING</t>
  </si>
  <si>
    <t>CLEAN DISH STORAGE SHELVING</t>
  </si>
  <si>
    <t>DUNNAGE RACK</t>
  </si>
  <si>
    <t>(1) HDP35C</t>
  </si>
  <si>
    <t>HIGH DENSITY SHELVING</t>
  </si>
  <si>
    <t>(1) TTE24C</t>
  </si>
  <si>
    <t>New Age</t>
  </si>
  <si>
    <t>1062-MS-CL-B-PP-A</t>
  </si>
  <si>
    <t>Groen</t>
  </si>
  <si>
    <t>TDHC40C</t>
  </si>
  <si>
    <t>26 GALLON TILTING KETTLE</t>
  </si>
  <si>
    <t>587040 (PBOT10GCWF)</t>
  </si>
  <si>
    <t>40 GALLON TILTING KETTLE</t>
  </si>
  <si>
    <t>587041 (PBOT15GDWF)</t>
  </si>
  <si>
    <t>40 QUART TILTING KETTLE</t>
  </si>
  <si>
    <t>TDHC-40C</t>
  </si>
  <si>
    <t>24 GALLON PRESSURE TILTING SKILLET</t>
  </si>
  <si>
    <t>587027 (PUET09GCWU)</t>
  </si>
  <si>
    <t>30 GALLON TILTING SKILLET</t>
  </si>
  <si>
    <t>BPM-30GC</t>
  </si>
  <si>
    <t>40 GALLON TILT SKILLET WITH FAUCET</t>
  </si>
  <si>
    <t>BPM-40GC</t>
  </si>
  <si>
    <t>45 GALLON PRESSURE TILTING SKILLET</t>
  </si>
  <si>
    <t>587028 (PUET17GCWU)</t>
  </si>
  <si>
    <t>TOASTER</t>
  </si>
  <si>
    <t>TPT-120</t>
  </si>
  <si>
    <t>CONVEYOR TOASTER</t>
  </si>
  <si>
    <t>TQ-10</t>
  </si>
  <si>
    <t>TRASH RECEPTACLE</t>
  </si>
  <si>
    <t>FG354060GRAY</t>
  </si>
  <si>
    <t>FG262000 GRAY</t>
  </si>
  <si>
    <t>TRASH TRUCK</t>
  </si>
  <si>
    <t>FG102500BLA</t>
  </si>
  <si>
    <t>TRASH CART WITH TOW HITCH</t>
  </si>
  <si>
    <t>FG131641BLA</t>
  </si>
  <si>
    <t>UTILITY DISTRIBUTION SYSTEM</t>
  </si>
  <si>
    <t>DHIME3HCSG21</t>
  </si>
  <si>
    <t>ROOM SERVICE TRAY HOLDING CART</t>
  </si>
  <si>
    <t>UTILITY RACK</t>
  </si>
  <si>
    <t>QUEEN MARY</t>
  </si>
  <si>
    <t>VACUUM PACKAGIING MACHINE</t>
  </si>
  <si>
    <t>Sipromatic</t>
  </si>
  <si>
    <t>450-T</t>
  </si>
  <si>
    <t>SALAD DRYER</t>
  </si>
  <si>
    <t>Nilma</t>
  </si>
  <si>
    <t>IDROVER 50</t>
  </si>
  <si>
    <t>VEGETABLE WASHER</t>
  </si>
  <si>
    <t>ATIR I</t>
  </si>
  <si>
    <t>VEGETABLE WIRE TRANSPORT CART</t>
  </si>
  <si>
    <t>Trolleys for Vegetable</t>
  </si>
  <si>
    <t>WALK-IN COOLER</t>
  </si>
  <si>
    <t>ThermalRite</t>
  </si>
  <si>
    <t>Custom</t>
  </si>
  <si>
    <t>WALK-IN FREEZER</t>
  </si>
  <si>
    <t>BUILT-IN BLAST CHILLER</t>
  </si>
  <si>
    <t>GBF440-385R/TS</t>
  </si>
  <si>
    <t>345A</t>
  </si>
  <si>
    <t>GBC837ESK-TS</t>
  </si>
  <si>
    <t>REACH-IN DOORS</t>
  </si>
  <si>
    <t>Anthony</t>
  </si>
  <si>
    <t>Infinity 60 Series</t>
  </si>
  <si>
    <t>DISPLAY COOLER SHELVING</t>
  </si>
  <si>
    <t>GFS Roll-A-Way</t>
  </si>
  <si>
    <t>WASTE OIL CONTAINMENT TANK</t>
  </si>
  <si>
    <t>Frontline International</t>
  </si>
  <si>
    <t>2478SQNA</t>
  </si>
  <si>
    <t>4280-NA</t>
  </si>
  <si>
    <t>WATER FILTRATION SYSTEM</t>
  </si>
  <si>
    <t>AP1P</t>
  </si>
  <si>
    <t>AP2-P</t>
  </si>
  <si>
    <t>AP3-P</t>
  </si>
  <si>
    <t>REVERSE OSMOSIS SYSTEM</t>
  </si>
  <si>
    <t>WaterSpec</t>
  </si>
  <si>
    <t>310062 (RO250NE)</t>
  </si>
  <si>
    <t>REVERSE OSMOSIS STORAGE TANK</t>
  </si>
  <si>
    <t>ROST20</t>
  </si>
  <si>
    <t>ROST44</t>
  </si>
  <si>
    <t>Pentair</t>
  </si>
  <si>
    <t>Romate80</t>
  </si>
  <si>
    <t>WATER CHILLER</t>
  </si>
  <si>
    <t>Perfection</t>
  </si>
  <si>
    <t>RA-34 RECIRCULATING</t>
  </si>
  <si>
    <t>DROP-IN HOT FOOD WELL</t>
  </si>
  <si>
    <t>Wells Manufacturing</t>
  </si>
  <si>
    <t>MOD-200TDM/AF</t>
  </si>
  <si>
    <t>MOD-300TDM/AF</t>
  </si>
  <si>
    <t>MOD400TDM/AF</t>
  </si>
  <si>
    <t>FROST TOP</t>
  </si>
  <si>
    <t>Wells</t>
  </si>
  <si>
    <t>FT-2</t>
  </si>
  <si>
    <t>FT-3</t>
  </si>
  <si>
    <t>REFRIGERATED COLD PAN</t>
  </si>
  <si>
    <t>Wells Mfg.</t>
  </si>
  <si>
    <t>RCP-200</t>
  </si>
  <si>
    <t>REFRIGERATED COLD WELL</t>
  </si>
  <si>
    <t>RCP-300</t>
  </si>
  <si>
    <t>RCP-400</t>
  </si>
  <si>
    <t>CONDENSING UNIT</t>
  </si>
  <si>
    <t>IRW1-O1Z-CT3-AST</t>
  </si>
  <si>
    <t>P.O.S. SYSTEM [NIC]</t>
  </si>
  <si>
    <t>P.O.S. PRINTER [NIC]</t>
  </si>
  <si>
    <t>CHAIR [NIC]</t>
  </si>
  <si>
    <t>COMPUTER [NIC]</t>
  </si>
  <si>
    <t>DESK [NIC]</t>
  </si>
  <si>
    <t>COFFEE BREWER [NIC]</t>
  </si>
  <si>
    <t>ICED TEA BREWER [NIC]</t>
  </si>
  <si>
    <t>UTENSIL DISPENSER [NIC]</t>
  </si>
  <si>
    <t>NAPKIN DISPENSER [NIC]</t>
  </si>
  <si>
    <t>PLATE DISPENSER</t>
  </si>
  <si>
    <t>Aladdin</t>
  </si>
  <si>
    <t>PD2WNH</t>
  </si>
  <si>
    <t>INDUCTION CHARGER</t>
  </si>
  <si>
    <t>IND2503</t>
  </si>
  <si>
    <t>TRAY DISPENSER</t>
  </si>
  <si>
    <t>TDS150</t>
  </si>
  <si>
    <t>MEAL TRAY DELIVERY CART</t>
  </si>
  <si>
    <t>MD10SLPRS8B4-55</t>
  </si>
  <si>
    <t>BASE AND DOME DRYING RACK</t>
  </si>
  <si>
    <t>SR50</t>
  </si>
  <si>
    <t>HEATED PLATE DISPENSER</t>
  </si>
  <si>
    <t>Dinex</t>
  </si>
  <si>
    <t>DIXDPH2E1200</t>
  </si>
  <si>
    <t>DDPEH21200W</t>
  </si>
  <si>
    <t>DX2011208</t>
  </si>
  <si>
    <t>TRAY RACK DISPENSER</t>
  </si>
  <si>
    <t>DXIDT1E1520</t>
  </si>
  <si>
    <t>DXIPICT10</t>
  </si>
  <si>
    <t>DX1173X50</t>
  </si>
  <si>
    <t>WORK SURFACE [NIC]</t>
  </si>
  <si>
    <t>WALL CABINET [NIC]</t>
  </si>
  <si>
    <t>MOP SINK [NIC]</t>
  </si>
  <si>
    <t>HOSE BIBB [NIC]</t>
  </si>
  <si>
    <t>MOP RACK [NIC]</t>
  </si>
  <si>
    <t>TRAY COUNTER WITH OVERSHELF [NIC]</t>
  </si>
  <si>
    <t>ROLL-DOWN DOOR [NIC]</t>
  </si>
  <si>
    <t>BACK BAR TOP [NIC]</t>
  </si>
  <si>
    <t>BAR TOP AND DIE [NIC]</t>
  </si>
  <si>
    <t>LIQUOR DISPLAY SHELVING [NIC]</t>
  </si>
  <si>
    <t>P.O.S. STATION</t>
  </si>
  <si>
    <t>Stainless Steel / Millwork</t>
  </si>
  <si>
    <t>SERVICE COUNTER</t>
  </si>
  <si>
    <t>CUTTING BOARD</t>
  </si>
  <si>
    <t>405B</t>
  </si>
  <si>
    <t>TRASH CHUTE</t>
  </si>
  <si>
    <t>405A</t>
  </si>
  <si>
    <t>CONDIMENT COUNTER</t>
  </si>
  <si>
    <t>TRASH DROP COUNTER</t>
  </si>
  <si>
    <t>TRAY MAKE-UP ROLLERS</t>
  </si>
  <si>
    <t>CresCor</t>
  </si>
  <si>
    <t>1000-HH-SS-2DE</t>
  </si>
  <si>
    <t>SECURITY KNIFE CABINET</t>
  </si>
  <si>
    <t>IMC/Teddy</t>
  </si>
  <si>
    <t>OC-SEC-1 (or2)-Recessed</t>
  </si>
  <si>
    <t>KNOCK BOX</t>
  </si>
  <si>
    <t>PULPER EXTRACTOR</t>
  </si>
  <si>
    <t>Somat</t>
  </si>
  <si>
    <t>HE-9TS</t>
  </si>
  <si>
    <t>PULPER SYSTEM</t>
  </si>
  <si>
    <t>D-5 Disposer</t>
  </si>
  <si>
    <t>PULPER PUMP</t>
  </si>
  <si>
    <t>Part Of #908</t>
  </si>
  <si>
    <t>SP-75S-UDT</t>
  </si>
  <si>
    <t>POWER WASH SINK</t>
  </si>
  <si>
    <t>Duke Mfg</t>
  </si>
  <si>
    <t>X-STREAM K-5000</t>
  </si>
  <si>
    <t>Powersoak</t>
  </si>
  <si>
    <t>PS 6531</t>
  </si>
  <si>
    <t>SCRAP COLLECTOR</t>
  </si>
  <si>
    <t>Salvajor</t>
  </si>
  <si>
    <t>P-914</t>
  </si>
  <si>
    <t>HACCP MONITORING SYSTEM</t>
  </si>
  <si>
    <t>E-Control Systems, Inc.</t>
  </si>
  <si>
    <t>IntelliSense Monitoring Package</t>
  </si>
  <si>
    <t>R602V</t>
  </si>
  <si>
    <t>PH-1826-18</t>
  </si>
  <si>
    <t>TURBO OVEN</t>
  </si>
  <si>
    <t>i5</t>
  </si>
  <si>
    <t>STARTER STATION</t>
  </si>
  <si>
    <t>ROTISSERIE WITH HEATED CABINET</t>
  </si>
  <si>
    <t>Rostisol France Inc.</t>
  </si>
  <si>
    <t>1350/5</t>
  </si>
  <si>
    <t>SMOKEHOUSE BBQ PIT</t>
  </si>
  <si>
    <t>J &amp; R Manufacturing</t>
  </si>
  <si>
    <t>250FSE</t>
  </si>
  <si>
    <t>GLASS WASHING BRUSH</t>
  </si>
  <si>
    <t>Bar Maid</t>
  </si>
  <si>
    <t>SS-100</t>
  </si>
  <si>
    <t>THREE COMPARTMENT SINK</t>
  </si>
  <si>
    <t>TSD33C</t>
  </si>
  <si>
    <t>BAR BLENDER</t>
  </si>
  <si>
    <t>Hamilton Beach</t>
  </si>
  <si>
    <t>HBB250S</t>
  </si>
  <si>
    <t>MUG FROSTER</t>
  </si>
  <si>
    <t>FR24-STK-TR</t>
  </si>
  <si>
    <t>WATER AND ICE STATION</t>
  </si>
  <si>
    <t>Delfield</t>
  </si>
  <si>
    <t>204P</t>
  </si>
  <si>
    <t>HOT / COLD SHELF</t>
  </si>
  <si>
    <t>HCSBF-48-S</t>
  </si>
  <si>
    <t>KEG LIFTER</t>
  </si>
  <si>
    <t>Vermette Machine Company, Inc.</t>
  </si>
  <si>
    <t>Keg Jockey</t>
  </si>
  <si>
    <t>DOUBLE DEEP KEG RACK</t>
  </si>
  <si>
    <t>CHEESEMELTER</t>
  </si>
  <si>
    <t>ICMA-36</t>
  </si>
  <si>
    <t>DISPOSER</t>
  </si>
  <si>
    <t>In Sink Erator</t>
  </si>
  <si>
    <t>SS-300-#7-CC-101</t>
  </si>
  <si>
    <t>INDUCTION COOKING STATION</t>
  </si>
  <si>
    <t>Spring USA</t>
  </si>
  <si>
    <t>ICS348-18</t>
  </si>
  <si>
    <t>HLC-7</t>
  </si>
  <si>
    <t>ICE CREAM CABINET</t>
  </si>
  <si>
    <t>Master-Bilt</t>
  </si>
  <si>
    <t>FLR-80-SE</t>
  </si>
  <si>
    <t>COOKING SUITE</t>
  </si>
  <si>
    <t>Custom Design Titan</t>
  </si>
  <si>
    <t>A300 FM EC</t>
  </si>
  <si>
    <t>BLENDER WITH DOME</t>
  </si>
  <si>
    <t>Vitamix</t>
  </si>
  <si>
    <t>PORTABLE BAR</t>
  </si>
  <si>
    <t>BBC-6</t>
  </si>
  <si>
    <t>REMOTE CONDENSER</t>
  </si>
  <si>
    <t>ERC611-32</t>
  </si>
  <si>
    <t>SOILED SORTING TABLE</t>
  </si>
  <si>
    <t>Bi-Line</t>
  </si>
  <si>
    <t>Custom Design</t>
  </si>
  <si>
    <t>OVERSHELF WITH UTENSIL RACK</t>
  </si>
  <si>
    <t>POLLUTION CONTROL UNIT</t>
  </si>
  <si>
    <t>RSPC-2ESP-2x1-500-OW-DO-3624-EFHS-C-165-5-R</t>
  </si>
  <si>
    <t>POLLUTION CONTROL CABINET</t>
  </si>
  <si>
    <t>GPC-7000-ESP-S1-LD-1.25</t>
  </si>
  <si>
    <t>SOILED DISH SORTING TABLE</t>
  </si>
  <si>
    <t>Aerowerks</t>
  </si>
  <si>
    <t>SOILED RACK TRANSPORT CONVEYOR</t>
  </si>
  <si>
    <t>CONTROL CENTER</t>
  </si>
  <si>
    <t>CONVEYOR OVEN</t>
  </si>
  <si>
    <t>(2) HCT-4215-1</t>
  </si>
  <si>
    <t>10 Quart Mixer_Globe_SP10.docx</t>
  </si>
  <si>
    <t>5 QUART MIXER_Globe_SP05</t>
  </si>
  <si>
    <t>10 QT FOOD MIXER_Globe_SP10</t>
  </si>
  <si>
    <t>20 QUART MIXER_Globe_SP20</t>
  </si>
  <si>
    <t>24 GALLON PRESSURE TILTING SKILLET_Electrolux_587027 (PUET09GCWU)</t>
  </si>
  <si>
    <t>26 GALLON TILTING KETTLE_Electrolux_587040 (PBOT10GCWF)</t>
  </si>
  <si>
    <t>30 GALLON TILTING SKILLET_Groen_BPM-30GC</t>
  </si>
  <si>
    <t>30 QUART MIXER_Globe_SP30</t>
  </si>
  <si>
    <t>40 GALLON TILT SKILLET WITH FAUCET_Groen_BPM-40GC</t>
  </si>
  <si>
    <t>40 GALLON TILTING KETTLE_Electrolux_587041 (PBOT15GDWF)</t>
  </si>
  <si>
    <t>40 QUART MIXER_Globe_SP40</t>
  </si>
  <si>
    <t>40 QUART TILTING KETTLE_Groen_TDHC-40C</t>
  </si>
  <si>
    <t>40 QUARTTILTING KETTLE_Groen_TDHC40C</t>
  </si>
  <si>
    <t>45 GALLON PRESSURE TILTING SKILLET_Electrolux_587028 (PUET17GCWU)</t>
  </si>
  <si>
    <t>60 QT. MIXER_Globe_SP60</t>
  </si>
  <si>
    <t>80 QT. MIXER_Globe_SP80PL</t>
  </si>
  <si>
    <t>176 LBS. SPIRAL DOUGH MIXER_Gemini KB Systems_GB-ME130</t>
  </si>
  <si>
    <t>275 LBS. SPIRAL DOUGH MIXER_Gemini KB Systems_GB-ME200</t>
  </si>
  <si>
    <t>AIR CURTAIN_Mars_HV2361UATS</t>
  </si>
  <si>
    <t>AIR CURTAIN_Mars_HV21443UATS</t>
  </si>
  <si>
    <t>AIR CURTAIN_Mars_HV2421UATS</t>
  </si>
  <si>
    <t>AIR CURTAIN_Mars_STD2361UAOBUVP</t>
  </si>
  <si>
    <t>AIR CURTAIN_Mars_HV2481UATS</t>
  </si>
  <si>
    <t>AIR CURTAIN_Mars_STD248-1UA-OB-VHP</t>
  </si>
  <si>
    <t>AIR CURTAIN_Mars_HV2601UATS</t>
  </si>
  <si>
    <t>AIR CURTAIN_Mars_STD260-2UA-OB-VHP</t>
  </si>
  <si>
    <t>AIR CURTAIN_Mars_STD272-2UA-OB-VHP</t>
  </si>
  <si>
    <t>AIR CURTAIN_Mars_HV296-2UU-SS</t>
  </si>
  <si>
    <t>AIR CURTAIN_Mars_HV2144-3UU-SS</t>
  </si>
  <si>
    <t>AIR PURIFIER_Franke_APS300</t>
  </si>
  <si>
    <t>AIRPOT_Fetco_L4S10A</t>
  </si>
  <si>
    <t>BACK BAR REFRIGERATOR_Perlick_BBS36</t>
  </si>
  <si>
    <t>BACK BAR REFRIGERATOR_Perlick_BBS60</t>
  </si>
  <si>
    <t>BACK BAR REFRIGERATOR_Perlick_BBS84</t>
  </si>
  <si>
    <t>BACK BAR REFRIGERATOR_Perlick_DZS60</t>
  </si>
  <si>
    <t>BACK BAR TOP [NIC]__</t>
  </si>
  <si>
    <t>BAIN MARIE HEATER_Hatco_FR3B</t>
  </si>
  <si>
    <t>BAKERY OVEN_Gemini_31</t>
  </si>
  <si>
    <t>BAKING PAN RACK_Gemini_60011953</t>
  </si>
  <si>
    <t>BAR BLENDER_Hamilton Beach_HBB250S</t>
  </si>
  <si>
    <t>BAR TOP AND DIE [NIC]__</t>
  </si>
  <si>
    <t>BASE AND DOME DRYING RACK_Aladdin_SR50</t>
  </si>
  <si>
    <t>BASE AND DOME DRYING RACK_Dinex_DX1173X50</t>
  </si>
  <si>
    <t>BASQUE CHARCOAL GRILL_Josper Basque_PVJ-076-1</t>
  </si>
  <si>
    <t>BATCH FREEZER_Carpigiani_LB 302 G RTX/A</t>
  </si>
  <si>
    <t>BEER DISPENSING TOWER_Perlick_40064B</t>
  </si>
  <si>
    <t>BEER SYSTEM_Micro Matic_MMPP4301WC</t>
  </si>
  <si>
    <t>BEER SYSTEM_Perlick_4414W</t>
  </si>
  <si>
    <t>BEER SYSTEM SHELF_Micro Matic_MMPPWS</t>
  </si>
  <si>
    <t>BEER SYSTEM WALL BRACKET_Perlick_4408SS</t>
  </si>
  <si>
    <t>BEVERAGE COUNTER_Custom Fabrication_Stainless Steel</t>
  </si>
  <si>
    <t>BEVERAGE DRIP TROUGH_Custom Fabrication_Stainless Steel</t>
  </si>
  <si>
    <t>BLENDER STATION WITH SINK &amp; CABINET BASE_Perlick_TSD12BLW</t>
  </si>
  <si>
    <t>BLENDER WITH DOME_Vitamix_36019</t>
  </si>
  <si>
    <t>BOTTLE COOLER_Perlick_BC24</t>
  </si>
  <si>
    <t>BOTTLE COOLER_Perlick_BC36</t>
  </si>
  <si>
    <t>BOTTLE COOLER_Perlick_BC48</t>
  </si>
  <si>
    <t>BOTTLE DISPLAY_Perlick_TS24LS</t>
  </si>
  <si>
    <t>BOTTLE DISPLAY_Perlick_TS12LS</t>
  </si>
  <si>
    <t>BUILT-IN BLAST CHILLER_ThermalRite_GBF440-385R/TS</t>
  </si>
  <si>
    <t>BUILT-IN BLAST CHILLER_ThermalRite_GBC837ESK-TS</t>
  </si>
  <si>
    <t>CAN OPENER_Edlund_S11</t>
  </si>
  <si>
    <t>CAN WASHER_Aervoid_5B</t>
  </si>
  <si>
    <t>CENTRAL SANITATION SYSTEM_Spray Master Technologies_SMT600REY (3005274)</t>
  </si>
  <si>
    <t>CHAIR [NIC]__</t>
  </si>
  <si>
    <t>CHAR BROILER_Imperial_IHR-RB-XB</t>
  </si>
  <si>
    <t>CHARBROILER_Jade Range_JTRH-36B-36</t>
  </si>
  <si>
    <t>CHARCOAL GRILL AND OVEN_Josper Basque_CVJ0502HJX25</t>
  </si>
  <si>
    <t>CHEESEMELTER_Imperial Range_ICMA-36</t>
  </si>
  <si>
    <t>CHOCOLATE MELTING MACHINE_Hilliard=s_Little Dipper</t>
  </si>
  <si>
    <t>CLEAN DISH STORAGE SHELVING_Metro_(10) 1836NK3</t>
  </si>
  <si>
    <t>CLEAN DISHTABLE_Custom Fabrication_Stainless Steel</t>
  </si>
  <si>
    <t>COCKTAIL STATION_Perlick_TS24IC10</t>
  </si>
  <si>
    <t>COCKTAIL STATION_Perlick_TS30IC10</t>
  </si>
  <si>
    <t>COCKTAIL STATION_Perlick_TS36IC10</t>
  </si>
  <si>
    <t>COCKTAIL STATION_Perlick_TS48C10</t>
  </si>
  <si>
    <t>COFFEE AND TEA BREWER_Fetco_CBS1152V+</t>
  </si>
  <si>
    <t>COFFEE BREWER_Bunn_DUAL GPR (20900.0008)</t>
  </si>
  <si>
    <t>COFFEE BREWER_Bunn_Titan Dual DBC (20900.0008)</t>
  </si>
  <si>
    <t>COFFEE BREWER [NIC]__</t>
  </si>
  <si>
    <t>COFFEE GRINDER_Bunn_22104</t>
  </si>
  <si>
    <t>COMBI OVEN RACK_Electrolux_(2) 922044 Tray Trolley</t>
  </si>
  <si>
    <t>COMPUTER [NIC]__</t>
  </si>
  <si>
    <t>CONDENSING UNIT_RDT_IRW1-O1Z-CT3-AST</t>
  </si>
  <si>
    <t>CONDIMENT COUNTER_Custom Fabrication_Stainless Steel / Millwork</t>
  </si>
  <si>
    <t>CONTROL CENTER_Aerowerks_Custom Design</t>
  </si>
  <si>
    <t>CONVEYOR OVEN_Turbo Chef_(2) HCT-4215-1</t>
  </si>
  <si>
    <t>CONVEYOR TOASTER_Hatco_TQ-10</t>
  </si>
  <si>
    <t>COOKING SUITE_Jade Range_Custom Design Titan</t>
  </si>
  <si>
    <t>COOLER STORAGE SHELVING_Metro_(10) 1836NK3</t>
  </si>
  <si>
    <t>COOLER STORAGE SHELVING_New Age_1062-MS-CL-B-PP-A</t>
  </si>
  <si>
    <t>CORNER CONVEYOR TABLE_Champion_CCT90</t>
  </si>
  <si>
    <t>CORNER DRAINBOARD_Perlick_TSD24RIC</t>
  </si>
  <si>
    <t>COUNTERTOP CHARBROILER_Imperial_IHR-RB-M</t>
  </si>
  <si>
    <t>CUTTING BOARD_Custom Fabrication_Stainless Steel / Millwork</t>
  </si>
  <si>
    <t>DESK [NIC]__</t>
  </si>
  <si>
    <t>DETERGENT STORAGE SHELVING_Metro_(10) 1836NK3</t>
  </si>
  <si>
    <t>DIPPERWELL_Fisher_3041</t>
  </si>
  <si>
    <t>DISH DOLLY_Metro_PCD11A</t>
  </si>
  <si>
    <t>DISH MACHINE_Champion_44 Pro VHR</t>
  </si>
  <si>
    <t>DISH MACHINE_Champion_DH6000TVHR</t>
  </si>
  <si>
    <t>DISH MACHINE 180̊F/82̊C Rinse_Champion_66 Pro VHR</t>
  </si>
  <si>
    <t>DISPLAY COOLER SHELVING_Anthony_GFS Roll-A-Way</t>
  </si>
  <si>
    <t>DISPOSER_In Sink Erator_SS-300-#7-CC-101</t>
  </si>
  <si>
    <t>DOUBLE COMBI OVEN_Electrolux_219780 (ECOG61T3O0) / 219782 (ECOG101T3O0)</t>
  </si>
  <si>
    <t>DOUBLE CONVECTION OVEN_Imperial_ICVDE2</t>
  </si>
  <si>
    <t>DOUBLE CONVECTION OVEN_Jade Range_JCO-240B</t>
  </si>
  <si>
    <t>DOUBLE DEEP KEG RACK_New Age_51171</t>
  </si>
  <si>
    <t>DOUBLE OVER SHELF_Custom Fabrication_Stainless Steel</t>
  </si>
  <si>
    <t>DOUBLE SIDED GLASS RACK SHELF_Custom Fabrication_Stainless Steel</t>
  </si>
  <si>
    <t>DOUBLE WALL SHELF_Custom Fabrication_Stainless Steel</t>
  </si>
  <si>
    <t>DOUGH DIVIDER_Gemini_DIV20E</t>
  </si>
  <si>
    <t>DOUGH DIVIDER/ROUNDER_Gemini KB Systems_GBEDR</t>
  </si>
  <si>
    <t>DOUGH SHEETER_Gemini KB Systems_STM 5303</t>
  </si>
  <si>
    <t>DOUGH SHEETER_Gemini_SSO685 Automat</t>
  </si>
  <si>
    <t>DRAIN BOARD_Perlick_7055AD</t>
  </si>
  <si>
    <t>DRAIN BOARD_Perlick_TSD36</t>
  </si>
  <si>
    <t>DRAWER TYPE HAND SINK WITH SOAP AND TOWEL DISPENSER_Advance Tabco_7-PS-47</t>
  </si>
  <si>
    <t>DRIP TROUGH WITH RINSER_Perlick_C18660-GRC</t>
  </si>
  <si>
    <t>DROP-IN HAND SINK WITH SOAP AND TOWEL DISPENSER_Advance Tabco_7-PS-42</t>
  </si>
  <si>
    <t>DROP-IN HOT FOOD WELL_Wells Manufacturing_MOD-200TDM/AF</t>
  </si>
  <si>
    <t>DROP-IN HOT FOOD WELL_Wells Manufacturing_MOD-300TDM/AF</t>
  </si>
  <si>
    <t>DROP-IN HOT FOOD WELL_Wells Manufacturing_MOD400TDM/AF</t>
  </si>
  <si>
    <t>DRY STORAGE SHELVING_Metro_(10) 1836BR</t>
  </si>
  <si>
    <t>DRY STORAGE SHELVING_New Age_1061</t>
  </si>
  <si>
    <t>DUMP SINK_Perlick_SC18W</t>
  </si>
  <si>
    <t>DUNNAGE RACK_Metro_(1) HDP35C</t>
  </si>
  <si>
    <t>ELECTRONIC READOUT_Cardinal_205</t>
  </si>
  <si>
    <t>ENCLOSED FOOD TRANSPORT CART_FWE_ETC-UA-13INS</t>
  </si>
  <si>
    <t>ENCLOSED FOOD TRANSPORT CART_FWE_ETC-UA-22INS</t>
  </si>
  <si>
    <t>ESPRESSO GRINDER_La Marzocco_Swift</t>
  </si>
  <si>
    <t>ESPRESSO MACHINE_Bunn_Sure Tamp Steam (43400.0036)</t>
  </si>
  <si>
    <t>ESPRESSO MACHINE_La Marzocco_Linea Classic 1 Group</t>
  </si>
  <si>
    <t>ESPRESSO MACHINE_La Marzocco_Linea Classic 2 Group</t>
  </si>
  <si>
    <t>ESPRESSO MACHINE_Franke_A300 FM EC</t>
  </si>
  <si>
    <t>EVAPORATOR COIL_RDT_ADT052</t>
  </si>
  <si>
    <t>EVAPORATOR COIL_Thermal-Rite_GBF440-385ESK-TS</t>
  </si>
  <si>
    <t>EXHAUST HOOD_Gaylord_ELXGBDADCA66</t>
  </si>
  <si>
    <t>EXHAUST HOOD_Gaylord_ELX-UVI-GBD-A-AV-60</t>
  </si>
  <si>
    <t>EXHAUST HOOD CONTROL CABINET_Gaylord_DCVAV</t>
  </si>
  <si>
    <t>FILLER FAUCET_Fisher_5440</t>
  </si>
  <si>
    <t>FIRE SUPPRESSION SYSTEM_Ansul_Piranha</t>
  </si>
  <si>
    <t>FISH FILE REFRIGERATOR_Victory_RS-1D-S1-HC-FF</t>
  </si>
  <si>
    <t>FISH PREPARATION TABLE WITH SINK_Custom Fabrication_Stainless Steel</t>
  </si>
  <si>
    <t>FISH SINK WITH PERFORATED BOTTOM_Custom Fabrication_Stainless Steel</t>
  </si>
  <si>
    <t>FLIGHT TYPE DISH MACHINE_Champion_EUCCW6</t>
  </si>
  <si>
    <t>FLOOR SCALE_Cardinal_FHN544/PTN44</t>
  </si>
  <si>
    <t>FLOOR TROUGH AND GRATE_Custom Fabrication_Stainless Steel</t>
  </si>
  <si>
    <t>FLY WHEEL SLICER_Berkel_300M</t>
  </si>
  <si>
    <t>FOOD PROCESSOR_Robot Coupe_R2N</t>
  </si>
  <si>
    <t>FOOD PROCESSOR_Robot Coupe_R602V</t>
  </si>
  <si>
    <t>FOOD WARMER_BSI_490</t>
  </si>
  <si>
    <t>FOOD WARMER_Hatco_GRAH48</t>
  </si>
  <si>
    <t>FOOD WARMER_Hatco_GRAH-36</t>
  </si>
  <si>
    <t>FOOD WASTE COLLECTOR_InSinkErator_PRP</t>
  </si>
  <si>
    <t>FOOD WASTE COLLECTOR_InSinkErator_PRS</t>
  </si>
  <si>
    <t>FOOD WASTE COLLECTOR_InSinkErator_PRT</t>
  </si>
  <si>
    <t>FOUR BURNER RANGE_Imperial_IHR4C</t>
  </si>
  <si>
    <t>FOUR BURNER RANGE_Imperial_IHR4</t>
  </si>
  <si>
    <t>FOUR BURNER RANGE_Jade_JTRH-4-36C</t>
  </si>
  <si>
    <t>FOUR BURNER RANGE_Jade_JTRH-4-36</t>
  </si>
  <si>
    <t>FREEZER STORAGE SHELVING_Metro_(10) 1836NK3</t>
  </si>
  <si>
    <t>FREEZER STORAGE SHELVING_New Age_1062-MS-CL-B-PP-A</t>
  </si>
  <si>
    <t>FRENCH TOP RANGE_Jade Range_JTRH-2FHT-36C</t>
  </si>
  <si>
    <t>FROST TOP_Wells_FT-2</t>
  </si>
  <si>
    <t>FROST TOP_Wells_FT-3</t>
  </si>
  <si>
    <t>FRYER_Jade_JTFF-40-18</t>
  </si>
  <si>
    <t>FRYER BATTERY_Imperial_IHRSP350</t>
  </si>
  <si>
    <t>FRYER SYSTEM_Imperial_IFSCB250</t>
  </si>
  <si>
    <t>GLASS FILLER FAUCET_Fisher_1117WB</t>
  </si>
  <si>
    <t>GLASS RACK DOLLY_InterMetro Industries Corp_CBH2121C</t>
  </si>
  <si>
    <t>GLASS RACK SHELF_Custom Fabrication_Stainless Steel</t>
  </si>
  <si>
    <t>GLASS RINSER_Micro Matic_MM5821</t>
  </si>
  <si>
    <t>GLASS WASHING BRUSH_Bar Maid_SS-100</t>
  </si>
  <si>
    <t>GLASSWASHER_Perlick_PKHT24</t>
  </si>
  <si>
    <t>GRIDDLE_Imperial_IHR-GT36-C</t>
  </si>
  <si>
    <t>GRIDDLE_Jade Range_JTRH-36GT-36C</t>
  </si>
  <si>
    <t>HACCP MONITORING SYSTEM_E-Control Systems, Inc._IntelliSense Monitoring Package</t>
  </si>
  <si>
    <t>HAND SINK_Advance Tabco_7-PS-68</t>
  </si>
  <si>
    <t>HAND SINK WITH SOAP AND TOWEL DISPENSER_Advance Tabco_7-PS-81</t>
  </si>
  <si>
    <t>HAND SINK WITH SOAP AND TOWEL DISPENSER_IMC/TEDDY_WSSEC</t>
  </si>
  <si>
    <t>HAND SINK WITH SOAP AND TOWEL DISPENSER_Perlick_TS12HSN</t>
  </si>
  <si>
    <t>HEATED BANQUET CART_Carter Hoffmann_BR150</t>
  </si>
  <si>
    <t>HEATED CABINET_F.W.E._HLC171711UC</t>
  </si>
  <si>
    <t>HEATED CABINET_F.W.E._HLC-1717-11-UC</t>
  </si>
  <si>
    <t>HEATED CABINET_CresCor_1000-HH-SS-2DE</t>
  </si>
  <si>
    <t>HEATED CABINET_FWE_PH-1826-18</t>
  </si>
  <si>
    <t>HEATED CABINET_FWE_HLC-7</t>
  </si>
  <si>
    <t>HEATED DECK_Hatco_GRAH-24-F</t>
  </si>
  <si>
    <t>HEATED DECK_Hatco_GRSB60F</t>
  </si>
  <si>
    <t>HEATED DECK_Hatco_GRAH-36-F</t>
  </si>
  <si>
    <t>HEATED DECK_Hatco_GRAH-48-F</t>
  </si>
  <si>
    <t>HEATED DRAWERS_Hatco_HDW3B</t>
  </si>
  <si>
    <t>HEATED FOOD TRANSPORT CABINET MOBILE_Carter Hoffmann_BB90</t>
  </si>
  <si>
    <t>HEATED PLATE DISPENSER_Dinex_DIXDPH2E1200</t>
  </si>
  <si>
    <t>HEATED PLATE DISPENSER_Dinex_DDPEH21200W</t>
  </si>
  <si>
    <t>HIGH DENSITY SHELVING_Metro_(1) TTE24C</t>
  </si>
  <si>
    <t>HOSE BIBB [NIC]__</t>
  </si>
  <si>
    <t>HOSE REEL_Fisher_32026</t>
  </si>
  <si>
    <t>HOSE REEL CONTROL CABINET_Fisher_1801</t>
  </si>
  <si>
    <t>HOSE STATION CABINET_Strahman_M750TG</t>
  </si>
  <si>
    <t>HOT / COLD SHELF_Hatco_HCSBF-48-S</t>
  </si>
  <si>
    <t>HOT BOX TRANSPORT_Sico_3909-100</t>
  </si>
  <si>
    <t>HOT TOP RANGE_Imperial_IHR-2HT</t>
  </si>
  <si>
    <t>HOT WATER DISPENSER_Bunn_HW2 SST (02500.0001)</t>
  </si>
  <si>
    <t>ICE AND WATER DISPENSER_Scotsman_HID525A1</t>
  </si>
  <si>
    <t>ICE AND WATER STATION_Advance Tabco_D24WSIBL</t>
  </si>
  <si>
    <t>ICE BIN_Scotsman_B322S</t>
  </si>
  <si>
    <t>ICE BIN_Scotsman_B530S</t>
  </si>
  <si>
    <t>ICE BIN_Scotsman_B842S</t>
  </si>
  <si>
    <t>ICE BIN_Scotsman_B948S</t>
  </si>
  <si>
    <t>ICE BIN_Scotsman_BH1600SS</t>
  </si>
  <si>
    <t>ICE BIN_Kloppenberg_IFS1700125</t>
  </si>
  <si>
    <t>ICE BIN_Kloppenberg_SPS2SL</t>
  </si>
  <si>
    <t>ICE BIN_Kloppenberg_SPS3SL</t>
  </si>
  <si>
    <t>ICE CART_Kloppenberg_CC250</t>
  </si>
  <si>
    <t>ICE CREAM CABINET_Master-Bilt_FLR-80-SE</t>
  </si>
  <si>
    <t>ICE CREAM DIPPING CABINET_Atlas Metal_WDF2</t>
  </si>
  <si>
    <t>ICE CREAM PASTEURIZER_Carpigiani_Pastomaster 60 RTX</t>
  </si>
  <si>
    <t>ICE CUTTING SAW_Hobart_6614</t>
  </si>
  <si>
    <t>ICE MACHINE_Scotsman_C0322MW1</t>
  </si>
  <si>
    <t>ICE MACHINE_Scotsman_C0322MA1</t>
  </si>
  <si>
    <t>ICE MACHINE_Scotsman_C0830MW32</t>
  </si>
  <si>
    <t>ICE MACHINE_Scotsman_CO830MW-32</t>
  </si>
  <si>
    <t>ICE MACHINE_Scotsman_CO830MA-32</t>
  </si>
  <si>
    <t>ICE MACHINE_Scotsman_C1030MW32A</t>
  </si>
  <si>
    <t>ICE MACHINE_Scotsman_C1030MA32</t>
  </si>
  <si>
    <t>ICE MACHINE_Scotsman_C1448MW3</t>
  </si>
  <si>
    <t>ICE MAKER_Scotsman_C1448MR32</t>
  </si>
  <si>
    <t>ICED TEA BREWER_Bunn_TB3Q (36700.0059)</t>
  </si>
  <si>
    <t>ICED TEA BREWER [NIC]__</t>
  </si>
  <si>
    <t>IN COUNTER ESPRESSO MACHINE_Modbar_AV1T</t>
  </si>
  <si>
    <t>IN COUNTER ESPRESSO MACHINE_Modbar_AV2T</t>
  </si>
  <si>
    <t>INDUCTION CHARGER_Aladdin_IND2503</t>
  </si>
  <si>
    <t>INDUCTION CHARGER_Dinex_DX2011208</t>
  </si>
  <si>
    <t>INDUCTION COOKING STATION_Spring USA_ICS348-18</t>
  </si>
  <si>
    <t>INDUCTION WARMER_CookTek_MC1500 (600501)</t>
  </si>
  <si>
    <t>INDUCTION WARMER_CookTek_MC2502F (601501)</t>
  </si>
  <si>
    <t>INDUCTION WARMER_Cook Tek_B651-U2 (660801)</t>
  </si>
  <si>
    <t>INGREDIENT BIN_Rubbermaid_FG9G6000</t>
  </si>
  <si>
    <t>INGREDIENT BIN_Rubbermaid_360088</t>
  </si>
  <si>
    <t>INSECT CONTROL_InsectOCutor_1894EDGA</t>
  </si>
  <si>
    <t>JUICE EXTRACTOR_Zumex_Essential Pro</t>
  </si>
  <si>
    <t>JUICER_Zumex_Minex</t>
  </si>
  <si>
    <t>KEG BEER REFRIGERATOR_Perlick_DDS60</t>
  </si>
  <si>
    <t>KEG LIFTER_Vermette Machine Company, Inc._Keg Jockey</t>
  </si>
  <si>
    <t>KEG RACK_Metro_(1) 2KR345DC</t>
  </si>
  <si>
    <t>KEG RACK_Metro_(1) 2KR365DC</t>
  </si>
  <si>
    <t>KNIFE SANITIZER_Edlund_KSUV18</t>
  </si>
  <si>
    <t>KNOCK BOX_Custom Fabrication_Stainless Steel</t>
  </si>
  <si>
    <t>LIQUOR DISPLAY SHELVING [NIC]__</t>
  </si>
  <si>
    <t>LOAD CENTER_Custom Fabrication_Stainless Steel</t>
  </si>
  <si>
    <t>MEAL DELIVERY CART_FWE_PTS3030</t>
  </si>
  <si>
    <t>MEAL TRAY DELIVERY CART_Aladdin_MD10SLPRS8B4-55</t>
  </si>
  <si>
    <t>MEAL TRAY DELIVERY CART_Dinex_DXIPICT10</t>
  </si>
  <si>
    <t>MEAT GRINDER_Hobart_4812</t>
  </si>
  <si>
    <t>MICROWAVE OVEN_Panasonic_NE17521</t>
  </si>
  <si>
    <t>MICROWAVE OVEN_Amana_RC22S2</t>
  </si>
  <si>
    <t>MIXER UTENSIL RACK_Custom Fabrication_Stainless Steel</t>
  </si>
  <si>
    <t>MIXER UTENSILTREE_Custom Fabrication_Stainless Steel</t>
  </si>
  <si>
    <t>MODULAR CHARBROILER_Jade Range_JMRH-36B</t>
  </si>
  <si>
    <t>MODULAR CHARCOAL OVEN_Josper Basque_HJA-50-M</t>
  </si>
  <si>
    <t>MODULAR CHARCOAL OVEN_Josper Basque_HJA-50</t>
  </si>
  <si>
    <t>MODULAR FOUR BURNER RANGE_Electrolux_588691 (MBQIGBHCPO)</t>
  </si>
  <si>
    <t>MODULAR FOUR BURNER RANGE_Imperial_IHR-4-M</t>
  </si>
  <si>
    <t>MODULAR FOUR BURNER RANGE_Jade_JMRH4</t>
  </si>
  <si>
    <t>MODULAR GRIDDLE_Imperial_IHR-GT-36-M</t>
  </si>
  <si>
    <t>MODULAR GRIDDLE_Imperial_IHR-GT36-M</t>
  </si>
  <si>
    <t>MODULAR GRIDDLE_Jade Range_JMRH-36GT</t>
  </si>
  <si>
    <t>MODULAR HOT TOP RANGE_Imperial_HR2HTM</t>
  </si>
  <si>
    <t>MODULAR HOT TOP RANGE_Imperial_HR2HT</t>
  </si>
  <si>
    <t>MODULAR HOT TOP RANGE_Jade Range_JMRH-2HT</t>
  </si>
  <si>
    <t>MODULAR SIX BURNER RANGE_Imperial_IHR6M</t>
  </si>
  <si>
    <t>MODULAR SIX BURNER RANGE_Jade_JMRH4</t>
  </si>
  <si>
    <t>MOP RACK [NIC]__</t>
  </si>
  <si>
    <t>MOP SINK [NIC]__</t>
  </si>
  <si>
    <t>MOP SINK CABINET_Advance Tabco_9-OPC-84-300</t>
  </si>
  <si>
    <t>MOP SINK CABINET_Advance Tabco_9-OPC-84DL-300</t>
  </si>
  <si>
    <t>MUG FROSTER_Perlick_FR24-STK-TR</t>
  </si>
  <si>
    <t>NAPKIN DISPENSER [NIC]__</t>
  </si>
  <si>
    <t>OVERSHELF WITH UTENSIL RACK_Custom Fabrication_Stainless Steel</t>
  </si>
  <si>
    <t>P.O.S. PRINTER [NIC]__</t>
  </si>
  <si>
    <t>P.O.S. STATION_Custom Fabrication_Stainless Steel / Millwork</t>
  </si>
  <si>
    <t>P.O.S. SYSTEM [NIC]__</t>
  </si>
  <si>
    <t>PACO JET_Paco Jet_Pacojet 2</t>
  </si>
  <si>
    <t>PANINI GRILL_Electrolux_602113</t>
  </si>
  <si>
    <t>PANINI PRESS_Electrolux_603870 (HSPP3RPRS)</t>
  </si>
  <si>
    <t>PASS-THRU DISH DROP WINDOW_Custom Fabrication_Stainless Steel</t>
  </si>
  <si>
    <t>PASS-THRU REFRIGERATOR_True Food Service Equipment_STA1RPT-1S-1S-HC</t>
  </si>
  <si>
    <t>PASS-THRU REFRIGERATOR_Victory_RSA-1D-S1-PT-HC</t>
  </si>
  <si>
    <t>PASS-THRU REFRIGERATOR_True Food Service Equipment_STA2RPT-4HS-2S-HC</t>
  </si>
  <si>
    <t>PASS-THRU REFRIGERATOR_Victory_RSA-2D-S1-PT-HC</t>
  </si>
  <si>
    <t>PASS-THRU WINDOW WITH SHELF_Custom Fabrication_Stainless Steel</t>
  </si>
  <si>
    <t>PASTA COOKER_Electrolux_588626 (MBKDGBDDAO)</t>
  </si>
  <si>
    <t>PASTA COOKER_Jade Range_JTPC-18</t>
  </si>
  <si>
    <t>PIZZA / FLATBREAD OVEN_Wood Stone_WS-BL-3030</t>
  </si>
  <si>
    <t>PIZZA OVEN_Wood Stone_WS-MS-6-RFG-IR</t>
  </si>
  <si>
    <t>PLANCHA_Jade_JTRH-36IP-36</t>
  </si>
  <si>
    <t>PLASTIC DOOR_Curtron_PolarPro</t>
  </si>
  <si>
    <t>PLATE DISPENSER_Aladdin_PD2WNH</t>
  </si>
  <si>
    <t>PLATE SHELF WITH UNDERSHELF LIGHTS (SERVING COUNTER) 1_Millwork_</t>
  </si>
  <si>
    <t>PLATING TABLE_Avtec_CITW</t>
  </si>
  <si>
    <t>PLATING TABLE_Avtec_CBSW</t>
  </si>
  <si>
    <t>POLLUTION CONTROL CABINET_Gaylord_GPC-7000-ESP-S1-LD-1.25</t>
  </si>
  <si>
    <t>POLLUTION CONTROL UNIT_Gaylord_RSPC-2ESP-2x1-500-OW-DO-3624-EFHS-C-165-5-R</t>
  </si>
  <si>
    <t>PORTABLE BAR_FWE_BBC-6</t>
  </si>
  <si>
    <t>PORTION SCALE_Detecto_AP6</t>
  </si>
  <si>
    <t>POS CABINET_Perlick_TSF24POS</t>
  </si>
  <si>
    <t>POT AND PAN DRYING RACK_Metro_PR48VX</t>
  </si>
  <si>
    <t>POT FILLER_Fisher_4230</t>
  </si>
  <si>
    <t>POT SHELF_Custom Fabrication_Stainless Steel</t>
  </si>
  <si>
    <t>POT SINK_Custom Fabrication_Stainless Steel</t>
  </si>
  <si>
    <t>POWER WASH SINK_Duke Mfg_X-STREAM K-5000</t>
  </si>
  <si>
    <t>POWER WASH SINK_Powersoak_PS 6531</t>
  </si>
  <si>
    <t>PREPARATION COUNTER WITH SINK_Custom Fabrication_Stainless Steel</t>
  </si>
  <si>
    <t>PRE-RINSE UNIT_Fisher_34452</t>
  </si>
  <si>
    <t>PULPER EXTRACTOR_Somat_HE-9TS</t>
  </si>
  <si>
    <t>PULPER PUMP_Somat_Part Of #908</t>
  </si>
  <si>
    <t>PULPER SYSTEM_Somat_D-5 Disposer</t>
  </si>
  <si>
    <t>PULPER SYSTEM_Somat_SP-75S-UDT</t>
  </si>
  <si>
    <t>QUEEN MARY_New Age_1455</t>
  </si>
  <si>
    <t>RAPID COOK OVEN_Turbo Chef_i3</t>
  </si>
  <si>
    <t>RAPID COOK OVEN_Merry Chef_eikon e2s</t>
  </si>
  <si>
    <t>REACH-IN DOORS_Anthony_Infinity 60 Series</t>
  </si>
  <si>
    <t>REACH-IN REFRIGERATOR_True Food Service Equipment_STA-1R-1S-HC</t>
  </si>
  <si>
    <t>REACH-IN REFRIGERATOR_Victory_RSA-1D-S1-HC</t>
  </si>
  <si>
    <t>REACH-IN REFRIGERATOR_TRUE_STA-2R-2S-HC</t>
  </si>
  <si>
    <t>REACH-IN REFRIGERATOR_Victory_RSA-2D-S1-HC</t>
  </si>
  <si>
    <t>REACH-IN REFRIGERATOR_True Food Service Equipment_STA1R-1G-HC</t>
  </si>
  <si>
    <t>REACH-IN REFRIGERATOR_TRUE_STA2R-2G-HC</t>
  </si>
  <si>
    <t>REACH-IN REFRIGERATOR_Victory_RSA-2N-S1-G-HC</t>
  </si>
  <si>
    <t>RECESSED CUTTING BOARD_Custom Fabrication_Polymer</t>
  </si>
  <si>
    <t>REFRIGERATED BASE_Jade Range_JRLH-02S-T-36</t>
  </si>
  <si>
    <t>REFRIGERATED BASE_Jade Range_JRLH-04S-T-72</t>
  </si>
  <si>
    <t>REFRIGERATED BASE_Jade Range_JRLH-04S-T-96</t>
  </si>
  <si>
    <t>REFRIGERATED COLD PAN_Wells Mfg._RCP-200</t>
  </si>
  <si>
    <t>REFRIGERATED COLD WELL_Wells Mfg._RCP-300</t>
  </si>
  <si>
    <t>REFRIGERATED COLD WELL_Wells Mfg._RCP-400</t>
  </si>
  <si>
    <t>REFRIGERATED EQUIPMENT STAND_Imperial Range_IHR-XX-SC-36</t>
  </si>
  <si>
    <t>REFRIGERATED FOOD TRANSPORT CART_Carter Hoffmann_PHB450HE</t>
  </si>
  <si>
    <t>REFRIGERATED GRAB-N-GO_Structural Concepts_HMO7536</t>
  </si>
  <si>
    <t>REFRIGERATED GRAB-N-GO_Structural Concepts_HMO5136</t>
  </si>
  <si>
    <t>REFRIGERATION RACK_RDT_IRW11</t>
  </si>
  <si>
    <t>REFRIGERATION RACK_RDT_ZS12</t>
  </si>
  <si>
    <t>REMOTE CONDENSER_Scotsman_ERC611-32</t>
  </si>
  <si>
    <t>REMOTE SANITATION STATION_Spray Master Technologies_3005213</t>
  </si>
  <si>
    <t>REVERSE OSMOSIS STORAGE TANK_WaterSpec_ROST20</t>
  </si>
  <si>
    <t>REVERSE OSMOSIS STORAGE TANK_WaterSpec_ROST44</t>
  </si>
  <si>
    <t>REVERSE OSMOSIS STORAGE TANK_Pentair_Romate80</t>
  </si>
  <si>
    <t>REVERSE OSMOSIS SYSTEM_WaterSpec_310062 (RO250NE)</t>
  </si>
  <si>
    <t>ROBATTA GRILL_Josper_RGJ-100</t>
  </si>
  <si>
    <t>ROLL-DOWN DOOR [NIC]__</t>
  </si>
  <si>
    <t>ROLL-IN BLAST CHILLER_Electrolux_727696 (AOF20218RU)</t>
  </si>
  <si>
    <t>ROLL-IN BLAST CHILLER_Electrolux_727694 (AOF201RCU)</t>
  </si>
  <si>
    <t>ROLL-IN COMBI OVEN_Electrolux_219785 (ECOG202T3O0)</t>
  </si>
  <si>
    <t>ROLL-IN PROOFER_Gemini_GRP 1</t>
  </si>
  <si>
    <t>ROLL-IN RACK OVEN_Gemini_C152</t>
  </si>
  <si>
    <t>ROLL-IN REFRIGERATOR_True Food Service Equipment_STA1RRI-1S</t>
  </si>
  <si>
    <t>ROLL-IN REFRIGERATOR_Victory_RISA-1D-S1-XH-HC</t>
  </si>
  <si>
    <t>ROLL-IN REFRIGERATOR_True Food Service Equipment_STA2RRI-2S</t>
  </si>
  <si>
    <t>ROLL-IN REFRIGERATOR_Victory_RISA-2D-S1-HC</t>
  </si>
  <si>
    <t>ROOM SERVICE HOT BOX_Sico_4918700</t>
  </si>
  <si>
    <t>ROOM SERVICE HOT BOX CADDY_Sico_3929-18</t>
  </si>
  <si>
    <t>ROOM SERVICE TABLE_Sico_TRB82FSCXXO2BG</t>
  </si>
  <si>
    <t>ROOM SERVICE TRAY HOLDING CART_New Age_97747</t>
  </si>
  <si>
    <t>ROTISSERIE WITH HEATED CABINET_Rostisol France Inc._1350/5</t>
  </si>
  <si>
    <t>SALAD DRYER_Nilma_IDROVER 50</t>
  </si>
  <si>
    <t>SALAMANDER_Imperial Range_ISB-36</t>
  </si>
  <si>
    <t>SALAMANDER_Jade_JSB-36WM</t>
  </si>
  <si>
    <t>SCRAP COLLECTOR_Salvajor_P-914</t>
  </si>
  <si>
    <t>SECURITY KNIFE CABINET_IMC/Teddy_OC-SEC-1 (or2)-Recessed</t>
  </si>
  <si>
    <t>SERVICE COUNTER_Custom Fabrication_Stainless Steel / Millwork</t>
  </si>
  <si>
    <t>SILVER SOAK SINK_Advance Tabco_9FSS20</t>
  </si>
  <si>
    <t>SILVERWARE CHUTE_Custom Fabrication_Stainless Steel</t>
  </si>
  <si>
    <t>SIX BURNER RANGE_Imperial_IHR-6-C</t>
  </si>
  <si>
    <t>SIX BURNER RANGE_Imperial_IHR6C</t>
  </si>
  <si>
    <t>SIX BURNER RANGE_Jade_JTRH-6-36C</t>
  </si>
  <si>
    <t>SIX BURNER RANGE_Jade_JTRH-6-36</t>
  </si>
  <si>
    <t>SLICER_Globe_S13</t>
  </si>
  <si>
    <t>SLICER_Globe_S13A</t>
  </si>
  <si>
    <t>SLICER CART_Custom Fabrication_Stainless Steel</t>
  </si>
  <si>
    <t>SMOKEHOUSE BBQ PIT_J &amp; R Manufacturing_250FSE</t>
  </si>
  <si>
    <t>SMOOTH PLATE COOKING TOP_Electrolux_588551 (MBTCBBHOAO)</t>
  </si>
  <si>
    <t>SNEEZE GUARD_BSI_ZG9930</t>
  </si>
  <si>
    <t>SNEEZE GUARD WITH LIGHTS_VersaGard_Europa</t>
  </si>
  <si>
    <t>SODA GUN HOLDER_Perlick_TS6SGB</t>
  </si>
  <si>
    <t>SOILED DISH SORTING TABLE_Aerowerks_Custom Design</t>
  </si>
  <si>
    <t>SOILED DISHTABLE_Custom Fabrication_Stainless Steel</t>
  </si>
  <si>
    <t>SOILED RACK TRANSPORT CONVEYOR_Aerowerks_Custom Design</t>
  </si>
  <si>
    <t>SOILED SORTING TABLE_Bi-Line_Custom Design</t>
  </si>
  <si>
    <t>SOLID FUEL EXHAUST HOOD_Gaylord_ELX ENL GBD-A-AV 60</t>
  </si>
  <si>
    <t>SOUS VIDE IMMERSION CIRCULATOR_PolyScience_Sous Vide ProfessionalJ Classic Series</t>
  </si>
  <si>
    <t>SPREADER CABINET_Imperial_IHR12SP</t>
  </si>
  <si>
    <t>SPREADER CABINET_Imperial_IHR18SP</t>
  </si>
  <si>
    <t>SPREADER CABINET_Imperial_IHR24SP</t>
  </si>
  <si>
    <t>SPREADER CABINET_Jade_JTPR12-SD</t>
  </si>
  <si>
    <t>SPREADER CABINET_Jade_JTPR18-SD</t>
  </si>
  <si>
    <t>SPREADER CABINET_Jade_JTPR24-SD</t>
  </si>
  <si>
    <t>STARTER STATION_Custom Fabrication_Stainless Steel</t>
  </si>
  <si>
    <t>STEAM SYSTEM_Modbar_Steam System</t>
  </si>
  <si>
    <t>STOCK POT RANGE_Jade Range_JSP-182</t>
  </si>
  <si>
    <t>THERMAL WALL_Electrolux_944661 (HESHSTOV61011)</t>
  </si>
  <si>
    <t>THREE COMPARTMENT SINK_Perlick_TSD33C</t>
  </si>
  <si>
    <t>TOASTER_Hatco_TPT-120</t>
  </si>
  <si>
    <t>TRASH CART WITH TOW HITCH_Rubbermaid_FG131641BLA</t>
  </si>
  <si>
    <t>TRASH CHUTE_Custom Fabrication_Stainless Steel</t>
  </si>
  <si>
    <t>TRASH DROP COUNTER_Custom Fabrication_Stainless Steel / Millwork</t>
  </si>
  <si>
    <t>TRASH RECEPTACLE_Rubbermaid_FG354060GRAY</t>
  </si>
  <si>
    <t>TRASH RECEPTACLE_Rubbermaid_FG262000 GRAY</t>
  </si>
  <si>
    <t>TRASH TRUCK_Rubbermaid_FG102500BLA</t>
  </si>
  <si>
    <t>TRASH UNIT WITH SLIM JIM_Perlick_TSF12BTB</t>
  </si>
  <si>
    <t>TRAY COUNTER WITH OVERSHELF [NIC]__</t>
  </si>
  <si>
    <t>TRAY DISPENSER_Aladdin_TDS150</t>
  </si>
  <si>
    <t>TRAY DISPENSER_Dinex_DXIDT1E1520</t>
  </si>
  <si>
    <t>TRAY MAKE-UP ROLLERS_Custom Fabrication_Stainless Steel</t>
  </si>
  <si>
    <t>TRAY RACK DISPENSER_Dinex_DXIDT1E1520</t>
  </si>
  <si>
    <t>TURBO OVEN_Turbo Chef_i5</t>
  </si>
  <si>
    <t>TWO BURNER STOCK RANGE_Imperial_ISPA182E</t>
  </si>
  <si>
    <t>UNDER COUNTER PLATE WARMER_Custom Fabrication_Stainless Steel</t>
  </si>
  <si>
    <t>UNDER COUNTER REFRIGERATOR WITH DOORS_Custom Fabrication_Stainless Steel</t>
  </si>
  <si>
    <t>UNDERCOUNTER GLASS WASHER_Champion_UH230B</t>
  </si>
  <si>
    <t>UTENSIL DISPENSER [NIC]__</t>
  </si>
  <si>
    <t>UTENSIL WASHER_Champion_PP-12-PT</t>
  </si>
  <si>
    <t>UTILITY DISTRIBUTION SYSTEM_Gaylord_DHIME3HCSG21</t>
  </si>
  <si>
    <t>UTILITY RACK_New Age_1331</t>
  </si>
  <si>
    <t>VACUUM PACKAGIING MACHINE_Sipromatic_450-T</t>
  </si>
  <si>
    <t>VEGETABLE SLICER_Piper Products_GSM XL</t>
  </si>
  <si>
    <t>VEGETABLE WASHER_Nilma_ATIR I</t>
  </si>
  <si>
    <t>VEGETABLE WIRE TRANSPORT CART_Nilma_Trolleys for Vegetable</t>
  </si>
  <si>
    <t>VERTICAL CUTTER / MIXER_Hobart_HCM450</t>
  </si>
  <si>
    <t>WALK-IN COOLER_ThermalRite_Custom</t>
  </si>
  <si>
    <t>WALK-IN FREEZER_ThermalRite_Custom</t>
  </si>
  <si>
    <t>WALL CABINET [NIC]__</t>
  </si>
  <si>
    <t>WALL SHELF_Custom Fabrication_Stainless Steel</t>
  </si>
  <si>
    <t>WASTE OIL CONTAINMENT TANK_Frontline International_2478SQNA</t>
  </si>
  <si>
    <t>WASTE OIL CONTAINMENT TANK_Frontline International_4280-NA</t>
  </si>
  <si>
    <t>WATER AND ICE STATION_Delfield_204P</t>
  </si>
  <si>
    <t>WATER CHILLER_Perfection_RA-34 RECIRCULATING</t>
  </si>
  <si>
    <t>WATER FILTRATION SYSTEM_Scotsman_AP1P</t>
  </si>
  <si>
    <t>WATER FILTRATION SYSTEM_Scotsman_AP2-P</t>
  </si>
  <si>
    <t>WATER FILTRATION SYSTEM_Scotsman_AP3-P</t>
  </si>
  <si>
    <t>WATER METER_Gemini KB Systems_SAMM220</t>
  </si>
  <si>
    <t>WHITE WINE REFRIGERATOR_EuroCave_E-Pure-L</t>
  </si>
  <si>
    <t>WINE REFRIGERATOR_True Food Service Equipment_TR-30DZW-L-SG-A</t>
  </si>
  <si>
    <t>WINE STORAGE SHELVING_Metro_(1) WC237C</t>
  </si>
  <si>
    <t>WORK SURFACE [NIC]__</t>
  </si>
  <si>
    <t>5 QUART MIXER_Globe_SP05.docx</t>
  </si>
  <si>
    <t>IS</t>
  </si>
  <si>
    <t>SHOULD BE</t>
  </si>
  <si>
    <t>CHEF'S COUNTER WITH SINK</t>
  </si>
  <si>
    <t>Hilliard's</t>
  </si>
  <si>
    <t>AMBIENT PLATE STORAGE (CHEF’S COUNTER) 1_Stainless Steel</t>
  </si>
  <si>
    <t>BATCH FREEZER_Carpigiani_LB 302 G RTX-A</t>
  </si>
  <si>
    <t>CHARBROILER_Imperial_IHR-RB-XB</t>
  </si>
  <si>
    <t>CHEF'S COUNTER WITH SINK_Custom Fabrication_Stainless Steel</t>
  </si>
  <si>
    <t>CHOCOLATE MELTING MACHINE_Hilliard's_Little Dipper</t>
  </si>
  <si>
    <t>PLATE SHELF WITH UNDERSHELF LIGHTS (SERVING COUNTER) 1_Millwork</t>
  </si>
  <si>
    <t>DROP-IN HOT FOOD WELL_Wells Manufacturing_MOD400TDM-AF</t>
  </si>
  <si>
    <t>DROP-IN HOT FOOD WELL_Wells Manufacturing_MOD-300TDM-AF</t>
  </si>
  <si>
    <t>DROP-IN HOT FOOD WELL_Wells Manufacturing_MOD-200TDM-AF</t>
  </si>
  <si>
    <t>PREPARATION COOLER</t>
  </si>
  <si>
    <t>CONDIMENT COUNTER_Custom Fabrication_SS-Millwork</t>
  </si>
  <si>
    <t>HOT WATER DISPENSER_Bunn_HW2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</si>
</sst>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10%20Quart%20Mixer_Globe_SP10.docx" TargetMode="External"/><Relationship Id="rId1" Type="http://schemas.openxmlformats.org/officeDocument/2006/relationships/hyperlink" Target="5%20QUART%20MIXER_Globe_SP05.doc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10%20Quart%20Mixer_Globe_SP10.docx" TargetMode="External"/><Relationship Id="rId1" Type="http://schemas.openxmlformats.org/officeDocument/2006/relationships/hyperlink" Target="5%20QUART%20MIXER_Globe_SP05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B429-5C39-46F0-BEEE-19A2C73BE836}">
  <dimension ref="A1:M457"/>
  <sheetViews>
    <sheetView topLeftCell="A77" workbookViewId="0">
      <selection activeCell="K95" sqref="K95"/>
    </sheetView>
  </sheetViews>
  <sheetFormatPr defaultRowHeight="15" x14ac:dyDescent="0.25"/>
  <cols>
    <col min="1" max="1" width="12.28515625" style="7" customWidth="1"/>
    <col min="2" max="2" width="36.85546875" customWidth="1"/>
    <col min="3" max="3" width="7.28515625" hidden="1" customWidth="1"/>
    <col min="4" max="4" width="22.7109375" customWidth="1"/>
    <col min="5" max="5" width="28.28515625" style="2" customWidth="1"/>
    <col min="6" max="6" width="18" customWidth="1"/>
    <col min="7" max="7" width="9.5703125" customWidth="1"/>
    <col min="8" max="8" width="13.140625" customWidth="1"/>
    <col min="9" max="9" width="10.28515625" customWidth="1"/>
    <col min="10" max="10" width="1.85546875" customWidth="1"/>
    <col min="11" max="11" width="70.85546875" customWidth="1"/>
  </cols>
  <sheetData>
    <row r="1" spans="1:11" x14ac:dyDescent="0.25">
      <c r="H1" t="s">
        <v>1231</v>
      </c>
      <c r="I1" t="s">
        <v>1232</v>
      </c>
    </row>
    <row r="2" spans="1:11" x14ac:dyDescent="0.25">
      <c r="A2" s="7">
        <v>223</v>
      </c>
      <c r="B2" t="s">
        <v>388</v>
      </c>
      <c r="C2">
        <v>1</v>
      </c>
      <c r="D2" t="s">
        <v>197</v>
      </c>
      <c r="E2" s="2" t="s">
        <v>389</v>
      </c>
      <c r="F2" s="1" t="s">
        <v>1230</v>
      </c>
      <c r="H2">
        <v>1</v>
      </c>
      <c r="I2">
        <v>1</v>
      </c>
      <c r="K2" t="s">
        <v>785</v>
      </c>
    </row>
    <row r="3" spans="1:11" x14ac:dyDescent="0.25">
      <c r="A3" s="7">
        <v>224</v>
      </c>
      <c r="B3" t="s">
        <v>390</v>
      </c>
      <c r="C3">
        <v>1</v>
      </c>
      <c r="D3" t="s">
        <v>197</v>
      </c>
      <c r="E3" s="2" t="s">
        <v>391</v>
      </c>
      <c r="F3" s="1" t="s">
        <v>784</v>
      </c>
      <c r="H3">
        <v>2</v>
      </c>
      <c r="I3">
        <v>2</v>
      </c>
      <c r="K3" t="s">
        <v>786</v>
      </c>
    </row>
    <row r="4" spans="1:11" x14ac:dyDescent="0.25">
      <c r="A4" s="7">
        <v>225</v>
      </c>
      <c r="B4" t="s">
        <v>392</v>
      </c>
      <c r="C4">
        <v>1</v>
      </c>
      <c r="D4" t="s">
        <v>197</v>
      </c>
      <c r="E4" s="2" t="s">
        <v>393</v>
      </c>
      <c r="H4">
        <v>3</v>
      </c>
      <c r="I4">
        <v>3</v>
      </c>
      <c r="K4" t="s">
        <v>787</v>
      </c>
    </row>
    <row r="5" spans="1:11" x14ac:dyDescent="0.25">
      <c r="A5" s="7">
        <v>325</v>
      </c>
      <c r="B5" t="s">
        <v>562</v>
      </c>
      <c r="C5">
        <v>1</v>
      </c>
      <c r="D5" t="s">
        <v>22</v>
      </c>
      <c r="E5" s="2" t="s">
        <v>563</v>
      </c>
      <c r="H5">
        <v>4</v>
      </c>
      <c r="I5">
        <v>4</v>
      </c>
      <c r="K5" t="s">
        <v>788</v>
      </c>
    </row>
    <row r="6" spans="1:11" x14ac:dyDescent="0.25">
      <c r="A6" s="7">
        <v>322</v>
      </c>
      <c r="B6" t="s">
        <v>556</v>
      </c>
      <c r="C6">
        <v>1</v>
      </c>
      <c r="D6" t="s">
        <v>22</v>
      </c>
      <c r="E6" s="2" t="s">
        <v>557</v>
      </c>
      <c r="H6">
        <v>5</v>
      </c>
      <c r="I6">
        <v>5</v>
      </c>
      <c r="K6" t="s">
        <v>789</v>
      </c>
    </row>
    <row r="7" spans="1:11" x14ac:dyDescent="0.25">
      <c r="A7" s="7">
        <v>326</v>
      </c>
      <c r="B7" t="s">
        <v>564</v>
      </c>
      <c r="C7">
        <v>2</v>
      </c>
      <c r="D7" t="s">
        <v>554</v>
      </c>
      <c r="E7" s="2" t="s">
        <v>565</v>
      </c>
      <c r="H7">
        <v>6</v>
      </c>
      <c r="I7">
        <v>6</v>
      </c>
      <c r="K7" t="s">
        <v>790</v>
      </c>
    </row>
    <row r="8" spans="1:11" x14ac:dyDescent="0.25">
      <c r="A8" s="7">
        <v>226</v>
      </c>
      <c r="B8" t="s">
        <v>394</v>
      </c>
      <c r="C8">
        <v>1</v>
      </c>
      <c r="D8" t="s">
        <v>197</v>
      </c>
      <c r="E8" s="2" t="s">
        <v>395</v>
      </c>
      <c r="H8">
        <v>7</v>
      </c>
      <c r="I8">
        <v>7</v>
      </c>
      <c r="K8" t="s">
        <v>791</v>
      </c>
    </row>
    <row r="9" spans="1:11" x14ac:dyDescent="0.25">
      <c r="A9" s="7">
        <v>327</v>
      </c>
      <c r="B9" t="s">
        <v>566</v>
      </c>
      <c r="C9">
        <v>1</v>
      </c>
      <c r="D9" t="s">
        <v>554</v>
      </c>
      <c r="E9" s="2" t="s">
        <v>567</v>
      </c>
      <c r="H9">
        <v>8</v>
      </c>
      <c r="I9">
        <v>8</v>
      </c>
      <c r="K9" t="s">
        <v>792</v>
      </c>
    </row>
    <row r="10" spans="1:11" x14ac:dyDescent="0.25">
      <c r="A10" s="7">
        <v>323</v>
      </c>
      <c r="B10" t="s">
        <v>558</v>
      </c>
      <c r="C10">
        <v>1</v>
      </c>
      <c r="D10" t="s">
        <v>22</v>
      </c>
      <c r="E10" s="2" t="s">
        <v>559</v>
      </c>
      <c r="H10">
        <v>9</v>
      </c>
      <c r="I10">
        <v>9</v>
      </c>
      <c r="K10" t="s">
        <v>793</v>
      </c>
    </row>
    <row r="11" spans="1:11" x14ac:dyDescent="0.25">
      <c r="A11" s="7">
        <v>227</v>
      </c>
      <c r="B11" t="s">
        <v>396</v>
      </c>
      <c r="C11">
        <v>1</v>
      </c>
      <c r="D11" t="s">
        <v>197</v>
      </c>
      <c r="E11" s="2" t="s">
        <v>397</v>
      </c>
      <c r="H11">
        <v>10</v>
      </c>
      <c r="I11">
        <v>10</v>
      </c>
      <c r="K11" t="s">
        <v>794</v>
      </c>
    </row>
    <row r="12" spans="1:11" s="5" customFormat="1" x14ac:dyDescent="0.25">
      <c r="A12" s="8">
        <v>324</v>
      </c>
      <c r="B12" s="5" t="s">
        <v>560</v>
      </c>
      <c r="C12" s="5">
        <v>2</v>
      </c>
      <c r="D12" s="5" t="s">
        <v>554</v>
      </c>
      <c r="E12" s="6" t="s">
        <v>561</v>
      </c>
      <c r="H12" s="5">
        <v>11</v>
      </c>
      <c r="I12" s="5">
        <v>11</v>
      </c>
      <c r="K12" s="5" t="s">
        <v>795</v>
      </c>
    </row>
    <row r="13" spans="1:11" s="5" customFormat="1" x14ac:dyDescent="0.25">
      <c r="A13" s="8">
        <v>321</v>
      </c>
      <c r="B13" s="5" t="s">
        <v>560</v>
      </c>
      <c r="C13" s="5">
        <v>2</v>
      </c>
      <c r="D13" s="5" t="s">
        <v>554</v>
      </c>
      <c r="E13" s="6" t="s">
        <v>555</v>
      </c>
      <c r="H13" s="5">
        <v>12</v>
      </c>
      <c r="I13" s="5">
        <v>12</v>
      </c>
      <c r="K13" s="5" t="s">
        <v>796</v>
      </c>
    </row>
    <row r="14" spans="1:11" x14ac:dyDescent="0.25">
      <c r="A14" s="7">
        <v>328</v>
      </c>
      <c r="B14" t="s">
        <v>568</v>
      </c>
      <c r="C14">
        <v>1</v>
      </c>
      <c r="D14" t="s">
        <v>22</v>
      </c>
      <c r="E14" s="2" t="s">
        <v>569</v>
      </c>
      <c r="H14">
        <v>13</v>
      </c>
      <c r="I14">
        <v>13</v>
      </c>
      <c r="K14" t="s">
        <v>797</v>
      </c>
    </row>
    <row r="15" spans="1:11" x14ac:dyDescent="0.25">
      <c r="A15" s="7">
        <v>228</v>
      </c>
      <c r="B15" t="s">
        <v>398</v>
      </c>
      <c r="C15">
        <v>1</v>
      </c>
      <c r="D15" t="s">
        <v>197</v>
      </c>
      <c r="E15" s="2" t="s">
        <v>399</v>
      </c>
      <c r="H15">
        <v>14</v>
      </c>
      <c r="I15">
        <v>14</v>
      </c>
      <c r="K15" t="s">
        <v>798</v>
      </c>
    </row>
    <row r="16" spans="1:11" x14ac:dyDescent="0.25">
      <c r="A16" s="7">
        <v>229</v>
      </c>
      <c r="B16" t="s">
        <v>400</v>
      </c>
      <c r="C16">
        <v>1</v>
      </c>
      <c r="D16" t="s">
        <v>197</v>
      </c>
      <c r="E16" s="2" t="s">
        <v>401</v>
      </c>
      <c r="H16">
        <v>15</v>
      </c>
      <c r="I16">
        <v>15</v>
      </c>
      <c r="K16" t="s">
        <v>799</v>
      </c>
    </row>
    <row r="17" spans="1:11" x14ac:dyDescent="0.25">
      <c r="A17" s="7">
        <v>230</v>
      </c>
      <c r="B17" t="s">
        <v>402</v>
      </c>
      <c r="C17">
        <v>1</v>
      </c>
      <c r="D17" t="s">
        <v>36</v>
      </c>
      <c r="E17" s="2" t="s">
        <v>403</v>
      </c>
      <c r="H17">
        <v>16</v>
      </c>
      <c r="I17">
        <v>16</v>
      </c>
      <c r="K17" t="s">
        <v>800</v>
      </c>
    </row>
    <row r="18" spans="1:11" x14ac:dyDescent="0.25">
      <c r="A18" s="7">
        <v>231</v>
      </c>
      <c r="B18" t="s">
        <v>404</v>
      </c>
      <c r="C18">
        <v>1</v>
      </c>
      <c r="D18" t="s">
        <v>36</v>
      </c>
      <c r="E18" s="2" t="s">
        <v>405</v>
      </c>
      <c r="H18">
        <v>17</v>
      </c>
      <c r="I18">
        <v>17</v>
      </c>
      <c r="K18" t="s">
        <v>801</v>
      </c>
    </row>
    <row r="19" spans="1:11" x14ac:dyDescent="0.25">
      <c r="A19" s="7">
        <v>1</v>
      </c>
      <c r="B19" t="s">
        <v>0</v>
      </c>
      <c r="C19">
        <v>1</v>
      </c>
      <c r="D19" t="s">
        <v>1</v>
      </c>
      <c r="E19" s="2" t="s">
        <v>2</v>
      </c>
      <c r="H19">
        <v>20</v>
      </c>
      <c r="I19">
        <v>20</v>
      </c>
      <c r="K19" t="s">
        <v>802</v>
      </c>
    </row>
    <row r="20" spans="1:11" x14ac:dyDescent="0.25">
      <c r="A20" s="7">
        <v>2</v>
      </c>
      <c r="B20" t="s">
        <v>0</v>
      </c>
      <c r="C20">
        <v>1</v>
      </c>
      <c r="D20" t="s">
        <v>1</v>
      </c>
      <c r="E20" s="2" t="s">
        <v>3</v>
      </c>
      <c r="H20">
        <v>19</v>
      </c>
      <c r="I20">
        <v>19</v>
      </c>
      <c r="K20" t="s">
        <v>803</v>
      </c>
    </row>
    <row r="21" spans="1:11" x14ac:dyDescent="0.25">
      <c r="A21" s="7">
        <v>3</v>
      </c>
      <c r="B21" t="s">
        <v>0</v>
      </c>
      <c r="C21">
        <v>1</v>
      </c>
      <c r="D21" t="s">
        <v>1</v>
      </c>
      <c r="E21" s="2" t="s">
        <v>4</v>
      </c>
      <c r="H21">
        <v>21</v>
      </c>
      <c r="I21">
        <v>21</v>
      </c>
      <c r="K21" t="s">
        <v>804</v>
      </c>
    </row>
    <row r="22" spans="1:11" x14ac:dyDescent="0.25">
      <c r="A22" s="7">
        <v>4</v>
      </c>
      <c r="B22" t="s">
        <v>0</v>
      </c>
      <c r="C22">
        <v>1</v>
      </c>
      <c r="D22" t="s">
        <v>1</v>
      </c>
      <c r="E22" s="2" t="s">
        <v>5</v>
      </c>
      <c r="H22">
        <v>25</v>
      </c>
      <c r="I22">
        <v>25</v>
      </c>
      <c r="K22" t="s">
        <v>805</v>
      </c>
    </row>
    <row r="23" spans="1:11" x14ac:dyDescent="0.25">
      <c r="A23" s="7">
        <v>5</v>
      </c>
      <c r="B23" t="s">
        <v>0</v>
      </c>
      <c r="C23">
        <v>1</v>
      </c>
      <c r="D23" t="s">
        <v>1</v>
      </c>
      <c r="E23" s="2" t="s">
        <v>6</v>
      </c>
      <c r="H23">
        <v>22</v>
      </c>
      <c r="I23">
        <v>22</v>
      </c>
      <c r="K23" t="s">
        <v>806</v>
      </c>
    </row>
    <row r="24" spans="1:11" x14ac:dyDescent="0.25">
      <c r="A24" s="7">
        <v>6</v>
      </c>
      <c r="B24" t="s">
        <v>0</v>
      </c>
      <c r="C24">
        <v>1</v>
      </c>
      <c r="D24" t="s">
        <v>1</v>
      </c>
      <c r="E24" s="2" t="s">
        <v>7</v>
      </c>
      <c r="H24">
        <v>26</v>
      </c>
      <c r="I24">
        <v>26</v>
      </c>
      <c r="K24" t="s">
        <v>807</v>
      </c>
    </row>
    <row r="25" spans="1:11" x14ac:dyDescent="0.25">
      <c r="A25" s="7">
        <v>7</v>
      </c>
      <c r="B25" t="s">
        <v>0</v>
      </c>
      <c r="C25">
        <v>1</v>
      </c>
      <c r="D25" t="s">
        <v>1</v>
      </c>
      <c r="E25" s="2" t="s">
        <v>8</v>
      </c>
      <c r="H25">
        <v>23</v>
      </c>
      <c r="I25">
        <v>23</v>
      </c>
      <c r="K25" t="s">
        <v>808</v>
      </c>
    </row>
    <row r="26" spans="1:11" x14ac:dyDescent="0.25">
      <c r="A26" s="7">
        <v>8</v>
      </c>
      <c r="B26" t="s">
        <v>0</v>
      </c>
      <c r="C26">
        <v>1</v>
      </c>
      <c r="D26" t="s">
        <v>1</v>
      </c>
      <c r="E26" s="2" t="s">
        <v>9</v>
      </c>
      <c r="H26">
        <v>27</v>
      </c>
      <c r="I26">
        <v>27</v>
      </c>
      <c r="K26" t="s">
        <v>809</v>
      </c>
    </row>
    <row r="27" spans="1:11" x14ac:dyDescent="0.25">
      <c r="A27" s="7">
        <v>9</v>
      </c>
      <c r="B27" t="s">
        <v>0</v>
      </c>
      <c r="C27">
        <v>1</v>
      </c>
      <c r="D27" t="s">
        <v>1</v>
      </c>
      <c r="E27" s="2" t="s">
        <v>10</v>
      </c>
      <c r="H27">
        <v>28</v>
      </c>
      <c r="I27">
        <v>28</v>
      </c>
      <c r="K27" t="s">
        <v>810</v>
      </c>
    </row>
    <row r="28" spans="1:11" x14ac:dyDescent="0.25">
      <c r="A28" s="7">
        <v>10</v>
      </c>
      <c r="B28" t="s">
        <v>0</v>
      </c>
      <c r="C28">
        <v>1</v>
      </c>
      <c r="D28" t="s">
        <v>1</v>
      </c>
      <c r="E28" s="2" t="s">
        <v>11</v>
      </c>
      <c r="H28">
        <v>24</v>
      </c>
      <c r="I28">
        <v>24</v>
      </c>
      <c r="K28" t="s">
        <v>811</v>
      </c>
    </row>
    <row r="29" spans="1:11" x14ac:dyDescent="0.25">
      <c r="A29" s="7">
        <v>11</v>
      </c>
      <c r="B29" t="s">
        <v>0</v>
      </c>
      <c r="C29">
        <v>1</v>
      </c>
      <c r="D29" t="s">
        <v>1</v>
      </c>
      <c r="E29" s="2" t="s">
        <v>12</v>
      </c>
      <c r="H29">
        <v>18</v>
      </c>
      <c r="I29">
        <v>18</v>
      </c>
      <c r="K29" t="s">
        <v>812</v>
      </c>
    </row>
    <row r="30" spans="1:11" x14ac:dyDescent="0.25">
      <c r="A30" s="7">
        <v>12</v>
      </c>
      <c r="B30" t="s">
        <v>13</v>
      </c>
      <c r="C30">
        <v>1</v>
      </c>
      <c r="D30" t="s">
        <v>14</v>
      </c>
      <c r="E30" s="2" t="s">
        <v>15</v>
      </c>
      <c r="H30">
        <v>29</v>
      </c>
      <c r="I30">
        <v>29</v>
      </c>
      <c r="K30" t="s">
        <v>813</v>
      </c>
    </row>
    <row r="31" spans="1:11" x14ac:dyDescent="0.25">
      <c r="A31" s="7">
        <v>45</v>
      </c>
      <c r="B31" t="s">
        <v>85</v>
      </c>
      <c r="C31">
        <v>4</v>
      </c>
      <c r="D31" t="s">
        <v>86</v>
      </c>
      <c r="E31" s="2" t="s">
        <v>87</v>
      </c>
      <c r="H31">
        <v>30</v>
      </c>
      <c r="I31">
        <v>30</v>
      </c>
      <c r="K31" t="s">
        <v>814</v>
      </c>
    </row>
    <row r="32" spans="1:11" x14ac:dyDescent="0.25">
      <c r="A32" s="7" t="s">
        <v>139</v>
      </c>
      <c r="B32" t="s">
        <v>140</v>
      </c>
      <c r="C32" t="s">
        <v>110</v>
      </c>
      <c r="D32" t="s">
        <v>111</v>
      </c>
      <c r="H32">
        <v>31</v>
      </c>
      <c r="I32">
        <v>31</v>
      </c>
      <c r="K32" t="s">
        <v>1235</v>
      </c>
    </row>
    <row r="33" spans="1:13" x14ac:dyDescent="0.25">
      <c r="A33" s="7">
        <v>237</v>
      </c>
      <c r="B33" t="s">
        <v>415</v>
      </c>
      <c r="C33">
        <v>1</v>
      </c>
      <c r="D33" t="s">
        <v>53</v>
      </c>
      <c r="E33" s="2" t="s">
        <v>416</v>
      </c>
      <c r="H33">
        <v>32</v>
      </c>
      <c r="I33">
        <v>32</v>
      </c>
      <c r="K33" t="s">
        <v>815</v>
      </c>
    </row>
    <row r="34" spans="1:13" x14ac:dyDescent="0.25">
      <c r="A34" s="7">
        <v>238</v>
      </c>
      <c r="B34" t="s">
        <v>415</v>
      </c>
      <c r="C34">
        <v>1</v>
      </c>
      <c r="D34" t="s">
        <v>53</v>
      </c>
      <c r="E34" s="2" t="s">
        <v>417</v>
      </c>
      <c r="H34">
        <v>33</v>
      </c>
      <c r="I34">
        <v>33</v>
      </c>
      <c r="K34" t="s">
        <v>816</v>
      </c>
    </row>
    <row r="35" spans="1:13" x14ac:dyDescent="0.25">
      <c r="A35" s="7">
        <v>239</v>
      </c>
      <c r="B35" t="s">
        <v>415</v>
      </c>
      <c r="C35">
        <v>1</v>
      </c>
      <c r="D35" t="s">
        <v>53</v>
      </c>
      <c r="E35" s="2" t="s">
        <v>418</v>
      </c>
      <c r="H35">
        <v>34</v>
      </c>
      <c r="I35">
        <v>34</v>
      </c>
      <c r="K35" t="s">
        <v>817</v>
      </c>
    </row>
    <row r="36" spans="1:13" x14ac:dyDescent="0.25">
      <c r="A36" s="7">
        <v>240</v>
      </c>
      <c r="B36" t="s">
        <v>415</v>
      </c>
      <c r="C36">
        <v>1</v>
      </c>
      <c r="D36" t="s">
        <v>53</v>
      </c>
      <c r="E36" s="2" t="s">
        <v>419</v>
      </c>
      <c r="H36">
        <v>35</v>
      </c>
      <c r="I36">
        <v>35</v>
      </c>
      <c r="K36" t="s">
        <v>818</v>
      </c>
    </row>
    <row r="37" spans="1:13" x14ac:dyDescent="0.25">
      <c r="A37" s="7">
        <v>399</v>
      </c>
      <c r="B37" t="s">
        <v>681</v>
      </c>
      <c r="C37">
        <v>1</v>
      </c>
      <c r="H37">
        <v>36</v>
      </c>
      <c r="I37">
        <v>36</v>
      </c>
      <c r="K37" t="s">
        <v>681</v>
      </c>
    </row>
    <row r="38" spans="1:13" x14ac:dyDescent="0.25">
      <c r="A38" s="7">
        <v>13</v>
      </c>
      <c r="B38" t="s">
        <v>16</v>
      </c>
      <c r="C38">
        <v>1</v>
      </c>
      <c r="D38" t="s">
        <v>17</v>
      </c>
      <c r="E38" s="2" t="s">
        <v>18</v>
      </c>
      <c r="H38">
        <v>37</v>
      </c>
      <c r="I38">
        <v>37</v>
      </c>
      <c r="K38" t="s">
        <v>820</v>
      </c>
    </row>
    <row r="39" spans="1:13" x14ac:dyDescent="0.25">
      <c r="A39" s="7">
        <v>14</v>
      </c>
      <c r="B39" t="s">
        <v>19</v>
      </c>
      <c r="C39">
        <v>1</v>
      </c>
      <c r="D39" t="s">
        <v>20</v>
      </c>
      <c r="E39" s="2">
        <v>31</v>
      </c>
      <c r="H39">
        <v>38</v>
      </c>
      <c r="I39">
        <v>38</v>
      </c>
      <c r="K39" t="s">
        <v>821</v>
      </c>
    </row>
    <row r="40" spans="1:13" x14ac:dyDescent="0.25">
      <c r="A40" s="7">
        <v>15</v>
      </c>
      <c r="B40" t="s">
        <v>24</v>
      </c>
      <c r="C40">
        <v>5</v>
      </c>
      <c r="D40" t="s">
        <v>20</v>
      </c>
      <c r="E40" s="2">
        <v>60011953</v>
      </c>
      <c r="H40">
        <v>39</v>
      </c>
      <c r="I40">
        <v>39</v>
      </c>
      <c r="K40" t="s">
        <v>822</v>
      </c>
    </row>
    <row r="41" spans="1:13" x14ac:dyDescent="0.25">
      <c r="A41" s="7">
        <v>431</v>
      </c>
      <c r="B41" s="3" t="s">
        <v>735</v>
      </c>
      <c r="C41" s="3">
        <v>1</v>
      </c>
      <c r="D41" s="3" t="s">
        <v>736</v>
      </c>
      <c r="E41" s="4" t="s">
        <v>737</v>
      </c>
      <c r="F41" s="3"/>
      <c r="G41" s="3"/>
      <c r="H41" s="3"/>
      <c r="I41" s="3">
        <v>40</v>
      </c>
      <c r="J41" s="3"/>
      <c r="K41" s="3" t="s">
        <v>823</v>
      </c>
      <c r="L41" s="3"/>
      <c r="M41" s="3"/>
    </row>
    <row r="42" spans="1:13" x14ac:dyDescent="0.25">
      <c r="A42" s="7">
        <v>400</v>
      </c>
      <c r="B42" t="s">
        <v>682</v>
      </c>
      <c r="C42">
        <v>1</v>
      </c>
      <c r="H42">
        <v>40</v>
      </c>
      <c r="I42">
        <v>41</v>
      </c>
      <c r="K42" t="s">
        <v>682</v>
      </c>
    </row>
    <row r="43" spans="1:13" x14ac:dyDescent="0.25">
      <c r="A43" s="7">
        <v>384</v>
      </c>
      <c r="B43" t="s">
        <v>663</v>
      </c>
      <c r="C43">
        <v>1</v>
      </c>
      <c r="D43" t="s">
        <v>655</v>
      </c>
      <c r="E43" s="2" t="s">
        <v>664</v>
      </c>
      <c r="H43">
        <v>41</v>
      </c>
      <c r="I43">
        <v>42</v>
      </c>
      <c r="K43" t="s">
        <v>825</v>
      </c>
    </row>
    <row r="44" spans="1:13" x14ac:dyDescent="0.25">
      <c r="A44" s="7">
        <v>391</v>
      </c>
      <c r="B44" t="s">
        <v>663</v>
      </c>
      <c r="C44">
        <v>1</v>
      </c>
      <c r="D44" t="s">
        <v>666</v>
      </c>
      <c r="E44" s="2" t="s">
        <v>673</v>
      </c>
      <c r="H44">
        <f>I44-1</f>
        <v>42</v>
      </c>
      <c r="I44">
        <v>43</v>
      </c>
      <c r="K44" t="s">
        <v>826</v>
      </c>
    </row>
    <row r="45" spans="1:13" x14ac:dyDescent="0.25">
      <c r="A45" s="7">
        <v>216</v>
      </c>
      <c r="B45" t="s">
        <v>374</v>
      </c>
      <c r="C45">
        <v>1</v>
      </c>
      <c r="D45" t="s">
        <v>369</v>
      </c>
      <c r="E45" s="2" t="s">
        <v>375</v>
      </c>
      <c r="H45">
        <f t="shared" ref="H45:H54" si="0">I45-1</f>
        <v>43</v>
      </c>
      <c r="I45">
        <v>44</v>
      </c>
      <c r="K45" t="s">
        <v>827</v>
      </c>
    </row>
    <row r="46" spans="1:13" x14ac:dyDescent="0.25">
      <c r="A46" s="7">
        <v>157</v>
      </c>
      <c r="B46" t="s">
        <v>278</v>
      </c>
      <c r="C46">
        <v>1</v>
      </c>
      <c r="D46" t="s">
        <v>279</v>
      </c>
      <c r="E46" s="2" t="s">
        <v>280</v>
      </c>
      <c r="H46">
        <f t="shared" si="0"/>
        <v>44</v>
      </c>
      <c r="I46">
        <v>45</v>
      </c>
      <c r="K46" t="s">
        <v>1236</v>
      </c>
    </row>
    <row r="47" spans="1:13" x14ac:dyDescent="0.25">
      <c r="A47" s="7">
        <v>27</v>
      </c>
      <c r="B47" t="s">
        <v>52</v>
      </c>
      <c r="C47">
        <v>1</v>
      </c>
      <c r="D47" t="s">
        <v>53</v>
      </c>
      <c r="E47" s="2" t="s">
        <v>54</v>
      </c>
      <c r="H47">
        <f t="shared" si="0"/>
        <v>45</v>
      </c>
      <c r="I47">
        <v>46</v>
      </c>
      <c r="K47" t="s">
        <v>829</v>
      </c>
    </row>
    <row r="48" spans="1:13" x14ac:dyDescent="0.25">
      <c r="A48" s="7">
        <v>24</v>
      </c>
      <c r="B48" t="s">
        <v>45</v>
      </c>
      <c r="C48">
        <v>1</v>
      </c>
      <c r="D48" t="s">
        <v>46</v>
      </c>
      <c r="E48" s="2" t="s">
        <v>47</v>
      </c>
      <c r="H48">
        <f t="shared" si="0"/>
        <v>46</v>
      </c>
      <c r="I48">
        <v>47</v>
      </c>
      <c r="K48" t="s">
        <v>830</v>
      </c>
    </row>
    <row r="49" spans="1:11" x14ac:dyDescent="0.25">
      <c r="A49" s="7">
        <v>28</v>
      </c>
      <c r="B49" t="s">
        <v>45</v>
      </c>
      <c r="C49">
        <v>1</v>
      </c>
      <c r="D49" t="s">
        <v>53</v>
      </c>
      <c r="E49" s="2" t="s">
        <v>55</v>
      </c>
      <c r="H49">
        <f t="shared" si="0"/>
        <v>47</v>
      </c>
      <c r="I49">
        <v>48</v>
      </c>
      <c r="K49" t="s">
        <v>831</v>
      </c>
    </row>
    <row r="50" spans="1:11" x14ac:dyDescent="0.25">
      <c r="A50" s="7">
        <v>25</v>
      </c>
      <c r="B50" t="s">
        <v>48</v>
      </c>
      <c r="C50">
        <v>1</v>
      </c>
      <c r="D50" t="s">
        <v>46</v>
      </c>
      <c r="E50" s="2" t="s">
        <v>49</v>
      </c>
      <c r="H50">
        <f t="shared" si="0"/>
        <v>48</v>
      </c>
      <c r="I50">
        <v>49</v>
      </c>
      <c r="K50" t="s">
        <v>832</v>
      </c>
    </row>
    <row r="51" spans="1:11" x14ac:dyDescent="0.25">
      <c r="A51" s="7">
        <v>29</v>
      </c>
      <c r="B51" t="s">
        <v>56</v>
      </c>
      <c r="C51">
        <v>1</v>
      </c>
      <c r="D51" t="s">
        <v>53</v>
      </c>
      <c r="E51" s="2" t="s">
        <v>57</v>
      </c>
      <c r="H51">
        <f t="shared" si="0"/>
        <v>49</v>
      </c>
      <c r="I51">
        <v>50</v>
      </c>
      <c r="K51" t="s">
        <v>833</v>
      </c>
    </row>
    <row r="52" spans="1:11" x14ac:dyDescent="0.25">
      <c r="A52" s="7">
        <v>69</v>
      </c>
      <c r="B52" t="s">
        <v>125</v>
      </c>
      <c r="C52">
        <v>1</v>
      </c>
      <c r="D52" t="s">
        <v>110</v>
      </c>
      <c r="E52" s="2" t="s">
        <v>111</v>
      </c>
      <c r="H52">
        <f t="shared" si="0"/>
        <v>50</v>
      </c>
      <c r="I52">
        <v>51</v>
      </c>
      <c r="K52" t="s">
        <v>834</v>
      </c>
    </row>
    <row r="53" spans="1:11" x14ac:dyDescent="0.25">
      <c r="A53" s="7">
        <v>70</v>
      </c>
      <c r="B53" t="s">
        <v>126</v>
      </c>
      <c r="C53">
        <v>1</v>
      </c>
      <c r="D53" t="s">
        <v>110</v>
      </c>
      <c r="E53" s="2" t="s">
        <v>111</v>
      </c>
      <c r="H53">
        <f t="shared" si="0"/>
        <v>51</v>
      </c>
      <c r="I53">
        <v>52</v>
      </c>
      <c r="K53" t="s">
        <v>835</v>
      </c>
    </row>
    <row r="54" spans="1:11" x14ac:dyDescent="0.25">
      <c r="A54" s="7">
        <v>241</v>
      </c>
      <c r="B54" t="s">
        <v>420</v>
      </c>
      <c r="C54">
        <v>1</v>
      </c>
      <c r="D54" t="s">
        <v>53</v>
      </c>
      <c r="E54" s="2" t="s">
        <v>421</v>
      </c>
      <c r="H54">
        <f t="shared" si="0"/>
        <v>52</v>
      </c>
      <c r="I54">
        <v>53</v>
      </c>
      <c r="K54" t="s">
        <v>836</v>
      </c>
    </row>
    <row r="55" spans="1:11" x14ac:dyDescent="0.25">
      <c r="A55" s="7">
        <v>444</v>
      </c>
      <c r="B55" s="3" t="s">
        <v>764</v>
      </c>
      <c r="C55" s="3">
        <v>2</v>
      </c>
      <c r="D55" s="3" t="s">
        <v>765</v>
      </c>
      <c r="E55" s="4">
        <v>36019</v>
      </c>
      <c r="F55" s="3"/>
      <c r="G55" s="3"/>
      <c r="H55" s="3"/>
      <c r="I55" s="3">
        <v>54</v>
      </c>
      <c r="J55" s="3"/>
      <c r="K55" s="3" t="s">
        <v>837</v>
      </c>
    </row>
    <row r="56" spans="1:11" x14ac:dyDescent="0.25">
      <c r="A56" s="7">
        <v>242</v>
      </c>
      <c r="B56" t="s">
        <v>422</v>
      </c>
      <c r="C56">
        <v>1</v>
      </c>
      <c r="D56" t="s">
        <v>53</v>
      </c>
      <c r="E56" s="2" t="s">
        <v>423</v>
      </c>
      <c r="H56">
        <f t="shared" ref="H56:H61" si="1">I56-2</f>
        <v>53</v>
      </c>
      <c r="I56">
        <v>55</v>
      </c>
      <c r="K56" t="s">
        <v>838</v>
      </c>
    </row>
    <row r="57" spans="1:11" x14ac:dyDescent="0.25">
      <c r="A57" s="7">
        <v>243</v>
      </c>
      <c r="B57" t="s">
        <v>422</v>
      </c>
      <c r="C57">
        <v>1</v>
      </c>
      <c r="D57" t="s">
        <v>53</v>
      </c>
      <c r="E57" s="2" t="s">
        <v>424</v>
      </c>
      <c r="H57">
        <f t="shared" si="1"/>
        <v>54</v>
      </c>
      <c r="I57">
        <v>56</v>
      </c>
      <c r="K57" t="s">
        <v>839</v>
      </c>
    </row>
    <row r="58" spans="1:11" x14ac:dyDescent="0.25">
      <c r="A58" s="7">
        <v>244</v>
      </c>
      <c r="B58" t="s">
        <v>422</v>
      </c>
      <c r="C58">
        <v>1</v>
      </c>
      <c r="D58" t="s">
        <v>53</v>
      </c>
      <c r="E58" s="2" t="s">
        <v>425</v>
      </c>
      <c r="H58">
        <f t="shared" si="1"/>
        <v>55</v>
      </c>
      <c r="I58">
        <v>57</v>
      </c>
      <c r="K58" t="s">
        <v>840</v>
      </c>
    </row>
    <row r="59" spans="1:11" x14ac:dyDescent="0.25">
      <c r="A59" s="7">
        <v>246</v>
      </c>
      <c r="B59" t="s">
        <v>426</v>
      </c>
      <c r="C59">
        <v>1</v>
      </c>
      <c r="D59" t="s">
        <v>53</v>
      </c>
      <c r="E59" s="2" t="s">
        <v>427</v>
      </c>
      <c r="H59">
        <f t="shared" si="1"/>
        <v>57</v>
      </c>
      <c r="I59">
        <v>59</v>
      </c>
      <c r="K59" t="s">
        <v>841</v>
      </c>
    </row>
    <row r="60" spans="1:11" x14ac:dyDescent="0.25">
      <c r="A60" s="7">
        <v>247</v>
      </c>
      <c r="B60" t="s">
        <v>426</v>
      </c>
      <c r="C60">
        <v>1</v>
      </c>
      <c r="D60" t="s">
        <v>53</v>
      </c>
      <c r="E60" s="2" t="s">
        <v>428</v>
      </c>
      <c r="H60">
        <f t="shared" si="1"/>
        <v>56</v>
      </c>
      <c r="I60">
        <v>58</v>
      </c>
      <c r="K60" t="s">
        <v>842</v>
      </c>
    </row>
    <row r="61" spans="1:11" x14ac:dyDescent="0.25">
      <c r="A61" s="7">
        <v>345</v>
      </c>
      <c r="B61" t="s">
        <v>600</v>
      </c>
      <c r="C61">
        <v>1</v>
      </c>
      <c r="D61" t="s">
        <v>597</v>
      </c>
      <c r="E61" s="2" t="s">
        <v>601</v>
      </c>
      <c r="H61">
        <f t="shared" si="1"/>
        <v>59</v>
      </c>
      <c r="I61">
        <v>61</v>
      </c>
      <c r="K61" t="s">
        <v>843</v>
      </c>
    </row>
    <row r="62" spans="1:11" x14ac:dyDescent="0.25">
      <c r="A62" s="7" t="s">
        <v>602</v>
      </c>
      <c r="B62" t="s">
        <v>600</v>
      </c>
      <c r="C62">
        <v>1</v>
      </c>
      <c r="D62" t="s">
        <v>597</v>
      </c>
      <c r="E62" s="2" t="s">
        <v>603</v>
      </c>
      <c r="H62">
        <f t="shared" ref="H62:H64" si="2">I62-2</f>
        <v>58</v>
      </c>
      <c r="I62">
        <v>60</v>
      </c>
      <c r="K62" t="s">
        <v>844</v>
      </c>
    </row>
    <row r="63" spans="1:11" x14ac:dyDescent="0.25">
      <c r="A63" s="7">
        <v>49</v>
      </c>
      <c r="B63" t="s">
        <v>95</v>
      </c>
      <c r="C63">
        <v>1</v>
      </c>
      <c r="D63" t="s">
        <v>96</v>
      </c>
      <c r="E63" s="2" t="s">
        <v>97</v>
      </c>
      <c r="H63">
        <f t="shared" si="2"/>
        <v>60</v>
      </c>
      <c r="I63">
        <v>62</v>
      </c>
      <c r="K63" t="s">
        <v>845</v>
      </c>
    </row>
    <row r="64" spans="1:11" x14ac:dyDescent="0.25">
      <c r="A64" s="7">
        <v>50</v>
      </c>
      <c r="B64" t="s">
        <v>98</v>
      </c>
      <c r="C64">
        <v>1</v>
      </c>
      <c r="D64" t="s">
        <v>99</v>
      </c>
      <c r="E64" s="2" t="s">
        <v>100</v>
      </c>
      <c r="H64">
        <f t="shared" si="2"/>
        <v>61</v>
      </c>
      <c r="I64">
        <v>63</v>
      </c>
      <c r="K64" t="s">
        <v>846</v>
      </c>
    </row>
    <row r="65" spans="1:12" x14ac:dyDescent="0.25">
      <c r="A65" s="7">
        <v>297</v>
      </c>
      <c r="B65" s="3" t="s">
        <v>513</v>
      </c>
      <c r="C65" s="3">
        <v>1</v>
      </c>
      <c r="D65" s="3" t="s">
        <v>514</v>
      </c>
      <c r="E65" s="4" t="s">
        <v>515</v>
      </c>
      <c r="F65" s="3"/>
      <c r="G65" s="3"/>
      <c r="H65" s="3"/>
      <c r="I65" s="3">
        <v>64</v>
      </c>
      <c r="J65" s="3"/>
      <c r="K65" s="3" t="s">
        <v>847</v>
      </c>
    </row>
    <row r="66" spans="1:12" x14ac:dyDescent="0.25">
      <c r="A66" s="7">
        <v>371</v>
      </c>
      <c r="B66" t="s">
        <v>647</v>
      </c>
      <c r="C66">
        <v>1</v>
      </c>
      <c r="H66">
        <f>I66-3</f>
        <v>62</v>
      </c>
      <c r="I66">
        <v>65</v>
      </c>
      <c r="K66" t="s">
        <v>647</v>
      </c>
    </row>
    <row r="67" spans="1:12" x14ac:dyDescent="0.25">
      <c r="A67" s="7">
        <v>171</v>
      </c>
      <c r="B67" t="s">
        <v>305</v>
      </c>
      <c r="C67">
        <v>1</v>
      </c>
      <c r="D67" t="s">
        <v>284</v>
      </c>
      <c r="E67" s="2" t="s">
        <v>306</v>
      </c>
      <c r="H67">
        <f t="shared" ref="H67:H69" si="3">I67-3</f>
        <v>63</v>
      </c>
      <c r="I67">
        <v>66</v>
      </c>
      <c r="K67" t="s">
        <v>1237</v>
      </c>
    </row>
    <row r="68" spans="1:12" x14ac:dyDescent="0.25">
      <c r="A68" s="7">
        <v>203</v>
      </c>
      <c r="B68" t="s">
        <v>355</v>
      </c>
      <c r="C68">
        <v>1</v>
      </c>
      <c r="D68" t="s">
        <v>336</v>
      </c>
      <c r="E68" s="2" t="s">
        <v>356</v>
      </c>
      <c r="H68">
        <f t="shared" si="3"/>
        <v>64</v>
      </c>
      <c r="I68">
        <v>67</v>
      </c>
      <c r="K68" t="s">
        <v>850</v>
      </c>
    </row>
    <row r="69" spans="1:12" x14ac:dyDescent="0.25">
      <c r="A69" s="7">
        <v>213</v>
      </c>
      <c r="B69" t="s">
        <v>368</v>
      </c>
      <c r="C69">
        <v>1</v>
      </c>
      <c r="D69" t="s">
        <v>369</v>
      </c>
      <c r="E69" s="2" t="s">
        <v>370</v>
      </c>
      <c r="H69">
        <f t="shared" si="3"/>
        <v>65</v>
      </c>
      <c r="I69">
        <v>68</v>
      </c>
      <c r="K69" t="s">
        <v>851</v>
      </c>
    </row>
    <row r="70" spans="1:12" x14ac:dyDescent="0.25">
      <c r="A70" s="9">
        <v>437</v>
      </c>
      <c r="B70" s="3" t="s">
        <v>749</v>
      </c>
      <c r="C70" s="3">
        <v>1</v>
      </c>
      <c r="D70" s="3" t="s">
        <v>296</v>
      </c>
      <c r="E70" s="4" t="s">
        <v>750</v>
      </c>
      <c r="F70" s="3"/>
      <c r="G70" s="3"/>
      <c r="H70" s="3"/>
      <c r="I70" s="3">
        <v>69</v>
      </c>
      <c r="J70" s="3"/>
      <c r="K70" s="3" t="s">
        <v>852</v>
      </c>
      <c r="L70" s="3"/>
    </row>
    <row r="71" spans="1:12" x14ac:dyDescent="0.25">
      <c r="A71" s="7">
        <v>78</v>
      </c>
      <c r="B71" t="s">
        <v>1233</v>
      </c>
      <c r="C71">
        <v>1</v>
      </c>
      <c r="D71" t="s">
        <v>110</v>
      </c>
      <c r="E71" s="2" t="s">
        <v>111</v>
      </c>
      <c r="H71">
        <f>I71-4</f>
        <v>66</v>
      </c>
      <c r="I71">
        <v>70</v>
      </c>
      <c r="K71" t="s">
        <v>1238</v>
      </c>
    </row>
    <row r="72" spans="1:12" x14ac:dyDescent="0.25">
      <c r="A72" s="7">
        <v>23</v>
      </c>
      <c r="B72" t="s">
        <v>43</v>
      </c>
      <c r="C72">
        <v>1</v>
      </c>
      <c r="D72" t="s">
        <v>1234</v>
      </c>
      <c r="E72" s="2" t="s">
        <v>44</v>
      </c>
      <c r="H72">
        <f t="shared" ref="H72:H87" si="4">I72-4</f>
        <v>67</v>
      </c>
      <c r="I72">
        <v>71</v>
      </c>
      <c r="K72" t="s">
        <v>1239</v>
      </c>
    </row>
    <row r="73" spans="1:12" x14ac:dyDescent="0.25">
      <c r="A73" s="7">
        <v>314</v>
      </c>
      <c r="B73" t="s">
        <v>547</v>
      </c>
      <c r="C73">
        <v>5</v>
      </c>
      <c r="D73" t="s">
        <v>158</v>
      </c>
      <c r="E73" s="2" t="s">
        <v>541</v>
      </c>
      <c r="H73">
        <f t="shared" si="4"/>
        <v>68</v>
      </c>
      <c r="I73">
        <v>72</v>
      </c>
      <c r="K73" t="s">
        <v>854</v>
      </c>
    </row>
    <row r="74" spans="1:12" x14ac:dyDescent="0.25">
      <c r="A74" s="7">
        <v>76</v>
      </c>
      <c r="B74" t="s">
        <v>132</v>
      </c>
      <c r="C74">
        <v>1</v>
      </c>
      <c r="D74" t="s">
        <v>110</v>
      </c>
      <c r="E74" s="2" t="s">
        <v>111</v>
      </c>
      <c r="H74">
        <f t="shared" si="4"/>
        <v>69</v>
      </c>
      <c r="I74">
        <v>73</v>
      </c>
      <c r="K74" t="s">
        <v>855</v>
      </c>
    </row>
    <row r="75" spans="1:12" x14ac:dyDescent="0.25">
      <c r="A75" s="7">
        <v>248</v>
      </c>
      <c r="B75" t="s">
        <v>429</v>
      </c>
      <c r="C75">
        <v>1</v>
      </c>
      <c r="D75" t="s">
        <v>53</v>
      </c>
      <c r="E75" s="2" t="s">
        <v>430</v>
      </c>
      <c r="H75">
        <f t="shared" si="4"/>
        <v>70</v>
      </c>
      <c r="I75">
        <v>74</v>
      </c>
      <c r="K75" t="s">
        <v>856</v>
      </c>
    </row>
    <row r="76" spans="1:12" x14ac:dyDescent="0.25">
      <c r="A76" s="7">
        <v>249</v>
      </c>
      <c r="B76" t="s">
        <v>429</v>
      </c>
      <c r="C76">
        <v>1</v>
      </c>
      <c r="D76" t="s">
        <v>53</v>
      </c>
      <c r="E76" s="2" t="s">
        <v>431</v>
      </c>
      <c r="H76">
        <f t="shared" si="4"/>
        <v>71</v>
      </c>
      <c r="I76">
        <v>75</v>
      </c>
      <c r="K76" t="s">
        <v>857</v>
      </c>
    </row>
    <row r="77" spans="1:12" x14ac:dyDescent="0.25">
      <c r="A77" s="7">
        <v>250</v>
      </c>
      <c r="B77" t="s">
        <v>429</v>
      </c>
      <c r="C77">
        <v>1</v>
      </c>
      <c r="D77" t="s">
        <v>53</v>
      </c>
      <c r="E77" s="2" t="s">
        <v>432</v>
      </c>
      <c r="H77">
        <f t="shared" si="4"/>
        <v>72</v>
      </c>
      <c r="I77">
        <v>76</v>
      </c>
      <c r="K77" t="s">
        <v>858</v>
      </c>
    </row>
    <row r="78" spans="1:12" x14ac:dyDescent="0.25">
      <c r="A78" s="7">
        <v>251</v>
      </c>
      <c r="B78" t="s">
        <v>429</v>
      </c>
      <c r="C78">
        <v>1</v>
      </c>
      <c r="D78" t="s">
        <v>53</v>
      </c>
      <c r="E78" s="2" t="s">
        <v>433</v>
      </c>
      <c r="H78">
        <f t="shared" si="4"/>
        <v>73</v>
      </c>
      <c r="I78">
        <v>77</v>
      </c>
      <c r="K78" t="s">
        <v>859</v>
      </c>
    </row>
    <row r="79" spans="1:12" x14ac:dyDescent="0.25">
      <c r="A79" s="7">
        <v>46</v>
      </c>
      <c r="B79" t="s">
        <v>88</v>
      </c>
      <c r="C79">
        <v>1</v>
      </c>
      <c r="D79" t="s">
        <v>86</v>
      </c>
      <c r="E79" s="2" t="s">
        <v>89</v>
      </c>
      <c r="H79">
        <f t="shared" si="4"/>
        <v>74</v>
      </c>
      <c r="I79">
        <v>78</v>
      </c>
      <c r="K79" t="s">
        <v>860</v>
      </c>
    </row>
    <row r="80" spans="1:12" x14ac:dyDescent="0.25">
      <c r="A80" s="7">
        <v>37</v>
      </c>
      <c r="B80" t="s">
        <v>72</v>
      </c>
      <c r="C80">
        <v>1</v>
      </c>
      <c r="D80" t="s">
        <v>64</v>
      </c>
      <c r="E80" s="2" t="s">
        <v>73</v>
      </c>
      <c r="H80">
        <f t="shared" si="4"/>
        <v>75</v>
      </c>
      <c r="I80">
        <v>79</v>
      </c>
      <c r="K80" t="s">
        <v>861</v>
      </c>
    </row>
    <row r="81" spans="1:12" x14ac:dyDescent="0.25">
      <c r="A81" s="7">
        <v>38</v>
      </c>
      <c r="B81" t="s">
        <v>72</v>
      </c>
      <c r="C81">
        <v>1</v>
      </c>
      <c r="D81" t="s">
        <v>64</v>
      </c>
      <c r="E81" s="2" t="s">
        <v>74</v>
      </c>
      <c r="H81">
        <f t="shared" si="4"/>
        <v>76</v>
      </c>
      <c r="I81">
        <v>80</v>
      </c>
      <c r="K81" t="s">
        <v>862</v>
      </c>
    </row>
    <row r="82" spans="1:12" x14ac:dyDescent="0.25">
      <c r="A82" s="7">
        <v>374</v>
      </c>
      <c r="B82" t="s">
        <v>650</v>
      </c>
      <c r="C82">
        <v>1</v>
      </c>
      <c r="H82">
        <f t="shared" si="4"/>
        <v>77</v>
      </c>
      <c r="I82">
        <v>81</v>
      </c>
      <c r="K82" t="s">
        <v>650</v>
      </c>
    </row>
    <row r="83" spans="1:12" x14ac:dyDescent="0.25">
      <c r="A83" s="7">
        <v>33</v>
      </c>
      <c r="B83" t="s">
        <v>63</v>
      </c>
      <c r="C83">
        <v>1</v>
      </c>
      <c r="D83" t="s">
        <v>64</v>
      </c>
      <c r="E83" s="2">
        <v>22104</v>
      </c>
      <c r="H83">
        <f t="shared" si="4"/>
        <v>78</v>
      </c>
      <c r="I83">
        <v>82</v>
      </c>
      <c r="K83" t="s">
        <v>864</v>
      </c>
    </row>
    <row r="84" spans="1:12" x14ac:dyDescent="0.25">
      <c r="A84" s="7">
        <v>52</v>
      </c>
      <c r="B84" t="s">
        <v>103</v>
      </c>
      <c r="C84">
        <v>4</v>
      </c>
      <c r="D84" t="s">
        <v>22</v>
      </c>
      <c r="E84" s="2" t="s">
        <v>104</v>
      </c>
      <c r="H84">
        <f t="shared" si="4"/>
        <v>79</v>
      </c>
      <c r="I84">
        <v>83</v>
      </c>
      <c r="K84" t="s">
        <v>865</v>
      </c>
    </row>
    <row r="85" spans="1:12" x14ac:dyDescent="0.25">
      <c r="A85" s="7">
        <v>372</v>
      </c>
      <c r="B85" t="s">
        <v>648</v>
      </c>
      <c r="C85">
        <v>1</v>
      </c>
      <c r="H85">
        <f t="shared" si="4"/>
        <v>80</v>
      </c>
      <c r="I85">
        <v>84</v>
      </c>
      <c r="K85" t="s">
        <v>648</v>
      </c>
    </row>
    <row r="86" spans="1:12" x14ac:dyDescent="0.25">
      <c r="A86" s="7">
        <v>366</v>
      </c>
      <c r="B86" t="s">
        <v>643</v>
      </c>
      <c r="C86">
        <v>1</v>
      </c>
      <c r="D86" t="s">
        <v>164</v>
      </c>
      <c r="E86" s="2" t="s">
        <v>644</v>
      </c>
      <c r="H86">
        <f t="shared" si="4"/>
        <v>81</v>
      </c>
      <c r="I86">
        <v>85</v>
      </c>
      <c r="K86" t="s">
        <v>867</v>
      </c>
    </row>
    <row r="87" spans="1:12" x14ac:dyDescent="0.25">
      <c r="A87" s="7">
        <v>407</v>
      </c>
      <c r="B87" t="s">
        <v>691</v>
      </c>
      <c r="C87">
        <v>1</v>
      </c>
      <c r="D87" t="s">
        <v>110</v>
      </c>
      <c r="E87" s="2" t="s">
        <v>685</v>
      </c>
      <c r="H87">
        <f t="shared" si="4"/>
        <v>82</v>
      </c>
      <c r="I87">
        <v>86</v>
      </c>
      <c r="K87" t="s">
        <v>868</v>
      </c>
    </row>
    <row r="88" spans="1:12" x14ac:dyDescent="0.25">
      <c r="A88" s="7">
        <v>453</v>
      </c>
      <c r="B88" s="3" t="s">
        <v>781</v>
      </c>
      <c r="C88" s="3">
        <v>1</v>
      </c>
      <c r="D88" s="3" t="s">
        <v>779</v>
      </c>
      <c r="E88" s="4" t="s">
        <v>772</v>
      </c>
      <c r="F88" s="3"/>
      <c r="G88" s="3"/>
      <c r="H88" s="3"/>
      <c r="I88" s="3">
        <v>87</v>
      </c>
      <c r="J88" s="3"/>
      <c r="K88" s="3" t="s">
        <v>869</v>
      </c>
    </row>
    <row r="89" spans="1:12" x14ac:dyDescent="0.25">
      <c r="A89" s="7">
        <v>454</v>
      </c>
      <c r="B89" s="3" t="s">
        <v>782</v>
      </c>
      <c r="C89" s="3">
        <v>1</v>
      </c>
      <c r="D89" s="3" t="s">
        <v>465</v>
      </c>
      <c r="E89" s="4" t="s">
        <v>783</v>
      </c>
      <c r="F89" s="3"/>
      <c r="G89" s="3"/>
      <c r="H89" s="3"/>
      <c r="I89" s="3">
        <v>88</v>
      </c>
      <c r="J89" s="3"/>
      <c r="K89" s="3" t="s">
        <v>870</v>
      </c>
      <c r="L89" s="3"/>
    </row>
    <row r="90" spans="1:12" x14ac:dyDescent="0.25">
      <c r="A90" s="7">
        <v>330</v>
      </c>
      <c r="B90" t="s">
        <v>572</v>
      </c>
      <c r="C90">
        <v>1</v>
      </c>
      <c r="D90" t="s">
        <v>17</v>
      </c>
      <c r="E90" s="2" t="s">
        <v>573</v>
      </c>
      <c r="H90">
        <v>83</v>
      </c>
      <c r="I90">
        <v>89</v>
      </c>
      <c r="K90" t="s">
        <v>871</v>
      </c>
    </row>
    <row r="91" spans="1:12" x14ac:dyDescent="0.25">
      <c r="A91" s="9">
        <v>442</v>
      </c>
      <c r="B91" s="3" t="s">
        <v>761</v>
      </c>
      <c r="C91" s="3">
        <v>1</v>
      </c>
      <c r="D91" s="3" t="s">
        <v>336</v>
      </c>
      <c r="E91" s="4" t="s">
        <v>762</v>
      </c>
      <c r="F91" s="3"/>
      <c r="G91" s="3"/>
      <c r="H91" s="3"/>
      <c r="I91" s="3">
        <v>90</v>
      </c>
      <c r="J91" s="3"/>
      <c r="K91" s="3" t="s">
        <v>872</v>
      </c>
    </row>
    <row r="92" spans="1:12" x14ac:dyDescent="0.25">
      <c r="A92" s="7">
        <v>310</v>
      </c>
      <c r="B92" t="s">
        <v>542</v>
      </c>
      <c r="C92">
        <v>5</v>
      </c>
      <c r="D92" t="s">
        <v>158</v>
      </c>
      <c r="E92" s="2" t="s">
        <v>541</v>
      </c>
      <c r="H92">
        <v>84</v>
      </c>
      <c r="I92">
        <v>91</v>
      </c>
      <c r="K92" t="s">
        <v>873</v>
      </c>
    </row>
    <row r="93" spans="1:12" x14ac:dyDescent="0.25">
      <c r="A93" s="7">
        <v>317</v>
      </c>
      <c r="B93" t="s">
        <v>542</v>
      </c>
      <c r="C93">
        <v>1</v>
      </c>
      <c r="D93" t="s">
        <v>552</v>
      </c>
      <c r="E93" s="2" t="s">
        <v>553</v>
      </c>
      <c r="H93">
        <f>I93-7</f>
        <v>85</v>
      </c>
      <c r="I93">
        <v>92</v>
      </c>
      <c r="K93" t="s">
        <v>874</v>
      </c>
    </row>
    <row r="94" spans="1:12" x14ac:dyDescent="0.25">
      <c r="A94" s="7">
        <v>84</v>
      </c>
      <c r="B94" t="s">
        <v>143</v>
      </c>
      <c r="C94">
        <v>1</v>
      </c>
      <c r="D94" t="s">
        <v>144</v>
      </c>
      <c r="E94" s="2" t="s">
        <v>145</v>
      </c>
      <c r="H94">
        <f t="shared" ref="H94:H106" si="5">I94-7</f>
        <v>86</v>
      </c>
      <c r="I94">
        <v>93</v>
      </c>
      <c r="K94" t="s">
        <v>875</v>
      </c>
    </row>
    <row r="95" spans="1:12" x14ac:dyDescent="0.25">
      <c r="A95" s="7">
        <v>252</v>
      </c>
      <c r="B95" t="s">
        <v>434</v>
      </c>
      <c r="C95">
        <v>1</v>
      </c>
      <c r="D95" t="s">
        <v>53</v>
      </c>
      <c r="E95" s="2" t="s">
        <v>435</v>
      </c>
      <c r="H95">
        <f t="shared" si="5"/>
        <v>87</v>
      </c>
      <c r="I95">
        <v>94</v>
      </c>
      <c r="K95" t="s">
        <v>876</v>
      </c>
    </row>
    <row r="96" spans="1:12" x14ac:dyDescent="0.25">
      <c r="A96" s="7">
        <v>164</v>
      </c>
      <c r="B96" t="s">
        <v>293</v>
      </c>
      <c r="C96">
        <v>2</v>
      </c>
      <c r="D96" t="s">
        <v>284</v>
      </c>
      <c r="E96" s="2" t="s">
        <v>294</v>
      </c>
      <c r="H96">
        <f t="shared" si="5"/>
        <v>88</v>
      </c>
      <c r="I96">
        <v>95</v>
      </c>
      <c r="K96" t="s">
        <v>877</v>
      </c>
    </row>
    <row r="97" spans="1:11" x14ac:dyDescent="0.25">
      <c r="A97" s="7">
        <v>404</v>
      </c>
      <c r="B97" t="s">
        <v>687</v>
      </c>
      <c r="C97">
        <v>1</v>
      </c>
      <c r="D97" t="s">
        <v>110</v>
      </c>
      <c r="E97" s="2" t="s">
        <v>685</v>
      </c>
      <c r="H97">
        <f t="shared" si="5"/>
        <v>89</v>
      </c>
      <c r="I97">
        <v>96</v>
      </c>
      <c r="K97" t="s">
        <v>878</v>
      </c>
    </row>
    <row r="98" spans="1:11" x14ac:dyDescent="0.25">
      <c r="A98" s="7">
        <v>411</v>
      </c>
      <c r="B98" t="s">
        <v>687</v>
      </c>
      <c r="C98">
        <v>1</v>
      </c>
      <c r="D98" t="s">
        <v>110</v>
      </c>
      <c r="E98" s="2" t="s">
        <v>685</v>
      </c>
      <c r="H98">
        <f t="shared" si="5"/>
        <v>90</v>
      </c>
      <c r="I98">
        <v>97</v>
      </c>
      <c r="K98" t="s">
        <v>878</v>
      </c>
    </row>
    <row r="99" spans="1:11" x14ac:dyDescent="0.25">
      <c r="A99" s="7">
        <v>373</v>
      </c>
      <c r="B99" t="s">
        <v>649</v>
      </c>
      <c r="C99">
        <v>1</v>
      </c>
      <c r="H99">
        <f t="shared" si="5"/>
        <v>91</v>
      </c>
      <c r="I99">
        <v>98</v>
      </c>
      <c r="K99" t="s">
        <v>649</v>
      </c>
    </row>
    <row r="100" spans="1:11" x14ac:dyDescent="0.25">
      <c r="A100" s="7">
        <v>313</v>
      </c>
      <c r="B100" t="s">
        <v>546</v>
      </c>
      <c r="C100">
        <v>5</v>
      </c>
      <c r="D100" t="s">
        <v>158</v>
      </c>
      <c r="E100" s="2" t="s">
        <v>541</v>
      </c>
      <c r="H100">
        <f t="shared" si="5"/>
        <v>92</v>
      </c>
      <c r="I100">
        <v>99</v>
      </c>
      <c r="K100" t="s">
        <v>880</v>
      </c>
    </row>
    <row r="101" spans="1:11" x14ac:dyDescent="0.25">
      <c r="A101" s="7">
        <v>83</v>
      </c>
      <c r="B101" t="s">
        <v>141</v>
      </c>
      <c r="C101">
        <v>1</v>
      </c>
      <c r="D101" t="s">
        <v>142</v>
      </c>
      <c r="E101" s="2">
        <v>3041</v>
      </c>
      <c r="H101">
        <f t="shared" si="5"/>
        <v>93</v>
      </c>
      <c r="I101">
        <v>100</v>
      </c>
      <c r="K101" t="s">
        <v>881</v>
      </c>
    </row>
    <row r="102" spans="1:11" x14ac:dyDescent="0.25">
      <c r="A102" s="7">
        <v>91</v>
      </c>
      <c r="B102" t="s">
        <v>157</v>
      </c>
      <c r="C102">
        <v>3</v>
      </c>
      <c r="D102" t="s">
        <v>158</v>
      </c>
      <c r="E102" s="2" t="s">
        <v>159</v>
      </c>
      <c r="H102">
        <f t="shared" si="5"/>
        <v>94</v>
      </c>
      <c r="I102">
        <v>101</v>
      </c>
      <c r="K102" t="s">
        <v>882</v>
      </c>
    </row>
    <row r="103" spans="1:11" x14ac:dyDescent="0.25">
      <c r="A103" s="7">
        <v>85</v>
      </c>
      <c r="B103" t="s">
        <v>146</v>
      </c>
      <c r="C103">
        <v>1</v>
      </c>
      <c r="D103" t="s">
        <v>144</v>
      </c>
      <c r="E103" s="2" t="s">
        <v>147</v>
      </c>
      <c r="H103">
        <f t="shared" si="5"/>
        <v>95</v>
      </c>
      <c r="I103">
        <v>102</v>
      </c>
      <c r="K103" t="s">
        <v>883</v>
      </c>
    </row>
    <row r="104" spans="1:11" x14ac:dyDescent="0.25">
      <c r="A104" s="7">
        <v>87</v>
      </c>
      <c r="B104" t="s">
        <v>146</v>
      </c>
      <c r="C104">
        <v>1</v>
      </c>
      <c r="D104" t="s">
        <v>144</v>
      </c>
      <c r="E104" s="2" t="s">
        <v>150</v>
      </c>
      <c r="H104">
        <f t="shared" si="5"/>
        <v>96</v>
      </c>
      <c r="I104">
        <v>103</v>
      </c>
      <c r="K104" t="s">
        <v>884</v>
      </c>
    </row>
    <row r="105" spans="1:11" x14ac:dyDescent="0.25">
      <c r="A105" s="7">
        <v>86</v>
      </c>
      <c r="B105" t="s">
        <v>148</v>
      </c>
      <c r="C105">
        <v>1</v>
      </c>
      <c r="D105" t="s">
        <v>144</v>
      </c>
      <c r="E105" s="2" t="s">
        <v>149</v>
      </c>
      <c r="H105">
        <f t="shared" si="5"/>
        <v>97</v>
      </c>
      <c r="I105">
        <v>104</v>
      </c>
      <c r="K105" t="s">
        <v>885</v>
      </c>
    </row>
    <row r="106" spans="1:11" x14ac:dyDescent="0.25">
      <c r="A106" s="7">
        <v>347</v>
      </c>
      <c r="B106" t="s">
        <v>607</v>
      </c>
      <c r="C106">
        <v>1</v>
      </c>
      <c r="D106" t="s">
        <v>605</v>
      </c>
      <c r="E106" s="2" t="s">
        <v>608</v>
      </c>
      <c r="H106">
        <f t="shared" si="5"/>
        <v>98</v>
      </c>
      <c r="I106">
        <v>105</v>
      </c>
      <c r="K106" t="s">
        <v>886</v>
      </c>
    </row>
    <row r="107" spans="1:11" x14ac:dyDescent="0.25">
      <c r="A107" s="7">
        <v>438</v>
      </c>
      <c r="B107" s="3" t="s">
        <v>751</v>
      </c>
      <c r="C107" s="3">
        <v>1</v>
      </c>
      <c r="D107" s="3" t="s">
        <v>752</v>
      </c>
      <c r="E107" s="4" t="s">
        <v>753</v>
      </c>
      <c r="F107" s="3"/>
      <c r="G107" s="3"/>
      <c r="H107" s="3"/>
      <c r="I107" s="3">
        <v>106</v>
      </c>
      <c r="J107" s="3"/>
      <c r="K107" s="3" t="s">
        <v>887</v>
      </c>
    </row>
    <row r="108" spans="1:11" x14ac:dyDescent="0.25">
      <c r="A108" s="7">
        <v>53</v>
      </c>
      <c r="B108" t="s">
        <v>105</v>
      </c>
      <c r="C108">
        <v>1</v>
      </c>
      <c r="D108" t="s">
        <v>22</v>
      </c>
      <c r="E108" s="2" t="s">
        <v>106</v>
      </c>
      <c r="H108">
        <v>99</v>
      </c>
      <c r="I108">
        <v>107</v>
      </c>
      <c r="K108" t="s">
        <v>888</v>
      </c>
    </row>
    <row r="109" spans="1:11" x14ac:dyDescent="0.25">
      <c r="A109" s="7">
        <v>159</v>
      </c>
      <c r="B109" t="s">
        <v>283</v>
      </c>
      <c r="C109">
        <v>1</v>
      </c>
      <c r="D109" t="s">
        <v>284</v>
      </c>
      <c r="E109" s="2" t="s">
        <v>285</v>
      </c>
      <c r="H109">
        <v>100</v>
      </c>
      <c r="I109">
        <v>108</v>
      </c>
      <c r="K109" t="s">
        <v>889</v>
      </c>
    </row>
    <row r="110" spans="1:11" x14ac:dyDescent="0.25">
      <c r="A110" s="7">
        <v>189</v>
      </c>
      <c r="B110" t="s">
        <v>283</v>
      </c>
      <c r="C110">
        <v>1</v>
      </c>
      <c r="D110" t="s">
        <v>336</v>
      </c>
      <c r="E110" s="2" t="s">
        <v>337</v>
      </c>
      <c r="H110">
        <v>101</v>
      </c>
      <c r="I110">
        <v>109</v>
      </c>
      <c r="K110" t="s">
        <v>890</v>
      </c>
    </row>
    <row r="111" spans="1:11" x14ac:dyDescent="0.25">
      <c r="A111" s="7">
        <v>436</v>
      </c>
      <c r="B111" s="3" t="s">
        <v>748</v>
      </c>
      <c r="C111" s="3">
        <v>4</v>
      </c>
      <c r="D111" s="3" t="s">
        <v>552</v>
      </c>
      <c r="E111" s="4">
        <v>51171</v>
      </c>
      <c r="F111" s="3"/>
      <c r="G111" s="3"/>
      <c r="H111" s="3"/>
      <c r="I111" s="3">
        <v>110</v>
      </c>
      <c r="J111" s="3"/>
      <c r="K111" s="3" t="s">
        <v>891</v>
      </c>
    </row>
    <row r="112" spans="1:11" x14ac:dyDescent="0.25">
      <c r="A112" s="7">
        <v>77</v>
      </c>
      <c r="B112" t="s">
        <v>133</v>
      </c>
      <c r="C112">
        <v>1</v>
      </c>
      <c r="D112" t="s">
        <v>110</v>
      </c>
      <c r="E112" s="2" t="s">
        <v>111</v>
      </c>
      <c r="H112">
        <v>102</v>
      </c>
      <c r="I112">
        <v>111</v>
      </c>
      <c r="K112" t="s">
        <v>892</v>
      </c>
    </row>
    <row r="113" spans="1:11" x14ac:dyDescent="0.25">
      <c r="A113" s="7">
        <v>75</v>
      </c>
      <c r="B113" t="s">
        <v>131</v>
      </c>
      <c r="C113">
        <v>1</v>
      </c>
      <c r="D113" t="s">
        <v>110</v>
      </c>
      <c r="E113" s="2" t="s">
        <v>111</v>
      </c>
      <c r="H113">
        <f>I113-9</f>
        <v>103</v>
      </c>
      <c r="I113">
        <v>112</v>
      </c>
      <c r="K113" t="s">
        <v>893</v>
      </c>
    </row>
    <row r="114" spans="1:11" x14ac:dyDescent="0.25">
      <c r="A114" s="7">
        <v>58</v>
      </c>
      <c r="B114" t="s">
        <v>113</v>
      </c>
      <c r="C114">
        <v>1</v>
      </c>
      <c r="D114" t="s">
        <v>110</v>
      </c>
      <c r="E114" s="2" t="s">
        <v>111</v>
      </c>
      <c r="H114">
        <f t="shared" ref="H114:H177" si="6">I114-9</f>
        <v>104</v>
      </c>
      <c r="I114">
        <v>113</v>
      </c>
      <c r="K114" t="s">
        <v>894</v>
      </c>
    </row>
    <row r="115" spans="1:11" x14ac:dyDescent="0.25">
      <c r="A115" s="7">
        <v>18</v>
      </c>
      <c r="B115" t="s">
        <v>33</v>
      </c>
      <c r="C115">
        <v>1</v>
      </c>
      <c r="D115" t="s">
        <v>20</v>
      </c>
      <c r="E115" s="2" t="s">
        <v>34</v>
      </c>
      <c r="H115">
        <f t="shared" si="6"/>
        <v>105</v>
      </c>
      <c r="I115">
        <v>114</v>
      </c>
      <c r="K115" t="s">
        <v>895</v>
      </c>
    </row>
    <row r="116" spans="1:11" x14ac:dyDescent="0.25">
      <c r="A116" s="7">
        <v>19</v>
      </c>
      <c r="B116" t="s">
        <v>35</v>
      </c>
      <c r="C116">
        <v>1</v>
      </c>
      <c r="D116" t="s">
        <v>36</v>
      </c>
      <c r="E116" s="2" t="s">
        <v>37</v>
      </c>
      <c r="H116">
        <f t="shared" si="6"/>
        <v>106</v>
      </c>
      <c r="I116">
        <v>115</v>
      </c>
      <c r="K116" t="s">
        <v>896</v>
      </c>
    </row>
    <row r="117" spans="1:11" x14ac:dyDescent="0.25">
      <c r="A117" s="7">
        <v>20</v>
      </c>
      <c r="B117" t="s">
        <v>38</v>
      </c>
      <c r="C117">
        <v>1</v>
      </c>
      <c r="D117" t="s">
        <v>36</v>
      </c>
      <c r="E117" s="2" t="s">
        <v>39</v>
      </c>
      <c r="H117">
        <f t="shared" si="6"/>
        <v>107</v>
      </c>
      <c r="I117">
        <v>116</v>
      </c>
      <c r="K117" t="s">
        <v>897</v>
      </c>
    </row>
    <row r="118" spans="1:11" x14ac:dyDescent="0.25">
      <c r="A118" s="7">
        <v>21</v>
      </c>
      <c r="B118" t="s">
        <v>38</v>
      </c>
      <c r="C118">
        <v>1</v>
      </c>
      <c r="D118" t="s">
        <v>20</v>
      </c>
      <c r="E118" s="2" t="s">
        <v>40</v>
      </c>
      <c r="H118">
        <f t="shared" si="6"/>
        <v>108</v>
      </c>
      <c r="I118">
        <v>117</v>
      </c>
      <c r="K118" t="s">
        <v>898</v>
      </c>
    </row>
    <row r="119" spans="1:11" x14ac:dyDescent="0.25">
      <c r="A119" s="7">
        <v>253</v>
      </c>
      <c r="B119" t="s">
        <v>436</v>
      </c>
      <c r="C119">
        <v>1</v>
      </c>
      <c r="D119" t="s">
        <v>53</v>
      </c>
      <c r="E119" s="2" t="s">
        <v>437</v>
      </c>
      <c r="H119">
        <f t="shared" si="6"/>
        <v>109</v>
      </c>
      <c r="I119">
        <v>118</v>
      </c>
      <c r="K119" t="s">
        <v>899</v>
      </c>
    </row>
    <row r="120" spans="1:11" x14ac:dyDescent="0.25">
      <c r="A120" s="7">
        <v>254</v>
      </c>
      <c r="B120" t="s">
        <v>436</v>
      </c>
      <c r="C120">
        <v>1</v>
      </c>
      <c r="D120" t="s">
        <v>53</v>
      </c>
      <c r="E120" s="2" t="s">
        <v>438</v>
      </c>
      <c r="H120">
        <f t="shared" si="6"/>
        <v>110</v>
      </c>
      <c r="I120">
        <v>119</v>
      </c>
      <c r="K120" t="s">
        <v>900</v>
      </c>
    </row>
    <row r="121" spans="1:11" x14ac:dyDescent="0.25">
      <c r="A121" s="7">
        <v>119</v>
      </c>
      <c r="B121" t="s">
        <v>215</v>
      </c>
      <c r="C121">
        <v>1</v>
      </c>
      <c r="D121" t="s">
        <v>216</v>
      </c>
      <c r="E121" s="2" t="s">
        <v>217</v>
      </c>
      <c r="H121">
        <f t="shared" si="6"/>
        <v>111</v>
      </c>
      <c r="I121">
        <v>120</v>
      </c>
      <c r="K121" t="s">
        <v>901</v>
      </c>
    </row>
    <row r="122" spans="1:11" x14ac:dyDescent="0.25">
      <c r="A122" s="7">
        <v>30</v>
      </c>
      <c r="B122" t="s">
        <v>58</v>
      </c>
      <c r="C122">
        <v>1</v>
      </c>
      <c r="D122" t="s">
        <v>53</v>
      </c>
      <c r="E122" s="2" t="s">
        <v>59</v>
      </c>
      <c r="H122">
        <f t="shared" si="6"/>
        <v>112</v>
      </c>
      <c r="I122">
        <v>121</v>
      </c>
      <c r="K122" t="s">
        <v>902</v>
      </c>
    </row>
    <row r="123" spans="1:11" x14ac:dyDescent="0.25">
      <c r="A123" s="7">
        <v>120</v>
      </c>
      <c r="B123" t="s">
        <v>218</v>
      </c>
      <c r="C123">
        <v>1</v>
      </c>
      <c r="D123" t="s">
        <v>216</v>
      </c>
      <c r="E123" s="2" t="s">
        <v>219</v>
      </c>
      <c r="H123">
        <f t="shared" si="6"/>
        <v>113</v>
      </c>
      <c r="I123">
        <v>122</v>
      </c>
      <c r="K123" t="s">
        <v>903</v>
      </c>
    </row>
    <row r="124" spans="1:11" x14ac:dyDescent="0.25">
      <c r="A124" s="7">
        <v>358</v>
      </c>
      <c r="B124" t="s">
        <v>628</v>
      </c>
      <c r="C124">
        <v>2</v>
      </c>
      <c r="D124" t="s">
        <v>629</v>
      </c>
      <c r="E124" s="2" t="s">
        <v>630</v>
      </c>
      <c r="H124">
        <f t="shared" si="6"/>
        <v>114</v>
      </c>
      <c r="I124">
        <v>123</v>
      </c>
      <c r="K124" t="s">
        <v>904</v>
      </c>
    </row>
    <row r="125" spans="1:11" x14ac:dyDescent="0.25">
      <c r="A125" s="7">
        <v>359</v>
      </c>
      <c r="B125" t="s">
        <v>628</v>
      </c>
      <c r="C125">
        <v>2</v>
      </c>
      <c r="D125" t="s">
        <v>629</v>
      </c>
      <c r="E125" s="2" t="s">
        <v>631</v>
      </c>
      <c r="H125">
        <f t="shared" si="6"/>
        <v>115</v>
      </c>
      <c r="I125">
        <v>124</v>
      </c>
      <c r="K125" t="s">
        <v>905</v>
      </c>
    </row>
    <row r="126" spans="1:11" x14ac:dyDescent="0.25">
      <c r="A126" s="7">
        <v>360</v>
      </c>
      <c r="B126" t="s">
        <v>628</v>
      </c>
      <c r="C126">
        <v>1</v>
      </c>
      <c r="D126" t="s">
        <v>629</v>
      </c>
      <c r="E126" s="2" t="s">
        <v>632</v>
      </c>
      <c r="H126">
        <f t="shared" si="6"/>
        <v>116</v>
      </c>
      <c r="I126">
        <v>125</v>
      </c>
      <c r="K126" t="s">
        <v>906</v>
      </c>
    </row>
    <row r="127" spans="1:11" x14ac:dyDescent="0.25">
      <c r="A127" s="7">
        <v>308</v>
      </c>
      <c r="B127" t="s">
        <v>538</v>
      </c>
      <c r="C127">
        <v>5</v>
      </c>
      <c r="D127" t="s">
        <v>158</v>
      </c>
      <c r="E127" s="2" t="s">
        <v>539</v>
      </c>
      <c r="H127">
        <f t="shared" si="6"/>
        <v>117</v>
      </c>
      <c r="I127">
        <v>126</v>
      </c>
      <c r="K127" t="s">
        <v>907</v>
      </c>
    </row>
    <row r="128" spans="1:11" x14ac:dyDescent="0.25">
      <c r="A128" s="7">
        <v>319</v>
      </c>
      <c r="B128" t="s">
        <v>538</v>
      </c>
      <c r="C128">
        <v>1</v>
      </c>
      <c r="D128" t="s">
        <v>552</v>
      </c>
      <c r="E128" s="2">
        <v>1061</v>
      </c>
      <c r="H128">
        <f t="shared" si="6"/>
        <v>118</v>
      </c>
      <c r="I128">
        <v>127</v>
      </c>
      <c r="K128" t="s">
        <v>908</v>
      </c>
    </row>
    <row r="129" spans="1:11" x14ac:dyDescent="0.25">
      <c r="A129" s="7">
        <v>255</v>
      </c>
      <c r="B129" t="s">
        <v>439</v>
      </c>
      <c r="C129">
        <v>1</v>
      </c>
      <c r="D129" t="s">
        <v>53</v>
      </c>
      <c r="E129" s="2" t="s">
        <v>440</v>
      </c>
      <c r="H129">
        <f t="shared" si="6"/>
        <v>119</v>
      </c>
      <c r="I129">
        <v>128</v>
      </c>
      <c r="K129" t="s">
        <v>909</v>
      </c>
    </row>
    <row r="130" spans="1:11" x14ac:dyDescent="0.25">
      <c r="A130" s="7">
        <v>315</v>
      </c>
      <c r="B130" t="s">
        <v>548</v>
      </c>
      <c r="C130">
        <v>1</v>
      </c>
      <c r="D130" t="s">
        <v>158</v>
      </c>
      <c r="E130" s="2" t="s">
        <v>549</v>
      </c>
      <c r="H130">
        <f t="shared" si="6"/>
        <v>120</v>
      </c>
      <c r="I130">
        <v>129</v>
      </c>
      <c r="K130" t="s">
        <v>910</v>
      </c>
    </row>
    <row r="131" spans="1:11" x14ac:dyDescent="0.25">
      <c r="A131" s="7">
        <v>301</v>
      </c>
      <c r="B131" t="s">
        <v>523</v>
      </c>
      <c r="C131">
        <v>1</v>
      </c>
      <c r="D131" t="s">
        <v>521</v>
      </c>
      <c r="E131" s="2">
        <v>205</v>
      </c>
      <c r="H131">
        <f t="shared" si="6"/>
        <v>121</v>
      </c>
      <c r="I131">
        <v>130</v>
      </c>
      <c r="K131" t="s">
        <v>911</v>
      </c>
    </row>
    <row r="132" spans="1:11" x14ac:dyDescent="0.25">
      <c r="A132" s="7">
        <v>113</v>
      </c>
      <c r="B132" t="s">
        <v>205</v>
      </c>
      <c r="C132">
        <v>2</v>
      </c>
      <c r="D132" t="s">
        <v>206</v>
      </c>
      <c r="E132" s="2" t="s">
        <v>207</v>
      </c>
      <c r="H132">
        <f t="shared" si="6"/>
        <v>122</v>
      </c>
      <c r="I132">
        <v>131</v>
      </c>
      <c r="K132" t="s">
        <v>912</v>
      </c>
    </row>
    <row r="133" spans="1:11" x14ac:dyDescent="0.25">
      <c r="A133" s="7">
        <v>114</v>
      </c>
      <c r="B133" t="s">
        <v>205</v>
      </c>
      <c r="C133">
        <v>7</v>
      </c>
      <c r="D133" t="s">
        <v>206</v>
      </c>
      <c r="E133" s="2" t="s">
        <v>208</v>
      </c>
      <c r="H133">
        <f t="shared" si="6"/>
        <v>123</v>
      </c>
      <c r="I133">
        <v>132</v>
      </c>
      <c r="K133" t="s">
        <v>913</v>
      </c>
    </row>
    <row r="134" spans="1:11" x14ac:dyDescent="0.25">
      <c r="A134" s="7">
        <v>34</v>
      </c>
      <c r="B134" t="s">
        <v>65</v>
      </c>
      <c r="C134">
        <v>1</v>
      </c>
      <c r="D134" t="s">
        <v>66</v>
      </c>
      <c r="E134" s="2" t="s">
        <v>67</v>
      </c>
      <c r="H134">
        <f t="shared" si="6"/>
        <v>124</v>
      </c>
      <c r="I134">
        <v>133</v>
      </c>
      <c r="K134" t="s">
        <v>914</v>
      </c>
    </row>
    <row r="135" spans="1:11" x14ac:dyDescent="0.25">
      <c r="A135" s="7">
        <v>39</v>
      </c>
      <c r="B135" t="s">
        <v>75</v>
      </c>
      <c r="C135">
        <v>1</v>
      </c>
      <c r="D135" t="s">
        <v>64</v>
      </c>
      <c r="E135" s="2" t="s">
        <v>76</v>
      </c>
      <c r="H135">
        <f t="shared" si="6"/>
        <v>125</v>
      </c>
      <c r="I135">
        <v>134</v>
      </c>
      <c r="K135" t="s">
        <v>915</v>
      </c>
    </row>
    <row r="136" spans="1:11" x14ac:dyDescent="0.25">
      <c r="A136" s="7">
        <v>40</v>
      </c>
      <c r="B136" t="s">
        <v>75</v>
      </c>
      <c r="C136">
        <v>1</v>
      </c>
      <c r="D136" t="s">
        <v>66</v>
      </c>
      <c r="E136" s="2" t="s">
        <v>77</v>
      </c>
      <c r="H136">
        <f t="shared" si="6"/>
        <v>127</v>
      </c>
      <c r="I136">
        <v>136</v>
      </c>
      <c r="K136" t="s">
        <v>916</v>
      </c>
    </row>
    <row r="137" spans="1:11" x14ac:dyDescent="0.25">
      <c r="A137" s="7">
        <v>41</v>
      </c>
      <c r="B137" t="s">
        <v>75</v>
      </c>
      <c r="C137">
        <v>1</v>
      </c>
      <c r="D137" t="s">
        <v>66</v>
      </c>
      <c r="E137" s="2" t="s">
        <v>78</v>
      </c>
      <c r="H137">
        <f t="shared" si="6"/>
        <v>128</v>
      </c>
      <c r="I137">
        <v>137</v>
      </c>
      <c r="K137" t="s">
        <v>917</v>
      </c>
    </row>
    <row r="138" spans="1:11" x14ac:dyDescent="0.25">
      <c r="A138" s="7">
        <v>443</v>
      </c>
      <c r="B138" t="s">
        <v>75</v>
      </c>
      <c r="C138">
        <v>1</v>
      </c>
      <c r="D138" t="s">
        <v>14</v>
      </c>
      <c r="E138" s="2" t="s">
        <v>763</v>
      </c>
      <c r="H138">
        <f t="shared" si="6"/>
        <v>126</v>
      </c>
      <c r="I138">
        <v>135</v>
      </c>
      <c r="K138" t="s">
        <v>918</v>
      </c>
    </row>
    <row r="139" spans="1:11" x14ac:dyDescent="0.25">
      <c r="A139" s="7">
        <v>93</v>
      </c>
      <c r="B139" t="s">
        <v>163</v>
      </c>
      <c r="C139">
        <v>1</v>
      </c>
      <c r="D139" t="s">
        <v>164</v>
      </c>
      <c r="E139" s="2" t="s">
        <v>165</v>
      </c>
      <c r="H139">
        <f t="shared" si="6"/>
        <v>129</v>
      </c>
      <c r="I139">
        <v>138</v>
      </c>
      <c r="K139" t="s">
        <v>919</v>
      </c>
    </row>
    <row r="140" spans="1:11" x14ac:dyDescent="0.25">
      <c r="A140" s="7">
        <v>94</v>
      </c>
      <c r="B140" t="s">
        <v>163</v>
      </c>
      <c r="C140">
        <v>1</v>
      </c>
      <c r="D140" t="s">
        <v>166</v>
      </c>
      <c r="E140" s="2" t="s">
        <v>167</v>
      </c>
      <c r="H140">
        <f t="shared" si="6"/>
        <v>130</v>
      </c>
      <c r="I140">
        <v>139</v>
      </c>
      <c r="K140" t="s">
        <v>920</v>
      </c>
    </row>
    <row r="141" spans="1:11" x14ac:dyDescent="0.25">
      <c r="A141" s="7">
        <v>95</v>
      </c>
      <c r="B141" t="s">
        <v>168</v>
      </c>
      <c r="C141">
        <v>1</v>
      </c>
      <c r="D141" t="s">
        <v>169</v>
      </c>
      <c r="E141" s="2" t="s">
        <v>170</v>
      </c>
      <c r="H141">
        <f t="shared" si="6"/>
        <v>131</v>
      </c>
      <c r="I141">
        <v>140</v>
      </c>
      <c r="K141" t="s">
        <v>921</v>
      </c>
    </row>
    <row r="142" spans="1:11" x14ac:dyDescent="0.25">
      <c r="A142" s="7">
        <v>96</v>
      </c>
      <c r="B142" t="s">
        <v>168</v>
      </c>
      <c r="C142">
        <v>1</v>
      </c>
      <c r="D142" t="s">
        <v>169</v>
      </c>
      <c r="E142" s="2" t="s">
        <v>171</v>
      </c>
      <c r="H142">
        <f t="shared" si="6"/>
        <v>132</v>
      </c>
      <c r="I142">
        <v>141</v>
      </c>
      <c r="K142" t="s">
        <v>922</v>
      </c>
    </row>
    <row r="143" spans="1:11" x14ac:dyDescent="0.25">
      <c r="A143" s="7">
        <v>98</v>
      </c>
      <c r="B143" t="s">
        <v>174</v>
      </c>
      <c r="C143">
        <v>1</v>
      </c>
      <c r="D143" t="s">
        <v>169</v>
      </c>
      <c r="E143" s="2" t="s">
        <v>175</v>
      </c>
      <c r="H143">
        <f t="shared" si="6"/>
        <v>133</v>
      </c>
      <c r="I143">
        <v>142</v>
      </c>
      <c r="K143" t="s">
        <v>923</v>
      </c>
    </row>
    <row r="144" spans="1:11" x14ac:dyDescent="0.25">
      <c r="A144" s="7">
        <v>99</v>
      </c>
      <c r="B144" t="s">
        <v>176</v>
      </c>
      <c r="C144">
        <v>1</v>
      </c>
      <c r="D144" t="s">
        <v>142</v>
      </c>
      <c r="E144" s="2">
        <v>5440</v>
      </c>
      <c r="H144">
        <f t="shared" si="6"/>
        <v>134</v>
      </c>
      <c r="I144">
        <v>143</v>
      </c>
      <c r="K144" t="s">
        <v>924</v>
      </c>
    </row>
    <row r="145" spans="1:11" x14ac:dyDescent="0.25">
      <c r="A145" s="7">
        <v>103</v>
      </c>
      <c r="B145" t="s">
        <v>181</v>
      </c>
      <c r="C145">
        <v>1</v>
      </c>
      <c r="D145" t="s">
        <v>182</v>
      </c>
      <c r="E145" s="2" t="s">
        <v>183</v>
      </c>
      <c r="H145">
        <f t="shared" si="6"/>
        <v>135</v>
      </c>
      <c r="I145">
        <v>144</v>
      </c>
      <c r="K145" t="s">
        <v>925</v>
      </c>
    </row>
    <row r="146" spans="1:11" x14ac:dyDescent="0.25">
      <c r="A146" s="7">
        <v>292</v>
      </c>
      <c r="B146" t="s">
        <v>503</v>
      </c>
      <c r="C146">
        <v>1</v>
      </c>
      <c r="D146" t="s">
        <v>475</v>
      </c>
      <c r="E146" s="2" t="s">
        <v>504</v>
      </c>
      <c r="H146">
        <f t="shared" si="6"/>
        <v>136</v>
      </c>
      <c r="I146">
        <v>145</v>
      </c>
      <c r="K146" t="s">
        <v>926</v>
      </c>
    </row>
    <row r="147" spans="1:11" x14ac:dyDescent="0.25">
      <c r="A147" s="7">
        <v>66</v>
      </c>
      <c r="B147" t="s">
        <v>122</v>
      </c>
      <c r="C147">
        <v>1</v>
      </c>
      <c r="D147" t="s">
        <v>110</v>
      </c>
      <c r="E147" s="2" t="s">
        <v>111</v>
      </c>
      <c r="H147">
        <f t="shared" si="6"/>
        <v>137</v>
      </c>
      <c r="I147">
        <v>146</v>
      </c>
      <c r="K147" t="s">
        <v>927</v>
      </c>
    </row>
    <row r="148" spans="1:11" x14ac:dyDescent="0.25">
      <c r="A148" s="7">
        <v>67</v>
      </c>
      <c r="B148" t="s">
        <v>123</v>
      </c>
      <c r="C148">
        <v>1</v>
      </c>
      <c r="D148" t="s">
        <v>110</v>
      </c>
      <c r="E148" s="2" t="s">
        <v>111</v>
      </c>
      <c r="H148">
        <f t="shared" si="6"/>
        <v>138</v>
      </c>
      <c r="I148">
        <v>147</v>
      </c>
      <c r="K148" t="s">
        <v>928</v>
      </c>
    </row>
    <row r="149" spans="1:11" x14ac:dyDescent="0.25">
      <c r="A149" s="7">
        <v>88</v>
      </c>
      <c r="B149" t="s">
        <v>151</v>
      </c>
      <c r="C149">
        <v>1</v>
      </c>
      <c r="D149" t="s">
        <v>144</v>
      </c>
      <c r="E149" s="2" t="s">
        <v>152</v>
      </c>
      <c r="H149">
        <f t="shared" si="6"/>
        <v>139</v>
      </c>
      <c r="I149">
        <v>148</v>
      </c>
      <c r="K149" t="s">
        <v>929</v>
      </c>
    </row>
    <row r="150" spans="1:11" x14ac:dyDescent="0.25">
      <c r="A150" s="7">
        <v>300</v>
      </c>
      <c r="B150" t="s">
        <v>520</v>
      </c>
      <c r="C150">
        <v>1</v>
      </c>
      <c r="D150" t="s">
        <v>521</v>
      </c>
      <c r="E150" s="2" t="s">
        <v>522</v>
      </c>
      <c r="H150">
        <f t="shared" si="6"/>
        <v>140</v>
      </c>
      <c r="I150">
        <v>149</v>
      </c>
      <c r="K150" t="s">
        <v>930</v>
      </c>
    </row>
    <row r="151" spans="1:11" x14ac:dyDescent="0.25">
      <c r="A151" s="7">
        <v>56</v>
      </c>
      <c r="B151" t="s">
        <v>109</v>
      </c>
      <c r="C151">
        <v>1</v>
      </c>
      <c r="D151" t="s">
        <v>110</v>
      </c>
      <c r="E151" s="2" t="s">
        <v>111</v>
      </c>
      <c r="H151">
        <f t="shared" si="6"/>
        <v>141</v>
      </c>
      <c r="I151">
        <v>150</v>
      </c>
      <c r="K151" t="s">
        <v>931</v>
      </c>
    </row>
    <row r="152" spans="1:11" x14ac:dyDescent="0.25">
      <c r="A152" s="7">
        <v>107</v>
      </c>
      <c r="B152" t="s">
        <v>193</v>
      </c>
      <c r="C152">
        <v>1</v>
      </c>
      <c r="D152" t="s">
        <v>194</v>
      </c>
      <c r="E152" s="2" t="s">
        <v>195</v>
      </c>
      <c r="H152">
        <f t="shared" si="6"/>
        <v>142</v>
      </c>
      <c r="I152">
        <v>151</v>
      </c>
      <c r="K152" t="s">
        <v>932</v>
      </c>
    </row>
    <row r="153" spans="1:11" x14ac:dyDescent="0.25">
      <c r="A153" s="7">
        <v>104</v>
      </c>
      <c r="B153" t="s">
        <v>184</v>
      </c>
      <c r="C153">
        <v>1</v>
      </c>
      <c r="D153" t="s">
        <v>185</v>
      </c>
      <c r="E153" s="2" t="s">
        <v>186</v>
      </c>
      <c r="H153">
        <f t="shared" si="6"/>
        <v>143</v>
      </c>
      <c r="I153">
        <v>152</v>
      </c>
      <c r="K153" t="s">
        <v>933</v>
      </c>
    </row>
    <row r="154" spans="1:11" x14ac:dyDescent="0.25">
      <c r="A154" s="7">
        <v>423</v>
      </c>
      <c r="B154" t="s">
        <v>184</v>
      </c>
      <c r="C154">
        <v>1</v>
      </c>
      <c r="D154" t="s">
        <v>185</v>
      </c>
      <c r="E154" s="2" t="s">
        <v>719</v>
      </c>
      <c r="H154">
        <f t="shared" si="6"/>
        <v>144</v>
      </c>
      <c r="I154">
        <v>153</v>
      </c>
      <c r="K154" t="s">
        <v>934</v>
      </c>
    </row>
    <row r="155" spans="1:11" x14ac:dyDescent="0.25">
      <c r="A155" s="7">
        <v>116</v>
      </c>
      <c r="B155" t="s">
        <v>211</v>
      </c>
      <c r="C155">
        <v>1</v>
      </c>
      <c r="D155" t="s">
        <v>212</v>
      </c>
      <c r="E155" s="2">
        <v>490</v>
      </c>
      <c r="H155">
        <f t="shared" si="6"/>
        <v>145</v>
      </c>
      <c r="I155">
        <v>154</v>
      </c>
      <c r="K155" t="s">
        <v>935</v>
      </c>
    </row>
    <row r="156" spans="1:11" x14ac:dyDescent="0.25">
      <c r="A156" s="7">
        <v>117</v>
      </c>
      <c r="B156" t="s">
        <v>211</v>
      </c>
      <c r="C156">
        <v>2</v>
      </c>
      <c r="D156" t="s">
        <v>17</v>
      </c>
      <c r="E156" s="2" t="s">
        <v>213</v>
      </c>
      <c r="H156">
        <f t="shared" si="6"/>
        <v>147</v>
      </c>
      <c r="I156">
        <v>156</v>
      </c>
      <c r="K156" t="s">
        <v>936</v>
      </c>
    </row>
    <row r="157" spans="1:11" x14ac:dyDescent="0.25">
      <c r="A157" s="7">
        <v>118</v>
      </c>
      <c r="B157" t="s">
        <v>211</v>
      </c>
      <c r="C157">
        <v>2</v>
      </c>
      <c r="D157" t="s">
        <v>17</v>
      </c>
      <c r="E157" s="2" t="s">
        <v>214</v>
      </c>
      <c r="H157">
        <f t="shared" si="6"/>
        <v>146</v>
      </c>
      <c r="I157">
        <v>155</v>
      </c>
      <c r="K157" t="s">
        <v>937</v>
      </c>
    </row>
    <row r="158" spans="1:11" x14ac:dyDescent="0.25">
      <c r="A158" s="7">
        <v>110</v>
      </c>
      <c r="B158" t="s">
        <v>200</v>
      </c>
      <c r="C158">
        <v>1</v>
      </c>
      <c r="D158" t="s">
        <v>201</v>
      </c>
      <c r="E158" s="2" t="s">
        <v>202</v>
      </c>
      <c r="H158">
        <f t="shared" si="6"/>
        <v>148</v>
      </c>
      <c r="I158">
        <v>157</v>
      </c>
      <c r="K158" t="s">
        <v>938</v>
      </c>
    </row>
    <row r="159" spans="1:11" x14ac:dyDescent="0.25">
      <c r="A159" s="7">
        <v>111</v>
      </c>
      <c r="B159" t="s">
        <v>200</v>
      </c>
      <c r="C159">
        <v>1</v>
      </c>
      <c r="D159" t="s">
        <v>201</v>
      </c>
      <c r="E159" s="2" t="s">
        <v>203</v>
      </c>
      <c r="H159">
        <f t="shared" si="6"/>
        <v>149</v>
      </c>
      <c r="I159">
        <v>158</v>
      </c>
      <c r="K159" t="s">
        <v>939</v>
      </c>
    </row>
    <row r="160" spans="1:11" x14ac:dyDescent="0.25">
      <c r="A160" s="7">
        <v>112</v>
      </c>
      <c r="B160" t="s">
        <v>200</v>
      </c>
      <c r="C160">
        <v>1</v>
      </c>
      <c r="D160" t="s">
        <v>201</v>
      </c>
      <c r="E160" s="2" t="s">
        <v>204</v>
      </c>
      <c r="H160">
        <f t="shared" si="6"/>
        <v>150</v>
      </c>
      <c r="I160">
        <v>159</v>
      </c>
      <c r="K160" t="s">
        <v>940</v>
      </c>
    </row>
    <row r="161" spans="1:11" x14ac:dyDescent="0.25">
      <c r="A161" s="7">
        <v>168</v>
      </c>
      <c r="B161" t="s">
        <v>300</v>
      </c>
      <c r="C161">
        <v>1</v>
      </c>
      <c r="D161" t="s">
        <v>284</v>
      </c>
      <c r="E161" s="2" t="s">
        <v>301</v>
      </c>
      <c r="H161">
        <f t="shared" si="6"/>
        <v>152</v>
      </c>
      <c r="I161">
        <v>161</v>
      </c>
      <c r="K161" t="s">
        <v>941</v>
      </c>
    </row>
    <row r="162" spans="1:11" x14ac:dyDescent="0.25">
      <c r="A162" s="7">
        <v>173</v>
      </c>
      <c r="B162" t="s">
        <v>300</v>
      </c>
      <c r="C162">
        <v>1</v>
      </c>
      <c r="D162" t="s">
        <v>284</v>
      </c>
      <c r="E162" s="2" t="s">
        <v>308</v>
      </c>
      <c r="H162">
        <f t="shared" si="6"/>
        <v>151</v>
      </c>
      <c r="I162">
        <v>160</v>
      </c>
      <c r="K162" t="s">
        <v>942</v>
      </c>
    </row>
    <row r="163" spans="1:11" x14ac:dyDescent="0.25">
      <c r="A163" s="7">
        <v>198</v>
      </c>
      <c r="B163" t="s">
        <v>300</v>
      </c>
      <c r="C163">
        <v>1</v>
      </c>
      <c r="D163" t="s">
        <v>339</v>
      </c>
      <c r="E163" s="2" t="s">
        <v>348</v>
      </c>
      <c r="H163">
        <f t="shared" si="6"/>
        <v>154</v>
      </c>
      <c r="I163">
        <v>163</v>
      </c>
      <c r="K163" t="s">
        <v>943</v>
      </c>
    </row>
    <row r="164" spans="1:11" x14ac:dyDescent="0.25">
      <c r="A164" s="7">
        <v>204</v>
      </c>
      <c r="B164" t="s">
        <v>300</v>
      </c>
      <c r="C164">
        <v>1</v>
      </c>
      <c r="D164" t="s">
        <v>339</v>
      </c>
      <c r="E164" s="2" t="s">
        <v>357</v>
      </c>
      <c r="H164">
        <f t="shared" si="6"/>
        <v>153</v>
      </c>
      <c r="I164">
        <v>162</v>
      </c>
      <c r="K164" t="s">
        <v>944</v>
      </c>
    </row>
    <row r="165" spans="1:11" x14ac:dyDescent="0.25">
      <c r="A165" s="7">
        <v>309</v>
      </c>
      <c r="B165" t="s">
        <v>540</v>
      </c>
      <c r="C165">
        <v>5</v>
      </c>
      <c r="D165" t="s">
        <v>158</v>
      </c>
      <c r="E165" s="2" t="s">
        <v>541</v>
      </c>
      <c r="H165">
        <f t="shared" si="6"/>
        <v>155</v>
      </c>
      <c r="I165">
        <v>164</v>
      </c>
      <c r="K165" t="s">
        <v>945</v>
      </c>
    </row>
    <row r="166" spans="1:11" x14ac:dyDescent="0.25">
      <c r="A166" s="7">
        <v>318</v>
      </c>
      <c r="B166" t="s">
        <v>540</v>
      </c>
      <c r="C166">
        <v>1</v>
      </c>
      <c r="D166" t="s">
        <v>552</v>
      </c>
      <c r="E166" s="2" t="s">
        <v>553</v>
      </c>
      <c r="H166">
        <f t="shared" si="6"/>
        <v>156</v>
      </c>
      <c r="I166">
        <v>165</v>
      </c>
      <c r="K166" t="s">
        <v>946</v>
      </c>
    </row>
    <row r="167" spans="1:11" x14ac:dyDescent="0.25">
      <c r="A167" s="7">
        <v>200</v>
      </c>
      <c r="B167" t="s">
        <v>350</v>
      </c>
      <c r="C167">
        <v>1</v>
      </c>
      <c r="D167" t="s">
        <v>336</v>
      </c>
      <c r="E167" s="2" t="s">
        <v>351</v>
      </c>
      <c r="H167">
        <f t="shared" si="6"/>
        <v>157</v>
      </c>
      <c r="I167">
        <v>166</v>
      </c>
      <c r="K167" t="s">
        <v>947</v>
      </c>
    </row>
    <row r="168" spans="1:11" x14ac:dyDescent="0.25">
      <c r="A168" s="7">
        <v>361</v>
      </c>
      <c r="B168" t="s">
        <v>633</v>
      </c>
      <c r="C168">
        <v>1</v>
      </c>
      <c r="D168" t="s">
        <v>634</v>
      </c>
      <c r="E168" s="2" t="s">
        <v>635</v>
      </c>
      <c r="H168">
        <f t="shared" si="6"/>
        <v>158</v>
      </c>
      <c r="I168">
        <v>167</v>
      </c>
      <c r="K168" t="s">
        <v>948</v>
      </c>
    </row>
    <row r="169" spans="1:11" x14ac:dyDescent="0.25">
      <c r="A169" s="7">
        <v>362</v>
      </c>
      <c r="B169" t="s">
        <v>633</v>
      </c>
      <c r="C169">
        <v>1</v>
      </c>
      <c r="D169" t="s">
        <v>634</v>
      </c>
      <c r="E169" s="2" t="s">
        <v>636</v>
      </c>
      <c r="H169">
        <f t="shared" si="6"/>
        <v>159</v>
      </c>
      <c r="I169">
        <v>168</v>
      </c>
      <c r="K169" t="s">
        <v>949</v>
      </c>
    </row>
    <row r="170" spans="1:11" x14ac:dyDescent="0.25">
      <c r="A170" s="7">
        <v>210</v>
      </c>
      <c r="B170" t="s">
        <v>363</v>
      </c>
      <c r="C170">
        <v>1</v>
      </c>
      <c r="D170" t="s">
        <v>339</v>
      </c>
      <c r="E170" s="2" t="s">
        <v>364</v>
      </c>
      <c r="H170">
        <f t="shared" si="6"/>
        <v>160</v>
      </c>
      <c r="I170">
        <v>169</v>
      </c>
      <c r="K170" t="s">
        <v>950</v>
      </c>
    </row>
    <row r="171" spans="1:11" x14ac:dyDescent="0.25">
      <c r="A171" s="7">
        <v>181</v>
      </c>
      <c r="B171" t="s">
        <v>320</v>
      </c>
      <c r="C171">
        <v>1</v>
      </c>
      <c r="D171" t="s">
        <v>284</v>
      </c>
      <c r="E171" s="2" t="s">
        <v>321</v>
      </c>
      <c r="H171">
        <f t="shared" si="6"/>
        <v>161</v>
      </c>
      <c r="I171">
        <v>170</v>
      </c>
      <c r="K171" t="s">
        <v>951</v>
      </c>
    </row>
    <row r="172" spans="1:11" x14ac:dyDescent="0.25">
      <c r="A172" s="7">
        <v>180</v>
      </c>
      <c r="B172" t="s">
        <v>318</v>
      </c>
      <c r="C172">
        <v>1</v>
      </c>
      <c r="D172" t="s">
        <v>284</v>
      </c>
      <c r="E172" s="2" t="s">
        <v>319</v>
      </c>
      <c r="H172">
        <f t="shared" si="6"/>
        <v>162</v>
      </c>
      <c r="I172">
        <v>171</v>
      </c>
      <c r="K172" t="s">
        <v>952</v>
      </c>
    </row>
    <row r="173" spans="1:11" x14ac:dyDescent="0.25">
      <c r="A173" s="7">
        <v>100</v>
      </c>
      <c r="B173" t="s">
        <v>177</v>
      </c>
      <c r="C173">
        <v>1</v>
      </c>
      <c r="D173" t="s">
        <v>142</v>
      </c>
      <c r="E173" s="2" t="s">
        <v>178</v>
      </c>
      <c r="H173">
        <f t="shared" si="6"/>
        <v>163</v>
      </c>
      <c r="I173">
        <v>172</v>
      </c>
      <c r="K173" t="s">
        <v>953</v>
      </c>
    </row>
    <row r="174" spans="1:11" x14ac:dyDescent="0.25">
      <c r="A174" s="7">
        <v>92</v>
      </c>
      <c r="B174" t="s">
        <v>160</v>
      </c>
      <c r="C174">
        <v>3</v>
      </c>
      <c r="D174" t="s">
        <v>161</v>
      </c>
      <c r="E174" s="2" t="s">
        <v>162</v>
      </c>
      <c r="H174">
        <f t="shared" si="6"/>
        <v>164</v>
      </c>
      <c r="I174">
        <v>173</v>
      </c>
      <c r="K174" t="s">
        <v>954</v>
      </c>
    </row>
    <row r="175" spans="1:11" x14ac:dyDescent="0.25">
      <c r="A175" s="7">
        <v>68</v>
      </c>
      <c r="B175" t="s">
        <v>124</v>
      </c>
      <c r="C175">
        <v>1</v>
      </c>
      <c r="D175" t="s">
        <v>110</v>
      </c>
      <c r="E175" s="2" t="s">
        <v>111</v>
      </c>
      <c r="H175">
        <f t="shared" si="6"/>
        <v>165</v>
      </c>
      <c r="I175">
        <v>174</v>
      </c>
      <c r="K175" t="s">
        <v>955</v>
      </c>
    </row>
    <row r="176" spans="1:11" x14ac:dyDescent="0.25">
      <c r="A176" s="7">
        <v>409</v>
      </c>
      <c r="B176" t="s">
        <v>124</v>
      </c>
      <c r="C176">
        <v>1</v>
      </c>
      <c r="D176" t="s">
        <v>110</v>
      </c>
      <c r="E176" s="2" t="s">
        <v>111</v>
      </c>
      <c r="H176">
        <f t="shared" si="6"/>
        <v>166</v>
      </c>
      <c r="I176">
        <v>175</v>
      </c>
      <c r="K176" t="s">
        <v>955</v>
      </c>
    </row>
    <row r="177" spans="1:11" x14ac:dyDescent="0.25">
      <c r="A177" s="7">
        <v>26</v>
      </c>
      <c r="B177" t="s">
        <v>50</v>
      </c>
      <c r="C177">
        <v>1</v>
      </c>
      <c r="D177" t="s">
        <v>46</v>
      </c>
      <c r="E177" s="2" t="s">
        <v>51</v>
      </c>
      <c r="H177">
        <f t="shared" si="6"/>
        <v>167</v>
      </c>
      <c r="I177">
        <v>176</v>
      </c>
      <c r="K177" t="s">
        <v>956</v>
      </c>
    </row>
    <row r="178" spans="1:11" x14ac:dyDescent="0.25">
      <c r="A178" s="7">
        <v>429</v>
      </c>
      <c r="B178" t="s">
        <v>730</v>
      </c>
      <c r="C178">
        <v>1</v>
      </c>
      <c r="D178" t="s">
        <v>731</v>
      </c>
      <c r="E178" s="2" t="s">
        <v>732</v>
      </c>
      <c r="H178">
        <f t="shared" ref="H178:H236" si="7">I178-9</f>
        <v>168</v>
      </c>
      <c r="I178">
        <v>177</v>
      </c>
      <c r="K178" t="s">
        <v>957</v>
      </c>
    </row>
    <row r="179" spans="1:11" x14ac:dyDescent="0.25">
      <c r="A179" s="7">
        <v>256</v>
      </c>
      <c r="B179" t="s">
        <v>441</v>
      </c>
      <c r="C179">
        <v>1</v>
      </c>
      <c r="D179" t="s">
        <v>53</v>
      </c>
      <c r="E179" s="2" t="s">
        <v>442</v>
      </c>
      <c r="H179">
        <f t="shared" si="7"/>
        <v>169</v>
      </c>
      <c r="I179">
        <v>178</v>
      </c>
      <c r="K179" t="s">
        <v>958</v>
      </c>
    </row>
    <row r="180" spans="1:11" x14ac:dyDescent="0.25">
      <c r="A180" s="7">
        <v>170</v>
      </c>
      <c r="B180" t="s">
        <v>303</v>
      </c>
      <c r="C180">
        <v>1</v>
      </c>
      <c r="D180" t="s">
        <v>284</v>
      </c>
      <c r="E180" s="2" t="s">
        <v>304</v>
      </c>
      <c r="H180">
        <f t="shared" si="7"/>
        <v>170</v>
      </c>
      <c r="I180">
        <v>179</v>
      </c>
      <c r="K180" t="s">
        <v>959</v>
      </c>
    </row>
    <row r="181" spans="1:11" x14ac:dyDescent="0.25">
      <c r="A181" s="7">
        <v>201</v>
      </c>
      <c r="B181" t="s">
        <v>303</v>
      </c>
      <c r="C181">
        <v>1</v>
      </c>
      <c r="D181" t="s">
        <v>336</v>
      </c>
      <c r="E181" s="2" t="s">
        <v>352</v>
      </c>
      <c r="H181">
        <f t="shared" si="7"/>
        <v>171</v>
      </c>
      <c r="I181">
        <v>180</v>
      </c>
      <c r="K181" t="s">
        <v>960</v>
      </c>
    </row>
    <row r="182" spans="1:11" x14ac:dyDescent="0.25">
      <c r="A182" s="7">
        <v>422</v>
      </c>
      <c r="B182" t="s">
        <v>716</v>
      </c>
      <c r="C182">
        <v>1</v>
      </c>
      <c r="D182" t="s">
        <v>717</v>
      </c>
      <c r="E182" s="2" t="s">
        <v>718</v>
      </c>
      <c r="H182">
        <f t="shared" si="7"/>
        <v>172</v>
      </c>
      <c r="I182">
        <v>181</v>
      </c>
      <c r="K182" t="s">
        <v>961</v>
      </c>
    </row>
    <row r="183" spans="1:11" x14ac:dyDescent="0.25">
      <c r="A183" s="7">
        <v>121</v>
      </c>
      <c r="B183" t="s">
        <v>220</v>
      </c>
      <c r="C183">
        <v>1</v>
      </c>
      <c r="D183" t="s">
        <v>216</v>
      </c>
      <c r="E183" s="2" t="s">
        <v>221</v>
      </c>
      <c r="H183">
        <f t="shared" si="7"/>
        <v>173</v>
      </c>
      <c r="I183">
        <v>182</v>
      </c>
      <c r="K183" t="s">
        <v>962</v>
      </c>
    </row>
    <row r="184" spans="1:11" x14ac:dyDescent="0.25">
      <c r="A184" s="7">
        <v>122</v>
      </c>
      <c r="B184" t="s">
        <v>222</v>
      </c>
      <c r="C184">
        <v>1</v>
      </c>
      <c r="D184" t="s">
        <v>216</v>
      </c>
      <c r="E184" s="2" t="s">
        <v>223</v>
      </c>
      <c r="H184">
        <f t="shared" si="7"/>
        <v>174</v>
      </c>
      <c r="I184">
        <v>183</v>
      </c>
      <c r="K184" t="s">
        <v>963</v>
      </c>
    </row>
    <row r="185" spans="1:11" x14ac:dyDescent="0.25">
      <c r="A185" s="7">
        <v>123</v>
      </c>
      <c r="B185" t="s">
        <v>222</v>
      </c>
      <c r="C185">
        <v>1</v>
      </c>
      <c r="D185" t="s">
        <v>224</v>
      </c>
      <c r="E185" s="2" t="s">
        <v>225</v>
      </c>
      <c r="H185">
        <f t="shared" si="7"/>
        <v>175</v>
      </c>
      <c r="I185">
        <v>184</v>
      </c>
      <c r="K185" t="s">
        <v>964</v>
      </c>
    </row>
    <row r="186" spans="1:11" x14ac:dyDescent="0.25">
      <c r="A186" s="7">
        <v>261</v>
      </c>
      <c r="B186" t="s">
        <v>222</v>
      </c>
      <c r="C186">
        <v>1</v>
      </c>
      <c r="D186" t="s">
        <v>53</v>
      </c>
      <c r="E186" s="2" t="s">
        <v>451</v>
      </c>
      <c r="H186">
        <f t="shared" si="7"/>
        <v>176</v>
      </c>
      <c r="I186">
        <v>185</v>
      </c>
      <c r="K186" t="s">
        <v>965</v>
      </c>
    </row>
    <row r="187" spans="1:11" x14ac:dyDescent="0.25">
      <c r="A187" s="7">
        <v>124</v>
      </c>
      <c r="B187" t="s">
        <v>226</v>
      </c>
      <c r="C187">
        <v>5</v>
      </c>
      <c r="D187" t="s">
        <v>227</v>
      </c>
      <c r="E187" s="2" t="s">
        <v>228</v>
      </c>
      <c r="H187">
        <f t="shared" si="7"/>
        <v>177</v>
      </c>
      <c r="I187">
        <v>186</v>
      </c>
      <c r="K187" t="s">
        <v>966</v>
      </c>
    </row>
    <row r="188" spans="1:11" x14ac:dyDescent="0.25">
      <c r="A188" s="7">
        <v>126</v>
      </c>
      <c r="B188" t="s">
        <v>231</v>
      </c>
      <c r="C188">
        <v>1</v>
      </c>
      <c r="D188" t="s">
        <v>232</v>
      </c>
      <c r="E188" s="2" t="s">
        <v>233</v>
      </c>
      <c r="H188">
        <f t="shared" si="7"/>
        <v>180</v>
      </c>
      <c r="I188">
        <v>189</v>
      </c>
      <c r="K188" t="s">
        <v>967</v>
      </c>
    </row>
    <row r="189" spans="1:11" x14ac:dyDescent="0.25">
      <c r="A189" s="7">
        <v>127</v>
      </c>
      <c r="B189" t="s">
        <v>231</v>
      </c>
      <c r="C189">
        <v>1</v>
      </c>
      <c r="D189" t="s">
        <v>232</v>
      </c>
      <c r="E189" s="2" t="s">
        <v>234</v>
      </c>
      <c r="H189">
        <f t="shared" si="7"/>
        <v>179</v>
      </c>
      <c r="I189">
        <v>188</v>
      </c>
      <c r="K189" t="s">
        <v>968</v>
      </c>
    </row>
    <row r="190" spans="1:11" x14ac:dyDescent="0.25">
      <c r="A190" s="7">
        <v>412</v>
      </c>
      <c r="B190" t="s">
        <v>231</v>
      </c>
      <c r="C190">
        <v>1</v>
      </c>
      <c r="D190" t="s">
        <v>694</v>
      </c>
      <c r="E190" s="2" t="s">
        <v>695</v>
      </c>
      <c r="H190">
        <f t="shared" si="7"/>
        <v>178</v>
      </c>
      <c r="I190">
        <v>187</v>
      </c>
      <c r="K190" t="s">
        <v>969</v>
      </c>
    </row>
    <row r="191" spans="1:11" x14ac:dyDescent="0.25">
      <c r="A191" s="7">
        <v>424</v>
      </c>
      <c r="B191" t="s">
        <v>231</v>
      </c>
      <c r="C191">
        <v>1</v>
      </c>
      <c r="D191" t="s">
        <v>206</v>
      </c>
      <c r="E191" s="2" t="s">
        <v>720</v>
      </c>
      <c r="H191">
        <f t="shared" si="7"/>
        <v>182</v>
      </c>
      <c r="I191">
        <v>191</v>
      </c>
      <c r="K191" t="s">
        <v>970</v>
      </c>
    </row>
    <row r="192" spans="1:11" x14ac:dyDescent="0.25">
      <c r="A192" s="7">
        <v>440</v>
      </c>
      <c r="B192" t="s">
        <v>231</v>
      </c>
      <c r="C192">
        <v>2</v>
      </c>
      <c r="D192" t="s">
        <v>206</v>
      </c>
      <c r="E192" s="2" t="s">
        <v>757</v>
      </c>
      <c r="H192">
        <f t="shared" si="7"/>
        <v>181</v>
      </c>
      <c r="I192">
        <v>190</v>
      </c>
      <c r="K192" t="s">
        <v>971</v>
      </c>
    </row>
    <row r="193" spans="1:11" x14ac:dyDescent="0.25">
      <c r="A193" s="8">
        <v>128</v>
      </c>
      <c r="B193" s="5" t="s">
        <v>235</v>
      </c>
      <c r="C193" s="5">
        <v>2</v>
      </c>
      <c r="D193" s="5" t="s">
        <v>17</v>
      </c>
      <c r="E193" s="6" t="s">
        <v>236</v>
      </c>
      <c r="F193" s="5"/>
      <c r="G193" s="5"/>
      <c r="H193" s="5">
        <f t="shared" si="7"/>
        <v>183</v>
      </c>
      <c r="I193" s="5">
        <v>192</v>
      </c>
      <c r="J193" s="5"/>
      <c r="K193" s="5" t="s">
        <v>972</v>
      </c>
    </row>
    <row r="194" spans="1:11" x14ac:dyDescent="0.25">
      <c r="A194" s="8">
        <v>128</v>
      </c>
      <c r="B194" s="5" t="s">
        <v>235</v>
      </c>
      <c r="C194" s="5">
        <v>2</v>
      </c>
      <c r="D194" s="5" t="s">
        <v>17</v>
      </c>
      <c r="E194" s="6" t="s">
        <v>237</v>
      </c>
      <c r="F194" s="5"/>
      <c r="G194" s="5"/>
      <c r="H194" s="5">
        <f t="shared" si="7"/>
        <v>186</v>
      </c>
      <c r="I194" s="5">
        <v>195</v>
      </c>
      <c r="J194" s="5"/>
      <c r="K194" s="5" t="s">
        <v>973</v>
      </c>
    </row>
    <row r="195" spans="1:11" x14ac:dyDescent="0.25">
      <c r="A195" s="7">
        <v>129</v>
      </c>
      <c r="B195" t="s">
        <v>235</v>
      </c>
      <c r="C195">
        <v>2</v>
      </c>
      <c r="D195" t="s">
        <v>17</v>
      </c>
      <c r="E195" s="2" t="s">
        <v>238</v>
      </c>
      <c r="H195">
        <f t="shared" si="7"/>
        <v>184</v>
      </c>
      <c r="I195">
        <v>193</v>
      </c>
      <c r="K195" t="s">
        <v>974</v>
      </c>
    </row>
    <row r="196" spans="1:11" x14ac:dyDescent="0.25">
      <c r="A196" s="7">
        <v>130</v>
      </c>
      <c r="B196" t="s">
        <v>235</v>
      </c>
      <c r="C196">
        <v>2</v>
      </c>
      <c r="D196" t="s">
        <v>17</v>
      </c>
      <c r="E196" s="2" t="s">
        <v>239</v>
      </c>
      <c r="H196">
        <f t="shared" si="7"/>
        <v>185</v>
      </c>
      <c r="I196">
        <v>194</v>
      </c>
      <c r="K196" t="s">
        <v>975</v>
      </c>
    </row>
    <row r="197" spans="1:11" x14ac:dyDescent="0.25">
      <c r="A197" s="7">
        <v>131</v>
      </c>
      <c r="B197" t="s">
        <v>240</v>
      </c>
      <c r="C197">
        <v>1</v>
      </c>
      <c r="D197" t="s">
        <v>17</v>
      </c>
      <c r="E197" s="2" t="s">
        <v>241</v>
      </c>
      <c r="H197">
        <f t="shared" si="7"/>
        <v>187</v>
      </c>
      <c r="I197">
        <v>196</v>
      </c>
      <c r="K197" t="s">
        <v>976</v>
      </c>
    </row>
    <row r="198" spans="1:11" x14ac:dyDescent="0.25">
      <c r="A198" s="7">
        <v>125</v>
      </c>
      <c r="B198" t="s">
        <v>229</v>
      </c>
      <c r="C198">
        <v>1</v>
      </c>
      <c r="D198" t="s">
        <v>227</v>
      </c>
      <c r="E198" s="2" t="s">
        <v>230</v>
      </c>
      <c r="H198">
        <f t="shared" si="7"/>
        <v>188</v>
      </c>
      <c r="I198">
        <v>197</v>
      </c>
      <c r="K198" t="s">
        <v>977</v>
      </c>
    </row>
    <row r="199" spans="1:11" x14ac:dyDescent="0.25">
      <c r="A199" s="7">
        <v>385</v>
      </c>
      <c r="B199" t="s">
        <v>665</v>
      </c>
      <c r="C199">
        <v>1</v>
      </c>
      <c r="D199" t="s">
        <v>666</v>
      </c>
      <c r="E199" s="2" t="s">
        <v>667</v>
      </c>
      <c r="H199">
        <f t="shared" si="7"/>
        <v>189</v>
      </c>
      <c r="I199">
        <v>198</v>
      </c>
      <c r="K199" t="s">
        <v>978</v>
      </c>
    </row>
    <row r="200" spans="1:11" x14ac:dyDescent="0.25">
      <c r="A200" s="7">
        <v>386</v>
      </c>
      <c r="B200" t="s">
        <v>665</v>
      </c>
      <c r="C200">
        <v>1</v>
      </c>
      <c r="D200" t="s">
        <v>666</v>
      </c>
      <c r="E200" s="2" t="s">
        <v>668</v>
      </c>
      <c r="H200">
        <f t="shared" si="7"/>
        <v>190</v>
      </c>
      <c r="I200">
        <v>199</v>
      </c>
      <c r="K200" t="s">
        <v>979</v>
      </c>
    </row>
    <row r="201" spans="1:11" x14ac:dyDescent="0.25">
      <c r="A201" s="7">
        <v>316</v>
      </c>
      <c r="B201" t="s">
        <v>550</v>
      </c>
      <c r="C201">
        <v>1</v>
      </c>
      <c r="D201" t="s">
        <v>158</v>
      </c>
      <c r="E201" s="2" t="s">
        <v>551</v>
      </c>
      <c r="H201">
        <f t="shared" si="7"/>
        <v>191</v>
      </c>
      <c r="I201">
        <v>200</v>
      </c>
      <c r="K201" t="s">
        <v>980</v>
      </c>
    </row>
    <row r="202" spans="1:11" x14ac:dyDescent="0.25">
      <c r="A202" s="7">
        <v>395</v>
      </c>
      <c r="B202" t="s">
        <v>677</v>
      </c>
      <c r="C202">
        <v>1</v>
      </c>
      <c r="H202">
        <f t="shared" si="7"/>
        <v>192</v>
      </c>
      <c r="I202">
        <v>201</v>
      </c>
      <c r="K202" t="s">
        <v>677</v>
      </c>
    </row>
    <row r="203" spans="1:11" x14ac:dyDescent="0.25">
      <c r="A203" s="7">
        <v>132</v>
      </c>
      <c r="B203" t="s">
        <v>242</v>
      </c>
      <c r="C203">
        <v>1</v>
      </c>
      <c r="D203" t="s">
        <v>142</v>
      </c>
      <c r="E203" s="2">
        <v>32026</v>
      </c>
      <c r="H203">
        <f t="shared" si="7"/>
        <v>193</v>
      </c>
      <c r="I203">
        <v>202</v>
      </c>
      <c r="K203" t="s">
        <v>982</v>
      </c>
    </row>
    <row r="204" spans="1:11" x14ac:dyDescent="0.25">
      <c r="A204" s="7">
        <v>133</v>
      </c>
      <c r="B204" t="s">
        <v>243</v>
      </c>
      <c r="C204">
        <v>1</v>
      </c>
      <c r="D204" t="s">
        <v>142</v>
      </c>
      <c r="E204" s="2">
        <v>1801</v>
      </c>
      <c r="H204">
        <f t="shared" si="7"/>
        <v>194</v>
      </c>
      <c r="I204">
        <v>203</v>
      </c>
      <c r="K204" t="s">
        <v>983</v>
      </c>
    </row>
    <row r="205" spans="1:11" x14ac:dyDescent="0.25">
      <c r="A205" s="7">
        <v>134</v>
      </c>
      <c r="B205" t="s">
        <v>244</v>
      </c>
      <c r="C205">
        <v>1</v>
      </c>
      <c r="D205" t="s">
        <v>245</v>
      </c>
      <c r="E205" s="2" t="s">
        <v>246</v>
      </c>
      <c r="H205">
        <f t="shared" si="7"/>
        <v>195</v>
      </c>
      <c r="I205">
        <v>204</v>
      </c>
      <c r="K205" t="s">
        <v>984</v>
      </c>
    </row>
    <row r="206" spans="1:11" x14ac:dyDescent="0.25">
      <c r="A206" s="7">
        <v>434</v>
      </c>
      <c r="B206" t="s">
        <v>743</v>
      </c>
      <c r="C206">
        <v>1</v>
      </c>
      <c r="D206" t="s">
        <v>17</v>
      </c>
      <c r="E206" s="2" t="s">
        <v>744</v>
      </c>
      <c r="H206">
        <f t="shared" si="7"/>
        <v>196</v>
      </c>
      <c r="I206">
        <v>205</v>
      </c>
      <c r="K206" t="s">
        <v>985</v>
      </c>
    </row>
    <row r="207" spans="1:11" x14ac:dyDescent="0.25">
      <c r="A207" s="7">
        <v>296</v>
      </c>
      <c r="B207" t="s">
        <v>511</v>
      </c>
      <c r="C207">
        <v>4</v>
      </c>
      <c r="D207" t="s">
        <v>506</v>
      </c>
      <c r="E207" s="2" t="s">
        <v>512</v>
      </c>
      <c r="H207">
        <f t="shared" si="7"/>
        <v>197</v>
      </c>
      <c r="I207">
        <v>206</v>
      </c>
      <c r="K207" t="s">
        <v>986</v>
      </c>
    </row>
    <row r="208" spans="1:11" x14ac:dyDescent="0.25">
      <c r="A208" s="7">
        <v>175</v>
      </c>
      <c r="B208" t="s">
        <v>310</v>
      </c>
      <c r="C208">
        <v>1</v>
      </c>
      <c r="D208" t="s">
        <v>284</v>
      </c>
      <c r="E208" s="2" t="s">
        <v>311</v>
      </c>
      <c r="H208">
        <f t="shared" si="7"/>
        <v>198</v>
      </c>
      <c r="I208">
        <v>207</v>
      </c>
      <c r="K208" t="s">
        <v>987</v>
      </c>
    </row>
    <row r="209" spans="1:11" x14ac:dyDescent="0.25">
      <c r="A209" s="7">
        <v>35</v>
      </c>
      <c r="B209" t="s">
        <v>68</v>
      </c>
      <c r="C209">
        <v>1</v>
      </c>
      <c r="D209" t="s">
        <v>64</v>
      </c>
      <c r="E209" s="2" t="s">
        <v>69</v>
      </c>
      <c r="H209">
        <f t="shared" si="7"/>
        <v>199</v>
      </c>
      <c r="I209">
        <v>208</v>
      </c>
      <c r="K209" t="s">
        <v>988</v>
      </c>
    </row>
    <row r="210" spans="1:11" x14ac:dyDescent="0.25">
      <c r="A210" s="7">
        <v>154</v>
      </c>
      <c r="B210" t="s">
        <v>271</v>
      </c>
      <c r="C210">
        <v>1</v>
      </c>
      <c r="D210" t="s">
        <v>248</v>
      </c>
      <c r="E210" s="2" t="s">
        <v>272</v>
      </c>
      <c r="H210">
        <f t="shared" si="7"/>
        <v>200</v>
      </c>
      <c r="I210">
        <v>209</v>
      </c>
      <c r="K210" t="s">
        <v>989</v>
      </c>
    </row>
    <row r="211" spans="1:11" x14ac:dyDescent="0.25">
      <c r="A211" s="7">
        <v>155</v>
      </c>
      <c r="B211" t="s">
        <v>273</v>
      </c>
      <c r="C211">
        <v>1</v>
      </c>
      <c r="D211" t="s">
        <v>216</v>
      </c>
      <c r="E211" s="2" t="s">
        <v>274</v>
      </c>
      <c r="H211">
        <f t="shared" si="7"/>
        <v>201</v>
      </c>
      <c r="I211">
        <v>210</v>
      </c>
      <c r="K211" t="s">
        <v>990</v>
      </c>
    </row>
    <row r="212" spans="1:11" x14ac:dyDescent="0.25">
      <c r="A212" s="7">
        <v>135</v>
      </c>
      <c r="B212" t="s">
        <v>247</v>
      </c>
      <c r="C212">
        <v>1</v>
      </c>
      <c r="D212" t="s">
        <v>248</v>
      </c>
      <c r="E212" s="2" t="s">
        <v>249</v>
      </c>
      <c r="H212">
        <f t="shared" si="7"/>
        <v>205</v>
      </c>
      <c r="I212">
        <v>214</v>
      </c>
      <c r="K212" t="s">
        <v>991</v>
      </c>
    </row>
    <row r="213" spans="1:11" x14ac:dyDescent="0.25">
      <c r="A213" s="7">
        <v>136</v>
      </c>
      <c r="B213" t="s">
        <v>247</v>
      </c>
      <c r="C213">
        <v>1</v>
      </c>
      <c r="D213" t="s">
        <v>248</v>
      </c>
      <c r="E213" s="2" t="s">
        <v>250</v>
      </c>
      <c r="H213">
        <f t="shared" si="7"/>
        <v>206</v>
      </c>
      <c r="I213">
        <v>215</v>
      </c>
      <c r="K213" t="s">
        <v>992</v>
      </c>
    </row>
    <row r="214" spans="1:11" x14ac:dyDescent="0.25">
      <c r="A214" s="7">
        <v>137</v>
      </c>
      <c r="B214" t="s">
        <v>247</v>
      </c>
      <c r="C214">
        <v>1</v>
      </c>
      <c r="D214" t="s">
        <v>248</v>
      </c>
      <c r="E214" s="2" t="s">
        <v>251</v>
      </c>
      <c r="H214">
        <f t="shared" si="7"/>
        <v>207</v>
      </c>
      <c r="I214">
        <v>216</v>
      </c>
      <c r="K214" t="s">
        <v>993</v>
      </c>
    </row>
    <row r="215" spans="1:11" x14ac:dyDescent="0.25">
      <c r="A215" s="7">
        <v>138</v>
      </c>
      <c r="B215" t="s">
        <v>247</v>
      </c>
      <c r="C215">
        <v>1</v>
      </c>
      <c r="D215" t="s">
        <v>248</v>
      </c>
      <c r="E215" s="2" t="s">
        <v>252</v>
      </c>
      <c r="H215">
        <f t="shared" si="7"/>
        <v>208</v>
      </c>
      <c r="I215">
        <v>217</v>
      </c>
      <c r="K215" t="s">
        <v>994</v>
      </c>
    </row>
    <row r="216" spans="1:11" x14ac:dyDescent="0.25">
      <c r="A216" s="7">
        <v>139</v>
      </c>
      <c r="B216" t="s">
        <v>247</v>
      </c>
      <c r="C216">
        <v>1</v>
      </c>
      <c r="D216" t="s">
        <v>248</v>
      </c>
      <c r="E216" s="2" t="s">
        <v>253</v>
      </c>
      <c r="H216">
        <f t="shared" si="7"/>
        <v>209</v>
      </c>
      <c r="I216">
        <v>218</v>
      </c>
      <c r="K216" t="s">
        <v>995</v>
      </c>
    </row>
    <row r="217" spans="1:11" x14ac:dyDescent="0.25">
      <c r="A217" s="7">
        <v>140</v>
      </c>
      <c r="B217" t="s">
        <v>247</v>
      </c>
      <c r="C217">
        <v>1</v>
      </c>
      <c r="D217" t="s">
        <v>254</v>
      </c>
      <c r="E217" s="2" t="s">
        <v>255</v>
      </c>
      <c r="H217">
        <f t="shared" si="7"/>
        <v>202</v>
      </c>
      <c r="I217">
        <v>211</v>
      </c>
      <c r="K217" t="s">
        <v>996</v>
      </c>
    </row>
    <row r="218" spans="1:11" x14ac:dyDescent="0.25">
      <c r="A218" s="7">
        <v>141</v>
      </c>
      <c r="B218" t="s">
        <v>247</v>
      </c>
      <c r="C218">
        <v>1</v>
      </c>
      <c r="D218" t="s">
        <v>254</v>
      </c>
      <c r="E218" s="2" t="s">
        <v>256</v>
      </c>
      <c r="H218">
        <f t="shared" si="7"/>
        <v>203</v>
      </c>
      <c r="I218">
        <v>212</v>
      </c>
      <c r="K218" t="s">
        <v>997</v>
      </c>
    </row>
    <row r="219" spans="1:11" x14ac:dyDescent="0.25">
      <c r="A219" s="7">
        <v>142</v>
      </c>
      <c r="B219" t="s">
        <v>247</v>
      </c>
      <c r="C219">
        <v>1</v>
      </c>
      <c r="D219" t="s">
        <v>254</v>
      </c>
      <c r="E219" s="2" t="s">
        <v>257</v>
      </c>
      <c r="H219">
        <f t="shared" si="7"/>
        <v>204</v>
      </c>
      <c r="I219">
        <v>213</v>
      </c>
      <c r="K219" t="s">
        <v>998</v>
      </c>
    </row>
    <row r="220" spans="1:11" x14ac:dyDescent="0.25">
      <c r="A220" s="7">
        <v>143</v>
      </c>
      <c r="B220" t="s">
        <v>258</v>
      </c>
      <c r="C220">
        <v>2</v>
      </c>
      <c r="D220" t="s">
        <v>254</v>
      </c>
      <c r="E220" s="2" t="s">
        <v>259</v>
      </c>
      <c r="H220">
        <f t="shared" si="7"/>
        <v>210</v>
      </c>
      <c r="I220">
        <v>219</v>
      </c>
      <c r="K220" t="s">
        <v>999</v>
      </c>
    </row>
    <row r="221" spans="1:11" x14ac:dyDescent="0.25">
      <c r="A221" s="7">
        <v>441</v>
      </c>
      <c r="B221" t="s">
        <v>758</v>
      </c>
      <c r="C221">
        <v>1</v>
      </c>
      <c r="D221" t="s">
        <v>759</v>
      </c>
      <c r="E221" s="2" t="s">
        <v>760</v>
      </c>
      <c r="H221">
        <f t="shared" si="7"/>
        <v>211</v>
      </c>
      <c r="I221">
        <v>220</v>
      </c>
      <c r="K221" t="s">
        <v>1000</v>
      </c>
    </row>
    <row r="222" spans="1:11" x14ac:dyDescent="0.25">
      <c r="A222" s="7">
        <v>156</v>
      </c>
      <c r="B222" t="s">
        <v>275</v>
      </c>
      <c r="C222">
        <v>1</v>
      </c>
      <c r="D222" t="s">
        <v>276</v>
      </c>
      <c r="E222" s="2" t="s">
        <v>277</v>
      </c>
      <c r="H222">
        <f t="shared" si="7"/>
        <v>212</v>
      </c>
      <c r="I222">
        <v>221</v>
      </c>
      <c r="K222" t="s">
        <v>1001</v>
      </c>
    </row>
    <row r="223" spans="1:11" x14ac:dyDescent="0.25">
      <c r="A223" s="7">
        <v>158</v>
      </c>
      <c r="B223" t="s">
        <v>281</v>
      </c>
      <c r="C223">
        <v>1</v>
      </c>
      <c r="D223" t="s">
        <v>279</v>
      </c>
      <c r="E223" s="2" t="s">
        <v>282</v>
      </c>
      <c r="H223">
        <f t="shared" si="7"/>
        <v>213</v>
      </c>
      <c r="I223">
        <v>222</v>
      </c>
      <c r="K223" t="s">
        <v>1002</v>
      </c>
    </row>
    <row r="224" spans="1:11" x14ac:dyDescent="0.25">
      <c r="A224" s="7">
        <v>219</v>
      </c>
      <c r="B224" t="s">
        <v>381</v>
      </c>
      <c r="C224">
        <v>1</v>
      </c>
      <c r="D224" t="s">
        <v>191</v>
      </c>
      <c r="E224" s="2">
        <v>6614</v>
      </c>
      <c r="H224">
        <f t="shared" si="7"/>
        <v>214</v>
      </c>
      <c r="I224">
        <v>223</v>
      </c>
      <c r="K224" t="s">
        <v>1003</v>
      </c>
    </row>
    <row r="225" spans="1:11" x14ac:dyDescent="0.25">
      <c r="A225" s="7">
        <v>144</v>
      </c>
      <c r="B225" t="s">
        <v>260</v>
      </c>
      <c r="C225">
        <v>1</v>
      </c>
      <c r="D225" t="s">
        <v>248</v>
      </c>
      <c r="E225" s="2" t="s">
        <v>262</v>
      </c>
      <c r="H225">
        <f t="shared" si="7"/>
        <v>215</v>
      </c>
      <c r="I225">
        <v>224</v>
      </c>
      <c r="K225" t="s">
        <v>1004</v>
      </c>
    </row>
    <row r="226" spans="1:11" x14ac:dyDescent="0.25">
      <c r="A226" s="7">
        <v>145</v>
      </c>
      <c r="B226" t="s">
        <v>260</v>
      </c>
      <c r="C226">
        <v>1</v>
      </c>
      <c r="D226" t="s">
        <v>248</v>
      </c>
      <c r="E226" s="2" t="s">
        <v>261</v>
      </c>
      <c r="H226">
        <f t="shared" si="7"/>
        <v>216</v>
      </c>
      <c r="I226">
        <v>225</v>
      </c>
      <c r="K226" t="s">
        <v>1005</v>
      </c>
    </row>
    <row r="227" spans="1:11" x14ac:dyDescent="0.25">
      <c r="A227" s="7">
        <v>146</v>
      </c>
      <c r="B227" t="s">
        <v>260</v>
      </c>
      <c r="C227">
        <v>1</v>
      </c>
      <c r="D227" t="s">
        <v>248</v>
      </c>
      <c r="E227" s="2" t="s">
        <v>263</v>
      </c>
      <c r="H227">
        <f t="shared" si="7"/>
        <v>217</v>
      </c>
      <c r="I227">
        <v>226</v>
      </c>
      <c r="K227" t="s">
        <v>1006</v>
      </c>
    </row>
    <row r="228" spans="1:11" x14ac:dyDescent="0.25">
      <c r="A228" s="7">
        <v>147</v>
      </c>
      <c r="B228" t="s">
        <v>260</v>
      </c>
      <c r="C228">
        <v>1</v>
      </c>
      <c r="D228" t="s">
        <v>248</v>
      </c>
      <c r="E228" s="2" t="s">
        <v>263</v>
      </c>
      <c r="H228">
        <f t="shared" si="7"/>
        <v>218</v>
      </c>
      <c r="I228">
        <v>227</v>
      </c>
      <c r="K228" t="s">
        <v>1006</v>
      </c>
    </row>
    <row r="229" spans="1:11" x14ac:dyDescent="0.25">
      <c r="A229" s="7">
        <v>148</v>
      </c>
      <c r="B229" t="s">
        <v>260</v>
      </c>
      <c r="C229">
        <v>1</v>
      </c>
      <c r="D229" t="s">
        <v>248</v>
      </c>
      <c r="E229" s="2" t="s">
        <v>267</v>
      </c>
      <c r="H229">
        <f t="shared" si="7"/>
        <v>219</v>
      </c>
      <c r="I229">
        <v>228</v>
      </c>
      <c r="K229" t="s">
        <v>1007</v>
      </c>
    </row>
    <row r="230" spans="1:11" x14ac:dyDescent="0.25">
      <c r="A230" s="7">
        <v>149</v>
      </c>
      <c r="B230" t="s">
        <v>260</v>
      </c>
      <c r="C230">
        <v>1</v>
      </c>
      <c r="D230" t="s">
        <v>248</v>
      </c>
      <c r="E230" s="2" t="s">
        <v>266</v>
      </c>
      <c r="H230">
        <f t="shared" si="7"/>
        <v>220</v>
      </c>
      <c r="I230">
        <v>229</v>
      </c>
      <c r="K230" t="s">
        <v>1008</v>
      </c>
    </row>
    <row r="231" spans="1:11" x14ac:dyDescent="0.25">
      <c r="A231" s="7">
        <v>150</v>
      </c>
      <c r="B231" t="s">
        <v>260</v>
      </c>
      <c r="C231">
        <v>2</v>
      </c>
      <c r="D231" t="s">
        <v>248</v>
      </c>
      <c r="E231" s="2" t="s">
        <v>268</v>
      </c>
      <c r="H231">
        <f t="shared" si="7"/>
        <v>221</v>
      </c>
      <c r="I231">
        <v>230</v>
      </c>
      <c r="K231" t="s">
        <v>1009</v>
      </c>
    </row>
    <row r="232" spans="1:11" x14ac:dyDescent="0.25">
      <c r="A232" s="7">
        <v>151</v>
      </c>
      <c r="B232" t="s">
        <v>260</v>
      </c>
      <c r="C232">
        <v>1</v>
      </c>
      <c r="D232" t="s">
        <v>248</v>
      </c>
      <c r="E232" s="2" t="s">
        <v>265</v>
      </c>
      <c r="H232">
        <f t="shared" si="7"/>
        <v>222</v>
      </c>
      <c r="I232">
        <v>231</v>
      </c>
      <c r="K232" t="s">
        <v>1010</v>
      </c>
    </row>
    <row r="233" spans="1:11" x14ac:dyDescent="0.25">
      <c r="A233" s="7">
        <v>152</v>
      </c>
      <c r="B233" t="s">
        <v>260</v>
      </c>
      <c r="C233">
        <v>1</v>
      </c>
      <c r="D233" t="s">
        <v>248</v>
      </c>
      <c r="E233" s="2" t="s">
        <v>264</v>
      </c>
      <c r="H233">
        <f t="shared" si="7"/>
        <v>223</v>
      </c>
      <c r="I233">
        <v>232</v>
      </c>
      <c r="K233" t="s">
        <v>1011</v>
      </c>
    </row>
    <row r="234" spans="1:11" x14ac:dyDescent="0.25">
      <c r="A234" s="7">
        <v>153</v>
      </c>
      <c r="B234" t="s">
        <v>269</v>
      </c>
      <c r="C234">
        <v>1</v>
      </c>
      <c r="D234" t="s">
        <v>248</v>
      </c>
      <c r="E234" s="2" t="s">
        <v>270</v>
      </c>
      <c r="H234">
        <f t="shared" si="7"/>
        <v>224</v>
      </c>
      <c r="I234">
        <v>233</v>
      </c>
      <c r="K234" t="s">
        <v>1012</v>
      </c>
    </row>
    <row r="235" spans="1:11" x14ac:dyDescent="0.25">
      <c r="A235" s="7">
        <v>36</v>
      </c>
      <c r="B235" t="s">
        <v>70</v>
      </c>
      <c r="C235">
        <v>1</v>
      </c>
      <c r="D235" t="s">
        <v>64</v>
      </c>
      <c r="E235" s="2" t="s">
        <v>71</v>
      </c>
      <c r="H235">
        <f t="shared" si="7"/>
        <v>225</v>
      </c>
      <c r="I235">
        <v>234</v>
      </c>
      <c r="K235" t="s">
        <v>1013</v>
      </c>
    </row>
    <row r="236" spans="1:11" x14ac:dyDescent="0.25">
      <c r="A236" s="7">
        <v>375</v>
      </c>
      <c r="B236" t="s">
        <v>651</v>
      </c>
      <c r="C236">
        <v>1</v>
      </c>
      <c r="H236">
        <f t="shared" si="7"/>
        <v>226</v>
      </c>
      <c r="I236">
        <v>235</v>
      </c>
      <c r="K236" t="s">
        <v>651</v>
      </c>
    </row>
    <row r="237" spans="1:11" x14ac:dyDescent="0.25">
      <c r="A237" s="7">
        <v>42</v>
      </c>
      <c r="B237" t="s">
        <v>79</v>
      </c>
      <c r="C237">
        <v>1</v>
      </c>
      <c r="D237" t="s">
        <v>80</v>
      </c>
      <c r="E237" s="2" t="s">
        <v>81</v>
      </c>
      <c r="K237" t="s">
        <v>1015</v>
      </c>
    </row>
    <row r="238" spans="1:11" x14ac:dyDescent="0.25">
      <c r="A238" s="7">
        <v>43</v>
      </c>
      <c r="B238" t="s">
        <v>79</v>
      </c>
      <c r="C238">
        <v>1</v>
      </c>
      <c r="D238" t="s">
        <v>80</v>
      </c>
      <c r="E238" s="2" t="s">
        <v>82</v>
      </c>
      <c r="K238" t="s">
        <v>1016</v>
      </c>
    </row>
    <row r="239" spans="1:11" x14ac:dyDescent="0.25">
      <c r="A239" s="7">
        <v>380</v>
      </c>
      <c r="B239" t="s">
        <v>657</v>
      </c>
      <c r="C239">
        <v>1</v>
      </c>
      <c r="D239" t="s">
        <v>655</v>
      </c>
      <c r="E239" s="2" t="s">
        <v>658</v>
      </c>
      <c r="K239" t="s">
        <v>1017</v>
      </c>
    </row>
    <row r="240" spans="1:11" x14ac:dyDescent="0.25">
      <c r="A240" s="7">
        <v>387</v>
      </c>
      <c r="B240" t="s">
        <v>657</v>
      </c>
      <c r="C240">
        <v>1</v>
      </c>
      <c r="D240" t="s">
        <v>666</v>
      </c>
      <c r="E240" s="2" t="s">
        <v>669</v>
      </c>
      <c r="K240" t="s">
        <v>1018</v>
      </c>
    </row>
    <row r="241" spans="1:11" x14ac:dyDescent="0.25">
      <c r="A241" s="7">
        <v>439</v>
      </c>
      <c r="B241" t="s">
        <v>754</v>
      </c>
      <c r="C241">
        <v>1</v>
      </c>
      <c r="D241" t="s">
        <v>755</v>
      </c>
      <c r="E241" s="2" t="s">
        <v>756</v>
      </c>
      <c r="K241" t="s">
        <v>1019</v>
      </c>
    </row>
    <row r="242" spans="1:11" x14ac:dyDescent="0.25">
      <c r="A242" s="7">
        <v>183</v>
      </c>
      <c r="B242" t="s">
        <v>324</v>
      </c>
      <c r="C242">
        <v>1</v>
      </c>
      <c r="D242" t="s">
        <v>325</v>
      </c>
      <c r="E242" s="2" t="s">
        <v>326</v>
      </c>
      <c r="K242" t="s">
        <v>1020</v>
      </c>
    </row>
    <row r="243" spans="1:11" x14ac:dyDescent="0.25">
      <c r="A243" s="7">
        <v>184</v>
      </c>
      <c r="B243" t="s">
        <v>324</v>
      </c>
      <c r="C243">
        <v>1</v>
      </c>
      <c r="D243" t="s">
        <v>325</v>
      </c>
      <c r="E243" s="2" t="s">
        <v>327</v>
      </c>
      <c r="K243" t="s">
        <v>1021</v>
      </c>
    </row>
    <row r="244" spans="1:11" x14ac:dyDescent="0.25">
      <c r="A244" s="7">
        <v>185</v>
      </c>
      <c r="B244" t="s">
        <v>324</v>
      </c>
      <c r="C244">
        <v>1</v>
      </c>
      <c r="D244" t="s">
        <v>328</v>
      </c>
      <c r="E244" s="2" t="s">
        <v>329</v>
      </c>
      <c r="K244" t="s">
        <v>1022</v>
      </c>
    </row>
    <row r="245" spans="1:11" x14ac:dyDescent="0.25">
      <c r="A245" s="7">
        <v>186</v>
      </c>
      <c r="B245" t="s">
        <v>330</v>
      </c>
      <c r="C245">
        <v>1</v>
      </c>
      <c r="D245" t="s">
        <v>331</v>
      </c>
      <c r="E245" s="2" t="s">
        <v>332</v>
      </c>
      <c r="K245" t="s">
        <v>1023</v>
      </c>
    </row>
    <row r="246" spans="1:11" x14ac:dyDescent="0.25">
      <c r="A246" s="7">
        <v>187</v>
      </c>
      <c r="B246" t="s">
        <v>330</v>
      </c>
      <c r="C246">
        <v>2</v>
      </c>
      <c r="D246" t="s">
        <v>331</v>
      </c>
      <c r="E246" s="2">
        <v>360088</v>
      </c>
      <c r="K246" t="s">
        <v>1024</v>
      </c>
    </row>
    <row r="247" spans="1:11" x14ac:dyDescent="0.25">
      <c r="A247" s="7">
        <v>188</v>
      </c>
      <c r="B247" t="s">
        <v>333</v>
      </c>
      <c r="C247">
        <v>1</v>
      </c>
      <c r="D247" t="s">
        <v>334</v>
      </c>
      <c r="E247" s="2" t="s">
        <v>335</v>
      </c>
      <c r="K247" t="s">
        <v>1025</v>
      </c>
    </row>
    <row r="248" spans="1:11" x14ac:dyDescent="0.25">
      <c r="A248" s="7">
        <v>47</v>
      </c>
      <c r="B248" t="s">
        <v>90</v>
      </c>
      <c r="C248">
        <v>1</v>
      </c>
      <c r="D248" t="s">
        <v>91</v>
      </c>
      <c r="E248" s="2" t="s">
        <v>92</v>
      </c>
      <c r="K248" t="s">
        <v>1026</v>
      </c>
    </row>
    <row r="249" spans="1:11" x14ac:dyDescent="0.25">
      <c r="A249" s="7">
        <v>48</v>
      </c>
      <c r="B249" t="s">
        <v>93</v>
      </c>
      <c r="C249">
        <v>1</v>
      </c>
      <c r="D249" t="s">
        <v>91</v>
      </c>
      <c r="E249" s="2" t="s">
        <v>94</v>
      </c>
      <c r="K249" t="s">
        <v>1027</v>
      </c>
    </row>
    <row r="250" spans="1:11" x14ac:dyDescent="0.25">
      <c r="A250" s="7">
        <v>257</v>
      </c>
      <c r="B250" t="s">
        <v>443</v>
      </c>
      <c r="C250">
        <v>1</v>
      </c>
      <c r="D250" t="s">
        <v>53</v>
      </c>
      <c r="E250" s="2" t="s">
        <v>444</v>
      </c>
      <c r="K250" t="s">
        <v>1028</v>
      </c>
    </row>
    <row r="251" spans="1:11" x14ac:dyDescent="0.25">
      <c r="A251" s="7">
        <v>435</v>
      </c>
      <c r="B251" t="s">
        <v>745</v>
      </c>
      <c r="C251">
        <v>1</v>
      </c>
      <c r="D251" t="s">
        <v>746</v>
      </c>
      <c r="E251" s="2" t="s">
        <v>747</v>
      </c>
      <c r="K251" t="s">
        <v>1029</v>
      </c>
    </row>
    <row r="252" spans="1:11" x14ac:dyDescent="0.25">
      <c r="A252" s="7">
        <v>311</v>
      </c>
      <c r="B252" t="s">
        <v>543</v>
      </c>
      <c r="C252">
        <v>2</v>
      </c>
      <c r="D252" t="s">
        <v>158</v>
      </c>
      <c r="E252" s="2" t="s">
        <v>544</v>
      </c>
      <c r="K252" t="s">
        <v>1030</v>
      </c>
    </row>
    <row r="253" spans="1:11" x14ac:dyDescent="0.25">
      <c r="A253" s="7">
        <v>312</v>
      </c>
      <c r="B253" t="s">
        <v>543</v>
      </c>
      <c r="C253">
        <v>2</v>
      </c>
      <c r="D253" t="s">
        <v>158</v>
      </c>
      <c r="E253" s="2" t="s">
        <v>545</v>
      </c>
      <c r="K253" t="s">
        <v>1031</v>
      </c>
    </row>
    <row r="254" spans="1:11" x14ac:dyDescent="0.25">
      <c r="A254" s="7">
        <v>218</v>
      </c>
      <c r="B254" t="s">
        <v>379</v>
      </c>
      <c r="C254">
        <v>1</v>
      </c>
      <c r="D254" t="s">
        <v>96</v>
      </c>
      <c r="E254" s="2" t="s">
        <v>380</v>
      </c>
      <c r="K254" t="s">
        <v>1032</v>
      </c>
    </row>
    <row r="255" spans="1:11" x14ac:dyDescent="0.25">
      <c r="A255" s="7">
        <v>414</v>
      </c>
      <c r="B255" t="s">
        <v>699</v>
      </c>
      <c r="C255">
        <v>1</v>
      </c>
      <c r="D255" t="s">
        <v>110</v>
      </c>
      <c r="E255" s="2" t="s">
        <v>111</v>
      </c>
      <c r="K255" t="s">
        <v>1033</v>
      </c>
    </row>
    <row r="256" spans="1:11" x14ac:dyDescent="0.25">
      <c r="A256" s="7">
        <v>401</v>
      </c>
      <c r="B256" t="s">
        <v>683</v>
      </c>
      <c r="C256">
        <v>1</v>
      </c>
      <c r="K256" t="s">
        <v>683</v>
      </c>
    </row>
    <row r="257" spans="1:11" x14ac:dyDescent="0.25">
      <c r="A257" s="7">
        <v>79</v>
      </c>
      <c r="B257" t="s">
        <v>134</v>
      </c>
      <c r="C257">
        <v>1</v>
      </c>
      <c r="D257" t="s">
        <v>110</v>
      </c>
      <c r="E257" s="2" t="s">
        <v>111</v>
      </c>
      <c r="K257" t="s">
        <v>1035</v>
      </c>
    </row>
    <row r="258" spans="1:11" x14ac:dyDescent="0.25">
      <c r="A258" s="7">
        <v>115</v>
      </c>
      <c r="B258" t="s">
        <v>209</v>
      </c>
      <c r="C258">
        <v>1</v>
      </c>
      <c r="D258" t="s">
        <v>206</v>
      </c>
      <c r="E258" s="2" t="s">
        <v>210</v>
      </c>
      <c r="K258" t="s">
        <v>1036</v>
      </c>
    </row>
    <row r="259" spans="1:11" x14ac:dyDescent="0.25">
      <c r="A259" s="7">
        <v>382</v>
      </c>
      <c r="B259" t="s">
        <v>661</v>
      </c>
      <c r="C259">
        <v>1</v>
      </c>
      <c r="D259" t="s">
        <v>655</v>
      </c>
      <c r="E259" s="2" t="s">
        <v>662</v>
      </c>
      <c r="K259" t="s">
        <v>1037</v>
      </c>
    </row>
    <row r="260" spans="1:11" x14ac:dyDescent="0.25">
      <c r="A260" s="7">
        <v>389</v>
      </c>
      <c r="B260" t="s">
        <v>661</v>
      </c>
      <c r="C260">
        <v>1</v>
      </c>
      <c r="D260" t="s">
        <v>666</v>
      </c>
      <c r="E260" s="2" t="s">
        <v>672</v>
      </c>
      <c r="K260" t="s">
        <v>1038</v>
      </c>
    </row>
    <row r="261" spans="1:11" x14ac:dyDescent="0.25">
      <c r="A261" s="7">
        <v>220</v>
      </c>
      <c r="B261" t="s">
        <v>382</v>
      </c>
      <c r="C261">
        <v>1</v>
      </c>
      <c r="D261" t="s">
        <v>191</v>
      </c>
      <c r="E261" s="2">
        <v>4812</v>
      </c>
      <c r="K261" t="s">
        <v>1039</v>
      </c>
    </row>
    <row r="262" spans="1:11" x14ac:dyDescent="0.25">
      <c r="A262" s="7">
        <v>221</v>
      </c>
      <c r="B262" t="s">
        <v>383</v>
      </c>
      <c r="C262">
        <v>1</v>
      </c>
      <c r="D262" t="s">
        <v>384</v>
      </c>
      <c r="E262" s="2" t="s">
        <v>385</v>
      </c>
      <c r="K262" t="s">
        <v>1040</v>
      </c>
    </row>
    <row r="263" spans="1:11" x14ac:dyDescent="0.25">
      <c r="A263" s="7">
        <v>222</v>
      </c>
      <c r="B263" t="s">
        <v>383</v>
      </c>
      <c r="C263">
        <v>1</v>
      </c>
      <c r="D263" t="s">
        <v>386</v>
      </c>
      <c r="E263" s="2" t="s">
        <v>387</v>
      </c>
      <c r="K263" t="s">
        <v>1041</v>
      </c>
    </row>
    <row r="264" spans="1:11" x14ac:dyDescent="0.25">
      <c r="A264" s="7">
        <v>61</v>
      </c>
      <c r="B264" t="s">
        <v>116</v>
      </c>
      <c r="C264">
        <v>1</v>
      </c>
      <c r="D264" t="s">
        <v>110</v>
      </c>
      <c r="E264" s="2" t="s">
        <v>111</v>
      </c>
      <c r="K264" t="s">
        <v>1042</v>
      </c>
    </row>
    <row r="265" spans="1:11" x14ac:dyDescent="0.25">
      <c r="A265" s="7">
        <v>62</v>
      </c>
      <c r="B265" t="s">
        <v>117</v>
      </c>
      <c r="C265">
        <v>1</v>
      </c>
      <c r="D265" t="s">
        <v>110</v>
      </c>
      <c r="E265" s="2" t="s">
        <v>111</v>
      </c>
      <c r="K265" t="s">
        <v>1043</v>
      </c>
    </row>
    <row r="266" spans="1:11" x14ac:dyDescent="0.25">
      <c r="A266" s="7">
        <v>194</v>
      </c>
      <c r="B266" t="s">
        <v>342</v>
      </c>
      <c r="C266">
        <v>1</v>
      </c>
      <c r="D266" t="s">
        <v>336</v>
      </c>
      <c r="E266" s="2" t="s">
        <v>343</v>
      </c>
      <c r="K266" t="s">
        <v>1044</v>
      </c>
    </row>
    <row r="267" spans="1:11" x14ac:dyDescent="0.25">
      <c r="A267" s="7">
        <v>214</v>
      </c>
      <c r="B267" t="s">
        <v>371</v>
      </c>
      <c r="C267">
        <v>1</v>
      </c>
      <c r="D267" t="s">
        <v>369</v>
      </c>
      <c r="E267" s="2" t="s">
        <v>372</v>
      </c>
      <c r="K267" t="s">
        <v>1045</v>
      </c>
    </row>
    <row r="268" spans="1:11" x14ac:dyDescent="0.25">
      <c r="A268" s="7">
        <v>215</v>
      </c>
      <c r="B268" t="s">
        <v>371</v>
      </c>
      <c r="C268">
        <v>1</v>
      </c>
      <c r="D268" t="s">
        <v>369</v>
      </c>
      <c r="E268" s="2" t="s">
        <v>373</v>
      </c>
      <c r="K268" t="s">
        <v>1046</v>
      </c>
    </row>
    <row r="269" spans="1:11" x14ac:dyDescent="0.25">
      <c r="A269" s="7">
        <v>18</v>
      </c>
      <c r="B269" t="s">
        <v>31</v>
      </c>
      <c r="C269">
        <v>1</v>
      </c>
      <c r="D269" t="s">
        <v>22</v>
      </c>
      <c r="E269" s="2" t="s">
        <v>32</v>
      </c>
      <c r="K269" t="s">
        <v>1047</v>
      </c>
    </row>
    <row r="270" spans="1:11" x14ac:dyDescent="0.25">
      <c r="A270" s="7">
        <v>161</v>
      </c>
      <c r="B270" t="s">
        <v>31</v>
      </c>
      <c r="C270">
        <v>1</v>
      </c>
      <c r="D270" t="s">
        <v>284</v>
      </c>
      <c r="E270" s="2" t="s">
        <v>288</v>
      </c>
      <c r="K270" t="s">
        <v>1048</v>
      </c>
    </row>
    <row r="271" spans="1:11" x14ac:dyDescent="0.25">
      <c r="A271" s="7">
        <v>191</v>
      </c>
      <c r="B271" t="s">
        <v>31</v>
      </c>
      <c r="C271">
        <v>1</v>
      </c>
      <c r="D271" t="s">
        <v>339</v>
      </c>
      <c r="E271" s="2" t="s">
        <v>340</v>
      </c>
      <c r="K271" t="s">
        <v>1049</v>
      </c>
    </row>
    <row r="272" spans="1:11" x14ac:dyDescent="0.25">
      <c r="A272" s="7">
        <v>160</v>
      </c>
      <c r="B272" t="s">
        <v>286</v>
      </c>
      <c r="C272">
        <v>1</v>
      </c>
      <c r="D272" t="s">
        <v>284</v>
      </c>
      <c r="E272" s="2" t="s">
        <v>287</v>
      </c>
      <c r="K272" t="s">
        <v>1050</v>
      </c>
    </row>
    <row r="273" spans="1:11" x14ac:dyDescent="0.25">
      <c r="A273" s="7">
        <v>172</v>
      </c>
      <c r="B273" t="s">
        <v>286</v>
      </c>
      <c r="C273">
        <v>1</v>
      </c>
      <c r="D273" t="s">
        <v>284</v>
      </c>
      <c r="E273" s="2" t="s">
        <v>307</v>
      </c>
      <c r="K273" t="s">
        <v>1051</v>
      </c>
    </row>
    <row r="274" spans="1:11" x14ac:dyDescent="0.25">
      <c r="A274" s="7">
        <v>193</v>
      </c>
      <c r="B274" t="s">
        <v>286</v>
      </c>
      <c r="C274">
        <v>1</v>
      </c>
      <c r="D274" t="s">
        <v>336</v>
      </c>
      <c r="E274" s="2" t="s">
        <v>341</v>
      </c>
      <c r="K274" t="s">
        <v>1052</v>
      </c>
    </row>
    <row r="275" spans="1:11" x14ac:dyDescent="0.25">
      <c r="A275" s="7">
        <v>163</v>
      </c>
      <c r="B275" t="s">
        <v>291</v>
      </c>
      <c r="C275">
        <v>1</v>
      </c>
      <c r="D275" t="s">
        <v>284</v>
      </c>
      <c r="E275" s="2" t="s">
        <v>292</v>
      </c>
      <c r="K275" t="s">
        <v>1053</v>
      </c>
    </row>
    <row r="276" spans="1:11" x14ac:dyDescent="0.25">
      <c r="A276" s="7">
        <v>169</v>
      </c>
      <c r="B276" t="s">
        <v>291</v>
      </c>
      <c r="C276">
        <v>1</v>
      </c>
      <c r="D276" t="s">
        <v>284</v>
      </c>
      <c r="E276" s="2" t="s">
        <v>302</v>
      </c>
      <c r="K276" t="s">
        <v>1054</v>
      </c>
    </row>
    <row r="277" spans="1:11" x14ac:dyDescent="0.25">
      <c r="A277" s="7">
        <v>190</v>
      </c>
      <c r="B277" t="s">
        <v>291</v>
      </c>
      <c r="C277">
        <v>1</v>
      </c>
      <c r="D277" t="s">
        <v>336</v>
      </c>
      <c r="E277" s="2" t="s">
        <v>338</v>
      </c>
      <c r="K277" t="s">
        <v>1055</v>
      </c>
    </row>
    <row r="278" spans="1:11" x14ac:dyDescent="0.25">
      <c r="A278" s="7">
        <v>162</v>
      </c>
      <c r="B278" t="s">
        <v>289</v>
      </c>
      <c r="C278">
        <v>1</v>
      </c>
      <c r="D278" t="s">
        <v>284</v>
      </c>
      <c r="E278" s="2" t="s">
        <v>290</v>
      </c>
      <c r="K278" t="s">
        <v>1056</v>
      </c>
    </row>
    <row r="279" spans="1:11" x14ac:dyDescent="0.25">
      <c r="A279" s="7">
        <v>192</v>
      </c>
      <c r="B279" t="s">
        <v>289</v>
      </c>
      <c r="C279">
        <v>1</v>
      </c>
      <c r="D279" t="s">
        <v>339</v>
      </c>
      <c r="E279" s="2" t="s">
        <v>340</v>
      </c>
      <c r="K279" t="s">
        <v>1057</v>
      </c>
    </row>
    <row r="280" spans="1:11" x14ac:dyDescent="0.25">
      <c r="A280" s="7">
        <v>396</v>
      </c>
      <c r="B280" t="s">
        <v>678</v>
      </c>
      <c r="C280">
        <v>1</v>
      </c>
      <c r="K280" t="s">
        <v>678</v>
      </c>
    </row>
    <row r="281" spans="1:11" x14ac:dyDescent="0.25">
      <c r="A281" s="7">
        <v>394</v>
      </c>
      <c r="B281" t="s">
        <v>676</v>
      </c>
      <c r="C281">
        <v>1</v>
      </c>
      <c r="K281" t="s">
        <v>676</v>
      </c>
    </row>
    <row r="282" spans="1:11" x14ac:dyDescent="0.25">
      <c r="A282" s="7">
        <v>232</v>
      </c>
      <c r="B282" t="s">
        <v>406</v>
      </c>
      <c r="C282">
        <v>1</v>
      </c>
      <c r="D282" t="s">
        <v>216</v>
      </c>
      <c r="E282" s="2" t="s">
        <v>407</v>
      </c>
      <c r="K282" t="s">
        <v>1060</v>
      </c>
    </row>
    <row r="283" spans="1:11" x14ac:dyDescent="0.25">
      <c r="A283" s="7">
        <v>233</v>
      </c>
      <c r="B283" t="s">
        <v>406</v>
      </c>
      <c r="C283">
        <v>1</v>
      </c>
      <c r="D283" t="s">
        <v>216</v>
      </c>
      <c r="E283" s="2" t="s">
        <v>408</v>
      </c>
      <c r="K283" t="s">
        <v>1061</v>
      </c>
    </row>
    <row r="284" spans="1:11" x14ac:dyDescent="0.25">
      <c r="A284" s="7">
        <v>432</v>
      </c>
      <c r="B284" t="s">
        <v>738</v>
      </c>
      <c r="C284">
        <v>1</v>
      </c>
      <c r="D284" t="s">
        <v>53</v>
      </c>
      <c r="E284" s="2" t="s">
        <v>739</v>
      </c>
      <c r="K284" t="s">
        <v>1062</v>
      </c>
    </row>
    <row r="285" spans="1:11" x14ac:dyDescent="0.25">
      <c r="A285" s="7">
        <v>377</v>
      </c>
      <c r="B285" t="s">
        <v>653</v>
      </c>
      <c r="C285">
        <v>1</v>
      </c>
      <c r="K285" t="s">
        <v>653</v>
      </c>
    </row>
    <row r="286" spans="1:11" x14ac:dyDescent="0.25">
      <c r="A286" s="7">
        <v>448</v>
      </c>
      <c r="B286" t="s">
        <v>773</v>
      </c>
      <c r="C286">
        <v>1</v>
      </c>
      <c r="D286" t="s">
        <v>110</v>
      </c>
      <c r="E286" s="2" t="s">
        <v>111</v>
      </c>
      <c r="K286" t="s">
        <v>1064</v>
      </c>
    </row>
    <row r="287" spans="1:11" x14ac:dyDescent="0.25">
      <c r="A287" s="7">
        <v>370</v>
      </c>
      <c r="B287" t="s">
        <v>646</v>
      </c>
      <c r="C287">
        <v>1</v>
      </c>
      <c r="K287" t="s">
        <v>646</v>
      </c>
    </row>
    <row r="288" spans="1:11" x14ac:dyDescent="0.25">
      <c r="A288" s="8">
        <v>402</v>
      </c>
      <c r="B288" s="5" t="s">
        <v>684</v>
      </c>
      <c r="C288" s="5">
        <v>1</v>
      </c>
      <c r="D288" s="5" t="s">
        <v>110</v>
      </c>
      <c r="E288" s="6" t="s">
        <v>685</v>
      </c>
      <c r="F288" s="5"/>
      <c r="G288" s="5"/>
      <c r="H288" s="5"/>
      <c r="I288" s="5"/>
      <c r="J288" s="5"/>
      <c r="K288" s="5" t="s">
        <v>1066</v>
      </c>
    </row>
    <row r="289" spans="1:11" x14ac:dyDescent="0.25">
      <c r="A289" s="8">
        <v>406</v>
      </c>
      <c r="B289" s="5" t="s">
        <v>684</v>
      </c>
      <c r="C289" s="5">
        <v>1</v>
      </c>
      <c r="D289" s="5" t="s">
        <v>110</v>
      </c>
      <c r="E289" s="6" t="s">
        <v>685</v>
      </c>
      <c r="F289" s="5"/>
      <c r="G289" s="5"/>
      <c r="H289" s="5"/>
      <c r="I289" s="5"/>
      <c r="J289" s="5"/>
      <c r="K289" s="5" t="s">
        <v>1066</v>
      </c>
    </row>
    <row r="290" spans="1:11" x14ac:dyDescent="0.25">
      <c r="A290" s="7">
        <v>369</v>
      </c>
      <c r="B290" t="s">
        <v>645</v>
      </c>
      <c r="C290">
        <v>1</v>
      </c>
      <c r="K290" t="s">
        <v>645</v>
      </c>
    </row>
    <row r="291" spans="1:11" x14ac:dyDescent="0.25">
      <c r="A291" s="7">
        <v>236</v>
      </c>
      <c r="B291" t="s">
        <v>412</v>
      </c>
      <c r="C291">
        <v>1</v>
      </c>
      <c r="D291" t="s">
        <v>413</v>
      </c>
      <c r="E291" s="2" t="s">
        <v>414</v>
      </c>
      <c r="K291" t="s">
        <v>1068</v>
      </c>
    </row>
    <row r="292" spans="1:11" x14ac:dyDescent="0.25">
      <c r="A292" s="7">
        <v>234</v>
      </c>
      <c r="B292" t="s">
        <v>409</v>
      </c>
      <c r="C292">
        <v>1</v>
      </c>
      <c r="D292" t="s">
        <v>22</v>
      </c>
      <c r="E292" s="2">
        <v>602113</v>
      </c>
      <c r="K292" t="s">
        <v>1069</v>
      </c>
    </row>
    <row r="293" spans="1:11" x14ac:dyDescent="0.25">
      <c r="A293" s="7">
        <v>235</v>
      </c>
      <c r="B293" t="s">
        <v>410</v>
      </c>
      <c r="C293">
        <v>1</v>
      </c>
      <c r="D293" t="s">
        <v>22</v>
      </c>
      <c r="E293" s="2" t="s">
        <v>411</v>
      </c>
      <c r="K293" t="s">
        <v>1070</v>
      </c>
    </row>
    <row r="294" spans="1:11" x14ac:dyDescent="0.25">
      <c r="A294" s="7">
        <v>71</v>
      </c>
      <c r="B294" t="s">
        <v>127</v>
      </c>
      <c r="C294">
        <v>1</v>
      </c>
      <c r="D294" t="s">
        <v>110</v>
      </c>
      <c r="E294" s="2" t="s">
        <v>111</v>
      </c>
      <c r="K294" t="s">
        <v>1071</v>
      </c>
    </row>
    <row r="295" spans="1:11" x14ac:dyDescent="0.25">
      <c r="A295" s="7">
        <v>283</v>
      </c>
      <c r="B295" t="s">
        <v>487</v>
      </c>
      <c r="C295">
        <v>1</v>
      </c>
      <c r="D295" t="s">
        <v>473</v>
      </c>
      <c r="E295" s="2" t="s">
        <v>488</v>
      </c>
      <c r="K295" t="s">
        <v>1072</v>
      </c>
    </row>
    <row r="296" spans="1:11" x14ac:dyDescent="0.25">
      <c r="A296" s="7">
        <v>284</v>
      </c>
      <c r="B296" t="s">
        <v>487</v>
      </c>
      <c r="C296">
        <v>1</v>
      </c>
      <c r="D296" t="s">
        <v>475</v>
      </c>
      <c r="E296" s="2" t="s">
        <v>489</v>
      </c>
      <c r="K296" t="s">
        <v>1073</v>
      </c>
    </row>
    <row r="297" spans="1:11" x14ac:dyDescent="0.25">
      <c r="A297" s="7">
        <v>285</v>
      </c>
      <c r="B297" t="s">
        <v>487</v>
      </c>
      <c r="C297">
        <v>1</v>
      </c>
      <c r="D297" t="s">
        <v>473</v>
      </c>
      <c r="E297" s="2" t="s">
        <v>490</v>
      </c>
      <c r="K297" t="s">
        <v>1074</v>
      </c>
    </row>
    <row r="298" spans="1:11" x14ac:dyDescent="0.25">
      <c r="A298" s="7">
        <v>286</v>
      </c>
      <c r="B298" t="s">
        <v>487</v>
      </c>
      <c r="C298">
        <v>1</v>
      </c>
      <c r="D298" t="s">
        <v>475</v>
      </c>
      <c r="E298" s="2" t="s">
        <v>491</v>
      </c>
      <c r="K298" t="s">
        <v>1075</v>
      </c>
    </row>
    <row r="299" spans="1:11" x14ac:dyDescent="0.25">
      <c r="A299" s="7">
        <v>72</v>
      </c>
      <c r="B299" t="s">
        <v>128</v>
      </c>
      <c r="C299">
        <v>1</v>
      </c>
      <c r="D299" t="s">
        <v>110</v>
      </c>
      <c r="E299" s="2" t="s">
        <v>111</v>
      </c>
      <c r="K299" t="s">
        <v>1076</v>
      </c>
    </row>
    <row r="300" spans="1:11" x14ac:dyDescent="0.25">
      <c r="A300" s="7">
        <v>17</v>
      </c>
      <c r="B300" t="s">
        <v>27</v>
      </c>
      <c r="C300">
        <v>1</v>
      </c>
      <c r="D300" t="s">
        <v>22</v>
      </c>
      <c r="E300" s="2" t="s">
        <v>28</v>
      </c>
      <c r="K300" t="s">
        <v>1077</v>
      </c>
    </row>
    <row r="301" spans="1:11" x14ac:dyDescent="0.25">
      <c r="A301" s="7">
        <v>212</v>
      </c>
      <c r="B301" t="s">
        <v>27</v>
      </c>
      <c r="C301">
        <v>1</v>
      </c>
      <c r="D301" t="s">
        <v>336</v>
      </c>
      <c r="E301" s="2" t="s">
        <v>367</v>
      </c>
      <c r="K301" t="s">
        <v>1078</v>
      </c>
    </row>
    <row r="302" spans="1:11" x14ac:dyDescent="0.25">
      <c r="A302" s="7">
        <v>262</v>
      </c>
      <c r="B302" t="s">
        <v>452</v>
      </c>
      <c r="C302">
        <v>1</v>
      </c>
      <c r="D302" t="s">
        <v>453</v>
      </c>
      <c r="E302" s="2" t="s">
        <v>454</v>
      </c>
      <c r="K302" t="s">
        <v>1079</v>
      </c>
    </row>
    <row r="303" spans="1:11" x14ac:dyDescent="0.25">
      <c r="A303" s="7">
        <v>263</v>
      </c>
      <c r="B303" t="s">
        <v>455</v>
      </c>
      <c r="C303">
        <v>1</v>
      </c>
      <c r="D303" t="s">
        <v>453</v>
      </c>
      <c r="E303" s="2" t="s">
        <v>456</v>
      </c>
      <c r="K303" t="s">
        <v>1080</v>
      </c>
    </row>
    <row r="304" spans="1:11" x14ac:dyDescent="0.25">
      <c r="A304" s="7">
        <v>202</v>
      </c>
      <c r="B304" t="s">
        <v>353</v>
      </c>
      <c r="C304">
        <v>1</v>
      </c>
      <c r="D304" t="s">
        <v>339</v>
      </c>
      <c r="E304" s="2" t="s">
        <v>354</v>
      </c>
      <c r="K304" t="s">
        <v>1081</v>
      </c>
    </row>
    <row r="305" spans="1:11" x14ac:dyDescent="0.25">
      <c r="A305" s="7">
        <v>264</v>
      </c>
      <c r="B305" t="s">
        <v>457</v>
      </c>
      <c r="C305">
        <v>1</v>
      </c>
      <c r="D305" t="s">
        <v>458</v>
      </c>
      <c r="E305" s="2" t="s">
        <v>459</v>
      </c>
      <c r="K305" t="s">
        <v>1082</v>
      </c>
    </row>
    <row r="306" spans="1:11" x14ac:dyDescent="0.25">
      <c r="A306" s="7">
        <v>379</v>
      </c>
      <c r="B306" t="s">
        <v>654</v>
      </c>
      <c r="C306">
        <v>1</v>
      </c>
      <c r="D306" t="s">
        <v>655</v>
      </c>
      <c r="E306" s="2" t="s">
        <v>656</v>
      </c>
      <c r="K306" t="s">
        <v>1083</v>
      </c>
    </row>
    <row r="307" spans="1:11" x14ac:dyDescent="0.25">
      <c r="A307" s="7">
        <v>82</v>
      </c>
      <c r="B307" t="s">
        <v>137</v>
      </c>
      <c r="C307" t="s">
        <v>110</v>
      </c>
      <c r="D307" t="s">
        <v>138</v>
      </c>
      <c r="K307" t="s">
        <v>1240</v>
      </c>
    </row>
    <row r="308" spans="1:11" x14ac:dyDescent="0.25">
      <c r="A308" s="7">
        <v>265</v>
      </c>
      <c r="B308" t="s">
        <v>460</v>
      </c>
      <c r="C308">
        <v>1</v>
      </c>
      <c r="D308" t="s">
        <v>461</v>
      </c>
      <c r="E308" s="2" t="s">
        <v>462</v>
      </c>
      <c r="K308" t="s">
        <v>1085</v>
      </c>
    </row>
    <row r="309" spans="1:11" x14ac:dyDescent="0.25">
      <c r="A309" s="7">
        <v>266</v>
      </c>
      <c r="B309" t="s">
        <v>460</v>
      </c>
      <c r="C309">
        <v>1</v>
      </c>
      <c r="D309" t="s">
        <v>461</v>
      </c>
      <c r="E309" s="2" t="s">
        <v>463</v>
      </c>
      <c r="K309" t="s">
        <v>1086</v>
      </c>
    </row>
    <row r="310" spans="1:11" x14ac:dyDescent="0.25">
      <c r="A310" s="7">
        <v>450</v>
      </c>
      <c r="B310" t="s">
        <v>776</v>
      </c>
      <c r="C310">
        <v>1</v>
      </c>
      <c r="D310" t="s">
        <v>169</v>
      </c>
      <c r="E310" s="2" t="s">
        <v>777</v>
      </c>
      <c r="K310" t="s">
        <v>1087</v>
      </c>
    </row>
    <row r="311" spans="1:11" x14ac:dyDescent="0.25">
      <c r="A311" s="7">
        <v>450</v>
      </c>
      <c r="B311" t="s">
        <v>776</v>
      </c>
      <c r="C311">
        <v>1</v>
      </c>
      <c r="D311" t="s">
        <v>169</v>
      </c>
      <c r="E311" s="2" t="s">
        <v>777</v>
      </c>
      <c r="K311" t="s">
        <v>1087</v>
      </c>
    </row>
    <row r="312" spans="1:11" x14ac:dyDescent="0.25">
      <c r="A312" s="7">
        <v>449</v>
      </c>
      <c r="B312" t="s">
        <v>774</v>
      </c>
      <c r="C312">
        <v>1</v>
      </c>
      <c r="D312" t="s">
        <v>169</v>
      </c>
      <c r="E312" s="2" t="s">
        <v>775</v>
      </c>
      <c r="K312" t="s">
        <v>1088</v>
      </c>
    </row>
    <row r="313" spans="1:11" x14ac:dyDescent="0.25">
      <c r="A313" s="7">
        <v>445</v>
      </c>
      <c r="B313" t="s">
        <v>766</v>
      </c>
      <c r="C313">
        <v>4</v>
      </c>
      <c r="D313" t="s">
        <v>206</v>
      </c>
      <c r="E313" s="2" t="s">
        <v>767</v>
      </c>
      <c r="K313" t="s">
        <v>1089</v>
      </c>
    </row>
    <row r="314" spans="1:11" x14ac:dyDescent="0.25">
      <c r="A314" s="7">
        <v>299</v>
      </c>
      <c r="B314" t="s">
        <v>517</v>
      </c>
      <c r="C314">
        <v>2</v>
      </c>
      <c r="D314" t="s">
        <v>518</v>
      </c>
      <c r="E314" s="2" t="s">
        <v>519</v>
      </c>
      <c r="K314" t="s">
        <v>1090</v>
      </c>
    </row>
    <row r="315" spans="1:11" x14ac:dyDescent="0.25">
      <c r="A315" s="7">
        <v>258</v>
      </c>
      <c r="B315" t="s">
        <v>445</v>
      </c>
      <c r="C315">
        <v>1</v>
      </c>
      <c r="D315" t="s">
        <v>53</v>
      </c>
      <c r="E315" s="2" t="s">
        <v>446</v>
      </c>
      <c r="K315" t="s">
        <v>1091</v>
      </c>
    </row>
    <row r="316" spans="1:11" x14ac:dyDescent="0.25">
      <c r="A316" s="7">
        <v>307</v>
      </c>
      <c r="B316" t="s">
        <v>536</v>
      </c>
      <c r="C316">
        <v>5</v>
      </c>
      <c r="D316" t="s">
        <v>158</v>
      </c>
      <c r="E316" s="2" t="s">
        <v>537</v>
      </c>
      <c r="K316" t="s">
        <v>1092</v>
      </c>
    </row>
    <row r="317" spans="1:11" x14ac:dyDescent="0.25">
      <c r="A317" s="7">
        <v>101</v>
      </c>
      <c r="B317" t="s">
        <v>179</v>
      </c>
      <c r="C317">
        <v>1</v>
      </c>
      <c r="D317" t="s">
        <v>142</v>
      </c>
      <c r="E317" s="2">
        <v>4230</v>
      </c>
      <c r="K317" t="s">
        <v>1093</v>
      </c>
    </row>
    <row r="318" spans="1:11" x14ac:dyDescent="0.25">
      <c r="A318" s="7">
        <v>60</v>
      </c>
      <c r="B318" t="s">
        <v>115</v>
      </c>
      <c r="C318">
        <v>1</v>
      </c>
      <c r="D318" t="s">
        <v>110</v>
      </c>
      <c r="E318" s="2" t="s">
        <v>111</v>
      </c>
      <c r="K318" t="s">
        <v>1094</v>
      </c>
    </row>
    <row r="319" spans="1:11" x14ac:dyDescent="0.25">
      <c r="A319" s="7">
        <v>59</v>
      </c>
      <c r="B319" t="s">
        <v>114</v>
      </c>
      <c r="C319">
        <v>1</v>
      </c>
      <c r="D319" t="s">
        <v>110</v>
      </c>
      <c r="E319" s="2" t="s">
        <v>111</v>
      </c>
      <c r="K319" t="s">
        <v>1095</v>
      </c>
    </row>
    <row r="320" spans="1:11" x14ac:dyDescent="0.25">
      <c r="A320" s="7">
        <v>419</v>
      </c>
      <c r="B320" t="s">
        <v>708</v>
      </c>
      <c r="C320">
        <v>1</v>
      </c>
      <c r="D320" t="s">
        <v>709</v>
      </c>
      <c r="E320" s="2" t="s">
        <v>710</v>
      </c>
      <c r="K320" t="s">
        <v>1096</v>
      </c>
    </row>
    <row r="321" spans="1:11" x14ac:dyDescent="0.25">
      <c r="A321" s="7">
        <v>420</v>
      </c>
      <c r="B321" t="s">
        <v>708</v>
      </c>
      <c r="C321">
        <v>1</v>
      </c>
      <c r="D321" t="s">
        <v>711</v>
      </c>
      <c r="E321" s="2" t="s">
        <v>712</v>
      </c>
      <c r="K321" t="s">
        <v>1097</v>
      </c>
    </row>
    <row r="322" spans="1:11" x14ac:dyDescent="0.25">
      <c r="A322" s="7">
        <v>65</v>
      </c>
      <c r="B322" t="s">
        <v>121</v>
      </c>
      <c r="C322">
        <v>1</v>
      </c>
      <c r="D322" t="s">
        <v>110</v>
      </c>
      <c r="E322" s="2" t="s">
        <v>111</v>
      </c>
      <c r="K322" t="s">
        <v>1098</v>
      </c>
    </row>
    <row r="323" spans="1:11" x14ac:dyDescent="0.25">
      <c r="A323" s="7">
        <v>102</v>
      </c>
      <c r="B323" t="s">
        <v>180</v>
      </c>
      <c r="C323">
        <v>1</v>
      </c>
      <c r="D323" t="s">
        <v>142</v>
      </c>
      <c r="E323" s="2">
        <v>34452</v>
      </c>
      <c r="K323" t="s">
        <v>1099</v>
      </c>
    </row>
    <row r="324" spans="1:11" x14ac:dyDescent="0.25">
      <c r="A324" s="7">
        <v>415</v>
      </c>
      <c r="B324" t="s">
        <v>700</v>
      </c>
      <c r="C324">
        <v>1</v>
      </c>
      <c r="D324" t="s">
        <v>701</v>
      </c>
      <c r="E324" s="2" t="s">
        <v>702</v>
      </c>
      <c r="K324" t="s">
        <v>1100</v>
      </c>
    </row>
    <row r="325" spans="1:11" x14ac:dyDescent="0.25">
      <c r="A325" s="7">
        <v>417</v>
      </c>
      <c r="B325" t="s">
        <v>705</v>
      </c>
      <c r="C325">
        <v>1</v>
      </c>
      <c r="D325" t="s">
        <v>701</v>
      </c>
      <c r="E325" s="2" t="s">
        <v>706</v>
      </c>
      <c r="K325" t="s">
        <v>1101</v>
      </c>
    </row>
    <row r="326" spans="1:11" x14ac:dyDescent="0.25">
      <c r="A326" s="7">
        <v>416</v>
      </c>
      <c r="B326" t="s">
        <v>703</v>
      </c>
      <c r="C326">
        <v>1</v>
      </c>
      <c r="D326" t="s">
        <v>701</v>
      </c>
      <c r="E326" s="2" t="s">
        <v>704</v>
      </c>
      <c r="K326" t="s">
        <v>1102</v>
      </c>
    </row>
    <row r="327" spans="1:11" x14ac:dyDescent="0.25">
      <c r="A327" s="7">
        <v>418</v>
      </c>
      <c r="B327" t="s">
        <v>703</v>
      </c>
      <c r="C327">
        <v>1</v>
      </c>
      <c r="D327" t="s">
        <v>701</v>
      </c>
      <c r="E327" s="2" t="s">
        <v>707</v>
      </c>
      <c r="K327" t="s">
        <v>1103</v>
      </c>
    </row>
    <row r="328" spans="1:11" x14ac:dyDescent="0.25">
      <c r="A328" s="7">
        <v>338</v>
      </c>
      <c r="B328" t="s">
        <v>585</v>
      </c>
      <c r="C328">
        <v>1</v>
      </c>
      <c r="D328" t="s">
        <v>552</v>
      </c>
      <c r="E328" s="2">
        <v>1455</v>
      </c>
      <c r="K328" t="s">
        <v>1104</v>
      </c>
    </row>
    <row r="329" spans="1:11" x14ac:dyDescent="0.25">
      <c r="A329" s="7">
        <v>267</v>
      </c>
      <c r="B329" t="s">
        <v>464</v>
      </c>
      <c r="C329">
        <v>1</v>
      </c>
      <c r="D329" t="s">
        <v>465</v>
      </c>
      <c r="E329" s="2" t="s">
        <v>466</v>
      </c>
      <c r="K329" t="s">
        <v>1105</v>
      </c>
    </row>
    <row r="330" spans="1:11" x14ac:dyDescent="0.25">
      <c r="A330" s="7">
        <v>268</v>
      </c>
      <c r="B330" t="s">
        <v>464</v>
      </c>
      <c r="C330">
        <v>2</v>
      </c>
      <c r="D330" t="s">
        <v>467</v>
      </c>
      <c r="E330" s="2" t="s">
        <v>468</v>
      </c>
      <c r="K330" t="s">
        <v>1106</v>
      </c>
    </row>
    <row r="331" spans="1:11" x14ac:dyDescent="0.25">
      <c r="A331" s="7">
        <v>346</v>
      </c>
      <c r="B331" t="s">
        <v>604</v>
      </c>
      <c r="C331">
        <v>1</v>
      </c>
      <c r="D331" t="s">
        <v>605</v>
      </c>
      <c r="E331" s="2" t="s">
        <v>606</v>
      </c>
      <c r="K331" t="s">
        <v>1107</v>
      </c>
    </row>
    <row r="332" spans="1:11" x14ac:dyDescent="0.25">
      <c r="A332" s="7">
        <v>271</v>
      </c>
      <c r="B332" t="s">
        <v>472</v>
      </c>
      <c r="C332">
        <v>1</v>
      </c>
      <c r="D332" t="s">
        <v>473</v>
      </c>
      <c r="E332" s="2" t="s">
        <v>474</v>
      </c>
      <c r="K332" t="s">
        <v>1108</v>
      </c>
    </row>
    <row r="333" spans="1:11" x14ac:dyDescent="0.25">
      <c r="A333" s="7">
        <v>272</v>
      </c>
      <c r="B333" t="s">
        <v>472</v>
      </c>
      <c r="C333">
        <v>1</v>
      </c>
      <c r="D333" t="s">
        <v>475</v>
      </c>
      <c r="E333" s="2" t="s">
        <v>476</v>
      </c>
      <c r="K333" t="s">
        <v>1109</v>
      </c>
    </row>
    <row r="334" spans="1:11" x14ac:dyDescent="0.25">
      <c r="A334" s="7">
        <v>273</v>
      </c>
      <c r="B334" t="s">
        <v>472</v>
      </c>
      <c r="C334">
        <v>1</v>
      </c>
      <c r="D334" t="b">
        <v>1</v>
      </c>
      <c r="E334" s="2" t="s">
        <v>477</v>
      </c>
      <c r="K334" t="s">
        <v>1110</v>
      </c>
    </row>
    <row r="335" spans="1:11" x14ac:dyDescent="0.25">
      <c r="A335" s="7">
        <v>274</v>
      </c>
      <c r="B335" t="s">
        <v>472</v>
      </c>
      <c r="C335">
        <v>1</v>
      </c>
      <c r="D335" t="s">
        <v>475</v>
      </c>
      <c r="E335" s="2" t="s">
        <v>478</v>
      </c>
      <c r="K335" t="s">
        <v>1111</v>
      </c>
    </row>
    <row r="336" spans="1:11" x14ac:dyDescent="0.25">
      <c r="A336" s="7">
        <v>275</v>
      </c>
      <c r="B336" t="s">
        <v>472</v>
      </c>
      <c r="C336">
        <v>1</v>
      </c>
      <c r="D336" t="s">
        <v>473</v>
      </c>
      <c r="E336" s="2" t="s">
        <v>479</v>
      </c>
      <c r="K336" t="s">
        <v>1112</v>
      </c>
    </row>
    <row r="337" spans="1:11" x14ac:dyDescent="0.25">
      <c r="A337" s="7">
        <v>276</v>
      </c>
      <c r="B337" t="s">
        <v>472</v>
      </c>
      <c r="C337">
        <v>1</v>
      </c>
      <c r="D337" t="s">
        <v>475</v>
      </c>
      <c r="E337" s="2" t="s">
        <v>476</v>
      </c>
      <c r="K337" t="s">
        <v>1109</v>
      </c>
    </row>
    <row r="338" spans="1:11" x14ac:dyDescent="0.25">
      <c r="A338" s="7">
        <v>277</v>
      </c>
      <c r="B338" t="s">
        <v>472</v>
      </c>
      <c r="C338">
        <v>1</v>
      </c>
      <c r="D338" t="b">
        <v>1</v>
      </c>
      <c r="E338" s="2" t="s">
        <v>480</v>
      </c>
      <c r="K338" t="s">
        <v>1113</v>
      </c>
    </row>
    <row r="339" spans="1:11" x14ac:dyDescent="0.25">
      <c r="A339" s="7">
        <v>278</v>
      </c>
      <c r="B339" t="s">
        <v>472</v>
      </c>
      <c r="C339">
        <v>1</v>
      </c>
      <c r="D339" t="s">
        <v>475</v>
      </c>
      <c r="E339" s="2" t="s">
        <v>481</v>
      </c>
      <c r="K339" t="s">
        <v>1114</v>
      </c>
    </row>
    <row r="340" spans="1:11" x14ac:dyDescent="0.25">
      <c r="A340" s="7">
        <v>63</v>
      </c>
      <c r="B340" t="s">
        <v>118</v>
      </c>
      <c r="C340">
        <v>1</v>
      </c>
      <c r="D340" t="s">
        <v>110</v>
      </c>
      <c r="E340" s="2" t="s">
        <v>119</v>
      </c>
      <c r="K340" t="s">
        <v>1115</v>
      </c>
    </row>
    <row r="341" spans="1:11" x14ac:dyDescent="0.25">
      <c r="A341" s="7">
        <v>195</v>
      </c>
      <c r="B341" s="3" t="s">
        <v>344</v>
      </c>
      <c r="C341" s="3">
        <v>1</v>
      </c>
      <c r="D341" s="3" t="s">
        <v>336</v>
      </c>
      <c r="E341" s="4" t="s">
        <v>345</v>
      </c>
      <c r="F341" s="3"/>
      <c r="G341" s="3"/>
      <c r="H341" s="3"/>
      <c r="I341" s="3"/>
      <c r="J341" s="3"/>
      <c r="K341" s="3" t="s">
        <v>1116</v>
      </c>
    </row>
    <row r="342" spans="1:11" x14ac:dyDescent="0.25">
      <c r="A342" s="7">
        <v>196</v>
      </c>
      <c r="B342" t="s">
        <v>344</v>
      </c>
      <c r="C342">
        <v>1</v>
      </c>
      <c r="D342" t="s">
        <v>336</v>
      </c>
      <c r="E342" s="2" t="s">
        <v>346</v>
      </c>
      <c r="K342" t="s">
        <v>1117</v>
      </c>
    </row>
    <row r="343" spans="1:11" x14ac:dyDescent="0.25">
      <c r="A343" s="7">
        <v>197</v>
      </c>
      <c r="B343" t="s">
        <v>344</v>
      </c>
      <c r="C343">
        <v>1</v>
      </c>
      <c r="D343" t="s">
        <v>336</v>
      </c>
      <c r="E343" s="2" t="s">
        <v>347</v>
      </c>
      <c r="K343" t="s">
        <v>1118</v>
      </c>
    </row>
    <row r="344" spans="1:11" x14ac:dyDescent="0.25">
      <c r="A344" s="7">
        <v>363</v>
      </c>
      <c r="B344" t="s">
        <v>637</v>
      </c>
      <c r="C344">
        <v>1</v>
      </c>
      <c r="D344" t="s">
        <v>638</v>
      </c>
      <c r="E344" s="2" t="s">
        <v>639</v>
      </c>
      <c r="K344" t="s">
        <v>1119</v>
      </c>
    </row>
    <row r="345" spans="1:11" x14ac:dyDescent="0.25">
      <c r="A345" s="7">
        <v>364</v>
      </c>
      <c r="B345" t="s">
        <v>640</v>
      </c>
      <c r="C345">
        <v>1</v>
      </c>
      <c r="D345" t="s">
        <v>638</v>
      </c>
      <c r="E345" s="2" t="s">
        <v>641</v>
      </c>
      <c r="K345" t="s">
        <v>1120</v>
      </c>
    </row>
    <row r="346" spans="1:11" x14ac:dyDescent="0.25">
      <c r="A346" s="7">
        <v>365</v>
      </c>
      <c r="B346" t="s">
        <v>640</v>
      </c>
      <c r="C346">
        <v>1</v>
      </c>
      <c r="D346" t="s">
        <v>638</v>
      </c>
      <c r="E346" s="2" t="s">
        <v>642</v>
      </c>
      <c r="K346" t="s">
        <v>1121</v>
      </c>
    </row>
    <row r="347" spans="1:11" x14ac:dyDescent="0.25">
      <c r="A347" s="7">
        <v>165</v>
      </c>
      <c r="B347" t="s">
        <v>295</v>
      </c>
      <c r="C347">
        <v>1</v>
      </c>
      <c r="D347" t="s">
        <v>296</v>
      </c>
      <c r="E347" s="2" t="s">
        <v>297</v>
      </c>
      <c r="K347" t="s">
        <v>1122</v>
      </c>
    </row>
    <row r="348" spans="1:11" x14ac:dyDescent="0.25">
      <c r="A348" s="7">
        <v>166</v>
      </c>
      <c r="B348" t="s">
        <v>295</v>
      </c>
      <c r="C348">
        <v>1</v>
      </c>
      <c r="D348" t="s">
        <v>296</v>
      </c>
      <c r="E348" s="2" t="s">
        <v>297</v>
      </c>
      <c r="K348" t="s">
        <v>1122</v>
      </c>
    </row>
    <row r="349" spans="1:11" x14ac:dyDescent="0.25">
      <c r="A349" s="7">
        <v>287</v>
      </c>
      <c r="B349" t="s">
        <v>492</v>
      </c>
      <c r="C349">
        <v>2</v>
      </c>
      <c r="D349" t="s">
        <v>227</v>
      </c>
      <c r="E349" s="2" t="s">
        <v>493</v>
      </c>
      <c r="K349" t="s">
        <v>1123</v>
      </c>
    </row>
    <row r="350" spans="1:11" x14ac:dyDescent="0.25">
      <c r="A350" s="7">
        <v>288</v>
      </c>
      <c r="B350" t="s">
        <v>494</v>
      </c>
      <c r="C350">
        <v>1</v>
      </c>
      <c r="D350" t="s">
        <v>495</v>
      </c>
      <c r="E350" s="2" t="s">
        <v>496</v>
      </c>
      <c r="K350" t="s">
        <v>1124</v>
      </c>
    </row>
    <row r="351" spans="1:11" x14ac:dyDescent="0.25">
      <c r="A351" s="7">
        <v>289</v>
      </c>
      <c r="B351" t="s">
        <v>494</v>
      </c>
      <c r="C351">
        <v>1</v>
      </c>
      <c r="D351" t="s">
        <v>495</v>
      </c>
      <c r="E351" s="2" t="s">
        <v>497</v>
      </c>
      <c r="K351" t="s">
        <v>1125</v>
      </c>
    </row>
    <row r="352" spans="1:11" x14ac:dyDescent="0.25">
      <c r="A352" s="7">
        <v>269</v>
      </c>
      <c r="B352" t="s">
        <v>469</v>
      </c>
      <c r="C352">
        <v>1</v>
      </c>
      <c r="D352" t="s">
        <v>164</v>
      </c>
      <c r="E352" s="2" t="s">
        <v>470</v>
      </c>
      <c r="K352" t="s">
        <v>1126</v>
      </c>
    </row>
    <row r="353" spans="1:11" x14ac:dyDescent="0.25">
      <c r="A353" s="7">
        <v>270</v>
      </c>
      <c r="B353" t="s">
        <v>469</v>
      </c>
      <c r="C353">
        <v>1</v>
      </c>
      <c r="D353" t="s">
        <v>164</v>
      </c>
      <c r="E353" s="2" t="s">
        <v>471</v>
      </c>
      <c r="K353" t="s">
        <v>1127</v>
      </c>
    </row>
    <row r="354" spans="1:11" x14ac:dyDescent="0.25">
      <c r="A354" s="7">
        <v>446</v>
      </c>
      <c r="B354" t="s">
        <v>768</v>
      </c>
      <c r="C354">
        <v>1</v>
      </c>
      <c r="D354" t="s">
        <v>248</v>
      </c>
      <c r="E354" s="2" t="s">
        <v>769</v>
      </c>
      <c r="K354" t="s">
        <v>1128</v>
      </c>
    </row>
    <row r="355" spans="1:11" x14ac:dyDescent="0.25">
      <c r="A355" s="7">
        <v>298</v>
      </c>
      <c r="B355" t="s">
        <v>516</v>
      </c>
      <c r="C355">
        <v>1</v>
      </c>
      <c r="D355" t="s">
        <v>514</v>
      </c>
      <c r="E355" s="2">
        <v>3005213</v>
      </c>
      <c r="K355" t="s">
        <v>1129</v>
      </c>
    </row>
    <row r="356" spans="1:11" x14ac:dyDescent="0.25">
      <c r="A356" s="7">
        <v>354</v>
      </c>
      <c r="B356" t="s">
        <v>620</v>
      </c>
      <c r="C356">
        <v>1</v>
      </c>
      <c r="D356" t="s">
        <v>618</v>
      </c>
      <c r="E356" s="2" t="s">
        <v>621</v>
      </c>
      <c r="K356" t="s">
        <v>1130</v>
      </c>
    </row>
    <row r="357" spans="1:11" x14ac:dyDescent="0.25">
      <c r="A357" s="7">
        <v>355</v>
      </c>
      <c r="B357" t="s">
        <v>620</v>
      </c>
      <c r="C357">
        <v>1</v>
      </c>
      <c r="D357" t="s">
        <v>618</v>
      </c>
      <c r="E357" s="2" t="s">
        <v>622</v>
      </c>
      <c r="K357" t="s">
        <v>1131</v>
      </c>
    </row>
    <row r="358" spans="1:11" x14ac:dyDescent="0.25">
      <c r="A358" s="7">
        <v>356</v>
      </c>
      <c r="B358" t="s">
        <v>620</v>
      </c>
      <c r="C358">
        <v>1</v>
      </c>
      <c r="D358" t="s">
        <v>623</v>
      </c>
      <c r="E358" s="2" t="s">
        <v>624</v>
      </c>
      <c r="K358" t="s">
        <v>1132</v>
      </c>
    </row>
    <row r="359" spans="1:11" x14ac:dyDescent="0.25">
      <c r="A359" s="7">
        <v>353</v>
      </c>
      <c r="B359" t="s">
        <v>617</v>
      </c>
      <c r="C359">
        <v>2</v>
      </c>
      <c r="D359" t="s">
        <v>618</v>
      </c>
      <c r="E359" s="2" t="s">
        <v>619</v>
      </c>
      <c r="K359" t="s">
        <v>1133</v>
      </c>
    </row>
    <row r="360" spans="1:11" x14ac:dyDescent="0.25">
      <c r="A360" s="7">
        <v>217</v>
      </c>
      <c r="B360" t="s">
        <v>376</v>
      </c>
      <c r="C360">
        <v>1</v>
      </c>
      <c r="D360" t="s">
        <v>377</v>
      </c>
      <c r="E360" s="2" t="s">
        <v>378</v>
      </c>
      <c r="K360" t="s">
        <v>1134</v>
      </c>
    </row>
    <row r="361" spans="1:11" x14ac:dyDescent="0.25">
      <c r="A361" s="7">
        <v>398</v>
      </c>
      <c r="B361" t="s">
        <v>680</v>
      </c>
      <c r="C361">
        <v>1</v>
      </c>
      <c r="K361" t="s">
        <v>680</v>
      </c>
    </row>
    <row r="362" spans="1:11" x14ac:dyDescent="0.25">
      <c r="A362" s="7">
        <v>31</v>
      </c>
      <c r="B362" t="s">
        <v>60</v>
      </c>
      <c r="C362">
        <v>1</v>
      </c>
      <c r="D362" t="s">
        <v>22</v>
      </c>
      <c r="E362" s="2" t="s">
        <v>61</v>
      </c>
      <c r="K362" t="s">
        <v>1136</v>
      </c>
    </row>
    <row r="363" spans="1:11" x14ac:dyDescent="0.25">
      <c r="A363" s="7">
        <v>32</v>
      </c>
      <c r="B363" t="s">
        <v>60</v>
      </c>
      <c r="C363">
        <v>1</v>
      </c>
      <c r="D363" t="s">
        <v>22</v>
      </c>
      <c r="E363" s="2" t="s">
        <v>62</v>
      </c>
      <c r="K363" t="s">
        <v>1137</v>
      </c>
    </row>
    <row r="364" spans="1:11" x14ac:dyDescent="0.25">
      <c r="A364" s="7">
        <v>51</v>
      </c>
      <c r="B364" t="s">
        <v>101</v>
      </c>
      <c r="C364">
        <v>1</v>
      </c>
      <c r="D364" t="s">
        <v>22</v>
      </c>
      <c r="E364" s="2" t="s">
        <v>102</v>
      </c>
      <c r="K364" t="s">
        <v>1138</v>
      </c>
    </row>
    <row r="365" spans="1:11" x14ac:dyDescent="0.25">
      <c r="A365" s="7">
        <v>16</v>
      </c>
      <c r="B365" t="s">
        <v>25</v>
      </c>
      <c r="C365">
        <v>1</v>
      </c>
      <c r="D365" t="s">
        <v>20</v>
      </c>
      <c r="E365" s="2" t="s">
        <v>26</v>
      </c>
      <c r="K365" t="s">
        <v>1139</v>
      </c>
    </row>
    <row r="366" spans="1:11" x14ac:dyDescent="0.25">
      <c r="A366" s="7">
        <v>17</v>
      </c>
      <c r="B366" t="s">
        <v>29</v>
      </c>
      <c r="C366">
        <v>1</v>
      </c>
      <c r="D366" t="s">
        <v>20</v>
      </c>
      <c r="E366" s="2" t="s">
        <v>30</v>
      </c>
      <c r="K366" t="s">
        <v>1140</v>
      </c>
    </row>
    <row r="367" spans="1:11" x14ac:dyDescent="0.25">
      <c r="A367" s="7">
        <v>279</v>
      </c>
      <c r="B367" t="s">
        <v>482</v>
      </c>
      <c r="C367">
        <v>1</v>
      </c>
      <c r="D367" t="s">
        <v>473</v>
      </c>
      <c r="E367" s="2" t="s">
        <v>483</v>
      </c>
      <c r="K367" t="s">
        <v>1141</v>
      </c>
    </row>
    <row r="368" spans="1:11" x14ac:dyDescent="0.25">
      <c r="A368" s="7">
        <v>280</v>
      </c>
      <c r="B368" t="s">
        <v>482</v>
      </c>
      <c r="C368">
        <v>1</v>
      </c>
      <c r="D368" t="s">
        <v>475</v>
      </c>
      <c r="E368" s="2" t="s">
        <v>484</v>
      </c>
      <c r="K368" t="s">
        <v>1142</v>
      </c>
    </row>
    <row r="369" spans="1:11" x14ac:dyDescent="0.25">
      <c r="A369" s="7">
        <v>281</v>
      </c>
      <c r="B369" t="s">
        <v>482</v>
      </c>
      <c r="C369">
        <v>1</v>
      </c>
      <c r="D369" t="s">
        <v>473</v>
      </c>
      <c r="E369" s="2" t="s">
        <v>485</v>
      </c>
      <c r="K369" t="s">
        <v>1143</v>
      </c>
    </row>
    <row r="370" spans="1:11" x14ac:dyDescent="0.25">
      <c r="A370" s="7">
        <v>282</v>
      </c>
      <c r="B370" t="s">
        <v>482</v>
      </c>
      <c r="C370">
        <v>1</v>
      </c>
      <c r="D370" t="s">
        <v>475</v>
      </c>
      <c r="E370" s="2" t="s">
        <v>486</v>
      </c>
      <c r="K370" t="s">
        <v>1144</v>
      </c>
    </row>
    <row r="371" spans="1:11" x14ac:dyDescent="0.25">
      <c r="A371" s="7">
        <v>293</v>
      </c>
      <c r="B371" t="s">
        <v>505</v>
      </c>
      <c r="C371">
        <v>18</v>
      </c>
      <c r="D371" t="s">
        <v>506</v>
      </c>
      <c r="E371" s="2">
        <v>4918700</v>
      </c>
      <c r="K371" t="s">
        <v>1145</v>
      </c>
    </row>
    <row r="372" spans="1:11" x14ac:dyDescent="0.25">
      <c r="A372" s="7">
        <v>294</v>
      </c>
      <c r="B372" t="s">
        <v>507</v>
      </c>
      <c r="C372">
        <v>1</v>
      </c>
      <c r="D372" t="s">
        <v>506</v>
      </c>
      <c r="E372" s="2" t="s">
        <v>508</v>
      </c>
      <c r="K372" t="s">
        <v>1146</v>
      </c>
    </row>
    <row r="373" spans="1:11" x14ac:dyDescent="0.25">
      <c r="A373" s="7">
        <v>295</v>
      </c>
      <c r="B373" t="s">
        <v>509</v>
      </c>
      <c r="C373">
        <v>1</v>
      </c>
      <c r="D373" t="s">
        <v>506</v>
      </c>
      <c r="E373" s="2" t="s">
        <v>510</v>
      </c>
      <c r="K373" t="s">
        <v>1147</v>
      </c>
    </row>
    <row r="374" spans="1:11" x14ac:dyDescent="0.25">
      <c r="A374" s="7">
        <v>336</v>
      </c>
      <c r="B374" t="s">
        <v>583</v>
      </c>
      <c r="C374">
        <v>2</v>
      </c>
      <c r="D374" t="s">
        <v>552</v>
      </c>
      <c r="E374" s="2">
        <v>97747</v>
      </c>
      <c r="K374" t="s">
        <v>1148</v>
      </c>
    </row>
    <row r="375" spans="1:11" x14ac:dyDescent="0.25">
      <c r="A375" s="7">
        <v>427</v>
      </c>
      <c r="B375" t="s">
        <v>724</v>
      </c>
      <c r="C375">
        <v>1</v>
      </c>
      <c r="D375" t="s">
        <v>725</v>
      </c>
      <c r="E375" s="2" t="s">
        <v>726</v>
      </c>
      <c r="K375" t="s">
        <v>1149</v>
      </c>
    </row>
    <row r="376" spans="1:11" x14ac:dyDescent="0.25">
      <c r="A376" s="7">
        <v>340</v>
      </c>
      <c r="B376" t="s">
        <v>589</v>
      </c>
      <c r="C376">
        <v>1</v>
      </c>
      <c r="D376" t="s">
        <v>590</v>
      </c>
      <c r="E376" s="2" t="s">
        <v>591</v>
      </c>
      <c r="K376" t="s">
        <v>1150</v>
      </c>
    </row>
    <row r="377" spans="1:11" x14ac:dyDescent="0.25">
      <c r="A377" s="7">
        <v>179</v>
      </c>
      <c r="B377" t="s">
        <v>316</v>
      </c>
      <c r="C377">
        <v>1</v>
      </c>
      <c r="D377" t="s">
        <v>296</v>
      </c>
      <c r="E377" s="2" t="s">
        <v>317</v>
      </c>
      <c r="K377" t="s">
        <v>1151</v>
      </c>
    </row>
    <row r="378" spans="1:11" x14ac:dyDescent="0.25">
      <c r="A378" s="7">
        <v>209</v>
      </c>
      <c r="B378" t="s">
        <v>316</v>
      </c>
      <c r="C378">
        <v>1</v>
      </c>
      <c r="D378" t="s">
        <v>339</v>
      </c>
      <c r="E378" s="2" t="s">
        <v>362</v>
      </c>
      <c r="K378" t="s">
        <v>1152</v>
      </c>
    </row>
    <row r="379" spans="1:11" x14ac:dyDescent="0.25">
      <c r="A379" s="7">
        <v>421</v>
      </c>
      <c r="B379" t="s">
        <v>713</v>
      </c>
      <c r="C379">
        <v>1</v>
      </c>
      <c r="D379" t="s">
        <v>714</v>
      </c>
      <c r="E379" s="2" t="s">
        <v>715</v>
      </c>
      <c r="K379" t="s">
        <v>1153</v>
      </c>
    </row>
    <row r="380" spans="1:11" x14ac:dyDescent="0.25">
      <c r="A380" s="7">
        <v>413</v>
      </c>
      <c r="B380" t="s">
        <v>696</v>
      </c>
      <c r="C380">
        <v>1</v>
      </c>
      <c r="D380" t="s">
        <v>697</v>
      </c>
      <c r="E380" s="2" t="s">
        <v>698</v>
      </c>
      <c r="K380" t="s">
        <v>1154</v>
      </c>
    </row>
    <row r="381" spans="1:11" x14ac:dyDescent="0.25">
      <c r="A381" s="7">
        <v>403</v>
      </c>
      <c r="B381" t="s">
        <v>686</v>
      </c>
      <c r="C381">
        <v>1</v>
      </c>
      <c r="D381" t="s">
        <v>110</v>
      </c>
      <c r="E381" s="2" t="s">
        <v>685</v>
      </c>
      <c r="K381" t="s">
        <v>1155</v>
      </c>
    </row>
    <row r="382" spans="1:11" x14ac:dyDescent="0.25">
      <c r="A382" s="7">
        <v>302</v>
      </c>
      <c r="B382" t="s">
        <v>524</v>
      </c>
      <c r="C382">
        <v>1</v>
      </c>
      <c r="D382" t="s">
        <v>216</v>
      </c>
      <c r="E382" s="2" t="s">
        <v>525</v>
      </c>
      <c r="K382" t="s">
        <v>1156</v>
      </c>
    </row>
    <row r="383" spans="1:11" x14ac:dyDescent="0.25">
      <c r="A383" s="7">
        <v>74</v>
      </c>
      <c r="B383" t="s">
        <v>130</v>
      </c>
      <c r="C383">
        <v>1</v>
      </c>
      <c r="D383" t="s">
        <v>110</v>
      </c>
      <c r="E383" s="2" t="s">
        <v>111</v>
      </c>
      <c r="K383" t="s">
        <v>1157</v>
      </c>
    </row>
    <row r="384" spans="1:11" x14ac:dyDescent="0.25">
      <c r="A384" s="7">
        <v>167</v>
      </c>
      <c r="B384" t="s">
        <v>298</v>
      </c>
      <c r="C384">
        <v>1</v>
      </c>
      <c r="D384" t="s">
        <v>284</v>
      </c>
      <c r="E384" s="2" t="s">
        <v>299</v>
      </c>
      <c r="K384" t="s">
        <v>1158</v>
      </c>
    </row>
    <row r="385" spans="1:11" x14ac:dyDescent="0.25">
      <c r="A385" s="7">
        <v>174</v>
      </c>
      <c r="B385" t="s">
        <v>298</v>
      </c>
      <c r="C385">
        <v>1</v>
      </c>
      <c r="D385" t="s">
        <v>284</v>
      </c>
      <c r="E385" s="2" t="s">
        <v>309</v>
      </c>
      <c r="K385" t="s">
        <v>1159</v>
      </c>
    </row>
    <row r="386" spans="1:11" x14ac:dyDescent="0.25">
      <c r="A386" s="7">
        <v>199</v>
      </c>
      <c r="B386" t="s">
        <v>298</v>
      </c>
      <c r="C386">
        <v>1</v>
      </c>
      <c r="D386" t="s">
        <v>339</v>
      </c>
      <c r="E386" s="2" t="s">
        <v>349</v>
      </c>
      <c r="K386" t="s">
        <v>1160</v>
      </c>
    </row>
    <row r="387" spans="1:11" x14ac:dyDescent="0.25">
      <c r="A387" s="7">
        <v>205</v>
      </c>
      <c r="B387" t="s">
        <v>298</v>
      </c>
      <c r="C387">
        <v>1</v>
      </c>
      <c r="D387" t="s">
        <v>339</v>
      </c>
      <c r="E387" s="2" t="s">
        <v>358</v>
      </c>
      <c r="K387" t="s">
        <v>1161</v>
      </c>
    </row>
    <row r="388" spans="1:11" x14ac:dyDescent="0.25">
      <c r="A388" s="7">
        <v>108</v>
      </c>
      <c r="B388" t="s">
        <v>196</v>
      </c>
      <c r="C388">
        <v>1</v>
      </c>
      <c r="D388" t="s">
        <v>197</v>
      </c>
      <c r="E388" s="2" t="s">
        <v>198</v>
      </c>
      <c r="K388" t="s">
        <v>1162</v>
      </c>
    </row>
    <row r="389" spans="1:11" x14ac:dyDescent="0.25">
      <c r="A389" s="7">
        <v>109</v>
      </c>
      <c r="B389" t="s">
        <v>196</v>
      </c>
      <c r="C389">
        <v>1</v>
      </c>
      <c r="D389" t="s">
        <v>197</v>
      </c>
      <c r="E389" s="2" t="s">
        <v>199</v>
      </c>
      <c r="K389" t="s">
        <v>1163</v>
      </c>
    </row>
    <row r="390" spans="1:11" x14ac:dyDescent="0.25">
      <c r="A390" s="7">
        <v>64</v>
      </c>
      <c r="B390" t="s">
        <v>120</v>
      </c>
      <c r="C390">
        <v>1</v>
      </c>
      <c r="D390" t="s">
        <v>110</v>
      </c>
      <c r="E390" s="2" t="s">
        <v>111</v>
      </c>
      <c r="K390" t="s">
        <v>1164</v>
      </c>
    </row>
    <row r="391" spans="1:11" x14ac:dyDescent="0.25">
      <c r="A391" s="7">
        <v>428</v>
      </c>
      <c r="B391" t="s">
        <v>727</v>
      </c>
      <c r="C391">
        <v>1</v>
      </c>
      <c r="D391" t="s">
        <v>728</v>
      </c>
      <c r="E391" s="2" t="s">
        <v>729</v>
      </c>
      <c r="K391" t="s">
        <v>1165</v>
      </c>
    </row>
    <row r="392" spans="1:11" x14ac:dyDescent="0.25">
      <c r="A392" s="7">
        <v>14</v>
      </c>
      <c r="B392" t="s">
        <v>21</v>
      </c>
      <c r="C392">
        <v>1</v>
      </c>
      <c r="D392" t="s">
        <v>22</v>
      </c>
      <c r="E392" s="2" t="s">
        <v>23</v>
      </c>
      <c r="K392" t="s">
        <v>1166</v>
      </c>
    </row>
    <row r="393" spans="1:11" x14ac:dyDescent="0.25">
      <c r="A393" s="7">
        <v>303</v>
      </c>
      <c r="B393" t="s">
        <v>526</v>
      </c>
      <c r="C393">
        <v>1</v>
      </c>
      <c r="D393" t="s">
        <v>212</v>
      </c>
      <c r="E393" s="2" t="s">
        <v>527</v>
      </c>
      <c r="K393" t="s">
        <v>1167</v>
      </c>
    </row>
    <row r="394" spans="1:11" x14ac:dyDescent="0.25">
      <c r="A394" s="7">
        <v>304</v>
      </c>
      <c r="B394" t="s">
        <v>528</v>
      </c>
      <c r="C394">
        <v>1</v>
      </c>
      <c r="D394" t="s">
        <v>529</v>
      </c>
      <c r="E394" s="2" t="s">
        <v>530</v>
      </c>
      <c r="K394" t="s">
        <v>1168</v>
      </c>
    </row>
    <row r="395" spans="1:11" x14ac:dyDescent="0.25">
      <c r="A395" s="7">
        <v>259</v>
      </c>
      <c r="B395" t="s">
        <v>447</v>
      </c>
      <c r="C395">
        <v>1</v>
      </c>
      <c r="D395" t="s">
        <v>53</v>
      </c>
      <c r="E395" s="2" t="s">
        <v>448</v>
      </c>
      <c r="K395" t="s">
        <v>1169</v>
      </c>
    </row>
    <row r="396" spans="1:11" x14ac:dyDescent="0.25">
      <c r="A396" s="7">
        <v>451</v>
      </c>
      <c r="B396" t="s">
        <v>778</v>
      </c>
      <c r="C396">
        <v>1</v>
      </c>
      <c r="D396" t="s">
        <v>779</v>
      </c>
      <c r="E396" s="2" t="s">
        <v>772</v>
      </c>
      <c r="K396" t="s">
        <v>1170</v>
      </c>
    </row>
    <row r="397" spans="1:11" x14ac:dyDescent="0.25">
      <c r="A397" s="7">
        <v>73</v>
      </c>
      <c r="B397" t="s">
        <v>129</v>
      </c>
      <c r="C397">
        <v>1</v>
      </c>
      <c r="D397" t="s">
        <v>110</v>
      </c>
      <c r="E397" s="2" t="s">
        <v>111</v>
      </c>
      <c r="K397" t="s">
        <v>1171</v>
      </c>
    </row>
    <row r="398" spans="1:11" x14ac:dyDescent="0.25">
      <c r="A398" s="7">
        <v>452</v>
      </c>
      <c r="B398" t="s">
        <v>780</v>
      </c>
      <c r="C398">
        <v>1</v>
      </c>
      <c r="D398" t="s">
        <v>779</v>
      </c>
      <c r="E398" s="2" t="s">
        <v>772</v>
      </c>
      <c r="K398" t="s">
        <v>1172</v>
      </c>
    </row>
    <row r="399" spans="1:11" x14ac:dyDescent="0.25">
      <c r="A399" s="7">
        <v>447</v>
      </c>
      <c r="B399" t="s">
        <v>770</v>
      </c>
      <c r="C399">
        <v>1</v>
      </c>
      <c r="D399" t="s">
        <v>771</v>
      </c>
      <c r="E399" s="2" t="s">
        <v>772</v>
      </c>
      <c r="K399" t="s">
        <v>1173</v>
      </c>
    </row>
    <row r="400" spans="1:11" x14ac:dyDescent="0.25">
      <c r="A400" s="7">
        <v>97</v>
      </c>
      <c r="B400" t="s">
        <v>172</v>
      </c>
      <c r="C400">
        <v>1</v>
      </c>
      <c r="D400" t="s">
        <v>169</v>
      </c>
      <c r="E400" s="2" t="s">
        <v>173</v>
      </c>
      <c r="K400" t="s">
        <v>1174</v>
      </c>
    </row>
    <row r="401" spans="1:11" x14ac:dyDescent="0.25">
      <c r="A401" s="7">
        <v>305</v>
      </c>
      <c r="B401" t="s">
        <v>531</v>
      </c>
      <c r="C401">
        <v>1</v>
      </c>
      <c r="D401" t="s">
        <v>532</v>
      </c>
      <c r="E401" s="2" t="s">
        <v>533</v>
      </c>
      <c r="K401" t="s">
        <v>1175</v>
      </c>
    </row>
    <row r="402" spans="1:11" x14ac:dyDescent="0.25">
      <c r="A402" s="7">
        <v>176</v>
      </c>
      <c r="B402" t="s">
        <v>312</v>
      </c>
      <c r="C402">
        <v>1</v>
      </c>
      <c r="D402" t="s">
        <v>284</v>
      </c>
      <c r="E402" s="2" t="s">
        <v>313</v>
      </c>
      <c r="K402" t="s">
        <v>1176</v>
      </c>
    </row>
    <row r="403" spans="1:11" x14ac:dyDescent="0.25">
      <c r="A403" s="7">
        <v>177</v>
      </c>
      <c r="B403" t="s">
        <v>312</v>
      </c>
      <c r="C403">
        <v>1</v>
      </c>
      <c r="D403" t="s">
        <v>284</v>
      </c>
      <c r="E403" s="2" t="s">
        <v>314</v>
      </c>
      <c r="K403" t="s">
        <v>1177</v>
      </c>
    </row>
    <row r="404" spans="1:11" x14ac:dyDescent="0.25">
      <c r="A404" s="7">
        <v>178</v>
      </c>
      <c r="B404" t="s">
        <v>312</v>
      </c>
      <c r="C404">
        <v>1</v>
      </c>
      <c r="D404" t="s">
        <v>284</v>
      </c>
      <c r="E404" s="2" t="s">
        <v>315</v>
      </c>
      <c r="K404" t="s">
        <v>1178</v>
      </c>
    </row>
    <row r="405" spans="1:11" x14ac:dyDescent="0.25">
      <c r="A405" s="7">
        <v>206</v>
      </c>
      <c r="B405" t="s">
        <v>312</v>
      </c>
      <c r="C405">
        <v>1</v>
      </c>
      <c r="D405" t="s">
        <v>339</v>
      </c>
      <c r="E405" s="2" t="s">
        <v>359</v>
      </c>
      <c r="K405" t="s">
        <v>1179</v>
      </c>
    </row>
    <row r="406" spans="1:11" x14ac:dyDescent="0.25">
      <c r="A406" s="7">
        <v>207</v>
      </c>
      <c r="B406" t="s">
        <v>312</v>
      </c>
      <c r="C406">
        <v>1</v>
      </c>
      <c r="D406" t="s">
        <v>339</v>
      </c>
      <c r="E406" s="2" t="s">
        <v>360</v>
      </c>
      <c r="K406" t="s">
        <v>1180</v>
      </c>
    </row>
    <row r="407" spans="1:11" x14ac:dyDescent="0.25">
      <c r="A407" s="7">
        <v>208</v>
      </c>
      <c r="B407" t="s">
        <v>312</v>
      </c>
      <c r="C407">
        <v>1</v>
      </c>
      <c r="D407" t="s">
        <v>339</v>
      </c>
      <c r="E407" s="2" t="s">
        <v>361</v>
      </c>
      <c r="K407" t="s">
        <v>1181</v>
      </c>
    </row>
    <row r="408" spans="1:11" x14ac:dyDescent="0.25">
      <c r="A408" s="7">
        <v>426</v>
      </c>
      <c r="B408" t="s">
        <v>723</v>
      </c>
      <c r="C408">
        <v>1</v>
      </c>
      <c r="D408" t="s">
        <v>110</v>
      </c>
      <c r="E408" s="2" t="s">
        <v>111</v>
      </c>
      <c r="K408" t="s">
        <v>1182</v>
      </c>
    </row>
    <row r="409" spans="1:11" x14ac:dyDescent="0.25">
      <c r="A409" s="7">
        <v>44</v>
      </c>
      <c r="B409" t="s">
        <v>83</v>
      </c>
      <c r="C409">
        <v>1</v>
      </c>
      <c r="D409" t="s">
        <v>80</v>
      </c>
      <c r="E409" s="2" t="s">
        <v>84</v>
      </c>
      <c r="K409" t="s">
        <v>1183</v>
      </c>
    </row>
    <row r="410" spans="1:11" x14ac:dyDescent="0.25">
      <c r="A410" s="7">
        <v>211</v>
      </c>
      <c r="B410" t="s">
        <v>365</v>
      </c>
      <c r="C410">
        <v>1</v>
      </c>
      <c r="D410" t="s">
        <v>336</v>
      </c>
      <c r="E410" s="2" t="s">
        <v>366</v>
      </c>
      <c r="K410" t="s">
        <v>1184</v>
      </c>
    </row>
    <row r="411" spans="1:11" x14ac:dyDescent="0.25">
      <c r="A411" s="7">
        <v>54</v>
      </c>
      <c r="B411" t="s">
        <v>107</v>
      </c>
      <c r="C411">
        <v>1</v>
      </c>
      <c r="D411" t="s">
        <v>22</v>
      </c>
      <c r="E411" s="2" t="s">
        <v>108</v>
      </c>
      <c r="K411" t="s">
        <v>1185</v>
      </c>
    </row>
    <row r="412" spans="1:11" x14ac:dyDescent="0.25">
      <c r="A412" s="7">
        <v>430</v>
      </c>
      <c r="B412" t="s">
        <v>733</v>
      </c>
      <c r="C412">
        <v>1</v>
      </c>
      <c r="D412" t="s">
        <v>53</v>
      </c>
      <c r="E412" s="2" t="s">
        <v>734</v>
      </c>
      <c r="K412" t="s">
        <v>1186</v>
      </c>
    </row>
    <row r="413" spans="1:11" x14ac:dyDescent="0.25">
      <c r="A413" s="7">
        <v>329</v>
      </c>
      <c r="B413" t="s">
        <v>570</v>
      </c>
      <c r="C413">
        <v>1</v>
      </c>
      <c r="D413" t="s">
        <v>17</v>
      </c>
      <c r="E413" s="2" t="s">
        <v>571</v>
      </c>
      <c r="K413" t="s">
        <v>1187</v>
      </c>
    </row>
    <row r="414" spans="1:11" x14ac:dyDescent="0.25">
      <c r="A414" s="7">
        <v>334</v>
      </c>
      <c r="B414" t="s">
        <v>579</v>
      </c>
      <c r="C414">
        <v>3</v>
      </c>
      <c r="D414" t="s">
        <v>331</v>
      </c>
      <c r="E414" s="2" t="s">
        <v>580</v>
      </c>
      <c r="K414" t="s">
        <v>1188</v>
      </c>
    </row>
    <row r="415" spans="1:11" x14ac:dyDescent="0.25">
      <c r="A415" s="7" t="s">
        <v>688</v>
      </c>
      <c r="B415" t="s">
        <v>689</v>
      </c>
      <c r="C415">
        <v>1</v>
      </c>
      <c r="D415" t="s">
        <v>110</v>
      </c>
      <c r="E415" s="2" t="s">
        <v>111</v>
      </c>
      <c r="K415" t="s">
        <v>1189</v>
      </c>
    </row>
    <row r="416" spans="1:11" x14ac:dyDescent="0.25">
      <c r="A416" s="7">
        <v>405</v>
      </c>
      <c r="B416" t="s">
        <v>689</v>
      </c>
      <c r="C416">
        <v>1</v>
      </c>
      <c r="D416" t="s">
        <v>110</v>
      </c>
      <c r="E416" s="2" t="s">
        <v>111</v>
      </c>
      <c r="K416" t="s">
        <v>1189</v>
      </c>
    </row>
    <row r="417" spans="1:11" x14ac:dyDescent="0.25">
      <c r="A417" s="7" t="s">
        <v>690</v>
      </c>
      <c r="B417" t="s">
        <v>689</v>
      </c>
      <c r="C417">
        <v>1</v>
      </c>
      <c r="D417" t="s">
        <v>110</v>
      </c>
      <c r="E417" s="2" t="s">
        <v>111</v>
      </c>
      <c r="K417" t="s">
        <v>1189</v>
      </c>
    </row>
    <row r="418" spans="1:11" x14ac:dyDescent="0.25">
      <c r="A418" s="7">
        <v>408</v>
      </c>
      <c r="B418" t="s">
        <v>692</v>
      </c>
      <c r="C418">
        <v>1</v>
      </c>
      <c r="D418" t="s">
        <v>110</v>
      </c>
      <c r="E418" s="2" t="s">
        <v>685</v>
      </c>
      <c r="K418" t="s">
        <v>1190</v>
      </c>
    </row>
    <row r="419" spans="1:11" x14ac:dyDescent="0.25">
      <c r="A419" s="7">
        <v>331</v>
      </c>
      <c r="B419" t="s">
        <v>574</v>
      </c>
      <c r="C419">
        <v>1</v>
      </c>
      <c r="D419" t="s">
        <v>331</v>
      </c>
      <c r="E419" s="2" t="s">
        <v>575</v>
      </c>
      <c r="K419" t="s">
        <v>1191</v>
      </c>
    </row>
    <row r="420" spans="1:11" x14ac:dyDescent="0.25">
      <c r="A420" s="7">
        <v>332</v>
      </c>
      <c r="B420" t="s">
        <v>574</v>
      </c>
      <c r="C420">
        <v>1</v>
      </c>
      <c r="D420" t="s">
        <v>331</v>
      </c>
      <c r="E420" s="2" t="s">
        <v>576</v>
      </c>
      <c r="K420" t="s">
        <v>1192</v>
      </c>
    </row>
    <row r="421" spans="1:11" x14ac:dyDescent="0.25">
      <c r="A421" s="7">
        <v>333</v>
      </c>
      <c r="B421" t="s">
        <v>577</v>
      </c>
      <c r="C421">
        <v>1</v>
      </c>
      <c r="D421" t="s">
        <v>331</v>
      </c>
      <c r="E421" s="2" t="s">
        <v>578</v>
      </c>
      <c r="K421" t="s">
        <v>1193</v>
      </c>
    </row>
    <row r="422" spans="1:11" x14ac:dyDescent="0.25">
      <c r="A422" s="7">
        <v>260</v>
      </c>
      <c r="B422" t="s">
        <v>449</v>
      </c>
      <c r="C422">
        <v>1</v>
      </c>
      <c r="D422" t="s">
        <v>53</v>
      </c>
      <c r="E422" s="2" t="s">
        <v>450</v>
      </c>
      <c r="K422" t="s">
        <v>1194</v>
      </c>
    </row>
    <row r="423" spans="1:11" x14ac:dyDescent="0.25">
      <c r="A423" s="7">
        <v>397</v>
      </c>
      <c r="B423" t="s">
        <v>679</v>
      </c>
      <c r="C423">
        <v>1</v>
      </c>
      <c r="K423" t="s">
        <v>679</v>
      </c>
    </row>
    <row r="424" spans="1:11" x14ac:dyDescent="0.25">
      <c r="A424" s="7">
        <v>381</v>
      </c>
      <c r="B424" t="s">
        <v>659</v>
      </c>
      <c r="C424">
        <v>1</v>
      </c>
      <c r="D424" t="s">
        <v>655</v>
      </c>
      <c r="E424" s="2" t="s">
        <v>660</v>
      </c>
      <c r="K424" t="s">
        <v>1196</v>
      </c>
    </row>
    <row r="425" spans="1:11" x14ac:dyDescent="0.25">
      <c r="A425" s="7">
        <v>455</v>
      </c>
      <c r="B425" t="s">
        <v>659</v>
      </c>
      <c r="C425">
        <v>1</v>
      </c>
      <c r="D425" t="s">
        <v>666</v>
      </c>
      <c r="E425" s="2" t="s">
        <v>671</v>
      </c>
      <c r="K425" t="s">
        <v>1197</v>
      </c>
    </row>
    <row r="426" spans="1:11" x14ac:dyDescent="0.25">
      <c r="A426" s="7">
        <v>410</v>
      </c>
      <c r="B426" t="s">
        <v>693</v>
      </c>
      <c r="C426">
        <v>1</v>
      </c>
      <c r="D426" t="s">
        <v>110</v>
      </c>
      <c r="E426" s="2" t="s">
        <v>111</v>
      </c>
      <c r="K426" t="s">
        <v>1198</v>
      </c>
    </row>
    <row r="427" spans="1:11" x14ac:dyDescent="0.25">
      <c r="A427" s="7">
        <v>388</v>
      </c>
      <c r="B427" t="s">
        <v>670</v>
      </c>
      <c r="C427">
        <v>1</v>
      </c>
      <c r="D427" t="s">
        <v>666</v>
      </c>
      <c r="E427" s="2" t="s">
        <v>671</v>
      </c>
      <c r="K427" t="s">
        <v>1199</v>
      </c>
    </row>
    <row r="428" spans="1:11" x14ac:dyDescent="0.25">
      <c r="A428" s="7">
        <v>425</v>
      </c>
      <c r="B428" t="s">
        <v>721</v>
      </c>
      <c r="C428">
        <v>1</v>
      </c>
      <c r="D428" t="s">
        <v>465</v>
      </c>
      <c r="E428" s="2" t="s">
        <v>722</v>
      </c>
      <c r="K428" t="s">
        <v>1200</v>
      </c>
    </row>
    <row r="429" spans="1:11" x14ac:dyDescent="0.25">
      <c r="A429" s="7">
        <v>182</v>
      </c>
      <c r="B429" t="s">
        <v>322</v>
      </c>
      <c r="C429">
        <v>1</v>
      </c>
      <c r="D429" t="s">
        <v>284</v>
      </c>
      <c r="E429" s="2" t="s">
        <v>323</v>
      </c>
      <c r="K429" t="s">
        <v>1201</v>
      </c>
    </row>
    <row r="430" spans="1:11" x14ac:dyDescent="0.25">
      <c r="A430" s="7">
        <v>81</v>
      </c>
      <c r="B430" t="s">
        <v>136</v>
      </c>
      <c r="C430">
        <v>1</v>
      </c>
      <c r="D430" t="s">
        <v>110</v>
      </c>
      <c r="E430" s="2" t="s">
        <v>111</v>
      </c>
      <c r="K430" t="s">
        <v>1202</v>
      </c>
    </row>
    <row r="431" spans="1:11" x14ac:dyDescent="0.25">
      <c r="A431" s="7">
        <v>80</v>
      </c>
      <c r="B431" t="s">
        <v>135</v>
      </c>
      <c r="C431">
        <v>1</v>
      </c>
      <c r="D431" t="s">
        <v>110</v>
      </c>
      <c r="E431" s="2" t="s">
        <v>111</v>
      </c>
      <c r="K431" t="s">
        <v>1203</v>
      </c>
    </row>
    <row r="432" spans="1:11" x14ac:dyDescent="0.25">
      <c r="A432" s="7">
        <v>89</v>
      </c>
      <c r="B432" t="s">
        <v>153</v>
      </c>
      <c r="C432">
        <v>1</v>
      </c>
      <c r="D432" t="s">
        <v>144</v>
      </c>
      <c r="E432" s="2" t="s">
        <v>154</v>
      </c>
      <c r="K432" t="s">
        <v>1204</v>
      </c>
    </row>
    <row r="433" spans="1:11" x14ac:dyDescent="0.25">
      <c r="A433" s="7">
        <v>376</v>
      </c>
      <c r="B433" t="s">
        <v>652</v>
      </c>
      <c r="C433">
        <v>1</v>
      </c>
      <c r="K433" t="s">
        <v>652</v>
      </c>
    </row>
    <row r="434" spans="1:11" x14ac:dyDescent="0.25">
      <c r="A434" s="7">
        <v>90</v>
      </c>
      <c r="B434" t="s">
        <v>155</v>
      </c>
      <c r="C434">
        <v>1</v>
      </c>
      <c r="D434" t="s">
        <v>144</v>
      </c>
      <c r="E434" s="2" t="s">
        <v>156</v>
      </c>
      <c r="K434" t="s">
        <v>1206</v>
      </c>
    </row>
    <row r="435" spans="1:11" x14ac:dyDescent="0.25">
      <c r="A435" s="7">
        <v>335</v>
      </c>
      <c r="B435" t="s">
        <v>581</v>
      </c>
      <c r="C435">
        <v>1</v>
      </c>
      <c r="D435" t="s">
        <v>169</v>
      </c>
      <c r="E435" s="2" t="s">
        <v>582</v>
      </c>
      <c r="K435" t="s">
        <v>1207</v>
      </c>
    </row>
    <row r="436" spans="1:11" x14ac:dyDescent="0.25">
      <c r="A436" s="7">
        <v>337</v>
      </c>
      <c r="B436" t="s">
        <v>584</v>
      </c>
      <c r="C436">
        <v>2</v>
      </c>
      <c r="D436" t="s">
        <v>552</v>
      </c>
      <c r="E436" s="2">
        <v>1331</v>
      </c>
      <c r="K436" t="s">
        <v>1208</v>
      </c>
    </row>
    <row r="437" spans="1:11" x14ac:dyDescent="0.25">
      <c r="A437" s="7">
        <v>339</v>
      </c>
      <c r="B437" t="s">
        <v>586</v>
      </c>
      <c r="C437">
        <v>1</v>
      </c>
      <c r="D437" t="s">
        <v>587</v>
      </c>
      <c r="E437" s="2" t="s">
        <v>588</v>
      </c>
      <c r="K437" t="s">
        <v>1209</v>
      </c>
    </row>
    <row r="438" spans="1:11" x14ac:dyDescent="0.25">
      <c r="A438" s="7">
        <v>105</v>
      </c>
      <c r="B438" t="s">
        <v>187</v>
      </c>
      <c r="C438">
        <v>1</v>
      </c>
      <c r="D438" t="s">
        <v>188</v>
      </c>
      <c r="E438" s="2" t="s">
        <v>189</v>
      </c>
      <c r="K438" t="s">
        <v>1210</v>
      </c>
    </row>
    <row r="439" spans="1:11" x14ac:dyDescent="0.25">
      <c r="A439" s="7">
        <v>341</v>
      </c>
      <c r="B439" t="s">
        <v>592</v>
      </c>
      <c r="C439">
        <v>1</v>
      </c>
      <c r="D439" t="s">
        <v>590</v>
      </c>
      <c r="E439" s="2" t="s">
        <v>593</v>
      </c>
      <c r="K439" t="s">
        <v>1211</v>
      </c>
    </row>
    <row r="440" spans="1:11" x14ac:dyDescent="0.25">
      <c r="A440" s="7">
        <v>342</v>
      </c>
      <c r="B440" t="s">
        <v>594</v>
      </c>
      <c r="C440">
        <v>2</v>
      </c>
      <c r="D440" t="s">
        <v>590</v>
      </c>
      <c r="E440" s="2" t="s">
        <v>595</v>
      </c>
      <c r="K440" t="s">
        <v>1212</v>
      </c>
    </row>
    <row r="441" spans="1:11" x14ac:dyDescent="0.25">
      <c r="A441" s="7">
        <v>106</v>
      </c>
      <c r="B441" t="s">
        <v>190</v>
      </c>
      <c r="C441">
        <v>1</v>
      </c>
      <c r="D441" t="s">
        <v>191</v>
      </c>
      <c r="E441" s="2" t="s">
        <v>192</v>
      </c>
      <c r="K441" t="s">
        <v>1213</v>
      </c>
    </row>
    <row r="442" spans="1:11" x14ac:dyDescent="0.25">
      <c r="A442" s="7">
        <v>343</v>
      </c>
      <c r="B442" t="s">
        <v>596</v>
      </c>
      <c r="C442">
        <v>1</v>
      </c>
      <c r="D442" t="s">
        <v>597</v>
      </c>
      <c r="E442" s="2" t="s">
        <v>598</v>
      </c>
      <c r="K442" t="s">
        <v>1214</v>
      </c>
    </row>
    <row r="443" spans="1:11" x14ac:dyDescent="0.25">
      <c r="A443" s="7">
        <v>344</v>
      </c>
      <c r="B443" t="s">
        <v>599</v>
      </c>
      <c r="C443">
        <v>1</v>
      </c>
      <c r="D443" t="s">
        <v>597</v>
      </c>
      <c r="E443" s="2" t="s">
        <v>598</v>
      </c>
      <c r="K443" t="s">
        <v>1215</v>
      </c>
    </row>
    <row r="444" spans="1:11" x14ac:dyDescent="0.25">
      <c r="A444" s="7">
        <v>393</v>
      </c>
      <c r="B444" t="s">
        <v>675</v>
      </c>
      <c r="C444">
        <v>1</v>
      </c>
      <c r="K444" t="s">
        <v>675</v>
      </c>
    </row>
    <row r="445" spans="1:11" x14ac:dyDescent="0.25">
      <c r="A445" s="7">
        <v>57</v>
      </c>
      <c r="B445" t="s">
        <v>112</v>
      </c>
      <c r="C445">
        <v>1</v>
      </c>
      <c r="D445" t="s">
        <v>110</v>
      </c>
      <c r="E445" s="2" t="s">
        <v>111</v>
      </c>
      <c r="K445" t="s">
        <v>1217</v>
      </c>
    </row>
    <row r="446" spans="1:11" x14ac:dyDescent="0.25">
      <c r="A446" s="7">
        <v>348</v>
      </c>
      <c r="B446" t="s">
        <v>609</v>
      </c>
      <c r="C446">
        <v>1</v>
      </c>
      <c r="D446" t="s">
        <v>610</v>
      </c>
      <c r="E446" s="2" t="s">
        <v>611</v>
      </c>
      <c r="K446" t="s">
        <v>1218</v>
      </c>
    </row>
    <row r="447" spans="1:11" x14ac:dyDescent="0.25">
      <c r="A447" s="7">
        <v>349</v>
      </c>
      <c r="B447" t="s">
        <v>609</v>
      </c>
      <c r="C447">
        <v>1</v>
      </c>
      <c r="D447" t="s">
        <v>610</v>
      </c>
      <c r="E447" s="2" t="s">
        <v>612</v>
      </c>
      <c r="K447" t="s">
        <v>1219</v>
      </c>
    </row>
    <row r="448" spans="1:11" x14ac:dyDescent="0.25">
      <c r="A448" s="7">
        <v>433</v>
      </c>
      <c r="B448" t="s">
        <v>740</v>
      </c>
      <c r="C448">
        <v>1</v>
      </c>
      <c r="D448" t="s">
        <v>741</v>
      </c>
      <c r="E448" s="2" t="s">
        <v>742</v>
      </c>
      <c r="K448" t="s">
        <v>1220</v>
      </c>
    </row>
    <row r="449" spans="1:11" x14ac:dyDescent="0.25">
      <c r="A449" s="7">
        <v>357</v>
      </c>
      <c r="B449" t="s">
        <v>625</v>
      </c>
      <c r="C449">
        <v>1</v>
      </c>
      <c r="D449" t="s">
        <v>626</v>
      </c>
      <c r="E449" s="2" t="s">
        <v>627</v>
      </c>
      <c r="K449" t="s">
        <v>1221</v>
      </c>
    </row>
    <row r="450" spans="1:11" x14ac:dyDescent="0.25">
      <c r="A450" s="7">
        <v>350</v>
      </c>
      <c r="B450" t="s">
        <v>613</v>
      </c>
      <c r="C450">
        <v>1</v>
      </c>
      <c r="D450" t="s">
        <v>248</v>
      </c>
      <c r="E450" s="2" t="s">
        <v>614</v>
      </c>
      <c r="K450" t="s">
        <v>1222</v>
      </c>
    </row>
    <row r="451" spans="1:11" x14ac:dyDescent="0.25">
      <c r="A451" s="7">
        <v>351</v>
      </c>
      <c r="B451" t="s">
        <v>613</v>
      </c>
      <c r="C451">
        <v>1</v>
      </c>
      <c r="D451" t="s">
        <v>248</v>
      </c>
      <c r="E451" s="2" t="s">
        <v>615</v>
      </c>
      <c r="K451" t="s">
        <v>1223</v>
      </c>
    </row>
    <row r="452" spans="1:11" x14ac:dyDescent="0.25">
      <c r="A452" s="7">
        <v>352</v>
      </c>
      <c r="B452" t="s">
        <v>613</v>
      </c>
      <c r="C452">
        <v>1</v>
      </c>
      <c r="D452" t="s">
        <v>248</v>
      </c>
      <c r="E452" s="2" t="s">
        <v>616</v>
      </c>
      <c r="K452" t="s">
        <v>1224</v>
      </c>
    </row>
    <row r="453" spans="1:11" x14ac:dyDescent="0.25">
      <c r="A453" s="7">
        <v>22</v>
      </c>
      <c r="B453" t="s">
        <v>41</v>
      </c>
      <c r="C453">
        <v>1</v>
      </c>
      <c r="D453" t="s">
        <v>36</v>
      </c>
      <c r="E453" s="2" t="s">
        <v>42</v>
      </c>
      <c r="K453" t="s">
        <v>1225</v>
      </c>
    </row>
    <row r="454" spans="1:11" x14ac:dyDescent="0.25">
      <c r="A454" s="7">
        <v>291</v>
      </c>
      <c r="B454" t="s">
        <v>500</v>
      </c>
      <c r="C454">
        <v>1</v>
      </c>
      <c r="D454" t="s">
        <v>501</v>
      </c>
      <c r="E454" s="2" t="s">
        <v>502</v>
      </c>
      <c r="K454" t="s">
        <v>1226</v>
      </c>
    </row>
    <row r="455" spans="1:11" x14ac:dyDescent="0.25">
      <c r="A455" s="7">
        <v>290</v>
      </c>
      <c r="B455" t="s">
        <v>498</v>
      </c>
      <c r="C455">
        <v>1</v>
      </c>
      <c r="D455" t="s">
        <v>473</v>
      </c>
      <c r="E455" s="2" t="s">
        <v>499</v>
      </c>
      <c r="K455" t="s">
        <v>1227</v>
      </c>
    </row>
    <row r="456" spans="1:11" x14ac:dyDescent="0.25">
      <c r="A456" s="7">
        <v>306</v>
      </c>
      <c r="B456" t="s">
        <v>534</v>
      </c>
      <c r="C456">
        <v>1</v>
      </c>
      <c r="D456" t="s">
        <v>158</v>
      </c>
      <c r="E456" s="2" t="s">
        <v>535</v>
      </c>
      <c r="K456" t="s">
        <v>1228</v>
      </c>
    </row>
    <row r="457" spans="1:11" x14ac:dyDescent="0.25">
      <c r="A457" s="7">
        <v>392</v>
      </c>
      <c r="B457" t="s">
        <v>674</v>
      </c>
      <c r="C457">
        <v>1</v>
      </c>
      <c r="K457" t="s">
        <v>674</v>
      </c>
    </row>
  </sheetData>
  <sortState xmlns:xlrd2="http://schemas.microsoft.com/office/spreadsheetml/2017/richdata2" ref="A2:H18">
    <sortCondition ref="H2:H18"/>
  </sortState>
  <hyperlinks>
    <hyperlink ref="F2" r:id="rId1" xr:uid="{BC6171B9-D4FF-4CFC-80AC-C46DFE0EE49E}"/>
    <hyperlink ref="F3" r:id="rId2" xr:uid="{3B8D7977-72C5-41D7-8AB5-9A209D33B9D5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0D1F-9252-4710-A74A-D374ABF48298}">
  <dimension ref="A1:M458"/>
  <sheetViews>
    <sheetView tabSelected="1" topLeftCell="A1371" workbookViewId="0">
      <selection activeCell="A259" sqref="A259:XFD259"/>
    </sheetView>
  </sheetViews>
  <sheetFormatPr defaultRowHeight="15" x14ac:dyDescent="0.25"/>
  <cols>
    <col min="1" max="1" width="12.28515625" style="7" customWidth="1"/>
    <col min="2" max="2" width="36.85546875" customWidth="1"/>
    <col min="3" max="3" width="7.28515625" hidden="1" customWidth="1"/>
    <col min="4" max="4" width="22.7109375" customWidth="1"/>
    <col min="5" max="5" width="19.42578125" style="2" customWidth="1"/>
    <col min="6" max="6" width="31.28515625" hidden="1" customWidth="1"/>
    <col min="7" max="8" width="9.140625" hidden="1" customWidth="1"/>
    <col min="9" max="9" width="10.7109375" hidden="1" customWidth="1"/>
    <col min="10" max="10" width="9.140625" hidden="1" customWidth="1"/>
    <col min="11" max="11" width="70.85546875" customWidth="1"/>
  </cols>
  <sheetData>
    <row r="1" spans="1:11" x14ac:dyDescent="0.25">
      <c r="H1" t="s">
        <v>1231</v>
      </c>
      <c r="I1" t="s">
        <v>1232</v>
      </c>
    </row>
    <row r="2" spans="1:11" x14ac:dyDescent="0.25">
      <c r="A2" s="7">
        <v>1</v>
      </c>
      <c r="B2" t="s">
        <v>0</v>
      </c>
      <c r="C2">
        <v>1</v>
      </c>
      <c r="D2" t="s">
        <v>1</v>
      </c>
      <c r="E2" s="2" t="s">
        <v>2</v>
      </c>
      <c r="H2">
        <v>20</v>
      </c>
      <c r="I2">
        <v>20</v>
      </c>
      <c r="K2" t="s">
        <v>802</v>
      </c>
    </row>
    <row r="3" spans="1:11" x14ac:dyDescent="0.25">
      <c r="A3" s="7">
        <v>2</v>
      </c>
      <c r="B3" t="s">
        <v>0</v>
      </c>
      <c r="C3">
        <v>1</v>
      </c>
      <c r="D3" t="s">
        <v>1</v>
      </c>
      <c r="E3" s="2" t="s">
        <v>3</v>
      </c>
      <c r="H3">
        <v>19</v>
      </c>
      <c r="I3">
        <v>19</v>
      </c>
      <c r="K3" t="s">
        <v>803</v>
      </c>
    </row>
    <row r="4" spans="1:11" x14ac:dyDescent="0.25">
      <c r="A4" s="7">
        <v>3</v>
      </c>
      <c r="B4" t="s">
        <v>0</v>
      </c>
      <c r="C4">
        <v>1</v>
      </c>
      <c r="D4" t="s">
        <v>1</v>
      </c>
      <c r="E4" s="2" t="s">
        <v>4</v>
      </c>
      <c r="H4">
        <v>21</v>
      </c>
      <c r="I4">
        <v>21</v>
      </c>
      <c r="K4" t="s">
        <v>804</v>
      </c>
    </row>
    <row r="5" spans="1:11" x14ac:dyDescent="0.25">
      <c r="A5" s="7">
        <v>4</v>
      </c>
      <c r="B5" t="s">
        <v>0</v>
      </c>
      <c r="C5">
        <v>1</v>
      </c>
      <c r="D5" t="s">
        <v>1</v>
      </c>
      <c r="E5" s="2" t="s">
        <v>5</v>
      </c>
      <c r="H5">
        <v>25</v>
      </c>
      <c r="I5">
        <v>25</v>
      </c>
      <c r="K5" t="s">
        <v>805</v>
      </c>
    </row>
    <row r="6" spans="1:11" x14ac:dyDescent="0.25">
      <c r="A6" s="7">
        <v>5</v>
      </c>
      <c r="B6" t="s">
        <v>0</v>
      </c>
      <c r="C6">
        <v>1</v>
      </c>
      <c r="D6" t="s">
        <v>1</v>
      </c>
      <c r="E6" s="2" t="s">
        <v>6</v>
      </c>
      <c r="H6">
        <v>22</v>
      </c>
      <c r="I6">
        <v>22</v>
      </c>
      <c r="K6" t="s">
        <v>806</v>
      </c>
    </row>
    <row r="7" spans="1:11" x14ac:dyDescent="0.25">
      <c r="A7" s="7">
        <v>6</v>
      </c>
      <c r="B7" t="s">
        <v>0</v>
      </c>
      <c r="C7">
        <v>1</v>
      </c>
      <c r="D7" t="s">
        <v>1</v>
      </c>
      <c r="E7" s="2" t="s">
        <v>7</v>
      </c>
      <c r="H7">
        <v>26</v>
      </c>
      <c r="I7">
        <v>26</v>
      </c>
      <c r="K7" t="s">
        <v>807</v>
      </c>
    </row>
    <row r="8" spans="1:11" x14ac:dyDescent="0.25">
      <c r="A8" s="7">
        <v>7</v>
      </c>
      <c r="B8" t="s">
        <v>0</v>
      </c>
      <c r="C8">
        <v>1</v>
      </c>
      <c r="D8" t="s">
        <v>1</v>
      </c>
      <c r="E8" s="2" t="s">
        <v>8</v>
      </c>
      <c r="H8">
        <v>23</v>
      </c>
      <c r="I8">
        <v>23</v>
      </c>
      <c r="K8" t="s">
        <v>808</v>
      </c>
    </row>
    <row r="9" spans="1:11" x14ac:dyDescent="0.25">
      <c r="A9" s="7">
        <v>8</v>
      </c>
      <c r="B9" t="s">
        <v>0</v>
      </c>
      <c r="C9">
        <v>1</v>
      </c>
      <c r="D9" t="s">
        <v>1</v>
      </c>
      <c r="E9" s="2" t="s">
        <v>9</v>
      </c>
      <c r="H9">
        <v>27</v>
      </c>
      <c r="I9">
        <v>27</v>
      </c>
      <c r="K9" t="s">
        <v>809</v>
      </c>
    </row>
    <row r="10" spans="1:11" x14ac:dyDescent="0.25">
      <c r="A10" s="7">
        <v>9</v>
      </c>
      <c r="B10" t="s">
        <v>0</v>
      </c>
      <c r="C10">
        <v>1</v>
      </c>
      <c r="D10" t="s">
        <v>1</v>
      </c>
      <c r="E10" s="2" t="s">
        <v>10</v>
      </c>
      <c r="H10">
        <v>28</v>
      </c>
      <c r="I10">
        <v>28</v>
      </c>
      <c r="K10" t="s">
        <v>810</v>
      </c>
    </row>
    <row r="11" spans="1:11" x14ac:dyDescent="0.25">
      <c r="A11" s="7">
        <v>10</v>
      </c>
      <c r="B11" t="s">
        <v>0</v>
      </c>
      <c r="C11">
        <v>1</v>
      </c>
      <c r="D11" t="s">
        <v>1</v>
      </c>
      <c r="E11" s="2" t="s">
        <v>11</v>
      </c>
      <c r="H11">
        <v>24</v>
      </c>
      <c r="I11">
        <v>24</v>
      </c>
      <c r="K11" t="s">
        <v>811</v>
      </c>
    </row>
    <row r="12" spans="1:11" s="5" customFormat="1" x14ac:dyDescent="0.25">
      <c r="A12" s="7">
        <v>11</v>
      </c>
      <c r="B12" t="s">
        <v>0</v>
      </c>
      <c r="C12">
        <v>1</v>
      </c>
      <c r="D12" t="s">
        <v>1</v>
      </c>
      <c r="E12" s="2" t="s">
        <v>12</v>
      </c>
      <c r="F12"/>
      <c r="G12"/>
      <c r="H12">
        <v>18</v>
      </c>
      <c r="I12">
        <v>18</v>
      </c>
      <c r="J12"/>
      <c r="K12" t="s">
        <v>812</v>
      </c>
    </row>
    <row r="13" spans="1:11" s="5" customFormat="1" x14ac:dyDescent="0.25">
      <c r="A13" s="7">
        <v>12</v>
      </c>
      <c r="B13" t="s">
        <v>13</v>
      </c>
      <c r="C13">
        <v>1</v>
      </c>
      <c r="D13" t="s">
        <v>14</v>
      </c>
      <c r="E13" s="2" t="s">
        <v>15</v>
      </c>
      <c r="F13"/>
      <c r="G13"/>
      <c r="H13">
        <v>29</v>
      </c>
      <c r="I13">
        <v>29</v>
      </c>
      <c r="J13"/>
      <c r="K13" t="s">
        <v>813</v>
      </c>
    </row>
    <row r="14" spans="1:11" x14ac:dyDescent="0.25">
      <c r="A14" s="7">
        <v>13</v>
      </c>
      <c r="B14" t="s">
        <v>16</v>
      </c>
      <c r="C14">
        <v>1</v>
      </c>
      <c r="D14" t="s">
        <v>17</v>
      </c>
      <c r="E14" s="2" t="s">
        <v>18</v>
      </c>
      <c r="H14">
        <v>37</v>
      </c>
      <c r="I14">
        <v>37</v>
      </c>
      <c r="K14" t="s">
        <v>820</v>
      </c>
    </row>
    <row r="15" spans="1:11" x14ac:dyDescent="0.25">
      <c r="A15" s="7">
        <v>14</v>
      </c>
      <c r="B15" t="s">
        <v>19</v>
      </c>
      <c r="C15">
        <v>1</v>
      </c>
      <c r="D15" t="s">
        <v>20</v>
      </c>
      <c r="E15" s="2">
        <v>31</v>
      </c>
      <c r="H15">
        <v>38</v>
      </c>
      <c r="I15">
        <v>38</v>
      </c>
      <c r="K15" t="s">
        <v>821</v>
      </c>
    </row>
    <row r="16" spans="1:11" x14ac:dyDescent="0.25">
      <c r="A16" s="7">
        <v>14</v>
      </c>
      <c r="B16" t="s">
        <v>21</v>
      </c>
      <c r="C16">
        <v>1</v>
      </c>
      <c r="D16" t="s">
        <v>22</v>
      </c>
      <c r="E16" s="2" t="s">
        <v>23</v>
      </c>
      <c r="K16" t="s">
        <v>1166</v>
      </c>
    </row>
    <row r="17" spans="1:11" x14ac:dyDescent="0.25">
      <c r="A17" s="7">
        <v>15</v>
      </c>
      <c r="B17" t="s">
        <v>24</v>
      </c>
      <c r="C17">
        <v>5</v>
      </c>
      <c r="D17" t="s">
        <v>20</v>
      </c>
      <c r="E17" s="2">
        <v>60011953</v>
      </c>
      <c r="H17">
        <v>39</v>
      </c>
      <c r="I17">
        <v>39</v>
      </c>
      <c r="K17" t="s">
        <v>822</v>
      </c>
    </row>
    <row r="18" spans="1:11" x14ac:dyDescent="0.25">
      <c r="A18" s="7">
        <v>16</v>
      </c>
      <c r="B18" t="s">
        <v>25</v>
      </c>
      <c r="C18">
        <v>1</v>
      </c>
      <c r="D18" t="s">
        <v>20</v>
      </c>
      <c r="E18" s="2" t="s">
        <v>26</v>
      </c>
      <c r="K18" t="s">
        <v>1139</v>
      </c>
    </row>
    <row r="19" spans="1:11" x14ac:dyDescent="0.25">
      <c r="A19" s="7">
        <v>17</v>
      </c>
      <c r="B19" t="s">
        <v>27</v>
      </c>
      <c r="C19">
        <v>1</v>
      </c>
      <c r="D19" t="s">
        <v>22</v>
      </c>
      <c r="E19" s="2" t="s">
        <v>28</v>
      </c>
      <c r="K19" t="s">
        <v>1077</v>
      </c>
    </row>
    <row r="20" spans="1:11" x14ac:dyDescent="0.25">
      <c r="A20" s="7">
        <v>17</v>
      </c>
      <c r="B20" t="s">
        <v>29</v>
      </c>
      <c r="C20">
        <v>1</v>
      </c>
      <c r="D20" t="s">
        <v>20</v>
      </c>
      <c r="E20" s="2" t="s">
        <v>30</v>
      </c>
      <c r="K20" t="s">
        <v>1140</v>
      </c>
    </row>
    <row r="21" spans="1:11" x14ac:dyDescent="0.25">
      <c r="A21" s="7">
        <v>18</v>
      </c>
      <c r="B21" t="s">
        <v>33</v>
      </c>
      <c r="C21">
        <v>1</v>
      </c>
      <c r="D21" t="s">
        <v>20</v>
      </c>
      <c r="E21" s="2" t="s">
        <v>34</v>
      </c>
      <c r="H21">
        <f>I21-9</f>
        <v>105</v>
      </c>
      <c r="I21">
        <v>114</v>
      </c>
      <c r="K21" t="s">
        <v>895</v>
      </c>
    </row>
    <row r="22" spans="1:11" x14ac:dyDescent="0.25">
      <c r="A22" s="7">
        <v>18</v>
      </c>
      <c r="B22" t="s">
        <v>31</v>
      </c>
      <c r="C22">
        <v>1</v>
      </c>
      <c r="D22" t="s">
        <v>22</v>
      </c>
      <c r="E22" s="2" t="s">
        <v>32</v>
      </c>
      <c r="K22" t="s">
        <v>1047</v>
      </c>
    </row>
    <row r="23" spans="1:11" x14ac:dyDescent="0.25">
      <c r="A23" s="7">
        <v>19</v>
      </c>
      <c r="B23" t="s">
        <v>35</v>
      </c>
      <c r="C23">
        <v>1</v>
      </c>
      <c r="D23" t="s">
        <v>36</v>
      </c>
      <c r="E23" s="2" t="s">
        <v>37</v>
      </c>
      <c r="H23">
        <f>I23-9</f>
        <v>106</v>
      </c>
      <c r="I23">
        <v>115</v>
      </c>
      <c r="K23" t="s">
        <v>896</v>
      </c>
    </row>
    <row r="24" spans="1:11" x14ac:dyDescent="0.25">
      <c r="A24" s="7">
        <v>20</v>
      </c>
      <c r="B24" t="s">
        <v>38</v>
      </c>
      <c r="C24">
        <v>1</v>
      </c>
      <c r="D24" t="s">
        <v>36</v>
      </c>
      <c r="E24" s="2" t="s">
        <v>39</v>
      </c>
      <c r="H24">
        <f>I24-9</f>
        <v>107</v>
      </c>
      <c r="I24">
        <v>116</v>
      </c>
      <c r="K24" t="s">
        <v>897</v>
      </c>
    </row>
    <row r="25" spans="1:11" x14ac:dyDescent="0.25">
      <c r="A25" s="7">
        <v>21</v>
      </c>
      <c r="B25" t="s">
        <v>38</v>
      </c>
      <c r="C25">
        <v>1</v>
      </c>
      <c r="D25" t="s">
        <v>20</v>
      </c>
      <c r="E25" s="2" t="s">
        <v>40</v>
      </c>
      <c r="H25">
        <f>I25-9</f>
        <v>108</v>
      </c>
      <c r="I25">
        <v>117</v>
      </c>
      <c r="K25" t="s">
        <v>898</v>
      </c>
    </row>
    <row r="26" spans="1:11" x14ac:dyDescent="0.25">
      <c r="A26" s="7">
        <v>22</v>
      </c>
      <c r="B26" t="s">
        <v>41</v>
      </c>
      <c r="C26">
        <v>1</v>
      </c>
      <c r="D26" t="s">
        <v>36</v>
      </c>
      <c r="E26" s="2" t="s">
        <v>42</v>
      </c>
      <c r="K26" t="s">
        <v>1225</v>
      </c>
    </row>
    <row r="27" spans="1:11" x14ac:dyDescent="0.25">
      <c r="A27" s="7">
        <v>23</v>
      </c>
      <c r="B27" t="s">
        <v>43</v>
      </c>
      <c r="C27">
        <v>1</v>
      </c>
      <c r="D27" t="s">
        <v>1234</v>
      </c>
      <c r="E27" s="2" t="s">
        <v>44</v>
      </c>
      <c r="H27">
        <f>I27-4</f>
        <v>67</v>
      </c>
      <c r="I27">
        <v>71</v>
      </c>
      <c r="K27" t="s">
        <v>853</v>
      </c>
    </row>
    <row r="28" spans="1:11" x14ac:dyDescent="0.25">
      <c r="A28" s="7">
        <v>24</v>
      </c>
      <c r="B28" t="s">
        <v>45</v>
      </c>
      <c r="C28">
        <v>1</v>
      </c>
      <c r="D28" t="s">
        <v>46</v>
      </c>
      <c r="E28" s="2" t="s">
        <v>47</v>
      </c>
      <c r="H28">
        <f>I28-1</f>
        <v>46</v>
      </c>
      <c r="I28">
        <v>47</v>
      </c>
      <c r="K28" t="s">
        <v>830</v>
      </c>
    </row>
    <row r="29" spans="1:11" x14ac:dyDescent="0.25">
      <c r="A29" s="7">
        <v>25</v>
      </c>
      <c r="B29" t="s">
        <v>48</v>
      </c>
      <c r="C29">
        <v>1</v>
      </c>
      <c r="D29" t="s">
        <v>46</v>
      </c>
      <c r="E29" s="2" t="s">
        <v>49</v>
      </c>
      <c r="H29">
        <f>I29-1</f>
        <v>48</v>
      </c>
      <c r="I29">
        <v>49</v>
      </c>
      <c r="K29" t="s">
        <v>832</v>
      </c>
    </row>
    <row r="30" spans="1:11" x14ac:dyDescent="0.25">
      <c r="A30" s="7">
        <v>26</v>
      </c>
      <c r="B30" t="s">
        <v>50</v>
      </c>
      <c r="C30">
        <v>1</v>
      </c>
      <c r="D30" t="s">
        <v>46</v>
      </c>
      <c r="E30" s="2" t="s">
        <v>51</v>
      </c>
      <c r="H30">
        <f>I30-9</f>
        <v>167</v>
      </c>
      <c r="I30">
        <v>176</v>
      </c>
      <c r="K30" t="s">
        <v>956</v>
      </c>
    </row>
    <row r="31" spans="1:11" x14ac:dyDescent="0.25">
      <c r="A31" s="7">
        <v>27</v>
      </c>
      <c r="B31" t="s">
        <v>52</v>
      </c>
      <c r="C31">
        <v>1</v>
      </c>
      <c r="D31" t="s">
        <v>53</v>
      </c>
      <c r="E31" s="2" t="s">
        <v>54</v>
      </c>
      <c r="H31">
        <f>I31-1</f>
        <v>45</v>
      </c>
      <c r="I31">
        <v>46</v>
      </c>
      <c r="K31" t="s">
        <v>829</v>
      </c>
    </row>
    <row r="32" spans="1:11" x14ac:dyDescent="0.25">
      <c r="A32" s="7">
        <v>28</v>
      </c>
      <c r="B32" t="s">
        <v>45</v>
      </c>
      <c r="C32">
        <v>1</v>
      </c>
      <c r="D32" t="s">
        <v>53</v>
      </c>
      <c r="E32" s="2" t="s">
        <v>55</v>
      </c>
      <c r="H32">
        <f>I32-1</f>
        <v>47</v>
      </c>
      <c r="I32">
        <v>48</v>
      </c>
      <c r="K32" t="s">
        <v>831</v>
      </c>
    </row>
    <row r="33" spans="1:13" x14ac:dyDescent="0.25">
      <c r="A33" s="7">
        <v>29</v>
      </c>
      <c r="B33" t="s">
        <v>56</v>
      </c>
      <c r="C33">
        <v>1</v>
      </c>
      <c r="D33" t="s">
        <v>53</v>
      </c>
      <c r="E33" s="2" t="s">
        <v>57</v>
      </c>
      <c r="H33">
        <f>I33-1</f>
        <v>49</v>
      </c>
      <c r="I33">
        <v>50</v>
      </c>
      <c r="K33" t="s">
        <v>833</v>
      </c>
    </row>
    <row r="34" spans="1:13" x14ac:dyDescent="0.25">
      <c r="A34" s="7">
        <v>30</v>
      </c>
      <c r="B34" t="s">
        <v>58</v>
      </c>
      <c r="C34">
        <v>1</v>
      </c>
      <c r="D34" t="s">
        <v>53</v>
      </c>
      <c r="E34" s="2" t="s">
        <v>59</v>
      </c>
      <c r="H34">
        <f>I34-9</f>
        <v>112</v>
      </c>
      <c r="I34">
        <v>121</v>
      </c>
      <c r="K34" t="s">
        <v>902</v>
      </c>
    </row>
    <row r="35" spans="1:13" x14ac:dyDescent="0.25">
      <c r="A35" s="7">
        <v>31</v>
      </c>
      <c r="B35" t="s">
        <v>60</v>
      </c>
      <c r="C35">
        <v>1</v>
      </c>
      <c r="D35" t="s">
        <v>22</v>
      </c>
      <c r="E35" s="2" t="s">
        <v>61</v>
      </c>
      <c r="K35" t="s">
        <v>1136</v>
      </c>
    </row>
    <row r="36" spans="1:13" x14ac:dyDescent="0.25">
      <c r="A36" s="7">
        <v>32</v>
      </c>
      <c r="B36" t="s">
        <v>60</v>
      </c>
      <c r="C36">
        <v>1</v>
      </c>
      <c r="D36" t="s">
        <v>22</v>
      </c>
      <c r="E36" s="2" t="s">
        <v>62</v>
      </c>
      <c r="K36" t="s">
        <v>1137</v>
      </c>
    </row>
    <row r="37" spans="1:13" x14ac:dyDescent="0.25">
      <c r="A37" s="7">
        <v>33</v>
      </c>
      <c r="B37" t="s">
        <v>63</v>
      </c>
      <c r="C37">
        <v>1</v>
      </c>
      <c r="D37" t="s">
        <v>64</v>
      </c>
      <c r="E37" s="2">
        <v>22104</v>
      </c>
      <c r="H37">
        <f>I37-4</f>
        <v>78</v>
      </c>
      <c r="I37">
        <v>82</v>
      </c>
      <c r="K37" t="s">
        <v>864</v>
      </c>
    </row>
    <row r="38" spans="1:13" x14ac:dyDescent="0.25">
      <c r="A38" s="7">
        <v>34</v>
      </c>
      <c r="B38" t="s">
        <v>65</v>
      </c>
      <c r="C38">
        <v>1</v>
      </c>
      <c r="D38" t="s">
        <v>66</v>
      </c>
      <c r="E38" s="2" t="s">
        <v>67</v>
      </c>
      <c r="H38">
        <f>I38-9</f>
        <v>124</v>
      </c>
      <c r="I38">
        <v>133</v>
      </c>
      <c r="K38" t="s">
        <v>914</v>
      </c>
    </row>
    <row r="39" spans="1:13" x14ac:dyDescent="0.25">
      <c r="A39" s="7">
        <v>35</v>
      </c>
      <c r="B39" t="s">
        <v>68</v>
      </c>
      <c r="C39">
        <v>1</v>
      </c>
      <c r="D39" t="s">
        <v>64</v>
      </c>
      <c r="E39" s="2" t="s">
        <v>69</v>
      </c>
      <c r="H39">
        <f>I39-9</f>
        <v>199</v>
      </c>
      <c r="I39">
        <v>208</v>
      </c>
      <c r="K39" t="s">
        <v>1246</v>
      </c>
    </row>
    <row r="40" spans="1:13" x14ac:dyDescent="0.25">
      <c r="A40" s="7">
        <v>36</v>
      </c>
      <c r="B40" t="s">
        <v>70</v>
      </c>
      <c r="C40">
        <v>1</v>
      </c>
      <c r="D40" t="s">
        <v>64</v>
      </c>
      <c r="E40" s="2" t="s">
        <v>71</v>
      </c>
      <c r="H40">
        <f>I40-9</f>
        <v>225</v>
      </c>
      <c r="I40">
        <v>234</v>
      </c>
      <c r="K40" t="s">
        <v>1013</v>
      </c>
    </row>
    <row r="41" spans="1:13" x14ac:dyDescent="0.25">
      <c r="A41" s="7">
        <v>37</v>
      </c>
      <c r="B41" t="s">
        <v>72</v>
      </c>
      <c r="C41">
        <v>1</v>
      </c>
      <c r="D41" t="s">
        <v>64</v>
      </c>
      <c r="E41" s="2" t="s">
        <v>73</v>
      </c>
      <c r="H41">
        <f>I41-4</f>
        <v>75</v>
      </c>
      <c r="I41">
        <v>79</v>
      </c>
      <c r="K41" t="s">
        <v>861</v>
      </c>
      <c r="L41" s="3"/>
      <c r="M41" s="3"/>
    </row>
    <row r="42" spans="1:13" x14ac:dyDescent="0.25">
      <c r="A42" s="7">
        <v>38</v>
      </c>
      <c r="B42" t="s">
        <v>72</v>
      </c>
      <c r="C42">
        <v>1</v>
      </c>
      <c r="D42" t="s">
        <v>64</v>
      </c>
      <c r="E42" s="2" t="s">
        <v>74</v>
      </c>
      <c r="H42">
        <f>I42-4</f>
        <v>76</v>
      </c>
      <c r="I42">
        <v>80</v>
      </c>
      <c r="K42" t="s">
        <v>862</v>
      </c>
    </row>
    <row r="43" spans="1:13" x14ac:dyDescent="0.25">
      <c r="A43" s="7">
        <v>39</v>
      </c>
      <c r="B43" t="s">
        <v>75</v>
      </c>
      <c r="C43">
        <v>1</v>
      </c>
      <c r="D43" t="s">
        <v>64</v>
      </c>
      <c r="E43" s="2" t="s">
        <v>76</v>
      </c>
      <c r="H43">
        <f>I43-9</f>
        <v>125</v>
      </c>
      <c r="I43">
        <v>134</v>
      </c>
      <c r="K43" t="s">
        <v>915</v>
      </c>
    </row>
    <row r="44" spans="1:13" x14ac:dyDescent="0.25">
      <c r="A44" s="7">
        <v>40</v>
      </c>
      <c r="B44" t="s">
        <v>75</v>
      </c>
      <c r="C44">
        <v>1</v>
      </c>
      <c r="D44" t="s">
        <v>66</v>
      </c>
      <c r="E44" s="2" t="s">
        <v>77</v>
      </c>
      <c r="H44">
        <f>I44-9</f>
        <v>127</v>
      </c>
      <c r="I44">
        <v>136</v>
      </c>
      <c r="K44" t="s">
        <v>916</v>
      </c>
    </row>
    <row r="45" spans="1:13" x14ac:dyDescent="0.25">
      <c r="A45" s="7">
        <v>41</v>
      </c>
      <c r="B45" t="s">
        <v>75</v>
      </c>
      <c r="C45">
        <v>1</v>
      </c>
      <c r="D45" t="s">
        <v>66</v>
      </c>
      <c r="E45" s="2" t="s">
        <v>78</v>
      </c>
      <c r="H45">
        <f>I45-9</f>
        <v>128</v>
      </c>
      <c r="I45">
        <v>137</v>
      </c>
      <c r="K45" t="s">
        <v>917</v>
      </c>
    </row>
    <row r="46" spans="1:13" x14ac:dyDescent="0.25">
      <c r="A46" s="7">
        <v>42</v>
      </c>
      <c r="B46" t="s">
        <v>79</v>
      </c>
      <c r="C46">
        <v>1</v>
      </c>
      <c r="D46" t="s">
        <v>80</v>
      </c>
      <c r="E46" s="2" t="s">
        <v>81</v>
      </c>
      <c r="K46" t="s">
        <v>1015</v>
      </c>
    </row>
    <row r="47" spans="1:13" x14ac:dyDescent="0.25">
      <c r="A47" s="7">
        <v>43</v>
      </c>
      <c r="B47" t="s">
        <v>79</v>
      </c>
      <c r="C47">
        <v>1</v>
      </c>
      <c r="D47" t="s">
        <v>80</v>
      </c>
      <c r="E47" s="2" t="s">
        <v>82</v>
      </c>
      <c r="K47" t="s">
        <v>1016</v>
      </c>
    </row>
    <row r="48" spans="1:13" x14ac:dyDescent="0.25">
      <c r="A48" s="7">
        <v>44</v>
      </c>
      <c r="B48" t="s">
        <v>83</v>
      </c>
      <c r="C48">
        <v>1</v>
      </c>
      <c r="D48" t="s">
        <v>80</v>
      </c>
      <c r="E48" s="2" t="s">
        <v>84</v>
      </c>
      <c r="K48" t="s">
        <v>1183</v>
      </c>
    </row>
    <row r="49" spans="1:11" x14ac:dyDescent="0.25">
      <c r="A49" s="7">
        <v>45</v>
      </c>
      <c r="B49" t="s">
        <v>85</v>
      </c>
      <c r="C49">
        <v>4</v>
      </c>
      <c r="D49" t="s">
        <v>86</v>
      </c>
      <c r="E49" s="2" t="s">
        <v>87</v>
      </c>
      <c r="H49">
        <v>30</v>
      </c>
      <c r="I49">
        <v>30</v>
      </c>
      <c r="K49" t="s">
        <v>814</v>
      </c>
    </row>
    <row r="50" spans="1:11" x14ac:dyDescent="0.25">
      <c r="A50" s="7">
        <v>46</v>
      </c>
      <c r="B50" t="s">
        <v>88</v>
      </c>
      <c r="C50">
        <v>1</v>
      </c>
      <c r="D50" t="s">
        <v>86</v>
      </c>
      <c r="E50" s="2" t="s">
        <v>89</v>
      </c>
      <c r="H50">
        <f>I50-4</f>
        <v>74</v>
      </c>
      <c r="I50">
        <v>78</v>
      </c>
      <c r="K50" t="s">
        <v>860</v>
      </c>
    </row>
    <row r="51" spans="1:11" x14ac:dyDescent="0.25">
      <c r="A51" s="7">
        <v>47</v>
      </c>
      <c r="B51" t="s">
        <v>90</v>
      </c>
      <c r="C51">
        <v>1</v>
      </c>
      <c r="D51" t="s">
        <v>91</v>
      </c>
      <c r="E51" s="2" t="s">
        <v>92</v>
      </c>
      <c r="K51" t="s">
        <v>1026</v>
      </c>
    </row>
    <row r="52" spans="1:11" x14ac:dyDescent="0.25">
      <c r="A52" s="7">
        <v>48</v>
      </c>
      <c r="B52" t="s">
        <v>93</v>
      </c>
      <c r="C52">
        <v>1</v>
      </c>
      <c r="D52" t="s">
        <v>91</v>
      </c>
      <c r="E52" s="2" t="s">
        <v>94</v>
      </c>
      <c r="K52" t="s">
        <v>1027</v>
      </c>
    </row>
    <row r="53" spans="1:11" x14ac:dyDescent="0.25">
      <c r="A53" s="7">
        <v>49</v>
      </c>
      <c r="B53" t="s">
        <v>95</v>
      </c>
      <c r="C53">
        <v>1</v>
      </c>
      <c r="D53" t="s">
        <v>96</v>
      </c>
      <c r="E53" s="2" t="s">
        <v>97</v>
      </c>
      <c r="H53">
        <f>I53-2</f>
        <v>60</v>
      </c>
      <c r="I53">
        <v>62</v>
      </c>
      <c r="K53" t="s">
        <v>845</v>
      </c>
    </row>
    <row r="54" spans="1:11" x14ac:dyDescent="0.25">
      <c r="A54" s="7">
        <v>50</v>
      </c>
      <c r="B54" t="s">
        <v>98</v>
      </c>
      <c r="C54">
        <v>1</v>
      </c>
      <c r="D54" t="s">
        <v>99</v>
      </c>
      <c r="E54" s="2" t="s">
        <v>100</v>
      </c>
      <c r="H54">
        <f>I54-2</f>
        <v>61</v>
      </c>
      <c r="I54">
        <v>63</v>
      </c>
      <c r="K54" t="s">
        <v>846</v>
      </c>
    </row>
    <row r="55" spans="1:11" x14ac:dyDescent="0.25">
      <c r="A55" s="7">
        <v>51</v>
      </c>
      <c r="B55" t="s">
        <v>101</v>
      </c>
      <c r="C55">
        <v>1</v>
      </c>
      <c r="D55" t="s">
        <v>22</v>
      </c>
      <c r="E55" s="2" t="s">
        <v>102</v>
      </c>
      <c r="K55" t="s">
        <v>1138</v>
      </c>
    </row>
    <row r="56" spans="1:11" x14ac:dyDescent="0.25">
      <c r="A56" s="7">
        <v>52</v>
      </c>
      <c r="B56" t="s">
        <v>103</v>
      </c>
      <c r="C56">
        <v>4</v>
      </c>
      <c r="D56" t="s">
        <v>22</v>
      </c>
      <c r="E56" s="2" t="s">
        <v>104</v>
      </c>
      <c r="H56">
        <f>I56-4</f>
        <v>79</v>
      </c>
      <c r="I56">
        <v>83</v>
      </c>
      <c r="K56" t="s">
        <v>865</v>
      </c>
    </row>
    <row r="57" spans="1:11" x14ac:dyDescent="0.25">
      <c r="A57" s="7">
        <v>53</v>
      </c>
      <c r="B57" t="s">
        <v>105</v>
      </c>
      <c r="C57">
        <v>1</v>
      </c>
      <c r="D57" t="s">
        <v>22</v>
      </c>
      <c r="E57" s="2" t="s">
        <v>106</v>
      </c>
      <c r="H57">
        <v>99</v>
      </c>
      <c r="I57">
        <v>107</v>
      </c>
      <c r="K57" t="s">
        <v>888</v>
      </c>
    </row>
    <row r="58" spans="1:11" x14ac:dyDescent="0.25">
      <c r="A58" s="7">
        <v>54</v>
      </c>
      <c r="B58" t="s">
        <v>107</v>
      </c>
      <c r="C58">
        <v>1</v>
      </c>
      <c r="D58" t="s">
        <v>22</v>
      </c>
      <c r="E58" s="2" t="s">
        <v>108</v>
      </c>
      <c r="K58" t="s">
        <v>1185</v>
      </c>
    </row>
    <row r="59" spans="1:11" x14ac:dyDescent="0.25">
      <c r="A59" s="7">
        <v>56</v>
      </c>
      <c r="B59" t="s">
        <v>109</v>
      </c>
      <c r="C59">
        <v>1</v>
      </c>
      <c r="D59" t="s">
        <v>110</v>
      </c>
      <c r="E59" s="2" t="s">
        <v>111</v>
      </c>
      <c r="H59">
        <f>I59-9</f>
        <v>141</v>
      </c>
      <c r="I59">
        <v>150</v>
      </c>
      <c r="K59" t="s">
        <v>931</v>
      </c>
    </row>
    <row r="60" spans="1:11" x14ac:dyDescent="0.25">
      <c r="A60" s="7">
        <v>57</v>
      </c>
      <c r="B60" t="s">
        <v>112</v>
      </c>
      <c r="C60">
        <v>1</v>
      </c>
      <c r="D60" t="s">
        <v>110</v>
      </c>
      <c r="E60" s="2" t="s">
        <v>111</v>
      </c>
      <c r="K60" t="s">
        <v>1217</v>
      </c>
    </row>
    <row r="61" spans="1:11" x14ac:dyDescent="0.25">
      <c r="A61" s="7">
        <v>58</v>
      </c>
      <c r="B61" t="s">
        <v>113</v>
      </c>
      <c r="C61">
        <v>1</v>
      </c>
      <c r="D61" t="s">
        <v>110</v>
      </c>
      <c r="E61" s="2" t="s">
        <v>111</v>
      </c>
      <c r="H61">
        <f>I61-9</f>
        <v>104</v>
      </c>
      <c r="I61">
        <v>113</v>
      </c>
      <c r="K61" t="s">
        <v>894</v>
      </c>
    </row>
    <row r="62" spans="1:11" x14ac:dyDescent="0.25">
      <c r="A62" s="7">
        <v>59</v>
      </c>
      <c r="B62" t="s">
        <v>114</v>
      </c>
      <c r="C62">
        <v>1</v>
      </c>
      <c r="D62" t="s">
        <v>110</v>
      </c>
      <c r="E62" s="2" t="s">
        <v>111</v>
      </c>
      <c r="K62" t="s">
        <v>1095</v>
      </c>
    </row>
    <row r="63" spans="1:11" x14ac:dyDescent="0.25">
      <c r="A63" s="7">
        <v>60</v>
      </c>
      <c r="B63" t="s">
        <v>115</v>
      </c>
      <c r="C63">
        <v>1</v>
      </c>
      <c r="D63" t="s">
        <v>110</v>
      </c>
      <c r="E63" s="2" t="s">
        <v>111</v>
      </c>
      <c r="K63" t="s">
        <v>1094</v>
      </c>
    </row>
    <row r="64" spans="1:11" x14ac:dyDescent="0.25">
      <c r="A64" s="7">
        <v>61</v>
      </c>
      <c r="B64" t="s">
        <v>116</v>
      </c>
      <c r="C64">
        <v>1</v>
      </c>
      <c r="D64" t="s">
        <v>110</v>
      </c>
      <c r="E64" s="2" t="s">
        <v>111</v>
      </c>
      <c r="K64" t="s">
        <v>1042</v>
      </c>
    </row>
    <row r="65" spans="1:12" x14ac:dyDescent="0.25">
      <c r="A65" s="7">
        <v>62</v>
      </c>
      <c r="B65" t="s">
        <v>117</v>
      </c>
      <c r="C65">
        <v>1</v>
      </c>
      <c r="D65" t="s">
        <v>110</v>
      </c>
      <c r="E65" s="2" t="s">
        <v>111</v>
      </c>
      <c r="K65" t="s">
        <v>1043</v>
      </c>
    </row>
    <row r="66" spans="1:12" x14ac:dyDescent="0.25">
      <c r="A66" s="7">
        <v>63</v>
      </c>
      <c r="B66" t="s">
        <v>118</v>
      </c>
      <c r="C66">
        <v>1</v>
      </c>
      <c r="D66" t="s">
        <v>110</v>
      </c>
      <c r="E66" s="2" t="s">
        <v>119</v>
      </c>
      <c r="K66" t="s">
        <v>1115</v>
      </c>
    </row>
    <row r="67" spans="1:12" x14ac:dyDescent="0.25">
      <c r="A67" s="7">
        <v>64</v>
      </c>
      <c r="B67" t="s">
        <v>120</v>
      </c>
      <c r="C67">
        <v>1</v>
      </c>
      <c r="D67" t="s">
        <v>110</v>
      </c>
      <c r="E67" s="2" t="s">
        <v>111</v>
      </c>
      <c r="K67" t="s">
        <v>1164</v>
      </c>
    </row>
    <row r="68" spans="1:12" x14ac:dyDescent="0.25">
      <c r="A68" s="7">
        <v>65</v>
      </c>
      <c r="B68" t="s">
        <v>121</v>
      </c>
      <c r="C68">
        <v>1</v>
      </c>
      <c r="D68" t="s">
        <v>110</v>
      </c>
      <c r="E68" s="2" t="s">
        <v>111</v>
      </c>
      <c r="K68" t="s">
        <v>1098</v>
      </c>
    </row>
    <row r="69" spans="1:12" x14ac:dyDescent="0.25">
      <c r="A69" s="7">
        <v>66</v>
      </c>
      <c r="B69" t="s">
        <v>122</v>
      </c>
      <c r="C69">
        <v>1</v>
      </c>
      <c r="D69" t="s">
        <v>110</v>
      </c>
      <c r="E69" s="2" t="s">
        <v>111</v>
      </c>
      <c r="H69">
        <f>I69-9</f>
        <v>137</v>
      </c>
      <c r="I69">
        <v>146</v>
      </c>
      <c r="K69" t="s">
        <v>927</v>
      </c>
    </row>
    <row r="70" spans="1:12" x14ac:dyDescent="0.25">
      <c r="A70" s="7">
        <v>67</v>
      </c>
      <c r="B70" t="s">
        <v>123</v>
      </c>
      <c r="C70">
        <v>1</v>
      </c>
      <c r="D70" t="s">
        <v>110</v>
      </c>
      <c r="E70" s="2" t="s">
        <v>111</v>
      </c>
      <c r="H70">
        <f>I70-9</f>
        <v>138</v>
      </c>
      <c r="I70">
        <v>147</v>
      </c>
      <c r="K70" t="s">
        <v>928</v>
      </c>
      <c r="L70" s="3"/>
    </row>
    <row r="71" spans="1:12" x14ac:dyDescent="0.25">
      <c r="A71" s="7">
        <v>68</v>
      </c>
      <c r="B71" t="s">
        <v>124</v>
      </c>
      <c r="C71">
        <v>1</v>
      </c>
      <c r="D71" t="s">
        <v>110</v>
      </c>
      <c r="E71" s="2" t="s">
        <v>111</v>
      </c>
      <c r="H71">
        <f>I71-9</f>
        <v>165</v>
      </c>
      <c r="I71">
        <v>174</v>
      </c>
      <c r="K71" t="s">
        <v>955</v>
      </c>
    </row>
    <row r="72" spans="1:12" x14ac:dyDescent="0.25">
      <c r="A72" s="7">
        <v>69</v>
      </c>
      <c r="B72" t="s">
        <v>125</v>
      </c>
      <c r="C72">
        <v>1</v>
      </c>
      <c r="D72" t="s">
        <v>110</v>
      </c>
      <c r="E72" s="2" t="s">
        <v>111</v>
      </c>
      <c r="H72">
        <f>I72-1</f>
        <v>50</v>
      </c>
      <c r="I72">
        <v>51</v>
      </c>
      <c r="K72" t="s">
        <v>834</v>
      </c>
    </row>
    <row r="73" spans="1:12" x14ac:dyDescent="0.25">
      <c r="A73" s="7">
        <v>70</v>
      </c>
      <c r="B73" t="s">
        <v>126</v>
      </c>
      <c r="C73">
        <v>1</v>
      </c>
      <c r="D73" t="s">
        <v>110</v>
      </c>
      <c r="E73" s="2" t="s">
        <v>111</v>
      </c>
      <c r="H73">
        <f>I73-1</f>
        <v>51</v>
      </c>
      <c r="I73">
        <v>52</v>
      </c>
      <c r="K73" t="s">
        <v>835</v>
      </c>
    </row>
    <row r="74" spans="1:12" x14ac:dyDescent="0.25">
      <c r="A74" s="7">
        <v>71</v>
      </c>
      <c r="B74" t="s">
        <v>127</v>
      </c>
      <c r="C74">
        <v>1</v>
      </c>
      <c r="D74" t="s">
        <v>110</v>
      </c>
      <c r="E74" s="2" t="s">
        <v>111</v>
      </c>
      <c r="K74" t="s">
        <v>1071</v>
      </c>
    </row>
    <row r="75" spans="1:12" x14ac:dyDescent="0.25">
      <c r="A75" s="7">
        <v>72</v>
      </c>
      <c r="B75" t="s">
        <v>128</v>
      </c>
      <c r="C75">
        <v>1</v>
      </c>
      <c r="D75" t="s">
        <v>110</v>
      </c>
      <c r="E75" s="2" t="s">
        <v>111</v>
      </c>
      <c r="K75" t="s">
        <v>1076</v>
      </c>
    </row>
    <row r="76" spans="1:12" x14ac:dyDescent="0.25">
      <c r="A76" s="7">
        <v>73</v>
      </c>
      <c r="B76" t="s">
        <v>129</v>
      </c>
      <c r="C76">
        <v>1</v>
      </c>
      <c r="D76" t="s">
        <v>110</v>
      </c>
      <c r="E76" s="2" t="s">
        <v>111</v>
      </c>
      <c r="K76" t="s">
        <v>1171</v>
      </c>
    </row>
    <row r="77" spans="1:12" x14ac:dyDescent="0.25">
      <c r="A77" s="7">
        <v>74</v>
      </c>
      <c r="B77" t="s">
        <v>130</v>
      </c>
      <c r="C77">
        <v>1</v>
      </c>
      <c r="D77" t="s">
        <v>110</v>
      </c>
      <c r="E77" s="2" t="s">
        <v>111</v>
      </c>
      <c r="K77" t="s">
        <v>1157</v>
      </c>
    </row>
    <row r="78" spans="1:12" x14ac:dyDescent="0.25">
      <c r="A78" s="7">
        <v>75</v>
      </c>
      <c r="B78" t="s">
        <v>131</v>
      </c>
      <c r="C78">
        <v>1</v>
      </c>
      <c r="D78" t="s">
        <v>110</v>
      </c>
      <c r="E78" s="2" t="s">
        <v>111</v>
      </c>
      <c r="H78">
        <f>I78-9</f>
        <v>103</v>
      </c>
      <c r="I78">
        <v>112</v>
      </c>
      <c r="K78" t="s">
        <v>893</v>
      </c>
    </row>
    <row r="79" spans="1:12" x14ac:dyDescent="0.25">
      <c r="A79" s="7">
        <v>76</v>
      </c>
      <c r="B79" t="s">
        <v>132</v>
      </c>
      <c r="C79">
        <v>1</v>
      </c>
      <c r="D79" t="s">
        <v>110</v>
      </c>
      <c r="E79" s="2" t="s">
        <v>111</v>
      </c>
      <c r="H79">
        <f>I79-4</f>
        <v>69</v>
      </c>
      <c r="I79">
        <v>73</v>
      </c>
      <c r="K79" t="s">
        <v>855</v>
      </c>
    </row>
    <row r="80" spans="1:12" x14ac:dyDescent="0.25">
      <c r="A80" s="7">
        <v>77</v>
      </c>
      <c r="B80" t="s">
        <v>133</v>
      </c>
      <c r="C80">
        <v>1</v>
      </c>
      <c r="D80" t="s">
        <v>110</v>
      </c>
      <c r="E80" s="2" t="s">
        <v>111</v>
      </c>
      <c r="H80">
        <v>102</v>
      </c>
      <c r="I80">
        <v>111</v>
      </c>
      <c r="K80" t="s">
        <v>892</v>
      </c>
    </row>
    <row r="81" spans="1:12" x14ac:dyDescent="0.25">
      <c r="A81" s="7">
        <v>78</v>
      </c>
      <c r="B81" t="s">
        <v>1233</v>
      </c>
      <c r="C81">
        <v>1</v>
      </c>
      <c r="D81" t="s">
        <v>110</v>
      </c>
      <c r="E81" s="2" t="s">
        <v>111</v>
      </c>
      <c r="H81">
        <f>I81-4</f>
        <v>66</v>
      </c>
      <c r="I81">
        <v>70</v>
      </c>
      <c r="K81" t="s">
        <v>1238</v>
      </c>
    </row>
    <row r="82" spans="1:12" x14ac:dyDescent="0.25">
      <c r="A82" s="7">
        <v>79</v>
      </c>
      <c r="B82" t="s">
        <v>134</v>
      </c>
      <c r="C82">
        <v>1</v>
      </c>
      <c r="D82" t="s">
        <v>110</v>
      </c>
      <c r="E82" s="2" t="s">
        <v>111</v>
      </c>
      <c r="K82" t="s">
        <v>1035</v>
      </c>
    </row>
    <row r="83" spans="1:12" x14ac:dyDescent="0.25">
      <c r="A83" s="7">
        <v>80</v>
      </c>
      <c r="B83" t="s">
        <v>135</v>
      </c>
      <c r="C83">
        <v>1</v>
      </c>
      <c r="D83" t="s">
        <v>110</v>
      </c>
      <c r="E83" s="2" t="s">
        <v>111</v>
      </c>
      <c r="K83" t="s">
        <v>1203</v>
      </c>
    </row>
    <row r="84" spans="1:12" x14ac:dyDescent="0.25">
      <c r="A84" s="7">
        <v>81</v>
      </c>
      <c r="B84" t="s">
        <v>136</v>
      </c>
      <c r="C84">
        <v>1</v>
      </c>
      <c r="D84" t="s">
        <v>110</v>
      </c>
      <c r="E84" s="2" t="s">
        <v>111</v>
      </c>
      <c r="K84" t="s">
        <v>1202</v>
      </c>
    </row>
    <row r="85" spans="1:12" x14ac:dyDescent="0.25">
      <c r="A85" s="7">
        <v>82</v>
      </c>
      <c r="B85" t="s">
        <v>137</v>
      </c>
      <c r="C85" t="s">
        <v>110</v>
      </c>
      <c r="D85" t="s">
        <v>138</v>
      </c>
      <c r="K85" t="s">
        <v>1084</v>
      </c>
    </row>
    <row r="86" spans="1:12" x14ac:dyDescent="0.25">
      <c r="A86" s="7">
        <v>83</v>
      </c>
      <c r="B86" t="s">
        <v>141</v>
      </c>
      <c r="C86">
        <v>1</v>
      </c>
      <c r="D86" t="s">
        <v>142</v>
      </c>
      <c r="E86" s="2">
        <v>3041</v>
      </c>
      <c r="H86">
        <f>I86-7</f>
        <v>93</v>
      </c>
      <c r="I86">
        <v>100</v>
      </c>
      <c r="K86" t="s">
        <v>881</v>
      </c>
    </row>
    <row r="87" spans="1:12" x14ac:dyDescent="0.25">
      <c r="A87" s="7">
        <v>84</v>
      </c>
      <c r="B87" t="s">
        <v>143</v>
      </c>
      <c r="C87">
        <v>1</v>
      </c>
      <c r="D87" t="s">
        <v>144</v>
      </c>
      <c r="E87" s="2" t="s">
        <v>145</v>
      </c>
      <c r="H87">
        <f>I87-7</f>
        <v>86</v>
      </c>
      <c r="I87">
        <v>93</v>
      </c>
      <c r="K87" t="s">
        <v>875</v>
      </c>
    </row>
    <row r="88" spans="1:12" x14ac:dyDescent="0.25">
      <c r="A88" s="7">
        <v>85</v>
      </c>
      <c r="B88" t="s">
        <v>146</v>
      </c>
      <c r="C88">
        <v>1</v>
      </c>
      <c r="D88" t="s">
        <v>144</v>
      </c>
      <c r="E88" s="2" t="s">
        <v>147</v>
      </c>
      <c r="H88">
        <f>I88-7</f>
        <v>95</v>
      </c>
      <c r="I88">
        <v>102</v>
      </c>
      <c r="K88" t="s">
        <v>883</v>
      </c>
    </row>
    <row r="89" spans="1:12" x14ac:dyDescent="0.25">
      <c r="A89" s="7">
        <v>86</v>
      </c>
      <c r="B89" t="s">
        <v>148</v>
      </c>
      <c r="C89">
        <v>1</v>
      </c>
      <c r="D89" t="s">
        <v>144</v>
      </c>
      <c r="E89" s="2" t="s">
        <v>149</v>
      </c>
      <c r="H89">
        <f>I89-7</f>
        <v>97</v>
      </c>
      <c r="I89">
        <v>104</v>
      </c>
      <c r="K89" t="s">
        <v>885</v>
      </c>
      <c r="L89" s="3"/>
    </row>
    <row r="90" spans="1:12" x14ac:dyDescent="0.25">
      <c r="A90" s="7">
        <v>87</v>
      </c>
      <c r="B90" t="s">
        <v>146</v>
      </c>
      <c r="C90">
        <v>1</v>
      </c>
      <c r="D90" t="s">
        <v>144</v>
      </c>
      <c r="E90" s="2" t="s">
        <v>150</v>
      </c>
      <c r="H90">
        <f>I90-7</f>
        <v>96</v>
      </c>
      <c r="I90">
        <v>103</v>
      </c>
      <c r="K90" t="s">
        <v>884</v>
      </c>
    </row>
    <row r="91" spans="1:12" x14ac:dyDescent="0.25">
      <c r="A91" s="7">
        <v>88</v>
      </c>
      <c r="B91" t="s">
        <v>151</v>
      </c>
      <c r="C91">
        <v>1</v>
      </c>
      <c r="D91" t="s">
        <v>144</v>
      </c>
      <c r="E91" s="2" t="s">
        <v>152</v>
      </c>
      <c r="H91">
        <f>I91-9</f>
        <v>139</v>
      </c>
      <c r="I91">
        <v>148</v>
      </c>
      <c r="K91" t="s">
        <v>929</v>
      </c>
    </row>
    <row r="92" spans="1:12" x14ac:dyDescent="0.25">
      <c r="A92" s="7">
        <v>89</v>
      </c>
      <c r="B92" t="s">
        <v>153</v>
      </c>
      <c r="C92">
        <v>1</v>
      </c>
      <c r="D92" t="s">
        <v>144</v>
      </c>
      <c r="E92" s="2" t="s">
        <v>154</v>
      </c>
      <c r="K92" t="s">
        <v>1204</v>
      </c>
    </row>
    <row r="93" spans="1:12" x14ac:dyDescent="0.25">
      <c r="A93" s="7">
        <v>90</v>
      </c>
      <c r="B93" t="s">
        <v>155</v>
      </c>
      <c r="C93">
        <v>1</v>
      </c>
      <c r="D93" t="s">
        <v>144</v>
      </c>
      <c r="E93" s="2" t="s">
        <v>156</v>
      </c>
      <c r="K93" t="s">
        <v>1206</v>
      </c>
    </row>
    <row r="94" spans="1:12" x14ac:dyDescent="0.25">
      <c r="A94" s="7">
        <v>91</v>
      </c>
      <c r="B94" t="s">
        <v>157</v>
      </c>
      <c r="C94">
        <v>3</v>
      </c>
      <c r="D94" t="s">
        <v>158</v>
      </c>
      <c r="E94" s="2" t="s">
        <v>159</v>
      </c>
      <c r="H94">
        <f>I94-7</f>
        <v>94</v>
      </c>
      <c r="I94">
        <v>101</v>
      </c>
      <c r="K94" t="s">
        <v>882</v>
      </c>
    </row>
    <row r="95" spans="1:12" x14ac:dyDescent="0.25">
      <c r="A95" s="7">
        <v>92</v>
      </c>
      <c r="B95" t="s">
        <v>160</v>
      </c>
      <c r="C95">
        <v>3</v>
      </c>
      <c r="D95" t="s">
        <v>161</v>
      </c>
      <c r="E95" s="2" t="s">
        <v>162</v>
      </c>
      <c r="H95">
        <f>I95-9</f>
        <v>164</v>
      </c>
      <c r="I95">
        <v>173</v>
      </c>
      <c r="K95" t="s">
        <v>954</v>
      </c>
    </row>
    <row r="96" spans="1:12" x14ac:dyDescent="0.25">
      <c r="A96" s="7">
        <v>93</v>
      </c>
      <c r="B96" t="s">
        <v>163</v>
      </c>
      <c r="C96">
        <v>1</v>
      </c>
      <c r="D96" t="s">
        <v>164</v>
      </c>
      <c r="E96" s="2" t="s">
        <v>165</v>
      </c>
      <c r="H96">
        <f>I96-9</f>
        <v>129</v>
      </c>
      <c r="I96">
        <v>138</v>
      </c>
      <c r="K96" t="s">
        <v>919</v>
      </c>
    </row>
    <row r="97" spans="1:11" x14ac:dyDescent="0.25">
      <c r="A97" s="7">
        <v>94</v>
      </c>
      <c r="B97" t="s">
        <v>163</v>
      </c>
      <c r="C97">
        <v>1</v>
      </c>
      <c r="D97" t="s">
        <v>166</v>
      </c>
      <c r="E97" s="2" t="s">
        <v>167</v>
      </c>
      <c r="H97">
        <f>I97-9</f>
        <v>130</v>
      </c>
      <c r="I97">
        <v>139</v>
      </c>
      <c r="K97" t="s">
        <v>920</v>
      </c>
    </row>
    <row r="98" spans="1:11" x14ac:dyDescent="0.25">
      <c r="A98" s="7">
        <v>95</v>
      </c>
      <c r="B98" t="s">
        <v>168</v>
      </c>
      <c r="C98">
        <v>1</v>
      </c>
      <c r="D98" t="s">
        <v>169</v>
      </c>
      <c r="E98" s="2" t="s">
        <v>170</v>
      </c>
      <c r="H98">
        <f>I98-9</f>
        <v>131</v>
      </c>
      <c r="I98">
        <v>140</v>
      </c>
      <c r="K98" t="s">
        <v>921</v>
      </c>
    </row>
    <row r="99" spans="1:11" x14ac:dyDescent="0.25">
      <c r="A99" s="7">
        <v>96</v>
      </c>
      <c r="B99" t="s">
        <v>168</v>
      </c>
      <c r="C99">
        <v>1</v>
      </c>
      <c r="D99" t="s">
        <v>169</v>
      </c>
      <c r="E99" s="2" t="s">
        <v>171</v>
      </c>
      <c r="H99">
        <f>I99-9</f>
        <v>132</v>
      </c>
      <c r="I99">
        <v>141</v>
      </c>
      <c r="K99" t="s">
        <v>922</v>
      </c>
    </row>
    <row r="100" spans="1:11" x14ac:dyDescent="0.25">
      <c r="A100" s="7">
        <v>97</v>
      </c>
      <c r="B100" t="s">
        <v>172</v>
      </c>
      <c r="C100">
        <v>1</v>
      </c>
      <c r="D100" t="s">
        <v>169</v>
      </c>
      <c r="E100" s="2" t="s">
        <v>173</v>
      </c>
      <c r="K100" t="s">
        <v>1174</v>
      </c>
    </row>
    <row r="101" spans="1:11" x14ac:dyDescent="0.25">
      <c r="A101" s="7">
        <v>98</v>
      </c>
      <c r="B101" t="s">
        <v>174</v>
      </c>
      <c r="C101">
        <v>1</v>
      </c>
      <c r="D101" t="s">
        <v>169</v>
      </c>
      <c r="E101" s="2" t="s">
        <v>175</v>
      </c>
      <c r="H101">
        <f>I101-9</f>
        <v>133</v>
      </c>
      <c r="I101">
        <v>142</v>
      </c>
      <c r="K101" t="s">
        <v>923</v>
      </c>
    </row>
    <row r="102" spans="1:11" x14ac:dyDescent="0.25">
      <c r="A102" s="7">
        <v>99</v>
      </c>
      <c r="B102" t="s">
        <v>176</v>
      </c>
      <c r="C102">
        <v>1</v>
      </c>
      <c r="D102" t="s">
        <v>142</v>
      </c>
      <c r="E102" s="2">
        <v>5440</v>
      </c>
      <c r="H102">
        <f>I102-9</f>
        <v>134</v>
      </c>
      <c r="I102">
        <v>143</v>
      </c>
      <c r="K102" t="s">
        <v>924</v>
      </c>
    </row>
    <row r="103" spans="1:11" x14ac:dyDescent="0.25">
      <c r="A103" s="7">
        <v>100</v>
      </c>
      <c r="B103" t="s">
        <v>177</v>
      </c>
      <c r="C103">
        <v>1</v>
      </c>
      <c r="D103" t="s">
        <v>142</v>
      </c>
      <c r="E103" s="2" t="s">
        <v>178</v>
      </c>
      <c r="H103">
        <f>I103-9</f>
        <v>163</v>
      </c>
      <c r="I103">
        <v>172</v>
      </c>
      <c r="K103" t="s">
        <v>953</v>
      </c>
    </row>
    <row r="104" spans="1:11" x14ac:dyDescent="0.25">
      <c r="A104" s="7">
        <v>101</v>
      </c>
      <c r="B104" t="s">
        <v>179</v>
      </c>
      <c r="C104">
        <v>1</v>
      </c>
      <c r="D104" t="s">
        <v>142</v>
      </c>
      <c r="E104" s="2">
        <v>4230</v>
      </c>
      <c r="K104" t="s">
        <v>1093</v>
      </c>
    </row>
    <row r="105" spans="1:11" x14ac:dyDescent="0.25">
      <c r="A105" s="7">
        <v>102</v>
      </c>
      <c r="B105" t="s">
        <v>180</v>
      </c>
      <c r="C105">
        <v>1</v>
      </c>
      <c r="D105" t="s">
        <v>142</v>
      </c>
      <c r="E105" s="2">
        <v>34452</v>
      </c>
      <c r="K105" t="s">
        <v>1099</v>
      </c>
    </row>
    <row r="106" spans="1:11" x14ac:dyDescent="0.25">
      <c r="A106" s="7">
        <v>103</v>
      </c>
      <c r="B106" t="s">
        <v>181</v>
      </c>
      <c r="C106">
        <v>1</v>
      </c>
      <c r="D106" t="s">
        <v>182</v>
      </c>
      <c r="E106" s="2" t="s">
        <v>183</v>
      </c>
      <c r="H106">
        <f>I106-9</f>
        <v>135</v>
      </c>
      <c r="I106">
        <v>144</v>
      </c>
      <c r="K106" t="s">
        <v>925</v>
      </c>
    </row>
    <row r="107" spans="1:11" x14ac:dyDescent="0.25">
      <c r="A107" s="7">
        <v>104</v>
      </c>
      <c r="B107" t="s">
        <v>184</v>
      </c>
      <c r="C107">
        <v>1</v>
      </c>
      <c r="D107" t="s">
        <v>185</v>
      </c>
      <c r="E107" s="2" t="s">
        <v>186</v>
      </c>
      <c r="H107">
        <f>I107-9</f>
        <v>143</v>
      </c>
      <c r="I107">
        <v>152</v>
      </c>
      <c r="K107" t="s">
        <v>933</v>
      </c>
    </row>
    <row r="108" spans="1:11" x14ac:dyDescent="0.25">
      <c r="A108" s="7">
        <v>105</v>
      </c>
      <c r="B108" t="s">
        <v>187</v>
      </c>
      <c r="C108">
        <v>1</v>
      </c>
      <c r="D108" t="s">
        <v>188</v>
      </c>
      <c r="E108" s="2" t="s">
        <v>189</v>
      </c>
      <c r="K108" t="s">
        <v>1210</v>
      </c>
    </row>
    <row r="109" spans="1:11" x14ac:dyDescent="0.25">
      <c r="A109" s="7">
        <v>106</v>
      </c>
      <c r="B109" t="s">
        <v>190</v>
      </c>
      <c r="C109">
        <v>1</v>
      </c>
      <c r="D109" t="s">
        <v>191</v>
      </c>
      <c r="E109" s="2" t="s">
        <v>192</v>
      </c>
      <c r="K109" t="s">
        <v>1213</v>
      </c>
    </row>
    <row r="110" spans="1:11" x14ac:dyDescent="0.25">
      <c r="A110" s="7">
        <v>107</v>
      </c>
      <c r="B110" t="s">
        <v>193</v>
      </c>
      <c r="C110">
        <v>1</v>
      </c>
      <c r="D110" t="s">
        <v>194</v>
      </c>
      <c r="E110" s="2" t="s">
        <v>195</v>
      </c>
      <c r="H110">
        <f>I110-9</f>
        <v>142</v>
      </c>
      <c r="I110">
        <v>151</v>
      </c>
      <c r="K110" t="s">
        <v>932</v>
      </c>
    </row>
    <row r="111" spans="1:11" x14ac:dyDescent="0.25">
      <c r="A111" s="7">
        <v>108</v>
      </c>
      <c r="B111" t="s">
        <v>196</v>
      </c>
      <c r="C111">
        <v>1</v>
      </c>
      <c r="D111" t="s">
        <v>197</v>
      </c>
      <c r="E111" s="2" t="s">
        <v>198</v>
      </c>
      <c r="K111" t="s">
        <v>1162</v>
      </c>
    </row>
    <row r="112" spans="1:11" x14ac:dyDescent="0.25">
      <c r="A112" s="7">
        <v>109</v>
      </c>
      <c r="B112" t="s">
        <v>196</v>
      </c>
      <c r="C112">
        <v>1</v>
      </c>
      <c r="D112" t="s">
        <v>197</v>
      </c>
      <c r="E112" s="2" t="s">
        <v>199</v>
      </c>
      <c r="K112" t="s">
        <v>1163</v>
      </c>
    </row>
    <row r="113" spans="1:11" x14ac:dyDescent="0.25">
      <c r="A113" s="7">
        <v>110</v>
      </c>
      <c r="B113" t="s">
        <v>200</v>
      </c>
      <c r="C113">
        <v>1</v>
      </c>
      <c r="D113" t="s">
        <v>201</v>
      </c>
      <c r="E113" s="2" t="s">
        <v>202</v>
      </c>
      <c r="H113">
        <f>I113-9</f>
        <v>148</v>
      </c>
      <c r="I113">
        <v>157</v>
      </c>
      <c r="K113" t="s">
        <v>938</v>
      </c>
    </row>
    <row r="114" spans="1:11" x14ac:dyDescent="0.25">
      <c r="A114" s="7">
        <v>111</v>
      </c>
      <c r="B114" t="s">
        <v>200</v>
      </c>
      <c r="C114">
        <v>1</v>
      </c>
      <c r="D114" t="s">
        <v>201</v>
      </c>
      <c r="E114" s="2" t="s">
        <v>203</v>
      </c>
      <c r="H114">
        <f>I114-9</f>
        <v>149</v>
      </c>
      <c r="I114">
        <v>158</v>
      </c>
      <c r="K114" t="s">
        <v>939</v>
      </c>
    </row>
    <row r="115" spans="1:11" x14ac:dyDescent="0.25">
      <c r="A115" s="7">
        <v>112</v>
      </c>
      <c r="B115" t="s">
        <v>200</v>
      </c>
      <c r="C115">
        <v>1</v>
      </c>
      <c r="D115" t="s">
        <v>201</v>
      </c>
      <c r="E115" s="2" t="s">
        <v>204</v>
      </c>
      <c r="H115">
        <f>I115-9</f>
        <v>150</v>
      </c>
      <c r="I115">
        <v>159</v>
      </c>
      <c r="K115" t="s">
        <v>940</v>
      </c>
    </row>
    <row r="116" spans="1:11" x14ac:dyDescent="0.25">
      <c r="A116" s="7">
        <v>113</v>
      </c>
      <c r="B116" t="s">
        <v>205</v>
      </c>
      <c r="C116">
        <v>2</v>
      </c>
      <c r="D116" t="s">
        <v>206</v>
      </c>
      <c r="E116" s="2" t="s">
        <v>207</v>
      </c>
      <c r="H116">
        <f>I116-9</f>
        <v>122</v>
      </c>
      <c r="I116">
        <v>131</v>
      </c>
      <c r="K116" t="s">
        <v>912</v>
      </c>
    </row>
    <row r="117" spans="1:11" x14ac:dyDescent="0.25">
      <c r="A117" s="7">
        <v>114</v>
      </c>
      <c r="B117" t="s">
        <v>205</v>
      </c>
      <c r="C117">
        <v>7</v>
      </c>
      <c r="D117" t="s">
        <v>206</v>
      </c>
      <c r="E117" s="2" t="s">
        <v>208</v>
      </c>
      <c r="H117">
        <f>I117-9</f>
        <v>123</v>
      </c>
      <c r="I117">
        <v>132</v>
      </c>
      <c r="K117" t="s">
        <v>913</v>
      </c>
    </row>
    <row r="118" spans="1:11" x14ac:dyDescent="0.25">
      <c r="A118" s="7">
        <v>115</v>
      </c>
      <c r="B118" t="s">
        <v>209</v>
      </c>
      <c r="C118">
        <v>1</v>
      </c>
      <c r="D118" t="s">
        <v>206</v>
      </c>
      <c r="E118" s="2" t="s">
        <v>210</v>
      </c>
      <c r="K118" t="s">
        <v>1036</v>
      </c>
    </row>
    <row r="119" spans="1:11" x14ac:dyDescent="0.25">
      <c r="A119" s="7">
        <v>116</v>
      </c>
      <c r="B119" t="s">
        <v>211</v>
      </c>
      <c r="C119">
        <v>1</v>
      </c>
      <c r="D119" t="s">
        <v>212</v>
      </c>
      <c r="E119" s="2">
        <v>490</v>
      </c>
      <c r="H119">
        <f t="shared" ref="H119:H160" si="0">I119-9</f>
        <v>145</v>
      </c>
      <c r="I119">
        <v>154</v>
      </c>
      <c r="K119" t="s">
        <v>935</v>
      </c>
    </row>
    <row r="120" spans="1:11" x14ac:dyDescent="0.25">
      <c r="A120" s="7">
        <v>117</v>
      </c>
      <c r="B120" t="s">
        <v>211</v>
      </c>
      <c r="C120">
        <v>2</v>
      </c>
      <c r="D120" t="s">
        <v>17</v>
      </c>
      <c r="E120" s="2" t="s">
        <v>213</v>
      </c>
      <c r="H120">
        <f t="shared" si="0"/>
        <v>147</v>
      </c>
      <c r="I120">
        <v>156</v>
      </c>
      <c r="K120" t="s">
        <v>936</v>
      </c>
    </row>
    <row r="121" spans="1:11" x14ac:dyDescent="0.25">
      <c r="A121" s="7">
        <v>118</v>
      </c>
      <c r="B121" t="s">
        <v>211</v>
      </c>
      <c r="C121">
        <v>2</v>
      </c>
      <c r="D121" t="s">
        <v>17</v>
      </c>
      <c r="E121" s="2" t="s">
        <v>214</v>
      </c>
      <c r="H121">
        <f t="shared" si="0"/>
        <v>146</v>
      </c>
      <c r="I121">
        <v>155</v>
      </c>
      <c r="K121" t="s">
        <v>937</v>
      </c>
    </row>
    <row r="122" spans="1:11" x14ac:dyDescent="0.25">
      <c r="A122" s="7">
        <v>119</v>
      </c>
      <c r="B122" t="s">
        <v>215</v>
      </c>
      <c r="C122">
        <v>1</v>
      </c>
      <c r="D122" t="s">
        <v>216</v>
      </c>
      <c r="E122" s="2" t="s">
        <v>217</v>
      </c>
      <c r="H122">
        <f t="shared" si="0"/>
        <v>111</v>
      </c>
      <c r="I122">
        <v>120</v>
      </c>
      <c r="K122" t="s">
        <v>901</v>
      </c>
    </row>
    <row r="123" spans="1:11" x14ac:dyDescent="0.25">
      <c r="A123" s="7">
        <v>120</v>
      </c>
      <c r="B123" t="s">
        <v>218</v>
      </c>
      <c r="C123">
        <v>1</v>
      </c>
      <c r="D123" t="s">
        <v>216</v>
      </c>
      <c r="E123" s="2" t="s">
        <v>219</v>
      </c>
      <c r="H123">
        <f t="shared" si="0"/>
        <v>113</v>
      </c>
      <c r="I123">
        <v>122</v>
      </c>
      <c r="K123" t="s">
        <v>903</v>
      </c>
    </row>
    <row r="124" spans="1:11" x14ac:dyDescent="0.25">
      <c r="A124" s="7">
        <v>121</v>
      </c>
      <c r="B124" t="s">
        <v>220</v>
      </c>
      <c r="C124">
        <v>1</v>
      </c>
      <c r="D124" t="s">
        <v>216</v>
      </c>
      <c r="E124" s="2" t="s">
        <v>221</v>
      </c>
      <c r="H124">
        <f t="shared" si="0"/>
        <v>173</v>
      </c>
      <c r="I124">
        <v>182</v>
      </c>
      <c r="K124" t="s">
        <v>962</v>
      </c>
    </row>
    <row r="125" spans="1:11" x14ac:dyDescent="0.25">
      <c r="A125" s="7">
        <v>122</v>
      </c>
      <c r="B125" t="s">
        <v>222</v>
      </c>
      <c r="C125">
        <v>1</v>
      </c>
      <c r="D125" t="s">
        <v>216</v>
      </c>
      <c r="E125" s="2" t="s">
        <v>223</v>
      </c>
      <c r="H125">
        <f t="shared" si="0"/>
        <v>174</v>
      </c>
      <c r="I125">
        <v>183</v>
      </c>
      <c r="K125" t="s">
        <v>963</v>
      </c>
    </row>
    <row r="126" spans="1:11" x14ac:dyDescent="0.25">
      <c r="A126" s="7">
        <v>123</v>
      </c>
      <c r="B126" t="s">
        <v>222</v>
      </c>
      <c r="C126">
        <v>1</v>
      </c>
      <c r="D126" t="s">
        <v>224</v>
      </c>
      <c r="E126" s="2" t="s">
        <v>225</v>
      </c>
      <c r="H126">
        <f t="shared" si="0"/>
        <v>175</v>
      </c>
      <c r="I126">
        <v>184</v>
      </c>
      <c r="K126" t="s">
        <v>964</v>
      </c>
    </row>
    <row r="127" spans="1:11" x14ac:dyDescent="0.25">
      <c r="A127" s="7">
        <v>124</v>
      </c>
      <c r="B127" t="s">
        <v>226</v>
      </c>
      <c r="C127">
        <v>5</v>
      </c>
      <c r="D127" t="s">
        <v>227</v>
      </c>
      <c r="E127" s="2" t="s">
        <v>228</v>
      </c>
      <c r="H127">
        <f t="shared" si="0"/>
        <v>177</v>
      </c>
      <c r="I127">
        <v>186</v>
      </c>
      <c r="K127" t="s">
        <v>966</v>
      </c>
    </row>
    <row r="128" spans="1:11" x14ac:dyDescent="0.25">
      <c r="A128" s="7">
        <v>125</v>
      </c>
      <c r="B128" t="s">
        <v>229</v>
      </c>
      <c r="C128">
        <v>1</v>
      </c>
      <c r="D128" t="s">
        <v>227</v>
      </c>
      <c r="E128" s="2" t="s">
        <v>230</v>
      </c>
      <c r="H128">
        <f t="shared" si="0"/>
        <v>188</v>
      </c>
      <c r="I128">
        <v>197</v>
      </c>
      <c r="K128" t="s">
        <v>977</v>
      </c>
    </row>
    <row r="129" spans="1:11" x14ac:dyDescent="0.25">
      <c r="A129" s="7">
        <v>126</v>
      </c>
      <c r="B129" t="s">
        <v>231</v>
      </c>
      <c r="C129">
        <v>1</v>
      </c>
      <c r="D129" t="s">
        <v>232</v>
      </c>
      <c r="E129" s="2" t="s">
        <v>233</v>
      </c>
      <c r="H129">
        <f t="shared" si="0"/>
        <v>180</v>
      </c>
      <c r="I129">
        <v>189</v>
      </c>
      <c r="K129" t="s">
        <v>967</v>
      </c>
    </row>
    <row r="130" spans="1:11" x14ac:dyDescent="0.25">
      <c r="A130" s="7">
        <v>127</v>
      </c>
      <c r="B130" t="s">
        <v>231</v>
      </c>
      <c r="C130">
        <v>1</v>
      </c>
      <c r="D130" t="s">
        <v>232</v>
      </c>
      <c r="E130" s="2" t="s">
        <v>234</v>
      </c>
      <c r="H130">
        <f t="shared" si="0"/>
        <v>179</v>
      </c>
      <c r="I130">
        <v>188</v>
      </c>
      <c r="K130" t="s">
        <v>968</v>
      </c>
    </row>
    <row r="131" spans="1:11" x14ac:dyDescent="0.25">
      <c r="A131" s="7">
        <v>128</v>
      </c>
      <c r="B131" t="s">
        <v>235</v>
      </c>
      <c r="C131">
        <v>2</v>
      </c>
      <c r="D131" t="s">
        <v>17</v>
      </c>
      <c r="E131" s="2" t="s">
        <v>236</v>
      </c>
      <c r="H131">
        <f t="shared" si="0"/>
        <v>183</v>
      </c>
      <c r="I131">
        <v>192</v>
      </c>
      <c r="K131" t="s">
        <v>972</v>
      </c>
    </row>
    <row r="132" spans="1:11" x14ac:dyDescent="0.25">
      <c r="A132" s="7">
        <v>128</v>
      </c>
      <c r="B132" t="s">
        <v>235</v>
      </c>
      <c r="C132">
        <v>2</v>
      </c>
      <c r="D132" t="s">
        <v>17</v>
      </c>
      <c r="E132" s="2" t="s">
        <v>237</v>
      </c>
      <c r="H132">
        <f t="shared" si="0"/>
        <v>186</v>
      </c>
      <c r="I132">
        <v>195</v>
      </c>
      <c r="K132" t="s">
        <v>973</v>
      </c>
    </row>
    <row r="133" spans="1:11" x14ac:dyDescent="0.25">
      <c r="A133" s="7">
        <v>129</v>
      </c>
      <c r="B133" t="s">
        <v>235</v>
      </c>
      <c r="C133">
        <v>2</v>
      </c>
      <c r="D133" t="s">
        <v>17</v>
      </c>
      <c r="E133" s="2" t="s">
        <v>238</v>
      </c>
      <c r="H133">
        <f t="shared" si="0"/>
        <v>184</v>
      </c>
      <c r="I133">
        <v>193</v>
      </c>
      <c r="K133" t="s">
        <v>974</v>
      </c>
    </row>
    <row r="134" spans="1:11" x14ac:dyDescent="0.25">
      <c r="A134" s="7">
        <v>130</v>
      </c>
      <c r="B134" t="s">
        <v>235</v>
      </c>
      <c r="C134">
        <v>2</v>
      </c>
      <c r="D134" t="s">
        <v>17</v>
      </c>
      <c r="E134" s="2" t="s">
        <v>239</v>
      </c>
      <c r="H134">
        <f t="shared" si="0"/>
        <v>185</v>
      </c>
      <c r="I134">
        <v>194</v>
      </c>
      <c r="K134" t="s">
        <v>975</v>
      </c>
    </row>
    <row r="135" spans="1:11" x14ac:dyDescent="0.25">
      <c r="A135" s="7">
        <v>131</v>
      </c>
      <c r="B135" t="s">
        <v>240</v>
      </c>
      <c r="C135">
        <v>1</v>
      </c>
      <c r="D135" t="s">
        <v>17</v>
      </c>
      <c r="E135" s="2" t="s">
        <v>241</v>
      </c>
      <c r="H135">
        <f t="shared" si="0"/>
        <v>187</v>
      </c>
      <c r="I135">
        <v>196</v>
      </c>
      <c r="K135" t="s">
        <v>976</v>
      </c>
    </row>
    <row r="136" spans="1:11" x14ac:dyDescent="0.25">
      <c r="A136" s="7">
        <v>132</v>
      </c>
      <c r="B136" t="s">
        <v>242</v>
      </c>
      <c r="C136">
        <v>1</v>
      </c>
      <c r="D136" t="s">
        <v>142</v>
      </c>
      <c r="E136" s="2">
        <v>32026</v>
      </c>
      <c r="H136">
        <f t="shared" si="0"/>
        <v>193</v>
      </c>
      <c r="I136">
        <v>202</v>
      </c>
      <c r="K136" t="s">
        <v>982</v>
      </c>
    </row>
    <row r="137" spans="1:11" x14ac:dyDescent="0.25">
      <c r="A137" s="7">
        <v>133</v>
      </c>
      <c r="B137" t="s">
        <v>243</v>
      </c>
      <c r="C137">
        <v>1</v>
      </c>
      <c r="D137" t="s">
        <v>142</v>
      </c>
      <c r="E137" s="2">
        <v>1801</v>
      </c>
      <c r="H137">
        <f t="shared" si="0"/>
        <v>194</v>
      </c>
      <c r="I137">
        <v>203</v>
      </c>
      <c r="K137" t="s">
        <v>983</v>
      </c>
    </row>
    <row r="138" spans="1:11" x14ac:dyDescent="0.25">
      <c r="A138" s="7">
        <v>134</v>
      </c>
      <c r="B138" t="s">
        <v>244</v>
      </c>
      <c r="C138">
        <v>1</v>
      </c>
      <c r="D138" t="s">
        <v>245</v>
      </c>
      <c r="E138" s="2" t="s">
        <v>246</v>
      </c>
      <c r="H138">
        <f t="shared" si="0"/>
        <v>195</v>
      </c>
      <c r="I138">
        <v>204</v>
      </c>
      <c r="K138" t="s">
        <v>984</v>
      </c>
    </row>
    <row r="139" spans="1:11" x14ac:dyDescent="0.25">
      <c r="A139" s="7">
        <v>135</v>
      </c>
      <c r="B139" t="s">
        <v>247</v>
      </c>
      <c r="C139">
        <v>1</v>
      </c>
      <c r="D139" t="s">
        <v>248</v>
      </c>
      <c r="E139" s="2" t="s">
        <v>249</v>
      </c>
      <c r="H139">
        <f t="shared" si="0"/>
        <v>205</v>
      </c>
      <c r="I139">
        <v>214</v>
      </c>
      <c r="K139" t="s">
        <v>991</v>
      </c>
    </row>
    <row r="140" spans="1:11" x14ac:dyDescent="0.25">
      <c r="A140" s="7">
        <v>136</v>
      </c>
      <c r="B140" t="s">
        <v>247</v>
      </c>
      <c r="C140">
        <v>1</v>
      </c>
      <c r="D140" t="s">
        <v>248</v>
      </c>
      <c r="E140" s="2" t="s">
        <v>250</v>
      </c>
      <c r="H140">
        <f t="shared" si="0"/>
        <v>206</v>
      </c>
      <c r="I140">
        <v>215</v>
      </c>
      <c r="K140" t="s">
        <v>992</v>
      </c>
    </row>
    <row r="141" spans="1:11" x14ac:dyDescent="0.25">
      <c r="A141" s="7">
        <v>137</v>
      </c>
      <c r="B141" t="s">
        <v>247</v>
      </c>
      <c r="C141">
        <v>1</v>
      </c>
      <c r="D141" t="s">
        <v>248</v>
      </c>
      <c r="E141" s="2" t="s">
        <v>251</v>
      </c>
      <c r="H141">
        <f t="shared" si="0"/>
        <v>207</v>
      </c>
      <c r="I141">
        <v>216</v>
      </c>
      <c r="K141" t="s">
        <v>993</v>
      </c>
    </row>
    <row r="142" spans="1:11" x14ac:dyDescent="0.25">
      <c r="A142" s="7">
        <v>138</v>
      </c>
      <c r="B142" t="s">
        <v>247</v>
      </c>
      <c r="C142">
        <v>1</v>
      </c>
      <c r="D142" t="s">
        <v>248</v>
      </c>
      <c r="E142" s="2" t="s">
        <v>252</v>
      </c>
      <c r="H142">
        <f t="shared" si="0"/>
        <v>208</v>
      </c>
      <c r="I142">
        <v>217</v>
      </c>
      <c r="K142" t="s">
        <v>994</v>
      </c>
    </row>
    <row r="143" spans="1:11" x14ac:dyDescent="0.25">
      <c r="A143" s="7">
        <v>139</v>
      </c>
      <c r="B143" t="s">
        <v>247</v>
      </c>
      <c r="C143">
        <v>1</v>
      </c>
      <c r="D143" t="s">
        <v>248</v>
      </c>
      <c r="E143" s="2" t="s">
        <v>253</v>
      </c>
      <c r="H143">
        <f t="shared" si="0"/>
        <v>209</v>
      </c>
      <c r="I143">
        <v>218</v>
      </c>
      <c r="K143" t="s">
        <v>995</v>
      </c>
    </row>
    <row r="144" spans="1:11" x14ac:dyDescent="0.25">
      <c r="A144" s="7">
        <v>140</v>
      </c>
      <c r="B144" t="s">
        <v>247</v>
      </c>
      <c r="C144">
        <v>1</v>
      </c>
      <c r="D144" t="s">
        <v>254</v>
      </c>
      <c r="E144" s="2" t="s">
        <v>255</v>
      </c>
      <c r="H144">
        <f t="shared" si="0"/>
        <v>202</v>
      </c>
      <c r="I144">
        <v>211</v>
      </c>
      <c r="K144" t="s">
        <v>996</v>
      </c>
    </row>
    <row r="145" spans="1:11" x14ac:dyDescent="0.25">
      <c r="A145" s="7">
        <v>141</v>
      </c>
      <c r="B145" t="s">
        <v>247</v>
      </c>
      <c r="C145">
        <v>1</v>
      </c>
      <c r="D145" t="s">
        <v>254</v>
      </c>
      <c r="E145" s="2" t="s">
        <v>256</v>
      </c>
      <c r="H145">
        <f t="shared" si="0"/>
        <v>203</v>
      </c>
      <c r="I145">
        <v>212</v>
      </c>
      <c r="K145" t="s">
        <v>997</v>
      </c>
    </row>
    <row r="146" spans="1:11" x14ac:dyDescent="0.25">
      <c r="A146" s="7">
        <v>142</v>
      </c>
      <c r="B146" t="s">
        <v>247</v>
      </c>
      <c r="C146">
        <v>1</v>
      </c>
      <c r="D146" t="s">
        <v>254</v>
      </c>
      <c r="E146" s="2" t="s">
        <v>257</v>
      </c>
      <c r="H146">
        <f t="shared" si="0"/>
        <v>204</v>
      </c>
      <c r="I146">
        <v>213</v>
      </c>
      <c r="K146" t="s">
        <v>998</v>
      </c>
    </row>
    <row r="147" spans="1:11" x14ac:dyDescent="0.25">
      <c r="A147" s="7">
        <v>143</v>
      </c>
      <c r="B147" t="s">
        <v>258</v>
      </c>
      <c r="C147">
        <v>2</v>
      </c>
      <c r="D147" t="s">
        <v>254</v>
      </c>
      <c r="E147" s="2" t="s">
        <v>259</v>
      </c>
      <c r="H147">
        <f t="shared" si="0"/>
        <v>210</v>
      </c>
      <c r="I147">
        <v>219</v>
      </c>
      <c r="K147" t="s">
        <v>999</v>
      </c>
    </row>
    <row r="148" spans="1:11" x14ac:dyDescent="0.25">
      <c r="A148" s="7">
        <v>144</v>
      </c>
      <c r="B148" t="s">
        <v>260</v>
      </c>
      <c r="C148">
        <v>1</v>
      </c>
      <c r="D148" t="s">
        <v>248</v>
      </c>
      <c r="E148" s="2" t="s">
        <v>262</v>
      </c>
      <c r="H148">
        <f t="shared" si="0"/>
        <v>215</v>
      </c>
      <c r="I148">
        <v>224</v>
      </c>
      <c r="K148" t="s">
        <v>1004</v>
      </c>
    </row>
    <row r="149" spans="1:11" x14ac:dyDescent="0.25">
      <c r="A149" s="7">
        <v>145</v>
      </c>
      <c r="B149" t="s">
        <v>260</v>
      </c>
      <c r="C149">
        <v>1</v>
      </c>
      <c r="D149" t="s">
        <v>248</v>
      </c>
      <c r="E149" s="2" t="s">
        <v>261</v>
      </c>
      <c r="H149">
        <f t="shared" si="0"/>
        <v>216</v>
      </c>
      <c r="I149">
        <v>225</v>
      </c>
      <c r="K149" t="s">
        <v>1005</v>
      </c>
    </row>
    <row r="150" spans="1:11" x14ac:dyDescent="0.25">
      <c r="A150" s="7">
        <v>146</v>
      </c>
      <c r="B150" t="s">
        <v>260</v>
      </c>
      <c r="C150">
        <v>1</v>
      </c>
      <c r="D150" t="s">
        <v>248</v>
      </c>
      <c r="E150" s="2" t="s">
        <v>263</v>
      </c>
      <c r="H150">
        <f t="shared" si="0"/>
        <v>217</v>
      </c>
      <c r="I150">
        <v>226</v>
      </c>
      <c r="K150" t="s">
        <v>1006</v>
      </c>
    </row>
    <row r="151" spans="1:11" x14ac:dyDescent="0.25">
      <c r="A151" s="7">
        <v>147</v>
      </c>
      <c r="B151" t="s">
        <v>260</v>
      </c>
      <c r="C151">
        <v>1</v>
      </c>
      <c r="D151" t="s">
        <v>248</v>
      </c>
      <c r="E151" s="2" t="s">
        <v>263</v>
      </c>
      <c r="H151">
        <f t="shared" si="0"/>
        <v>218</v>
      </c>
      <c r="I151">
        <v>227</v>
      </c>
      <c r="K151" t="s">
        <v>1006</v>
      </c>
    </row>
    <row r="152" spans="1:11" x14ac:dyDescent="0.25">
      <c r="A152" s="7">
        <v>148</v>
      </c>
      <c r="B152" t="s">
        <v>260</v>
      </c>
      <c r="C152">
        <v>1</v>
      </c>
      <c r="D152" t="s">
        <v>248</v>
      </c>
      <c r="E152" s="2" t="s">
        <v>267</v>
      </c>
      <c r="H152">
        <f t="shared" si="0"/>
        <v>219</v>
      </c>
      <c r="I152">
        <v>228</v>
      </c>
      <c r="K152" t="s">
        <v>1007</v>
      </c>
    </row>
    <row r="153" spans="1:11" x14ac:dyDescent="0.25">
      <c r="A153" s="7">
        <v>149</v>
      </c>
      <c r="B153" t="s">
        <v>260</v>
      </c>
      <c r="C153">
        <v>1</v>
      </c>
      <c r="D153" t="s">
        <v>248</v>
      </c>
      <c r="E153" s="2" t="s">
        <v>266</v>
      </c>
      <c r="H153">
        <f t="shared" si="0"/>
        <v>220</v>
      </c>
      <c r="I153">
        <v>229</v>
      </c>
      <c r="K153" t="s">
        <v>1008</v>
      </c>
    </row>
    <row r="154" spans="1:11" x14ac:dyDescent="0.25">
      <c r="A154" s="7">
        <v>150</v>
      </c>
      <c r="B154" t="s">
        <v>260</v>
      </c>
      <c r="C154">
        <v>2</v>
      </c>
      <c r="D154" t="s">
        <v>248</v>
      </c>
      <c r="E154" s="2" t="s">
        <v>268</v>
      </c>
      <c r="H154">
        <f t="shared" si="0"/>
        <v>221</v>
      </c>
      <c r="I154">
        <v>230</v>
      </c>
      <c r="K154" t="s">
        <v>1009</v>
      </c>
    </row>
    <row r="155" spans="1:11" x14ac:dyDescent="0.25">
      <c r="A155" s="7">
        <v>151</v>
      </c>
      <c r="B155" t="s">
        <v>260</v>
      </c>
      <c r="C155">
        <v>1</v>
      </c>
      <c r="D155" t="s">
        <v>248</v>
      </c>
      <c r="E155" s="2" t="s">
        <v>265</v>
      </c>
      <c r="H155">
        <f t="shared" si="0"/>
        <v>222</v>
      </c>
      <c r="I155">
        <v>231</v>
      </c>
      <c r="K155" t="s">
        <v>1010</v>
      </c>
    </row>
    <row r="156" spans="1:11" x14ac:dyDescent="0.25">
      <c r="A156" s="7">
        <v>152</v>
      </c>
      <c r="B156" t="s">
        <v>260</v>
      </c>
      <c r="C156">
        <v>1</v>
      </c>
      <c r="D156" t="s">
        <v>248</v>
      </c>
      <c r="E156" s="2" t="s">
        <v>264</v>
      </c>
      <c r="H156">
        <f t="shared" si="0"/>
        <v>223</v>
      </c>
      <c r="I156">
        <v>232</v>
      </c>
      <c r="K156" t="s">
        <v>1011</v>
      </c>
    </row>
    <row r="157" spans="1:11" x14ac:dyDescent="0.25">
      <c r="A157" s="7">
        <v>153</v>
      </c>
      <c r="B157" t="s">
        <v>269</v>
      </c>
      <c r="C157">
        <v>1</v>
      </c>
      <c r="D157" t="s">
        <v>248</v>
      </c>
      <c r="E157" s="2" t="s">
        <v>270</v>
      </c>
      <c r="H157">
        <f t="shared" si="0"/>
        <v>224</v>
      </c>
      <c r="I157">
        <v>233</v>
      </c>
      <c r="K157" t="s">
        <v>1012</v>
      </c>
    </row>
    <row r="158" spans="1:11" x14ac:dyDescent="0.25">
      <c r="A158" s="7">
        <v>154</v>
      </c>
      <c r="B158" t="s">
        <v>271</v>
      </c>
      <c r="C158">
        <v>1</v>
      </c>
      <c r="D158" t="s">
        <v>248</v>
      </c>
      <c r="E158" s="2" t="s">
        <v>272</v>
      </c>
      <c r="H158">
        <f t="shared" si="0"/>
        <v>200</v>
      </c>
      <c r="I158">
        <v>209</v>
      </c>
      <c r="K158" t="s">
        <v>989</v>
      </c>
    </row>
    <row r="159" spans="1:11" x14ac:dyDescent="0.25">
      <c r="A159" s="7">
        <v>155</v>
      </c>
      <c r="B159" t="s">
        <v>273</v>
      </c>
      <c r="C159">
        <v>1</v>
      </c>
      <c r="D159" t="s">
        <v>216</v>
      </c>
      <c r="E159" s="2" t="s">
        <v>274</v>
      </c>
      <c r="H159">
        <f t="shared" si="0"/>
        <v>201</v>
      </c>
      <c r="I159">
        <v>210</v>
      </c>
      <c r="K159" t="s">
        <v>990</v>
      </c>
    </row>
    <row r="160" spans="1:11" x14ac:dyDescent="0.25">
      <c r="A160" s="7">
        <v>156</v>
      </c>
      <c r="B160" t="s">
        <v>275</v>
      </c>
      <c r="C160">
        <v>1</v>
      </c>
      <c r="D160" t="s">
        <v>276</v>
      </c>
      <c r="E160" s="2" t="s">
        <v>277</v>
      </c>
      <c r="H160">
        <f t="shared" si="0"/>
        <v>212</v>
      </c>
      <c r="I160">
        <v>221</v>
      </c>
      <c r="K160" t="s">
        <v>1001</v>
      </c>
    </row>
    <row r="161" spans="1:11" x14ac:dyDescent="0.25">
      <c r="A161" s="7">
        <v>157</v>
      </c>
      <c r="B161" t="s">
        <v>278</v>
      </c>
      <c r="C161">
        <v>1</v>
      </c>
      <c r="D161" t="s">
        <v>279</v>
      </c>
      <c r="E161" s="2" t="s">
        <v>280</v>
      </c>
      <c r="H161">
        <f>I161-1</f>
        <v>44</v>
      </c>
      <c r="I161">
        <v>45</v>
      </c>
      <c r="K161" t="s">
        <v>828</v>
      </c>
    </row>
    <row r="162" spans="1:11" x14ac:dyDescent="0.25">
      <c r="A162" s="7">
        <v>158</v>
      </c>
      <c r="B162" t="s">
        <v>281</v>
      </c>
      <c r="C162">
        <v>1</v>
      </c>
      <c r="D162" t="s">
        <v>279</v>
      </c>
      <c r="E162" s="2" t="s">
        <v>282</v>
      </c>
      <c r="H162">
        <f>I162-9</f>
        <v>213</v>
      </c>
      <c r="I162">
        <v>222</v>
      </c>
      <c r="K162" t="s">
        <v>1002</v>
      </c>
    </row>
    <row r="163" spans="1:11" x14ac:dyDescent="0.25">
      <c r="A163" s="7">
        <v>159</v>
      </c>
      <c r="B163" t="s">
        <v>283</v>
      </c>
      <c r="C163">
        <v>1</v>
      </c>
      <c r="D163" t="s">
        <v>284</v>
      </c>
      <c r="E163" s="2" t="s">
        <v>285</v>
      </c>
      <c r="H163">
        <v>100</v>
      </c>
      <c r="I163">
        <v>108</v>
      </c>
      <c r="K163" t="s">
        <v>889</v>
      </c>
    </row>
    <row r="164" spans="1:11" x14ac:dyDescent="0.25">
      <c r="A164" s="7">
        <v>160</v>
      </c>
      <c r="B164" t="s">
        <v>286</v>
      </c>
      <c r="C164">
        <v>1</v>
      </c>
      <c r="D164" t="s">
        <v>284</v>
      </c>
      <c r="E164" s="2" t="s">
        <v>287</v>
      </c>
      <c r="K164" t="s">
        <v>1050</v>
      </c>
    </row>
    <row r="165" spans="1:11" x14ac:dyDescent="0.25">
      <c r="A165" s="7">
        <v>161</v>
      </c>
      <c r="B165" t="s">
        <v>31</v>
      </c>
      <c r="C165">
        <v>1</v>
      </c>
      <c r="D165" t="s">
        <v>284</v>
      </c>
      <c r="E165" s="2" t="s">
        <v>288</v>
      </c>
      <c r="K165" t="s">
        <v>1048</v>
      </c>
    </row>
    <row r="166" spans="1:11" x14ac:dyDescent="0.25">
      <c r="A166" s="7">
        <v>162</v>
      </c>
      <c r="B166" t="s">
        <v>289</v>
      </c>
      <c r="C166">
        <v>1</v>
      </c>
      <c r="D166" t="s">
        <v>284</v>
      </c>
      <c r="E166" s="2" t="s">
        <v>290</v>
      </c>
      <c r="K166" t="s">
        <v>1056</v>
      </c>
    </row>
    <row r="167" spans="1:11" x14ac:dyDescent="0.25">
      <c r="A167" s="7">
        <v>163</v>
      </c>
      <c r="B167" t="s">
        <v>291</v>
      </c>
      <c r="C167">
        <v>1</v>
      </c>
      <c r="D167" t="s">
        <v>284</v>
      </c>
      <c r="E167" s="2" t="s">
        <v>292</v>
      </c>
      <c r="K167" t="s">
        <v>1053</v>
      </c>
    </row>
    <row r="168" spans="1:11" x14ac:dyDescent="0.25">
      <c r="A168" s="7">
        <v>164</v>
      </c>
      <c r="B168" t="s">
        <v>293</v>
      </c>
      <c r="C168">
        <v>2</v>
      </c>
      <c r="D168" t="s">
        <v>284</v>
      </c>
      <c r="E168" s="2" t="s">
        <v>294</v>
      </c>
      <c r="H168">
        <f>I168-7</f>
        <v>88</v>
      </c>
      <c r="I168">
        <v>95</v>
      </c>
      <c r="K168" t="s">
        <v>877</v>
      </c>
    </row>
    <row r="169" spans="1:11" x14ac:dyDescent="0.25">
      <c r="A169" s="7">
        <v>165</v>
      </c>
      <c r="B169" t="s">
        <v>295</v>
      </c>
      <c r="C169">
        <v>1</v>
      </c>
      <c r="D169" t="s">
        <v>296</v>
      </c>
      <c r="E169" s="2" t="s">
        <v>297</v>
      </c>
      <c r="K169" t="s">
        <v>1122</v>
      </c>
    </row>
    <row r="170" spans="1:11" x14ac:dyDescent="0.25">
      <c r="A170" s="7">
        <v>166</v>
      </c>
      <c r="B170" t="s">
        <v>295</v>
      </c>
      <c r="C170">
        <v>1</v>
      </c>
      <c r="D170" t="s">
        <v>296</v>
      </c>
      <c r="E170" s="2" t="s">
        <v>297</v>
      </c>
      <c r="K170" t="s">
        <v>1122</v>
      </c>
    </row>
    <row r="171" spans="1:11" x14ac:dyDescent="0.25">
      <c r="A171" s="7">
        <v>167</v>
      </c>
      <c r="B171" t="s">
        <v>298</v>
      </c>
      <c r="C171">
        <v>1</v>
      </c>
      <c r="D171" t="s">
        <v>284</v>
      </c>
      <c r="E171" s="2" t="s">
        <v>299</v>
      </c>
      <c r="K171" t="s">
        <v>1158</v>
      </c>
    </row>
    <row r="172" spans="1:11" x14ac:dyDescent="0.25">
      <c r="A172" s="7">
        <v>168</v>
      </c>
      <c r="B172" t="s">
        <v>300</v>
      </c>
      <c r="C172">
        <v>1</v>
      </c>
      <c r="D172" t="s">
        <v>284</v>
      </c>
      <c r="E172" s="2" t="s">
        <v>301</v>
      </c>
      <c r="H172">
        <f>I172-9</f>
        <v>152</v>
      </c>
      <c r="I172">
        <v>161</v>
      </c>
      <c r="K172" t="s">
        <v>941</v>
      </c>
    </row>
    <row r="173" spans="1:11" x14ac:dyDescent="0.25">
      <c r="A173" s="7">
        <v>169</v>
      </c>
      <c r="B173" t="s">
        <v>291</v>
      </c>
      <c r="C173">
        <v>1</v>
      </c>
      <c r="D173" t="s">
        <v>284</v>
      </c>
      <c r="E173" s="2" t="s">
        <v>302</v>
      </c>
      <c r="K173" t="s">
        <v>1054</v>
      </c>
    </row>
    <row r="174" spans="1:11" x14ac:dyDescent="0.25">
      <c r="A174" s="7">
        <v>170</v>
      </c>
      <c r="B174" t="s">
        <v>303</v>
      </c>
      <c r="C174">
        <v>1</v>
      </c>
      <c r="D174" t="s">
        <v>284</v>
      </c>
      <c r="E174" s="2" t="s">
        <v>304</v>
      </c>
      <c r="H174">
        <f>I174-9</f>
        <v>170</v>
      </c>
      <c r="I174">
        <v>179</v>
      </c>
      <c r="K174" t="s">
        <v>959</v>
      </c>
    </row>
    <row r="175" spans="1:11" x14ac:dyDescent="0.25">
      <c r="A175" s="7">
        <v>171</v>
      </c>
      <c r="B175" t="s">
        <v>305</v>
      </c>
      <c r="C175">
        <v>1</v>
      </c>
      <c r="D175" t="s">
        <v>284</v>
      </c>
      <c r="E175" s="2" t="s">
        <v>306</v>
      </c>
      <c r="H175">
        <f>I175-3</f>
        <v>63</v>
      </c>
      <c r="I175">
        <v>66</v>
      </c>
      <c r="K175" t="s">
        <v>849</v>
      </c>
    </row>
    <row r="176" spans="1:11" x14ac:dyDescent="0.25">
      <c r="A176" s="7">
        <v>172</v>
      </c>
      <c r="B176" t="s">
        <v>286</v>
      </c>
      <c r="C176">
        <v>1</v>
      </c>
      <c r="D176" t="s">
        <v>284</v>
      </c>
      <c r="E176" s="2" t="s">
        <v>307</v>
      </c>
      <c r="K176" t="s">
        <v>1051</v>
      </c>
    </row>
    <row r="177" spans="1:11" x14ac:dyDescent="0.25">
      <c r="A177" s="7">
        <v>173</v>
      </c>
      <c r="B177" t="s">
        <v>300</v>
      </c>
      <c r="C177">
        <v>1</v>
      </c>
      <c r="D177" t="s">
        <v>284</v>
      </c>
      <c r="E177" s="2" t="s">
        <v>308</v>
      </c>
      <c r="H177">
        <f>I177-9</f>
        <v>151</v>
      </c>
      <c r="I177">
        <v>160</v>
      </c>
      <c r="K177" t="s">
        <v>942</v>
      </c>
    </row>
    <row r="178" spans="1:11" x14ac:dyDescent="0.25">
      <c r="A178" s="7">
        <v>174</v>
      </c>
      <c r="B178" t="s">
        <v>298</v>
      </c>
      <c r="C178">
        <v>1</v>
      </c>
      <c r="D178" t="s">
        <v>284</v>
      </c>
      <c r="E178" s="2" t="s">
        <v>309</v>
      </c>
      <c r="K178" t="s">
        <v>1159</v>
      </c>
    </row>
    <row r="179" spans="1:11" x14ac:dyDescent="0.25">
      <c r="A179" s="7">
        <v>175</v>
      </c>
      <c r="B179" t="s">
        <v>310</v>
      </c>
      <c r="C179">
        <v>1</v>
      </c>
      <c r="D179" t="s">
        <v>284</v>
      </c>
      <c r="E179" s="2" t="s">
        <v>311</v>
      </c>
      <c r="H179">
        <f>I179-9</f>
        <v>198</v>
      </c>
      <c r="I179">
        <v>207</v>
      </c>
      <c r="K179" t="s">
        <v>987</v>
      </c>
    </row>
    <row r="180" spans="1:11" x14ac:dyDescent="0.25">
      <c r="A180" s="7">
        <v>176</v>
      </c>
      <c r="B180" t="s">
        <v>312</v>
      </c>
      <c r="C180">
        <v>1</v>
      </c>
      <c r="D180" t="s">
        <v>284</v>
      </c>
      <c r="E180" s="2" t="s">
        <v>313</v>
      </c>
      <c r="K180" t="s">
        <v>1176</v>
      </c>
    </row>
    <row r="181" spans="1:11" x14ac:dyDescent="0.25">
      <c r="A181" s="7">
        <v>177</v>
      </c>
      <c r="B181" t="s">
        <v>312</v>
      </c>
      <c r="C181">
        <v>1</v>
      </c>
      <c r="D181" t="s">
        <v>284</v>
      </c>
      <c r="E181" s="2" t="s">
        <v>314</v>
      </c>
      <c r="K181" t="s">
        <v>1177</v>
      </c>
    </row>
    <row r="182" spans="1:11" x14ac:dyDescent="0.25">
      <c r="A182" s="7">
        <v>178</v>
      </c>
      <c r="B182" t="s">
        <v>312</v>
      </c>
      <c r="C182">
        <v>1</v>
      </c>
      <c r="D182" t="s">
        <v>284</v>
      </c>
      <c r="E182" s="2" t="s">
        <v>315</v>
      </c>
      <c r="K182" t="s">
        <v>1178</v>
      </c>
    </row>
    <row r="183" spans="1:11" x14ac:dyDescent="0.25">
      <c r="A183" s="7">
        <v>179</v>
      </c>
      <c r="B183" t="s">
        <v>316</v>
      </c>
      <c r="C183">
        <v>1</v>
      </c>
      <c r="D183" t="s">
        <v>296</v>
      </c>
      <c r="E183" s="2" t="s">
        <v>317</v>
      </c>
      <c r="K183" t="s">
        <v>1151</v>
      </c>
    </row>
    <row r="184" spans="1:11" x14ac:dyDescent="0.25">
      <c r="A184" s="7">
        <v>180</v>
      </c>
      <c r="B184" t="s">
        <v>318</v>
      </c>
      <c r="C184">
        <v>1</v>
      </c>
      <c r="D184" t="s">
        <v>284</v>
      </c>
      <c r="E184" s="2" t="s">
        <v>319</v>
      </c>
      <c r="H184">
        <f>I184-9</f>
        <v>162</v>
      </c>
      <c r="I184">
        <v>171</v>
      </c>
      <c r="K184" t="s">
        <v>952</v>
      </c>
    </row>
    <row r="185" spans="1:11" x14ac:dyDescent="0.25">
      <c r="A185" s="7">
        <v>181</v>
      </c>
      <c r="B185" t="s">
        <v>320</v>
      </c>
      <c r="C185">
        <v>1</v>
      </c>
      <c r="D185" t="s">
        <v>284</v>
      </c>
      <c r="E185" s="2" t="s">
        <v>321</v>
      </c>
      <c r="H185">
        <f>I185-9</f>
        <v>161</v>
      </c>
      <c r="I185">
        <v>170</v>
      </c>
      <c r="K185" t="s">
        <v>951</v>
      </c>
    </row>
    <row r="186" spans="1:11" x14ac:dyDescent="0.25">
      <c r="A186" s="7">
        <v>182</v>
      </c>
      <c r="B186" t="s">
        <v>322</v>
      </c>
      <c r="C186">
        <v>1</v>
      </c>
      <c r="D186" t="s">
        <v>284</v>
      </c>
      <c r="E186" s="2" t="s">
        <v>323</v>
      </c>
      <c r="K186" t="s">
        <v>1201</v>
      </c>
    </row>
    <row r="187" spans="1:11" x14ac:dyDescent="0.25">
      <c r="A187" s="7">
        <v>183</v>
      </c>
      <c r="B187" t="s">
        <v>324</v>
      </c>
      <c r="C187">
        <v>1</v>
      </c>
      <c r="D187" t="s">
        <v>325</v>
      </c>
      <c r="E187" s="2" t="s">
        <v>326</v>
      </c>
      <c r="K187" t="s">
        <v>1020</v>
      </c>
    </row>
    <row r="188" spans="1:11" x14ac:dyDescent="0.25">
      <c r="A188" s="7">
        <v>184</v>
      </c>
      <c r="B188" t="s">
        <v>324</v>
      </c>
      <c r="C188">
        <v>1</v>
      </c>
      <c r="D188" t="s">
        <v>325</v>
      </c>
      <c r="E188" s="2" t="s">
        <v>327</v>
      </c>
      <c r="K188" t="s">
        <v>1021</v>
      </c>
    </row>
    <row r="189" spans="1:11" x14ac:dyDescent="0.25">
      <c r="A189" s="7">
        <v>185</v>
      </c>
      <c r="B189" t="s">
        <v>324</v>
      </c>
      <c r="C189">
        <v>1</v>
      </c>
      <c r="D189" t="s">
        <v>328</v>
      </c>
      <c r="E189" s="2" t="s">
        <v>329</v>
      </c>
      <c r="K189" t="s">
        <v>1022</v>
      </c>
    </row>
    <row r="190" spans="1:11" x14ac:dyDescent="0.25">
      <c r="A190" s="7">
        <v>186</v>
      </c>
      <c r="B190" t="s">
        <v>330</v>
      </c>
      <c r="C190">
        <v>1</v>
      </c>
      <c r="D190" t="s">
        <v>331</v>
      </c>
      <c r="E190" s="2" t="s">
        <v>332</v>
      </c>
      <c r="K190" t="s">
        <v>1023</v>
      </c>
    </row>
    <row r="191" spans="1:11" x14ac:dyDescent="0.25">
      <c r="A191" s="7">
        <v>187</v>
      </c>
      <c r="B191" t="s">
        <v>330</v>
      </c>
      <c r="C191">
        <v>2</v>
      </c>
      <c r="D191" t="s">
        <v>331</v>
      </c>
      <c r="E191" s="2">
        <v>360088</v>
      </c>
      <c r="K191" t="s">
        <v>1024</v>
      </c>
    </row>
    <row r="192" spans="1:11" x14ac:dyDescent="0.25">
      <c r="A192" s="7">
        <v>188</v>
      </c>
      <c r="B192" t="s">
        <v>333</v>
      </c>
      <c r="C192">
        <v>1</v>
      </c>
      <c r="D192" t="s">
        <v>334</v>
      </c>
      <c r="E192" s="2" t="s">
        <v>335</v>
      </c>
      <c r="K192" t="s">
        <v>1025</v>
      </c>
    </row>
    <row r="193" spans="1:11" x14ac:dyDescent="0.25">
      <c r="A193" s="7">
        <v>189</v>
      </c>
      <c r="B193" t="s">
        <v>283</v>
      </c>
      <c r="C193">
        <v>1</v>
      </c>
      <c r="D193" t="s">
        <v>336</v>
      </c>
      <c r="E193" s="2" t="s">
        <v>337</v>
      </c>
      <c r="H193">
        <v>101</v>
      </c>
      <c r="I193">
        <v>109</v>
      </c>
      <c r="K193" t="s">
        <v>890</v>
      </c>
    </row>
    <row r="194" spans="1:11" x14ac:dyDescent="0.25">
      <c r="A194" s="7">
        <v>190</v>
      </c>
      <c r="B194" t="s">
        <v>291</v>
      </c>
      <c r="C194">
        <v>1</v>
      </c>
      <c r="D194" t="s">
        <v>336</v>
      </c>
      <c r="E194" s="2" t="s">
        <v>338</v>
      </c>
      <c r="K194" t="s">
        <v>1055</v>
      </c>
    </row>
    <row r="195" spans="1:11" x14ac:dyDescent="0.25">
      <c r="A195" s="7">
        <v>191</v>
      </c>
      <c r="B195" t="s">
        <v>31</v>
      </c>
      <c r="C195">
        <v>1</v>
      </c>
      <c r="D195" t="s">
        <v>339</v>
      </c>
      <c r="E195" s="2" t="s">
        <v>340</v>
      </c>
      <c r="K195" t="s">
        <v>1049</v>
      </c>
    </row>
    <row r="196" spans="1:11" x14ac:dyDescent="0.25">
      <c r="A196" s="7">
        <v>192</v>
      </c>
      <c r="B196" t="s">
        <v>289</v>
      </c>
      <c r="C196">
        <v>1</v>
      </c>
      <c r="D196" t="s">
        <v>339</v>
      </c>
      <c r="E196" s="2" t="s">
        <v>340</v>
      </c>
      <c r="K196" t="s">
        <v>1057</v>
      </c>
    </row>
    <row r="197" spans="1:11" x14ac:dyDescent="0.25">
      <c r="A197" s="7">
        <v>193</v>
      </c>
      <c r="B197" t="s">
        <v>286</v>
      </c>
      <c r="C197">
        <v>1</v>
      </c>
      <c r="D197" t="s">
        <v>336</v>
      </c>
      <c r="E197" s="2" t="s">
        <v>341</v>
      </c>
      <c r="K197" t="s">
        <v>1052</v>
      </c>
    </row>
    <row r="198" spans="1:11" x14ac:dyDescent="0.25">
      <c r="A198" s="7">
        <v>194</v>
      </c>
      <c r="B198" t="s">
        <v>342</v>
      </c>
      <c r="C198">
        <v>1</v>
      </c>
      <c r="D198" t="s">
        <v>336</v>
      </c>
      <c r="E198" s="2" t="s">
        <v>343</v>
      </c>
      <c r="K198" t="s">
        <v>1044</v>
      </c>
    </row>
    <row r="199" spans="1:11" x14ac:dyDescent="0.25">
      <c r="A199" s="7">
        <v>195</v>
      </c>
      <c r="B199" t="s">
        <v>344</v>
      </c>
      <c r="C199">
        <v>1</v>
      </c>
      <c r="D199" t="s">
        <v>336</v>
      </c>
      <c r="E199" s="2" t="s">
        <v>345</v>
      </c>
      <c r="K199" t="s">
        <v>1116</v>
      </c>
    </row>
    <row r="200" spans="1:11" x14ac:dyDescent="0.25">
      <c r="A200" s="7">
        <v>196</v>
      </c>
      <c r="B200" t="s">
        <v>344</v>
      </c>
      <c r="C200">
        <v>1</v>
      </c>
      <c r="D200" t="s">
        <v>336</v>
      </c>
      <c r="E200" s="2" t="s">
        <v>346</v>
      </c>
      <c r="K200" t="s">
        <v>1117</v>
      </c>
    </row>
    <row r="201" spans="1:11" x14ac:dyDescent="0.25">
      <c r="A201" s="7">
        <v>197</v>
      </c>
      <c r="B201" t="s">
        <v>344</v>
      </c>
      <c r="C201">
        <v>1</v>
      </c>
      <c r="D201" t="s">
        <v>336</v>
      </c>
      <c r="E201" s="2" t="s">
        <v>347</v>
      </c>
      <c r="K201" t="s">
        <v>1118</v>
      </c>
    </row>
    <row r="202" spans="1:11" x14ac:dyDescent="0.25">
      <c r="A202" s="7">
        <v>198</v>
      </c>
      <c r="B202" t="s">
        <v>300</v>
      </c>
      <c r="C202">
        <v>1</v>
      </c>
      <c r="D202" t="s">
        <v>339</v>
      </c>
      <c r="E202" s="2" t="s">
        <v>348</v>
      </c>
      <c r="H202">
        <f>I202-9</f>
        <v>154</v>
      </c>
      <c r="I202">
        <v>163</v>
      </c>
      <c r="K202" t="s">
        <v>943</v>
      </c>
    </row>
    <row r="203" spans="1:11" x14ac:dyDescent="0.25">
      <c r="A203" s="7">
        <v>199</v>
      </c>
      <c r="B203" t="s">
        <v>298</v>
      </c>
      <c r="C203">
        <v>1</v>
      </c>
      <c r="D203" t="s">
        <v>339</v>
      </c>
      <c r="E203" s="2" t="s">
        <v>349</v>
      </c>
      <c r="K203" t="s">
        <v>1160</v>
      </c>
    </row>
    <row r="204" spans="1:11" x14ac:dyDescent="0.25">
      <c r="A204" s="7">
        <v>200</v>
      </c>
      <c r="B204" t="s">
        <v>350</v>
      </c>
      <c r="C204">
        <v>1</v>
      </c>
      <c r="D204" t="s">
        <v>336</v>
      </c>
      <c r="E204" s="2" t="s">
        <v>351</v>
      </c>
      <c r="H204">
        <f>I204-9</f>
        <v>157</v>
      </c>
      <c r="I204">
        <v>166</v>
      </c>
      <c r="K204" t="s">
        <v>947</v>
      </c>
    </row>
    <row r="205" spans="1:11" x14ac:dyDescent="0.25">
      <c r="A205" s="7">
        <v>201</v>
      </c>
      <c r="B205" t="s">
        <v>303</v>
      </c>
      <c r="C205">
        <v>1</v>
      </c>
      <c r="D205" t="s">
        <v>336</v>
      </c>
      <c r="E205" s="2" t="s">
        <v>352</v>
      </c>
      <c r="H205">
        <f>I205-9</f>
        <v>171</v>
      </c>
      <c r="I205">
        <v>180</v>
      </c>
      <c r="K205" t="s">
        <v>960</v>
      </c>
    </row>
    <row r="206" spans="1:11" x14ac:dyDescent="0.25">
      <c r="A206" s="7">
        <v>202</v>
      </c>
      <c r="B206" t="s">
        <v>353</v>
      </c>
      <c r="C206">
        <v>1</v>
      </c>
      <c r="D206" t="s">
        <v>339</v>
      </c>
      <c r="E206" s="2" t="s">
        <v>354</v>
      </c>
      <c r="K206" t="s">
        <v>1081</v>
      </c>
    </row>
    <row r="207" spans="1:11" x14ac:dyDescent="0.25">
      <c r="A207" s="7">
        <v>203</v>
      </c>
      <c r="B207" t="s">
        <v>355</v>
      </c>
      <c r="C207">
        <v>1</v>
      </c>
      <c r="D207" t="s">
        <v>336</v>
      </c>
      <c r="E207" s="2" t="s">
        <v>356</v>
      </c>
      <c r="H207">
        <f>I207-3</f>
        <v>64</v>
      </c>
      <c r="I207">
        <v>67</v>
      </c>
      <c r="K207" t="s">
        <v>850</v>
      </c>
    </row>
    <row r="208" spans="1:11" x14ac:dyDescent="0.25">
      <c r="A208" s="7">
        <v>204</v>
      </c>
      <c r="B208" t="s">
        <v>300</v>
      </c>
      <c r="C208">
        <v>1</v>
      </c>
      <c r="D208" t="s">
        <v>339</v>
      </c>
      <c r="E208" s="2" t="s">
        <v>357</v>
      </c>
      <c r="H208">
        <f>I208-9</f>
        <v>153</v>
      </c>
      <c r="I208">
        <v>162</v>
      </c>
      <c r="K208" t="s">
        <v>944</v>
      </c>
    </row>
    <row r="209" spans="1:11" x14ac:dyDescent="0.25">
      <c r="A209" s="7">
        <v>205</v>
      </c>
      <c r="B209" t="s">
        <v>298</v>
      </c>
      <c r="C209">
        <v>1</v>
      </c>
      <c r="D209" t="s">
        <v>339</v>
      </c>
      <c r="E209" s="2" t="s">
        <v>358</v>
      </c>
      <c r="K209" t="s">
        <v>1161</v>
      </c>
    </row>
    <row r="210" spans="1:11" x14ac:dyDescent="0.25">
      <c r="A210" s="7">
        <v>206</v>
      </c>
      <c r="B210" t="s">
        <v>312</v>
      </c>
      <c r="C210">
        <v>1</v>
      </c>
      <c r="D210" t="s">
        <v>339</v>
      </c>
      <c r="E210" s="2" t="s">
        <v>359</v>
      </c>
      <c r="K210" t="s">
        <v>1179</v>
      </c>
    </row>
    <row r="211" spans="1:11" x14ac:dyDescent="0.25">
      <c r="A211" s="7">
        <v>207</v>
      </c>
      <c r="B211" t="s">
        <v>312</v>
      </c>
      <c r="C211">
        <v>1</v>
      </c>
      <c r="D211" t="s">
        <v>339</v>
      </c>
      <c r="E211" s="2" t="s">
        <v>360</v>
      </c>
      <c r="K211" t="s">
        <v>1180</v>
      </c>
    </row>
    <row r="212" spans="1:11" x14ac:dyDescent="0.25">
      <c r="A212" s="7">
        <v>208</v>
      </c>
      <c r="B212" t="s">
        <v>312</v>
      </c>
      <c r="C212">
        <v>1</v>
      </c>
      <c r="D212" t="s">
        <v>339</v>
      </c>
      <c r="E212" s="2" t="s">
        <v>361</v>
      </c>
      <c r="K212" t="s">
        <v>1181</v>
      </c>
    </row>
    <row r="213" spans="1:11" x14ac:dyDescent="0.25">
      <c r="A213" s="7">
        <v>209</v>
      </c>
      <c r="B213" t="s">
        <v>316</v>
      </c>
      <c r="C213">
        <v>1</v>
      </c>
      <c r="D213" t="s">
        <v>339</v>
      </c>
      <c r="E213" s="2" t="s">
        <v>362</v>
      </c>
      <c r="K213" t="s">
        <v>1152</v>
      </c>
    </row>
    <row r="214" spans="1:11" x14ac:dyDescent="0.25">
      <c r="A214" s="7">
        <v>210</v>
      </c>
      <c r="B214" t="s">
        <v>363</v>
      </c>
      <c r="C214">
        <v>1</v>
      </c>
      <c r="D214" t="s">
        <v>339</v>
      </c>
      <c r="E214" s="2" t="s">
        <v>364</v>
      </c>
      <c r="H214">
        <f>I214-9</f>
        <v>160</v>
      </c>
      <c r="I214">
        <v>169</v>
      </c>
      <c r="K214" t="s">
        <v>950</v>
      </c>
    </row>
    <row r="215" spans="1:11" x14ac:dyDescent="0.25">
      <c r="A215" s="7">
        <v>211</v>
      </c>
      <c r="B215" t="s">
        <v>365</v>
      </c>
      <c r="C215">
        <v>1</v>
      </c>
      <c r="D215" t="s">
        <v>336</v>
      </c>
      <c r="E215" s="2" t="s">
        <v>366</v>
      </c>
      <c r="K215" t="s">
        <v>1184</v>
      </c>
    </row>
    <row r="216" spans="1:11" x14ac:dyDescent="0.25">
      <c r="A216" s="7">
        <v>212</v>
      </c>
      <c r="B216" t="s">
        <v>27</v>
      </c>
      <c r="C216">
        <v>1</v>
      </c>
      <c r="D216" t="s">
        <v>336</v>
      </c>
      <c r="E216" s="2" t="s">
        <v>367</v>
      </c>
      <c r="K216" t="s">
        <v>1078</v>
      </c>
    </row>
    <row r="217" spans="1:11" x14ac:dyDescent="0.25">
      <c r="A217" s="7">
        <v>213</v>
      </c>
      <c r="B217" t="s">
        <v>368</v>
      </c>
      <c r="C217">
        <v>1</v>
      </c>
      <c r="D217" t="s">
        <v>369</v>
      </c>
      <c r="E217" s="2" t="s">
        <v>370</v>
      </c>
      <c r="H217">
        <f>I217-3</f>
        <v>65</v>
      </c>
      <c r="I217">
        <v>68</v>
      </c>
      <c r="K217" t="s">
        <v>851</v>
      </c>
    </row>
    <row r="218" spans="1:11" x14ac:dyDescent="0.25">
      <c r="A218" s="7">
        <v>214</v>
      </c>
      <c r="B218" t="s">
        <v>371</v>
      </c>
      <c r="C218">
        <v>1</v>
      </c>
      <c r="D218" t="s">
        <v>369</v>
      </c>
      <c r="E218" s="2" t="s">
        <v>372</v>
      </c>
      <c r="K218" t="s">
        <v>1045</v>
      </c>
    </row>
    <row r="219" spans="1:11" x14ac:dyDescent="0.25">
      <c r="A219" s="7">
        <v>215</v>
      </c>
      <c r="B219" t="s">
        <v>371</v>
      </c>
      <c r="C219">
        <v>1</v>
      </c>
      <c r="D219" t="s">
        <v>369</v>
      </c>
      <c r="E219" s="2" t="s">
        <v>373</v>
      </c>
      <c r="K219" t="s">
        <v>1046</v>
      </c>
    </row>
    <row r="220" spans="1:11" x14ac:dyDescent="0.25">
      <c r="A220" s="7">
        <v>216</v>
      </c>
      <c r="B220" t="s">
        <v>374</v>
      </c>
      <c r="C220">
        <v>1</v>
      </c>
      <c r="D220" t="s">
        <v>369</v>
      </c>
      <c r="E220" s="2" t="s">
        <v>375</v>
      </c>
      <c r="H220">
        <f>I220-1</f>
        <v>43</v>
      </c>
      <c r="I220">
        <v>44</v>
      </c>
      <c r="K220" t="s">
        <v>827</v>
      </c>
    </row>
    <row r="221" spans="1:11" x14ac:dyDescent="0.25">
      <c r="A221" s="7">
        <v>217</v>
      </c>
      <c r="B221" t="s">
        <v>376</v>
      </c>
      <c r="C221">
        <v>1</v>
      </c>
      <c r="D221" t="s">
        <v>377</v>
      </c>
      <c r="E221" s="2" t="s">
        <v>378</v>
      </c>
      <c r="K221" t="s">
        <v>1134</v>
      </c>
    </row>
    <row r="222" spans="1:11" x14ac:dyDescent="0.25">
      <c r="A222" s="7">
        <v>218</v>
      </c>
      <c r="B222" t="s">
        <v>379</v>
      </c>
      <c r="C222">
        <v>1</v>
      </c>
      <c r="D222" t="s">
        <v>96</v>
      </c>
      <c r="E222" s="2" t="s">
        <v>380</v>
      </c>
      <c r="K222" t="s">
        <v>1032</v>
      </c>
    </row>
    <row r="223" spans="1:11" x14ac:dyDescent="0.25">
      <c r="A223" s="7">
        <v>219</v>
      </c>
      <c r="B223" t="s">
        <v>381</v>
      </c>
      <c r="C223">
        <v>1</v>
      </c>
      <c r="D223" t="s">
        <v>191</v>
      </c>
      <c r="E223" s="2">
        <v>6614</v>
      </c>
      <c r="H223">
        <f>I223-9</f>
        <v>214</v>
      </c>
      <c r="I223">
        <v>223</v>
      </c>
      <c r="K223" t="s">
        <v>1003</v>
      </c>
    </row>
    <row r="224" spans="1:11" x14ac:dyDescent="0.25">
      <c r="A224" s="7">
        <v>220</v>
      </c>
      <c r="B224" t="s">
        <v>382</v>
      </c>
      <c r="C224">
        <v>1</v>
      </c>
      <c r="D224" t="s">
        <v>191</v>
      </c>
      <c r="E224" s="2">
        <v>4812</v>
      </c>
      <c r="K224" t="s">
        <v>1039</v>
      </c>
    </row>
    <row r="225" spans="1:11" x14ac:dyDescent="0.25">
      <c r="A225" s="7">
        <v>221</v>
      </c>
      <c r="B225" t="s">
        <v>383</v>
      </c>
      <c r="C225">
        <v>1</v>
      </c>
      <c r="D225" t="s">
        <v>384</v>
      </c>
      <c r="E225" s="2" t="s">
        <v>385</v>
      </c>
      <c r="K225" t="s">
        <v>1040</v>
      </c>
    </row>
    <row r="226" spans="1:11" x14ac:dyDescent="0.25">
      <c r="A226" s="7">
        <v>222</v>
      </c>
      <c r="B226" t="s">
        <v>383</v>
      </c>
      <c r="C226">
        <v>1</v>
      </c>
      <c r="D226" t="s">
        <v>386</v>
      </c>
      <c r="E226" s="2" t="s">
        <v>387</v>
      </c>
      <c r="K226" t="s">
        <v>1041</v>
      </c>
    </row>
    <row r="227" spans="1:11" x14ac:dyDescent="0.25">
      <c r="A227" s="7">
        <v>223</v>
      </c>
      <c r="B227" t="s">
        <v>388</v>
      </c>
      <c r="C227">
        <v>1</v>
      </c>
      <c r="D227" t="s">
        <v>197</v>
      </c>
      <c r="E227" s="2" t="s">
        <v>389</v>
      </c>
      <c r="F227" s="1" t="s">
        <v>1230</v>
      </c>
      <c r="H227">
        <v>1</v>
      </c>
      <c r="I227">
        <v>1</v>
      </c>
      <c r="K227" t="s">
        <v>785</v>
      </c>
    </row>
    <row r="228" spans="1:11" x14ac:dyDescent="0.25">
      <c r="A228" s="7">
        <v>224</v>
      </c>
      <c r="B228" t="s">
        <v>390</v>
      </c>
      <c r="C228">
        <v>1</v>
      </c>
      <c r="D228" t="s">
        <v>197</v>
      </c>
      <c r="E228" s="2" t="s">
        <v>391</v>
      </c>
      <c r="F228" s="1" t="s">
        <v>784</v>
      </c>
      <c r="H228">
        <v>2</v>
      </c>
      <c r="I228">
        <v>2</v>
      </c>
      <c r="K228" t="s">
        <v>786</v>
      </c>
    </row>
    <row r="229" spans="1:11" x14ac:dyDescent="0.25">
      <c r="A229" s="7">
        <v>225</v>
      </c>
      <c r="B229" t="s">
        <v>392</v>
      </c>
      <c r="C229">
        <v>1</v>
      </c>
      <c r="D229" t="s">
        <v>197</v>
      </c>
      <c r="E229" s="2" t="s">
        <v>393</v>
      </c>
      <c r="H229">
        <v>3</v>
      </c>
      <c r="I229">
        <v>3</v>
      </c>
      <c r="K229" t="s">
        <v>787</v>
      </c>
    </row>
    <row r="230" spans="1:11" x14ac:dyDescent="0.25">
      <c r="A230" s="7">
        <v>226</v>
      </c>
      <c r="B230" t="s">
        <v>394</v>
      </c>
      <c r="C230">
        <v>1</v>
      </c>
      <c r="D230" t="s">
        <v>197</v>
      </c>
      <c r="E230" s="2" t="s">
        <v>395</v>
      </c>
      <c r="H230">
        <v>7</v>
      </c>
      <c r="I230">
        <v>7</v>
      </c>
      <c r="K230" t="s">
        <v>791</v>
      </c>
    </row>
    <row r="231" spans="1:11" x14ac:dyDescent="0.25">
      <c r="A231" s="7">
        <v>227</v>
      </c>
      <c r="B231" t="s">
        <v>396</v>
      </c>
      <c r="C231">
        <v>1</v>
      </c>
      <c r="D231" t="s">
        <v>197</v>
      </c>
      <c r="E231" s="2" t="s">
        <v>397</v>
      </c>
      <c r="H231">
        <v>10</v>
      </c>
      <c r="I231">
        <v>10</v>
      </c>
      <c r="K231" t="s">
        <v>794</v>
      </c>
    </row>
    <row r="232" spans="1:11" x14ac:dyDescent="0.25">
      <c r="A232" s="7">
        <v>228</v>
      </c>
      <c r="B232" t="s">
        <v>398</v>
      </c>
      <c r="C232">
        <v>1</v>
      </c>
      <c r="D232" t="s">
        <v>197</v>
      </c>
      <c r="E232" s="2" t="s">
        <v>399</v>
      </c>
      <c r="H232">
        <v>14</v>
      </c>
      <c r="I232">
        <v>14</v>
      </c>
      <c r="K232" t="s">
        <v>798</v>
      </c>
    </row>
    <row r="233" spans="1:11" x14ac:dyDescent="0.25">
      <c r="A233" s="7">
        <v>229</v>
      </c>
      <c r="B233" t="s">
        <v>400</v>
      </c>
      <c r="C233">
        <v>1</v>
      </c>
      <c r="D233" t="s">
        <v>197</v>
      </c>
      <c r="E233" s="2" t="s">
        <v>401</v>
      </c>
      <c r="H233">
        <v>15</v>
      </c>
      <c r="I233">
        <v>15</v>
      </c>
      <c r="K233" t="s">
        <v>799</v>
      </c>
    </row>
    <row r="234" spans="1:11" x14ac:dyDescent="0.25">
      <c r="A234" s="7">
        <v>230</v>
      </c>
      <c r="B234" t="s">
        <v>402</v>
      </c>
      <c r="C234">
        <v>1</v>
      </c>
      <c r="D234" t="s">
        <v>36</v>
      </c>
      <c r="E234" s="2" t="s">
        <v>403</v>
      </c>
      <c r="H234">
        <v>16</v>
      </c>
      <c r="I234">
        <v>16</v>
      </c>
      <c r="K234" t="s">
        <v>800</v>
      </c>
    </row>
    <row r="235" spans="1:11" x14ac:dyDescent="0.25">
      <c r="A235" s="7">
        <v>231</v>
      </c>
      <c r="B235" t="s">
        <v>404</v>
      </c>
      <c r="C235">
        <v>1</v>
      </c>
      <c r="D235" t="s">
        <v>36</v>
      </c>
      <c r="E235" s="2" t="s">
        <v>405</v>
      </c>
      <c r="H235">
        <v>17</v>
      </c>
      <c r="I235">
        <v>17</v>
      </c>
      <c r="K235" t="s">
        <v>801</v>
      </c>
    </row>
    <row r="236" spans="1:11" x14ac:dyDescent="0.25">
      <c r="A236" s="7">
        <v>232</v>
      </c>
      <c r="B236" t="s">
        <v>406</v>
      </c>
      <c r="C236">
        <v>1</v>
      </c>
      <c r="D236" t="s">
        <v>216</v>
      </c>
      <c r="E236" s="2" t="s">
        <v>407</v>
      </c>
      <c r="K236" t="s">
        <v>1060</v>
      </c>
    </row>
    <row r="237" spans="1:11" x14ac:dyDescent="0.25">
      <c r="A237" s="7">
        <v>233</v>
      </c>
      <c r="B237" t="s">
        <v>406</v>
      </c>
      <c r="C237">
        <v>1</v>
      </c>
      <c r="D237" t="s">
        <v>216</v>
      </c>
      <c r="E237" s="2" t="s">
        <v>408</v>
      </c>
      <c r="K237" t="s">
        <v>1061</v>
      </c>
    </row>
    <row r="238" spans="1:11" x14ac:dyDescent="0.25">
      <c r="A238" s="7">
        <v>234</v>
      </c>
      <c r="B238" t="s">
        <v>409</v>
      </c>
      <c r="C238">
        <v>1</v>
      </c>
      <c r="D238" t="s">
        <v>22</v>
      </c>
      <c r="E238" s="2">
        <v>602113</v>
      </c>
      <c r="K238" t="s">
        <v>1069</v>
      </c>
    </row>
    <row r="239" spans="1:11" x14ac:dyDescent="0.25">
      <c r="A239" s="7">
        <v>235</v>
      </c>
      <c r="B239" t="s">
        <v>410</v>
      </c>
      <c r="C239">
        <v>1</v>
      </c>
      <c r="D239" t="s">
        <v>22</v>
      </c>
      <c r="E239" s="2" t="s">
        <v>411</v>
      </c>
      <c r="K239" t="s">
        <v>1070</v>
      </c>
    </row>
    <row r="240" spans="1:11" x14ac:dyDescent="0.25">
      <c r="A240" s="7">
        <v>236</v>
      </c>
      <c r="B240" t="s">
        <v>412</v>
      </c>
      <c r="C240">
        <v>1</v>
      </c>
      <c r="D240" t="s">
        <v>413</v>
      </c>
      <c r="E240" s="2" t="s">
        <v>414</v>
      </c>
      <c r="K240" t="s">
        <v>1068</v>
      </c>
    </row>
    <row r="241" spans="1:11" x14ac:dyDescent="0.25">
      <c r="A241" s="7">
        <v>237</v>
      </c>
      <c r="B241" t="s">
        <v>415</v>
      </c>
      <c r="C241">
        <v>1</v>
      </c>
      <c r="D241" t="s">
        <v>53</v>
      </c>
      <c r="E241" s="2" t="s">
        <v>416</v>
      </c>
      <c r="H241">
        <v>32</v>
      </c>
      <c r="I241">
        <v>32</v>
      </c>
      <c r="K241" t="s">
        <v>815</v>
      </c>
    </row>
    <row r="242" spans="1:11" x14ac:dyDescent="0.25">
      <c r="A242" s="7">
        <v>238</v>
      </c>
      <c r="B242" t="s">
        <v>415</v>
      </c>
      <c r="C242">
        <v>1</v>
      </c>
      <c r="D242" t="s">
        <v>53</v>
      </c>
      <c r="E242" s="2" t="s">
        <v>417</v>
      </c>
      <c r="H242">
        <v>33</v>
      </c>
      <c r="I242">
        <v>33</v>
      </c>
      <c r="K242" t="s">
        <v>816</v>
      </c>
    </row>
    <row r="243" spans="1:11" x14ac:dyDescent="0.25">
      <c r="A243" s="7">
        <v>239</v>
      </c>
      <c r="B243" t="s">
        <v>415</v>
      </c>
      <c r="C243">
        <v>1</v>
      </c>
      <c r="D243" t="s">
        <v>53</v>
      </c>
      <c r="E243" s="2" t="s">
        <v>418</v>
      </c>
      <c r="H243">
        <v>34</v>
      </c>
      <c r="I243">
        <v>34</v>
      </c>
      <c r="K243" t="s">
        <v>817</v>
      </c>
    </row>
    <row r="244" spans="1:11" x14ac:dyDescent="0.25">
      <c r="A244" s="7">
        <v>240</v>
      </c>
      <c r="B244" t="s">
        <v>415</v>
      </c>
      <c r="C244">
        <v>1</v>
      </c>
      <c r="D244" t="s">
        <v>53</v>
      </c>
      <c r="E244" s="2" t="s">
        <v>419</v>
      </c>
      <c r="H244">
        <v>35</v>
      </c>
      <c r="I244">
        <v>35</v>
      </c>
      <c r="K244" t="s">
        <v>818</v>
      </c>
    </row>
    <row r="245" spans="1:11" x14ac:dyDescent="0.25">
      <c r="A245" s="7">
        <v>241</v>
      </c>
      <c r="B245" t="s">
        <v>420</v>
      </c>
      <c r="C245">
        <v>1</v>
      </c>
      <c r="D245" t="s">
        <v>53</v>
      </c>
      <c r="E245" s="2" t="s">
        <v>421</v>
      </c>
      <c r="H245">
        <f>I245-1</f>
        <v>52</v>
      </c>
      <c r="I245">
        <v>53</v>
      </c>
      <c r="K245" t="s">
        <v>836</v>
      </c>
    </row>
    <row r="246" spans="1:11" x14ac:dyDescent="0.25">
      <c r="A246" s="7">
        <v>242</v>
      </c>
      <c r="B246" t="s">
        <v>422</v>
      </c>
      <c r="C246">
        <v>1</v>
      </c>
      <c r="D246" t="s">
        <v>53</v>
      </c>
      <c r="E246" s="2" t="s">
        <v>423</v>
      </c>
      <c r="H246">
        <f>I246-2</f>
        <v>53</v>
      </c>
      <c r="I246">
        <v>55</v>
      </c>
      <c r="K246" t="s">
        <v>838</v>
      </c>
    </row>
    <row r="247" spans="1:11" x14ac:dyDescent="0.25">
      <c r="A247" s="7">
        <v>243</v>
      </c>
      <c r="B247" t="s">
        <v>422</v>
      </c>
      <c r="C247">
        <v>1</v>
      </c>
      <c r="D247" t="s">
        <v>53</v>
      </c>
      <c r="E247" s="2" t="s">
        <v>424</v>
      </c>
      <c r="H247">
        <f>I247-2</f>
        <v>54</v>
      </c>
      <c r="I247">
        <v>56</v>
      </c>
      <c r="K247" t="s">
        <v>839</v>
      </c>
    </row>
    <row r="248" spans="1:11" x14ac:dyDescent="0.25">
      <c r="A248" s="7">
        <v>244</v>
      </c>
      <c r="B248" t="s">
        <v>422</v>
      </c>
      <c r="C248">
        <v>1</v>
      </c>
      <c r="D248" t="s">
        <v>53</v>
      </c>
      <c r="E248" s="2" t="s">
        <v>425</v>
      </c>
      <c r="H248">
        <f>I248-2</f>
        <v>55</v>
      </c>
      <c r="I248">
        <v>57</v>
      </c>
      <c r="K248" t="s">
        <v>840</v>
      </c>
    </row>
    <row r="249" spans="1:11" x14ac:dyDescent="0.25">
      <c r="A249" s="7">
        <v>246</v>
      </c>
      <c r="B249" t="s">
        <v>426</v>
      </c>
      <c r="C249">
        <v>1</v>
      </c>
      <c r="D249" t="s">
        <v>53</v>
      </c>
      <c r="E249" s="2" t="s">
        <v>427</v>
      </c>
      <c r="H249">
        <f>I249-2</f>
        <v>57</v>
      </c>
      <c r="I249">
        <v>59</v>
      </c>
      <c r="K249" t="s">
        <v>841</v>
      </c>
    </row>
    <row r="250" spans="1:11" x14ac:dyDescent="0.25">
      <c r="A250" s="7">
        <v>247</v>
      </c>
      <c r="B250" t="s">
        <v>426</v>
      </c>
      <c r="C250">
        <v>1</v>
      </c>
      <c r="D250" t="s">
        <v>53</v>
      </c>
      <c r="E250" s="2" t="s">
        <v>428</v>
      </c>
      <c r="H250">
        <f>I250-2</f>
        <v>56</v>
      </c>
      <c r="I250">
        <v>58</v>
      </c>
      <c r="K250" t="s">
        <v>842</v>
      </c>
    </row>
    <row r="251" spans="1:11" x14ac:dyDescent="0.25">
      <c r="A251" s="7">
        <v>248</v>
      </c>
      <c r="B251" t="s">
        <v>429</v>
      </c>
      <c r="C251">
        <v>1</v>
      </c>
      <c r="D251" t="s">
        <v>53</v>
      </c>
      <c r="E251" s="2" t="s">
        <v>430</v>
      </c>
      <c r="H251">
        <f>I251-4</f>
        <v>70</v>
      </c>
      <c r="I251">
        <v>74</v>
      </c>
      <c r="K251" t="s">
        <v>856</v>
      </c>
    </row>
    <row r="252" spans="1:11" x14ac:dyDescent="0.25">
      <c r="A252" s="7">
        <v>249</v>
      </c>
      <c r="B252" t="s">
        <v>429</v>
      </c>
      <c r="C252">
        <v>1</v>
      </c>
      <c r="D252" t="s">
        <v>53</v>
      </c>
      <c r="E252" s="2" t="s">
        <v>431</v>
      </c>
      <c r="H252">
        <f>I252-4</f>
        <v>71</v>
      </c>
      <c r="I252">
        <v>75</v>
      </c>
      <c r="K252" t="s">
        <v>857</v>
      </c>
    </row>
    <row r="253" spans="1:11" x14ac:dyDescent="0.25">
      <c r="A253" s="7">
        <v>250</v>
      </c>
      <c r="B253" t="s">
        <v>429</v>
      </c>
      <c r="C253">
        <v>1</v>
      </c>
      <c r="D253" t="s">
        <v>53</v>
      </c>
      <c r="E253" s="2" t="s">
        <v>432</v>
      </c>
      <c r="H253">
        <f>I253-4</f>
        <v>72</v>
      </c>
      <c r="I253">
        <v>76</v>
      </c>
      <c r="K253" t="s">
        <v>858</v>
      </c>
    </row>
    <row r="254" spans="1:11" x14ac:dyDescent="0.25">
      <c r="A254" s="7">
        <v>251</v>
      </c>
      <c r="B254" t="s">
        <v>429</v>
      </c>
      <c r="C254">
        <v>1</v>
      </c>
      <c r="D254" t="s">
        <v>53</v>
      </c>
      <c r="E254" s="2" t="s">
        <v>433</v>
      </c>
      <c r="H254">
        <f>I254-4</f>
        <v>73</v>
      </c>
      <c r="I254">
        <v>77</v>
      </c>
      <c r="K254" t="s">
        <v>859</v>
      </c>
    </row>
    <row r="255" spans="1:11" x14ac:dyDescent="0.25">
      <c r="A255" s="7">
        <v>252</v>
      </c>
      <c r="B255" t="s">
        <v>434</v>
      </c>
      <c r="C255">
        <v>1</v>
      </c>
      <c r="D255" t="s">
        <v>53</v>
      </c>
      <c r="E255" s="2" t="s">
        <v>435</v>
      </c>
      <c r="H255">
        <f>I255-7</f>
        <v>87</v>
      </c>
      <c r="I255">
        <v>94</v>
      </c>
      <c r="K255" t="s">
        <v>876</v>
      </c>
    </row>
    <row r="256" spans="1:11" x14ac:dyDescent="0.25">
      <c r="A256" s="7">
        <v>253</v>
      </c>
      <c r="B256" t="s">
        <v>436</v>
      </c>
      <c r="C256">
        <v>1</v>
      </c>
      <c r="D256" t="s">
        <v>53</v>
      </c>
      <c r="E256" s="2" t="s">
        <v>437</v>
      </c>
      <c r="H256">
        <f>I256-9</f>
        <v>109</v>
      </c>
      <c r="I256">
        <v>118</v>
      </c>
      <c r="K256" t="s">
        <v>899</v>
      </c>
    </row>
    <row r="257" spans="1:11" x14ac:dyDescent="0.25">
      <c r="A257" s="7">
        <v>254</v>
      </c>
      <c r="B257" t="s">
        <v>436</v>
      </c>
      <c r="C257">
        <v>1</v>
      </c>
      <c r="D257" t="s">
        <v>53</v>
      </c>
      <c r="E257" s="2" t="s">
        <v>438</v>
      </c>
      <c r="H257">
        <f>I257-9</f>
        <v>110</v>
      </c>
      <c r="I257">
        <v>119</v>
      </c>
      <c r="K257" t="s">
        <v>900</v>
      </c>
    </row>
    <row r="258" spans="1:11" x14ac:dyDescent="0.25">
      <c r="A258" s="7">
        <v>255</v>
      </c>
      <c r="B258" t="s">
        <v>439</v>
      </c>
      <c r="C258">
        <v>1</v>
      </c>
      <c r="D258" t="s">
        <v>53</v>
      </c>
      <c r="E258" s="2" t="s">
        <v>440</v>
      </c>
      <c r="H258">
        <f>I258-9</f>
        <v>119</v>
      </c>
      <c r="I258">
        <v>128</v>
      </c>
      <c r="K258" t="s">
        <v>909</v>
      </c>
    </row>
    <row r="259" spans="1:11" x14ac:dyDescent="0.25">
      <c r="A259" s="7">
        <v>256</v>
      </c>
      <c r="B259" t="s">
        <v>441</v>
      </c>
      <c r="C259">
        <v>1</v>
      </c>
      <c r="D259" t="s">
        <v>53</v>
      </c>
      <c r="E259" s="2" t="s">
        <v>442</v>
      </c>
      <c r="H259">
        <f>I259-9</f>
        <v>169</v>
      </c>
      <c r="I259">
        <v>178</v>
      </c>
      <c r="K259" t="s">
        <v>958</v>
      </c>
    </row>
    <row r="260" spans="1:11" x14ac:dyDescent="0.25">
      <c r="A260" s="7">
        <v>257</v>
      </c>
      <c r="B260" t="s">
        <v>443</v>
      </c>
      <c r="C260">
        <v>1</v>
      </c>
      <c r="D260" t="s">
        <v>53</v>
      </c>
      <c r="E260" s="2" t="s">
        <v>444</v>
      </c>
      <c r="K260" t="s">
        <v>1028</v>
      </c>
    </row>
    <row r="261" spans="1:11" x14ac:dyDescent="0.25">
      <c r="A261" s="7">
        <v>258</v>
      </c>
      <c r="B261" t="s">
        <v>445</v>
      </c>
      <c r="C261">
        <v>1</v>
      </c>
      <c r="D261" t="s">
        <v>53</v>
      </c>
      <c r="E261" s="2" t="s">
        <v>446</v>
      </c>
      <c r="K261" t="s">
        <v>1091</v>
      </c>
    </row>
    <row r="262" spans="1:11" x14ac:dyDescent="0.25">
      <c r="A262" s="7">
        <v>259</v>
      </c>
      <c r="B262" t="s">
        <v>447</v>
      </c>
      <c r="C262">
        <v>1</v>
      </c>
      <c r="D262" t="s">
        <v>53</v>
      </c>
      <c r="E262" s="2" t="s">
        <v>448</v>
      </c>
      <c r="K262" t="s">
        <v>1169</v>
      </c>
    </row>
    <row r="263" spans="1:11" x14ac:dyDescent="0.25">
      <c r="A263" s="7">
        <v>260</v>
      </c>
      <c r="B263" t="s">
        <v>449</v>
      </c>
      <c r="C263">
        <v>1</v>
      </c>
      <c r="D263" t="s">
        <v>53</v>
      </c>
      <c r="E263" s="2" t="s">
        <v>450</v>
      </c>
      <c r="K263" t="s">
        <v>1194</v>
      </c>
    </row>
    <row r="264" spans="1:11" x14ac:dyDescent="0.25">
      <c r="A264" s="7">
        <v>261</v>
      </c>
      <c r="B264" t="s">
        <v>222</v>
      </c>
      <c r="C264">
        <v>1</v>
      </c>
      <c r="D264" t="s">
        <v>53</v>
      </c>
      <c r="E264" s="2" t="s">
        <v>451</v>
      </c>
      <c r="H264">
        <f>I264-9</f>
        <v>176</v>
      </c>
      <c r="I264">
        <v>185</v>
      </c>
      <c r="K264" t="s">
        <v>965</v>
      </c>
    </row>
    <row r="265" spans="1:11" x14ac:dyDescent="0.25">
      <c r="A265" s="7">
        <v>262</v>
      </c>
      <c r="B265" t="s">
        <v>452</v>
      </c>
      <c r="C265">
        <v>1</v>
      </c>
      <c r="D265" t="s">
        <v>453</v>
      </c>
      <c r="E265" s="2" t="s">
        <v>454</v>
      </c>
      <c r="K265" t="s">
        <v>1079</v>
      </c>
    </row>
    <row r="266" spans="1:11" x14ac:dyDescent="0.25">
      <c r="A266" s="7">
        <v>263</v>
      </c>
      <c r="B266" t="s">
        <v>455</v>
      </c>
      <c r="C266">
        <v>1</v>
      </c>
      <c r="D266" t="s">
        <v>453</v>
      </c>
      <c r="E266" s="2" t="s">
        <v>456</v>
      </c>
      <c r="K266" t="s">
        <v>1080</v>
      </c>
    </row>
    <row r="267" spans="1:11" x14ac:dyDescent="0.25">
      <c r="A267" s="7">
        <v>264</v>
      </c>
      <c r="B267" t="s">
        <v>457</v>
      </c>
      <c r="C267">
        <v>1</v>
      </c>
      <c r="D267" t="s">
        <v>458</v>
      </c>
      <c r="E267" s="2" t="s">
        <v>459</v>
      </c>
      <c r="K267" t="s">
        <v>1082</v>
      </c>
    </row>
    <row r="268" spans="1:11" x14ac:dyDescent="0.25">
      <c r="A268" s="7">
        <v>265</v>
      </c>
      <c r="B268" t="s">
        <v>460</v>
      </c>
      <c r="C268">
        <v>1</v>
      </c>
      <c r="D268" t="s">
        <v>461</v>
      </c>
      <c r="E268" s="2" t="s">
        <v>462</v>
      </c>
      <c r="K268" t="s">
        <v>1085</v>
      </c>
    </row>
    <row r="269" spans="1:11" x14ac:dyDescent="0.25">
      <c r="A269" s="7">
        <v>266</v>
      </c>
      <c r="B269" t="s">
        <v>460</v>
      </c>
      <c r="C269">
        <v>1</v>
      </c>
      <c r="D269" t="s">
        <v>461</v>
      </c>
      <c r="E269" s="2" t="s">
        <v>463</v>
      </c>
      <c r="K269" t="s">
        <v>1086</v>
      </c>
    </row>
    <row r="270" spans="1:11" x14ac:dyDescent="0.25">
      <c r="A270" s="7">
        <v>267</v>
      </c>
      <c r="B270" t="s">
        <v>464</v>
      </c>
      <c r="C270">
        <v>1</v>
      </c>
      <c r="D270" t="s">
        <v>465</v>
      </c>
      <c r="E270" s="2" t="s">
        <v>466</v>
      </c>
      <c r="K270" t="s">
        <v>1105</v>
      </c>
    </row>
    <row r="271" spans="1:11" x14ac:dyDescent="0.25">
      <c r="A271" s="7">
        <v>268</v>
      </c>
      <c r="B271" t="s">
        <v>464</v>
      </c>
      <c r="C271">
        <v>2</v>
      </c>
      <c r="D271" t="s">
        <v>467</v>
      </c>
      <c r="E271" s="2" t="s">
        <v>468</v>
      </c>
      <c r="K271" t="s">
        <v>1106</v>
      </c>
    </row>
    <row r="272" spans="1:11" x14ac:dyDescent="0.25">
      <c r="A272" s="7">
        <v>269</v>
      </c>
      <c r="B272" t="s">
        <v>469</v>
      </c>
      <c r="C272">
        <v>1</v>
      </c>
      <c r="D272" t="s">
        <v>164</v>
      </c>
      <c r="E272" s="2" t="s">
        <v>470</v>
      </c>
      <c r="K272" t="s">
        <v>1126</v>
      </c>
    </row>
    <row r="273" spans="1:11" x14ac:dyDescent="0.25">
      <c r="A273" s="7">
        <v>270</v>
      </c>
      <c r="B273" t="s">
        <v>469</v>
      </c>
      <c r="C273">
        <v>1</v>
      </c>
      <c r="D273" t="s">
        <v>164</v>
      </c>
      <c r="E273" s="2" t="s">
        <v>471</v>
      </c>
      <c r="K273" t="s">
        <v>1127</v>
      </c>
    </row>
    <row r="274" spans="1:11" x14ac:dyDescent="0.25">
      <c r="A274" s="7">
        <v>271</v>
      </c>
      <c r="B274" t="s">
        <v>472</v>
      </c>
      <c r="C274">
        <v>1</v>
      </c>
      <c r="D274" t="s">
        <v>473</v>
      </c>
      <c r="E274" s="2" t="s">
        <v>474</v>
      </c>
      <c r="K274" t="s">
        <v>1108</v>
      </c>
    </row>
    <row r="275" spans="1:11" x14ac:dyDescent="0.25">
      <c r="A275" s="7">
        <v>272</v>
      </c>
      <c r="B275" t="s">
        <v>472</v>
      </c>
      <c r="C275">
        <v>1</v>
      </c>
      <c r="D275" t="s">
        <v>475</v>
      </c>
      <c r="E275" s="2" t="s">
        <v>476</v>
      </c>
      <c r="K275" t="s">
        <v>1109</v>
      </c>
    </row>
    <row r="276" spans="1:11" x14ac:dyDescent="0.25">
      <c r="A276" s="7">
        <v>273</v>
      </c>
      <c r="B276" t="s">
        <v>472</v>
      </c>
      <c r="C276">
        <v>1</v>
      </c>
      <c r="D276" t="b">
        <v>1</v>
      </c>
      <c r="E276" s="2" t="s">
        <v>477</v>
      </c>
      <c r="K276" t="s">
        <v>1110</v>
      </c>
    </row>
    <row r="277" spans="1:11" x14ac:dyDescent="0.25">
      <c r="A277" s="7">
        <v>274</v>
      </c>
      <c r="B277" t="s">
        <v>472</v>
      </c>
      <c r="C277">
        <v>1</v>
      </c>
      <c r="D277" t="s">
        <v>475</v>
      </c>
      <c r="E277" s="2" t="s">
        <v>478</v>
      </c>
      <c r="K277" t="s">
        <v>1111</v>
      </c>
    </row>
    <row r="278" spans="1:11" x14ac:dyDescent="0.25">
      <c r="A278" s="7">
        <v>275</v>
      </c>
      <c r="B278" t="s">
        <v>472</v>
      </c>
      <c r="C278">
        <v>1</v>
      </c>
      <c r="D278" t="s">
        <v>473</v>
      </c>
      <c r="E278" s="2" t="s">
        <v>479</v>
      </c>
      <c r="K278" t="s">
        <v>1112</v>
      </c>
    </row>
    <row r="279" spans="1:11" x14ac:dyDescent="0.25">
      <c r="A279" s="7">
        <v>276</v>
      </c>
      <c r="B279" t="s">
        <v>472</v>
      </c>
      <c r="C279">
        <v>1</v>
      </c>
      <c r="D279" t="s">
        <v>475</v>
      </c>
      <c r="E279" s="2" t="s">
        <v>476</v>
      </c>
      <c r="K279" t="s">
        <v>1109</v>
      </c>
    </row>
    <row r="280" spans="1:11" x14ac:dyDescent="0.25">
      <c r="A280" s="7">
        <v>277</v>
      </c>
      <c r="B280" t="s">
        <v>472</v>
      </c>
      <c r="C280">
        <v>1</v>
      </c>
      <c r="D280" t="b">
        <v>1</v>
      </c>
      <c r="E280" s="2" t="s">
        <v>480</v>
      </c>
      <c r="K280" t="s">
        <v>1113</v>
      </c>
    </row>
    <row r="281" spans="1:11" x14ac:dyDescent="0.25">
      <c r="A281" s="7">
        <v>278</v>
      </c>
      <c r="B281" t="s">
        <v>472</v>
      </c>
      <c r="C281">
        <v>1</v>
      </c>
      <c r="D281" t="s">
        <v>475</v>
      </c>
      <c r="E281" s="2" t="s">
        <v>481</v>
      </c>
      <c r="K281" t="s">
        <v>1114</v>
      </c>
    </row>
    <row r="282" spans="1:11" x14ac:dyDescent="0.25">
      <c r="A282" s="7">
        <v>279</v>
      </c>
      <c r="B282" t="s">
        <v>482</v>
      </c>
      <c r="C282">
        <v>1</v>
      </c>
      <c r="D282" t="s">
        <v>473</v>
      </c>
      <c r="E282" s="2" t="s">
        <v>483</v>
      </c>
      <c r="K282" t="s">
        <v>1141</v>
      </c>
    </row>
    <row r="283" spans="1:11" x14ac:dyDescent="0.25">
      <c r="A283" s="7">
        <v>280</v>
      </c>
      <c r="B283" t="s">
        <v>482</v>
      </c>
      <c r="C283">
        <v>1</v>
      </c>
      <c r="D283" t="s">
        <v>475</v>
      </c>
      <c r="E283" s="2" t="s">
        <v>484</v>
      </c>
      <c r="K283" t="s">
        <v>1142</v>
      </c>
    </row>
    <row r="284" spans="1:11" x14ac:dyDescent="0.25">
      <c r="A284" s="7">
        <v>281</v>
      </c>
      <c r="B284" t="s">
        <v>482</v>
      </c>
      <c r="C284">
        <v>1</v>
      </c>
      <c r="D284" t="s">
        <v>473</v>
      </c>
      <c r="E284" s="2" t="s">
        <v>485</v>
      </c>
      <c r="K284" t="s">
        <v>1143</v>
      </c>
    </row>
    <row r="285" spans="1:11" x14ac:dyDescent="0.25">
      <c r="A285" s="7">
        <v>282</v>
      </c>
      <c r="B285" t="s">
        <v>482</v>
      </c>
      <c r="C285">
        <v>1</v>
      </c>
      <c r="D285" t="s">
        <v>475</v>
      </c>
      <c r="E285" s="2" t="s">
        <v>486</v>
      </c>
      <c r="K285" t="s">
        <v>1144</v>
      </c>
    </row>
    <row r="286" spans="1:11" x14ac:dyDescent="0.25">
      <c r="A286" s="7">
        <v>283</v>
      </c>
      <c r="B286" t="s">
        <v>487</v>
      </c>
      <c r="C286">
        <v>1</v>
      </c>
      <c r="D286" t="s">
        <v>473</v>
      </c>
      <c r="E286" s="2" t="s">
        <v>488</v>
      </c>
      <c r="K286" t="s">
        <v>1072</v>
      </c>
    </row>
    <row r="287" spans="1:11" x14ac:dyDescent="0.25">
      <c r="A287" s="7">
        <v>284</v>
      </c>
      <c r="B287" t="s">
        <v>487</v>
      </c>
      <c r="C287">
        <v>1</v>
      </c>
      <c r="D287" t="s">
        <v>475</v>
      </c>
      <c r="E287" s="2" t="s">
        <v>489</v>
      </c>
      <c r="K287" t="s">
        <v>1073</v>
      </c>
    </row>
    <row r="288" spans="1:11" x14ac:dyDescent="0.25">
      <c r="A288" s="7">
        <v>285</v>
      </c>
      <c r="B288" t="s">
        <v>487</v>
      </c>
      <c r="C288">
        <v>1</v>
      </c>
      <c r="D288" t="s">
        <v>473</v>
      </c>
      <c r="E288" s="2" t="s">
        <v>490</v>
      </c>
      <c r="K288" t="s">
        <v>1074</v>
      </c>
    </row>
    <row r="289" spans="1:11" x14ac:dyDescent="0.25">
      <c r="A289" s="7">
        <v>286</v>
      </c>
      <c r="B289" t="s">
        <v>487</v>
      </c>
      <c r="C289">
        <v>1</v>
      </c>
      <c r="D289" t="s">
        <v>475</v>
      </c>
      <c r="E289" s="2" t="s">
        <v>491</v>
      </c>
      <c r="K289" t="s">
        <v>1075</v>
      </c>
    </row>
    <row r="290" spans="1:11" x14ac:dyDescent="0.25">
      <c r="A290" s="7">
        <v>287</v>
      </c>
      <c r="B290" t="s">
        <v>492</v>
      </c>
      <c r="C290">
        <v>2</v>
      </c>
      <c r="D290" t="s">
        <v>227</v>
      </c>
      <c r="E290" s="2" t="s">
        <v>493</v>
      </c>
      <c r="K290" t="s">
        <v>1123</v>
      </c>
    </row>
    <row r="291" spans="1:11" x14ac:dyDescent="0.25">
      <c r="A291" s="7">
        <v>288</v>
      </c>
      <c r="B291" t="s">
        <v>494</v>
      </c>
      <c r="C291">
        <v>1</v>
      </c>
      <c r="D291" t="s">
        <v>495</v>
      </c>
      <c r="E291" s="2" t="s">
        <v>496</v>
      </c>
      <c r="K291" t="s">
        <v>1124</v>
      </c>
    </row>
    <row r="292" spans="1:11" x14ac:dyDescent="0.25">
      <c r="A292" s="7">
        <v>289</v>
      </c>
      <c r="B292" t="s">
        <v>494</v>
      </c>
      <c r="C292">
        <v>1</v>
      </c>
      <c r="D292" t="s">
        <v>495</v>
      </c>
      <c r="E292" s="2" t="s">
        <v>497</v>
      </c>
      <c r="K292" t="s">
        <v>1125</v>
      </c>
    </row>
    <row r="293" spans="1:11" x14ac:dyDescent="0.25">
      <c r="A293" s="7">
        <v>290</v>
      </c>
      <c r="B293" t="s">
        <v>498</v>
      </c>
      <c r="C293">
        <v>1</v>
      </c>
      <c r="D293" t="s">
        <v>473</v>
      </c>
      <c r="E293" s="2" t="s">
        <v>499</v>
      </c>
      <c r="K293" t="s">
        <v>1227</v>
      </c>
    </row>
    <row r="294" spans="1:11" x14ac:dyDescent="0.25">
      <c r="A294" s="7">
        <v>291</v>
      </c>
      <c r="B294" t="s">
        <v>500</v>
      </c>
      <c r="C294">
        <v>1</v>
      </c>
      <c r="D294" t="s">
        <v>501</v>
      </c>
      <c r="E294" s="2" t="s">
        <v>502</v>
      </c>
      <c r="K294" t="s">
        <v>1226</v>
      </c>
    </row>
    <row r="295" spans="1:11" x14ac:dyDescent="0.25">
      <c r="A295" s="7">
        <v>292</v>
      </c>
      <c r="B295" t="s">
        <v>503</v>
      </c>
      <c r="C295">
        <v>1</v>
      </c>
      <c r="D295" t="s">
        <v>475</v>
      </c>
      <c r="E295" s="2" t="s">
        <v>504</v>
      </c>
      <c r="H295">
        <f>I295-9</f>
        <v>136</v>
      </c>
      <c r="I295">
        <v>145</v>
      </c>
      <c r="K295" t="s">
        <v>926</v>
      </c>
    </row>
    <row r="296" spans="1:11" x14ac:dyDescent="0.25">
      <c r="A296" s="7">
        <v>293</v>
      </c>
      <c r="B296" t="s">
        <v>505</v>
      </c>
      <c r="C296">
        <v>18</v>
      </c>
      <c r="D296" t="s">
        <v>506</v>
      </c>
      <c r="E296" s="2">
        <v>4918700</v>
      </c>
      <c r="K296" t="s">
        <v>1145</v>
      </c>
    </row>
    <row r="297" spans="1:11" x14ac:dyDescent="0.25">
      <c r="A297" s="7">
        <v>294</v>
      </c>
      <c r="B297" t="s">
        <v>507</v>
      </c>
      <c r="C297">
        <v>1</v>
      </c>
      <c r="D297" t="s">
        <v>506</v>
      </c>
      <c r="E297" s="2" t="s">
        <v>508</v>
      </c>
      <c r="K297" t="s">
        <v>1146</v>
      </c>
    </row>
    <row r="298" spans="1:11" x14ac:dyDescent="0.25">
      <c r="A298" s="7">
        <v>295</v>
      </c>
      <c r="B298" t="s">
        <v>509</v>
      </c>
      <c r="C298">
        <v>1</v>
      </c>
      <c r="D298" t="s">
        <v>506</v>
      </c>
      <c r="E298" s="2" t="s">
        <v>510</v>
      </c>
      <c r="K298" t="s">
        <v>1147</v>
      </c>
    </row>
    <row r="299" spans="1:11" x14ac:dyDescent="0.25">
      <c r="A299" s="7">
        <v>296</v>
      </c>
      <c r="B299" t="s">
        <v>511</v>
      </c>
      <c r="C299">
        <v>4</v>
      </c>
      <c r="D299" t="s">
        <v>506</v>
      </c>
      <c r="E299" s="2" t="s">
        <v>512</v>
      </c>
      <c r="H299">
        <f>I299-9</f>
        <v>197</v>
      </c>
      <c r="I299">
        <v>206</v>
      </c>
      <c r="K299" t="s">
        <v>986</v>
      </c>
    </row>
    <row r="300" spans="1:11" x14ac:dyDescent="0.25">
      <c r="A300" s="7">
        <v>297</v>
      </c>
      <c r="B300" s="3" t="s">
        <v>513</v>
      </c>
      <c r="C300" s="3">
        <v>1</v>
      </c>
      <c r="D300" s="3" t="s">
        <v>514</v>
      </c>
      <c r="E300" s="4" t="s">
        <v>515</v>
      </c>
      <c r="F300" s="3"/>
      <c r="G300" s="3"/>
      <c r="H300" s="3"/>
      <c r="I300" s="3">
        <v>64</v>
      </c>
      <c r="J300" s="3"/>
      <c r="K300" s="3" t="s">
        <v>847</v>
      </c>
    </row>
    <row r="301" spans="1:11" x14ac:dyDescent="0.25">
      <c r="A301" s="7">
        <v>298</v>
      </c>
      <c r="B301" t="s">
        <v>516</v>
      </c>
      <c r="C301">
        <v>1</v>
      </c>
      <c r="D301" t="s">
        <v>514</v>
      </c>
      <c r="E301" s="2">
        <v>3005213</v>
      </c>
      <c r="K301" t="s">
        <v>1129</v>
      </c>
    </row>
    <row r="302" spans="1:11" x14ac:dyDescent="0.25">
      <c r="A302" s="7">
        <v>299</v>
      </c>
      <c r="B302" t="s">
        <v>517</v>
      </c>
      <c r="C302">
        <v>2</v>
      </c>
      <c r="D302" t="s">
        <v>518</v>
      </c>
      <c r="E302" s="2" t="s">
        <v>519</v>
      </c>
      <c r="K302" t="s">
        <v>1090</v>
      </c>
    </row>
    <row r="303" spans="1:11" x14ac:dyDescent="0.25">
      <c r="A303" s="7">
        <v>300</v>
      </c>
      <c r="B303" t="s">
        <v>520</v>
      </c>
      <c r="C303">
        <v>1</v>
      </c>
      <c r="D303" t="s">
        <v>521</v>
      </c>
      <c r="E303" s="2" t="s">
        <v>522</v>
      </c>
      <c r="H303">
        <f>I303-9</f>
        <v>140</v>
      </c>
      <c r="I303">
        <v>149</v>
      </c>
      <c r="K303" t="s">
        <v>930</v>
      </c>
    </row>
    <row r="304" spans="1:11" x14ac:dyDescent="0.25">
      <c r="A304" s="7">
        <v>301</v>
      </c>
      <c r="B304" t="s">
        <v>523</v>
      </c>
      <c r="C304">
        <v>1</v>
      </c>
      <c r="D304" t="s">
        <v>521</v>
      </c>
      <c r="E304" s="2">
        <v>205</v>
      </c>
      <c r="H304">
        <f>I304-9</f>
        <v>121</v>
      </c>
      <c r="I304">
        <v>130</v>
      </c>
      <c r="K304" t="s">
        <v>911</v>
      </c>
    </row>
    <row r="305" spans="1:11" x14ac:dyDescent="0.25">
      <c r="A305" s="7">
        <v>302</v>
      </c>
      <c r="B305" t="s">
        <v>524</v>
      </c>
      <c r="C305">
        <v>1</v>
      </c>
      <c r="D305" t="s">
        <v>216</v>
      </c>
      <c r="E305" s="2" t="s">
        <v>525</v>
      </c>
      <c r="K305" t="s">
        <v>1156</v>
      </c>
    </row>
    <row r="306" spans="1:11" x14ac:dyDescent="0.25">
      <c r="A306" s="7">
        <v>303</v>
      </c>
      <c r="B306" t="s">
        <v>526</v>
      </c>
      <c r="C306">
        <v>1</v>
      </c>
      <c r="D306" t="s">
        <v>212</v>
      </c>
      <c r="E306" s="2" t="s">
        <v>527</v>
      </c>
      <c r="K306" t="s">
        <v>1167</v>
      </c>
    </row>
    <row r="307" spans="1:11" x14ac:dyDescent="0.25">
      <c r="A307" s="7">
        <v>304</v>
      </c>
      <c r="B307" t="s">
        <v>528</v>
      </c>
      <c r="C307">
        <v>1</v>
      </c>
      <c r="D307" t="s">
        <v>529</v>
      </c>
      <c r="E307" s="2" t="s">
        <v>530</v>
      </c>
      <c r="K307" t="s">
        <v>1168</v>
      </c>
    </row>
    <row r="308" spans="1:11" x14ac:dyDescent="0.25">
      <c r="A308" s="7">
        <v>305</v>
      </c>
      <c r="B308" t="s">
        <v>531</v>
      </c>
      <c r="C308">
        <v>1</v>
      </c>
      <c r="D308" t="s">
        <v>532</v>
      </c>
      <c r="E308" s="2" t="s">
        <v>533</v>
      </c>
      <c r="K308" t="s">
        <v>1175</v>
      </c>
    </row>
    <row r="309" spans="1:11" x14ac:dyDescent="0.25">
      <c r="A309" s="7">
        <v>306</v>
      </c>
      <c r="B309" t="s">
        <v>534</v>
      </c>
      <c r="C309">
        <v>1</v>
      </c>
      <c r="D309" t="s">
        <v>158</v>
      </c>
      <c r="E309" s="2" t="s">
        <v>535</v>
      </c>
      <c r="K309" t="s">
        <v>1228</v>
      </c>
    </row>
    <row r="310" spans="1:11" x14ac:dyDescent="0.25">
      <c r="A310" s="7">
        <v>307</v>
      </c>
      <c r="B310" t="s">
        <v>536</v>
      </c>
      <c r="C310">
        <v>5</v>
      </c>
      <c r="D310" t="s">
        <v>158</v>
      </c>
      <c r="E310" s="2" t="s">
        <v>537</v>
      </c>
      <c r="K310" t="s">
        <v>1092</v>
      </c>
    </row>
    <row r="311" spans="1:11" x14ac:dyDescent="0.25">
      <c r="A311" s="7">
        <v>308</v>
      </c>
      <c r="B311" t="s">
        <v>538</v>
      </c>
      <c r="C311">
        <v>5</v>
      </c>
      <c r="D311" t="s">
        <v>158</v>
      </c>
      <c r="E311" s="2" t="s">
        <v>539</v>
      </c>
      <c r="H311">
        <f>I311-9</f>
        <v>117</v>
      </c>
      <c r="I311">
        <v>126</v>
      </c>
      <c r="K311" t="s">
        <v>907</v>
      </c>
    </row>
    <row r="312" spans="1:11" x14ac:dyDescent="0.25">
      <c r="A312" s="7">
        <v>309</v>
      </c>
      <c r="B312" t="s">
        <v>540</v>
      </c>
      <c r="C312">
        <v>5</v>
      </c>
      <c r="D312" t="s">
        <v>158</v>
      </c>
      <c r="E312" s="2" t="s">
        <v>541</v>
      </c>
      <c r="H312">
        <f>I312-9</f>
        <v>155</v>
      </c>
      <c r="I312">
        <v>164</v>
      </c>
      <c r="K312" t="s">
        <v>945</v>
      </c>
    </row>
    <row r="313" spans="1:11" x14ac:dyDescent="0.25">
      <c r="A313" s="7">
        <v>310</v>
      </c>
      <c r="B313" t="s">
        <v>542</v>
      </c>
      <c r="C313">
        <v>5</v>
      </c>
      <c r="D313" t="s">
        <v>158</v>
      </c>
      <c r="E313" s="2" t="s">
        <v>541</v>
      </c>
      <c r="H313">
        <v>84</v>
      </c>
      <c r="I313">
        <v>91</v>
      </c>
      <c r="K313" t="s">
        <v>873</v>
      </c>
    </row>
    <row r="314" spans="1:11" x14ac:dyDescent="0.25">
      <c r="A314" s="7">
        <v>311</v>
      </c>
      <c r="B314" t="s">
        <v>543</v>
      </c>
      <c r="C314">
        <v>2</v>
      </c>
      <c r="D314" t="s">
        <v>158</v>
      </c>
      <c r="E314" s="2" t="s">
        <v>544</v>
      </c>
      <c r="K314" t="s">
        <v>1030</v>
      </c>
    </row>
    <row r="315" spans="1:11" x14ac:dyDescent="0.25">
      <c r="A315" s="7">
        <v>312</v>
      </c>
      <c r="B315" t="s">
        <v>543</v>
      </c>
      <c r="C315">
        <v>2</v>
      </c>
      <c r="D315" t="s">
        <v>158</v>
      </c>
      <c r="E315" s="2" t="s">
        <v>545</v>
      </c>
      <c r="K315" t="s">
        <v>1031</v>
      </c>
    </row>
    <row r="316" spans="1:11" x14ac:dyDescent="0.25">
      <c r="A316" s="7">
        <v>313</v>
      </c>
      <c r="B316" t="s">
        <v>546</v>
      </c>
      <c r="C316">
        <v>5</v>
      </c>
      <c r="D316" t="s">
        <v>158</v>
      </c>
      <c r="E316" s="2" t="s">
        <v>541</v>
      </c>
      <c r="H316">
        <f>I316-7</f>
        <v>92</v>
      </c>
      <c r="I316">
        <v>99</v>
      </c>
      <c r="K316" t="s">
        <v>880</v>
      </c>
    </row>
    <row r="317" spans="1:11" x14ac:dyDescent="0.25">
      <c r="A317" s="7">
        <v>314</v>
      </c>
      <c r="B317" t="s">
        <v>547</v>
      </c>
      <c r="C317">
        <v>5</v>
      </c>
      <c r="D317" t="s">
        <v>158</v>
      </c>
      <c r="E317" s="2" t="s">
        <v>541</v>
      </c>
      <c r="H317">
        <f>I317-4</f>
        <v>68</v>
      </c>
      <c r="I317">
        <v>72</v>
      </c>
      <c r="K317" t="s">
        <v>854</v>
      </c>
    </row>
    <row r="318" spans="1:11" x14ac:dyDescent="0.25">
      <c r="A318" s="7">
        <v>315</v>
      </c>
      <c r="B318" t="s">
        <v>548</v>
      </c>
      <c r="C318">
        <v>1</v>
      </c>
      <c r="D318" t="s">
        <v>158</v>
      </c>
      <c r="E318" s="2" t="s">
        <v>549</v>
      </c>
      <c r="H318">
        <f>I318-9</f>
        <v>120</v>
      </c>
      <c r="I318">
        <v>129</v>
      </c>
      <c r="K318" t="s">
        <v>910</v>
      </c>
    </row>
    <row r="319" spans="1:11" x14ac:dyDescent="0.25">
      <c r="A319" s="7">
        <v>316</v>
      </c>
      <c r="B319" t="s">
        <v>550</v>
      </c>
      <c r="C319">
        <v>1</v>
      </c>
      <c r="D319" t="s">
        <v>158</v>
      </c>
      <c r="E319" s="2" t="s">
        <v>551</v>
      </c>
      <c r="H319">
        <f>I319-9</f>
        <v>191</v>
      </c>
      <c r="I319">
        <v>200</v>
      </c>
      <c r="K319" t="s">
        <v>980</v>
      </c>
    </row>
    <row r="320" spans="1:11" x14ac:dyDescent="0.25">
      <c r="A320" s="7">
        <v>317</v>
      </c>
      <c r="B320" t="s">
        <v>542</v>
      </c>
      <c r="C320">
        <v>1</v>
      </c>
      <c r="D320" t="s">
        <v>552</v>
      </c>
      <c r="E320" s="2" t="s">
        <v>553</v>
      </c>
      <c r="H320">
        <f>I320-7</f>
        <v>85</v>
      </c>
      <c r="I320">
        <v>92</v>
      </c>
      <c r="K320" t="s">
        <v>874</v>
      </c>
    </row>
    <row r="321" spans="1:11" x14ac:dyDescent="0.25">
      <c r="A321" s="7">
        <v>318</v>
      </c>
      <c r="B321" t="s">
        <v>540</v>
      </c>
      <c r="C321">
        <v>1</v>
      </c>
      <c r="D321" t="s">
        <v>552</v>
      </c>
      <c r="E321" s="2" t="s">
        <v>553</v>
      </c>
      <c r="H321">
        <f>I321-9</f>
        <v>156</v>
      </c>
      <c r="I321">
        <v>165</v>
      </c>
      <c r="K321" t="s">
        <v>946</v>
      </c>
    </row>
    <row r="322" spans="1:11" x14ac:dyDescent="0.25">
      <c r="A322" s="7">
        <v>319</v>
      </c>
      <c r="B322" t="s">
        <v>538</v>
      </c>
      <c r="C322">
        <v>1</v>
      </c>
      <c r="D322" t="s">
        <v>552</v>
      </c>
      <c r="E322" s="2">
        <v>1061</v>
      </c>
      <c r="H322">
        <f>I322-9</f>
        <v>118</v>
      </c>
      <c r="I322">
        <v>127</v>
      </c>
      <c r="K322" t="s">
        <v>908</v>
      </c>
    </row>
    <row r="323" spans="1:11" x14ac:dyDescent="0.25">
      <c r="A323" s="8">
        <v>321</v>
      </c>
      <c r="B323" s="5" t="s">
        <v>560</v>
      </c>
      <c r="C323" s="5">
        <v>2</v>
      </c>
      <c r="D323" s="5" t="s">
        <v>554</v>
      </c>
      <c r="E323" s="6" t="s">
        <v>555</v>
      </c>
      <c r="F323" s="5"/>
      <c r="G323" s="5"/>
      <c r="H323" s="5">
        <v>12</v>
      </c>
      <c r="I323" s="5">
        <v>12</v>
      </c>
      <c r="J323" s="5"/>
      <c r="K323" s="5" t="s">
        <v>796</v>
      </c>
    </row>
    <row r="324" spans="1:11" x14ac:dyDescent="0.25">
      <c r="A324" s="7">
        <v>322</v>
      </c>
      <c r="B324" t="s">
        <v>556</v>
      </c>
      <c r="C324">
        <v>1</v>
      </c>
      <c r="D324" t="s">
        <v>22</v>
      </c>
      <c r="E324" s="2" t="s">
        <v>557</v>
      </c>
      <c r="H324">
        <v>5</v>
      </c>
      <c r="I324">
        <v>5</v>
      </c>
      <c r="K324" t="s">
        <v>789</v>
      </c>
    </row>
    <row r="325" spans="1:11" x14ac:dyDescent="0.25">
      <c r="A325" s="7">
        <v>323</v>
      </c>
      <c r="B325" t="s">
        <v>558</v>
      </c>
      <c r="C325">
        <v>1</v>
      </c>
      <c r="D325" t="s">
        <v>22</v>
      </c>
      <c r="E325" s="2" t="s">
        <v>559</v>
      </c>
      <c r="H325">
        <v>9</v>
      </c>
      <c r="I325">
        <v>9</v>
      </c>
      <c r="K325" t="s">
        <v>793</v>
      </c>
    </row>
    <row r="326" spans="1:11" x14ac:dyDescent="0.25">
      <c r="A326" s="8">
        <v>324</v>
      </c>
      <c r="B326" s="5" t="s">
        <v>560</v>
      </c>
      <c r="C326" s="5">
        <v>2</v>
      </c>
      <c r="D326" s="5" t="s">
        <v>554</v>
      </c>
      <c r="E326" s="6" t="s">
        <v>561</v>
      </c>
      <c r="F326" s="5"/>
      <c r="G326" s="5"/>
      <c r="H326" s="5">
        <v>11</v>
      </c>
      <c r="I326" s="5">
        <v>11</v>
      </c>
      <c r="J326" s="5"/>
      <c r="K326" s="5" t="s">
        <v>795</v>
      </c>
    </row>
    <row r="327" spans="1:11" x14ac:dyDescent="0.25">
      <c r="A327" s="7">
        <v>325</v>
      </c>
      <c r="B327" t="s">
        <v>562</v>
      </c>
      <c r="C327">
        <v>1</v>
      </c>
      <c r="D327" t="s">
        <v>22</v>
      </c>
      <c r="E327" s="2" t="s">
        <v>563</v>
      </c>
      <c r="H327">
        <v>4</v>
      </c>
      <c r="I327">
        <v>4</v>
      </c>
      <c r="K327" t="s">
        <v>788</v>
      </c>
    </row>
    <row r="328" spans="1:11" x14ac:dyDescent="0.25">
      <c r="A328" s="7">
        <v>326</v>
      </c>
      <c r="B328" t="s">
        <v>564</v>
      </c>
      <c r="C328">
        <v>2</v>
      </c>
      <c r="D328" t="s">
        <v>554</v>
      </c>
      <c r="E328" s="2" t="s">
        <v>565</v>
      </c>
      <c r="H328">
        <v>6</v>
      </c>
      <c r="I328">
        <v>6</v>
      </c>
      <c r="K328" t="s">
        <v>790</v>
      </c>
    </row>
    <row r="329" spans="1:11" x14ac:dyDescent="0.25">
      <c r="A329" s="7">
        <v>327</v>
      </c>
      <c r="B329" t="s">
        <v>566</v>
      </c>
      <c r="C329">
        <v>1</v>
      </c>
      <c r="D329" t="s">
        <v>554</v>
      </c>
      <c r="E329" s="2" t="s">
        <v>567</v>
      </c>
      <c r="H329">
        <v>8</v>
      </c>
      <c r="I329">
        <v>8</v>
      </c>
      <c r="K329" t="s">
        <v>792</v>
      </c>
    </row>
    <row r="330" spans="1:11" x14ac:dyDescent="0.25">
      <c r="A330" s="7">
        <v>328</v>
      </c>
      <c r="B330" t="s">
        <v>568</v>
      </c>
      <c r="C330">
        <v>1</v>
      </c>
      <c r="D330" t="s">
        <v>22</v>
      </c>
      <c r="E330" s="2" t="s">
        <v>569</v>
      </c>
      <c r="H330">
        <v>13</v>
      </c>
      <c r="I330">
        <v>13</v>
      </c>
      <c r="K330" t="s">
        <v>797</v>
      </c>
    </row>
    <row r="331" spans="1:11" x14ac:dyDescent="0.25">
      <c r="A331" s="7">
        <v>329</v>
      </c>
      <c r="B331" t="s">
        <v>570</v>
      </c>
      <c r="C331">
        <v>1</v>
      </c>
      <c r="D331" t="s">
        <v>17</v>
      </c>
      <c r="E331" s="2" t="s">
        <v>571</v>
      </c>
      <c r="K331" t="s">
        <v>1187</v>
      </c>
    </row>
    <row r="332" spans="1:11" x14ac:dyDescent="0.25">
      <c r="A332" s="7">
        <v>330</v>
      </c>
      <c r="B332" t="s">
        <v>572</v>
      </c>
      <c r="C332">
        <v>1</v>
      </c>
      <c r="D332" t="s">
        <v>17</v>
      </c>
      <c r="E332" s="2" t="s">
        <v>573</v>
      </c>
      <c r="H332">
        <v>83</v>
      </c>
      <c r="I332">
        <v>89</v>
      </c>
      <c r="K332" t="s">
        <v>871</v>
      </c>
    </row>
    <row r="333" spans="1:11" x14ac:dyDescent="0.25">
      <c r="A333" s="7">
        <v>331</v>
      </c>
      <c r="B333" t="s">
        <v>574</v>
      </c>
      <c r="C333">
        <v>1</v>
      </c>
      <c r="D333" t="s">
        <v>331</v>
      </c>
      <c r="E333" s="2" t="s">
        <v>575</v>
      </c>
      <c r="K333" t="s">
        <v>1191</v>
      </c>
    </row>
    <row r="334" spans="1:11" x14ac:dyDescent="0.25">
      <c r="A334" s="7">
        <v>332</v>
      </c>
      <c r="B334" t="s">
        <v>574</v>
      </c>
      <c r="C334">
        <v>1</v>
      </c>
      <c r="D334" t="s">
        <v>331</v>
      </c>
      <c r="E334" s="2" t="s">
        <v>576</v>
      </c>
      <c r="K334" t="s">
        <v>1192</v>
      </c>
    </row>
    <row r="335" spans="1:11" x14ac:dyDescent="0.25">
      <c r="A335" s="7">
        <v>333</v>
      </c>
      <c r="B335" t="s">
        <v>577</v>
      </c>
      <c r="C335">
        <v>1</v>
      </c>
      <c r="D335" t="s">
        <v>331</v>
      </c>
      <c r="E335" s="2" t="s">
        <v>578</v>
      </c>
      <c r="K335" t="s">
        <v>1193</v>
      </c>
    </row>
    <row r="336" spans="1:11" x14ac:dyDescent="0.25">
      <c r="A336" s="7">
        <v>334</v>
      </c>
      <c r="B336" t="s">
        <v>579</v>
      </c>
      <c r="C336">
        <v>3</v>
      </c>
      <c r="D336" t="s">
        <v>331</v>
      </c>
      <c r="E336" s="2" t="s">
        <v>580</v>
      </c>
      <c r="K336" t="s">
        <v>1188</v>
      </c>
    </row>
    <row r="337" spans="1:11" x14ac:dyDescent="0.25">
      <c r="A337" s="7">
        <v>335</v>
      </c>
      <c r="B337" t="s">
        <v>581</v>
      </c>
      <c r="C337">
        <v>1</v>
      </c>
      <c r="D337" t="s">
        <v>169</v>
      </c>
      <c r="E337" s="2" t="s">
        <v>582</v>
      </c>
      <c r="K337" t="s">
        <v>1207</v>
      </c>
    </row>
    <row r="338" spans="1:11" x14ac:dyDescent="0.25">
      <c r="A338" s="7">
        <v>336</v>
      </c>
      <c r="B338" t="s">
        <v>583</v>
      </c>
      <c r="C338">
        <v>2</v>
      </c>
      <c r="D338" t="s">
        <v>552</v>
      </c>
      <c r="E338" s="2">
        <v>97747</v>
      </c>
      <c r="K338" t="s">
        <v>1148</v>
      </c>
    </row>
    <row r="339" spans="1:11" x14ac:dyDescent="0.25">
      <c r="A339" s="7">
        <v>337</v>
      </c>
      <c r="B339" t="s">
        <v>584</v>
      </c>
      <c r="C339">
        <v>2</v>
      </c>
      <c r="D339" t="s">
        <v>552</v>
      </c>
      <c r="E339" s="2">
        <v>1331</v>
      </c>
      <c r="K339" t="s">
        <v>1208</v>
      </c>
    </row>
    <row r="340" spans="1:11" x14ac:dyDescent="0.25">
      <c r="A340" s="7">
        <v>338</v>
      </c>
      <c r="B340" t="s">
        <v>585</v>
      </c>
      <c r="C340">
        <v>1</v>
      </c>
      <c r="D340" t="s">
        <v>552</v>
      </c>
      <c r="E340" s="2">
        <v>1455</v>
      </c>
      <c r="K340" t="s">
        <v>1104</v>
      </c>
    </row>
    <row r="341" spans="1:11" x14ac:dyDescent="0.25">
      <c r="A341" s="7">
        <v>339</v>
      </c>
      <c r="B341" t="s">
        <v>586</v>
      </c>
      <c r="C341">
        <v>1</v>
      </c>
      <c r="D341" t="s">
        <v>587</v>
      </c>
      <c r="E341" s="2" t="s">
        <v>588</v>
      </c>
      <c r="K341" t="s">
        <v>1209</v>
      </c>
    </row>
    <row r="342" spans="1:11" x14ac:dyDescent="0.25">
      <c r="A342" s="7">
        <v>340</v>
      </c>
      <c r="B342" t="s">
        <v>589</v>
      </c>
      <c r="C342">
        <v>1</v>
      </c>
      <c r="D342" t="s">
        <v>590</v>
      </c>
      <c r="E342" s="2" t="s">
        <v>591</v>
      </c>
      <c r="K342" t="s">
        <v>1150</v>
      </c>
    </row>
    <row r="343" spans="1:11" x14ac:dyDescent="0.25">
      <c r="A343" s="7">
        <v>341</v>
      </c>
      <c r="B343" t="s">
        <v>592</v>
      </c>
      <c r="C343">
        <v>1</v>
      </c>
      <c r="D343" t="s">
        <v>590</v>
      </c>
      <c r="E343" s="2" t="s">
        <v>593</v>
      </c>
      <c r="K343" t="s">
        <v>1211</v>
      </c>
    </row>
    <row r="344" spans="1:11" x14ac:dyDescent="0.25">
      <c r="A344" s="7">
        <v>342</v>
      </c>
      <c r="B344" t="s">
        <v>594</v>
      </c>
      <c r="C344">
        <v>2</v>
      </c>
      <c r="D344" t="s">
        <v>590</v>
      </c>
      <c r="E344" s="2" t="s">
        <v>595</v>
      </c>
      <c r="K344" t="s">
        <v>1212</v>
      </c>
    </row>
    <row r="345" spans="1:11" x14ac:dyDescent="0.25">
      <c r="A345" s="7">
        <v>343</v>
      </c>
      <c r="B345" t="s">
        <v>596</v>
      </c>
      <c r="C345">
        <v>1</v>
      </c>
      <c r="D345" t="s">
        <v>597</v>
      </c>
      <c r="E345" s="2" t="s">
        <v>598</v>
      </c>
      <c r="K345" t="s">
        <v>1214</v>
      </c>
    </row>
    <row r="346" spans="1:11" x14ac:dyDescent="0.25">
      <c r="A346" s="7">
        <v>343</v>
      </c>
      <c r="B346" t="s">
        <v>1244</v>
      </c>
      <c r="C346">
        <v>1</v>
      </c>
      <c r="D346" t="s">
        <v>597</v>
      </c>
      <c r="E346" s="2" t="s">
        <v>598</v>
      </c>
      <c r="K346" t="s">
        <v>1214</v>
      </c>
    </row>
    <row r="347" spans="1:11" x14ac:dyDescent="0.25">
      <c r="A347" s="7">
        <v>344</v>
      </c>
      <c r="B347" t="s">
        <v>599</v>
      </c>
      <c r="C347">
        <v>1</v>
      </c>
      <c r="D347" t="s">
        <v>597</v>
      </c>
      <c r="E347" s="2" t="s">
        <v>598</v>
      </c>
      <c r="K347" t="s">
        <v>1215</v>
      </c>
    </row>
    <row r="348" spans="1:11" x14ac:dyDescent="0.25">
      <c r="A348" s="7">
        <v>345</v>
      </c>
      <c r="B348" t="s">
        <v>600</v>
      </c>
      <c r="C348">
        <v>1</v>
      </c>
      <c r="D348" t="s">
        <v>597</v>
      </c>
      <c r="E348" s="2" t="s">
        <v>601</v>
      </c>
      <c r="H348">
        <f>I348-2</f>
        <v>59</v>
      </c>
      <c r="I348">
        <v>61</v>
      </c>
      <c r="K348" t="s">
        <v>843</v>
      </c>
    </row>
    <row r="349" spans="1:11" x14ac:dyDescent="0.25">
      <c r="A349" s="7">
        <v>346</v>
      </c>
      <c r="B349" t="s">
        <v>604</v>
      </c>
      <c r="C349">
        <v>1</v>
      </c>
      <c r="D349" t="s">
        <v>605</v>
      </c>
      <c r="E349" s="2" t="s">
        <v>606</v>
      </c>
      <c r="K349" t="s">
        <v>1107</v>
      </c>
    </row>
    <row r="350" spans="1:11" x14ac:dyDescent="0.25">
      <c r="A350" s="7">
        <v>347</v>
      </c>
      <c r="B350" t="s">
        <v>607</v>
      </c>
      <c r="C350">
        <v>1</v>
      </c>
      <c r="D350" t="s">
        <v>605</v>
      </c>
      <c r="E350" s="2" t="s">
        <v>608</v>
      </c>
      <c r="H350">
        <f>I350-7</f>
        <v>98</v>
      </c>
      <c r="I350">
        <v>105</v>
      </c>
      <c r="K350" t="s">
        <v>886</v>
      </c>
    </row>
    <row r="351" spans="1:11" x14ac:dyDescent="0.25">
      <c r="A351" s="7">
        <v>348</v>
      </c>
      <c r="B351" t="s">
        <v>609</v>
      </c>
      <c r="C351">
        <v>1</v>
      </c>
      <c r="D351" t="s">
        <v>610</v>
      </c>
      <c r="E351" s="2" t="s">
        <v>611</v>
      </c>
      <c r="K351" t="s">
        <v>1218</v>
      </c>
    </row>
    <row r="352" spans="1:11" x14ac:dyDescent="0.25">
      <c r="A352" s="7">
        <v>349</v>
      </c>
      <c r="B352" t="s">
        <v>609</v>
      </c>
      <c r="C352">
        <v>1</v>
      </c>
      <c r="D352" t="s">
        <v>610</v>
      </c>
      <c r="E352" s="2" t="s">
        <v>612</v>
      </c>
      <c r="K352" t="s">
        <v>1219</v>
      </c>
    </row>
    <row r="353" spans="1:11" x14ac:dyDescent="0.25">
      <c r="A353" s="7">
        <v>350</v>
      </c>
      <c r="B353" t="s">
        <v>613</v>
      </c>
      <c r="C353">
        <v>1</v>
      </c>
      <c r="D353" t="s">
        <v>248</v>
      </c>
      <c r="E353" s="2" t="s">
        <v>614</v>
      </c>
      <c r="K353" t="s">
        <v>1222</v>
      </c>
    </row>
    <row r="354" spans="1:11" x14ac:dyDescent="0.25">
      <c r="A354" s="7">
        <v>351</v>
      </c>
      <c r="B354" t="s">
        <v>613</v>
      </c>
      <c r="C354">
        <v>1</v>
      </c>
      <c r="D354" t="s">
        <v>248</v>
      </c>
      <c r="E354" s="2" t="s">
        <v>615</v>
      </c>
      <c r="K354" t="s">
        <v>1223</v>
      </c>
    </row>
    <row r="355" spans="1:11" x14ac:dyDescent="0.25">
      <c r="A355" s="7">
        <v>352</v>
      </c>
      <c r="B355" t="s">
        <v>613</v>
      </c>
      <c r="C355">
        <v>1</v>
      </c>
      <c r="D355" t="s">
        <v>248</v>
      </c>
      <c r="E355" s="2" t="s">
        <v>616</v>
      </c>
      <c r="K355" t="s">
        <v>1224</v>
      </c>
    </row>
    <row r="356" spans="1:11" x14ac:dyDescent="0.25">
      <c r="A356" s="7">
        <v>353</v>
      </c>
      <c r="B356" t="s">
        <v>617</v>
      </c>
      <c r="C356">
        <v>2</v>
      </c>
      <c r="D356" t="s">
        <v>618</v>
      </c>
      <c r="E356" s="2" t="s">
        <v>619</v>
      </c>
      <c r="K356" t="s">
        <v>1133</v>
      </c>
    </row>
    <row r="357" spans="1:11" x14ac:dyDescent="0.25">
      <c r="A357" s="7">
        <v>354</v>
      </c>
      <c r="B357" t="s">
        <v>620</v>
      </c>
      <c r="C357">
        <v>1</v>
      </c>
      <c r="D357" t="s">
        <v>618</v>
      </c>
      <c r="E357" s="2" t="s">
        <v>621</v>
      </c>
      <c r="K357" t="s">
        <v>1130</v>
      </c>
    </row>
    <row r="358" spans="1:11" x14ac:dyDescent="0.25">
      <c r="A358" s="7">
        <v>355</v>
      </c>
      <c r="B358" t="s">
        <v>620</v>
      </c>
      <c r="C358">
        <v>1</v>
      </c>
      <c r="D358" t="s">
        <v>618</v>
      </c>
      <c r="E358" s="2" t="s">
        <v>622</v>
      </c>
      <c r="K358" t="s">
        <v>1131</v>
      </c>
    </row>
    <row r="359" spans="1:11" x14ac:dyDescent="0.25">
      <c r="A359" s="7">
        <v>356</v>
      </c>
      <c r="B359" t="s">
        <v>620</v>
      </c>
      <c r="C359">
        <v>1</v>
      </c>
      <c r="D359" t="s">
        <v>623</v>
      </c>
      <c r="E359" s="2" t="s">
        <v>624</v>
      </c>
      <c r="K359" t="s">
        <v>1132</v>
      </c>
    </row>
    <row r="360" spans="1:11" x14ac:dyDescent="0.25">
      <c r="A360" s="7">
        <v>357</v>
      </c>
      <c r="B360" t="s">
        <v>625</v>
      </c>
      <c r="C360">
        <v>1</v>
      </c>
      <c r="D360" t="s">
        <v>626</v>
      </c>
      <c r="E360" s="2" t="s">
        <v>627</v>
      </c>
      <c r="K360" t="s">
        <v>1221</v>
      </c>
    </row>
    <row r="361" spans="1:11" x14ac:dyDescent="0.25">
      <c r="A361" s="7">
        <v>358</v>
      </c>
      <c r="B361" t="s">
        <v>628</v>
      </c>
      <c r="C361">
        <v>2</v>
      </c>
      <c r="D361" t="s">
        <v>629</v>
      </c>
      <c r="E361" s="2" t="s">
        <v>630</v>
      </c>
      <c r="H361">
        <f>I361-9</f>
        <v>114</v>
      </c>
      <c r="I361">
        <v>123</v>
      </c>
      <c r="K361" t="s">
        <v>1243</v>
      </c>
    </row>
    <row r="362" spans="1:11" x14ac:dyDescent="0.25">
      <c r="A362" s="7">
        <v>359</v>
      </c>
      <c r="B362" t="s">
        <v>628</v>
      </c>
      <c r="C362">
        <v>2</v>
      </c>
      <c r="D362" t="s">
        <v>629</v>
      </c>
      <c r="E362" s="2" t="s">
        <v>631</v>
      </c>
      <c r="H362">
        <f>I362-9</f>
        <v>115</v>
      </c>
      <c r="I362">
        <v>124</v>
      </c>
      <c r="K362" t="s">
        <v>1242</v>
      </c>
    </row>
    <row r="363" spans="1:11" x14ac:dyDescent="0.25">
      <c r="A363" s="7">
        <v>360</v>
      </c>
      <c r="B363" t="s">
        <v>628</v>
      </c>
      <c r="C363">
        <v>1</v>
      </c>
      <c r="D363" t="s">
        <v>629</v>
      </c>
      <c r="E363" s="2" t="s">
        <v>632</v>
      </c>
      <c r="H363">
        <f>I363-9</f>
        <v>116</v>
      </c>
      <c r="I363">
        <v>125</v>
      </c>
      <c r="K363" t="s">
        <v>1241</v>
      </c>
    </row>
    <row r="364" spans="1:11" x14ac:dyDescent="0.25">
      <c r="A364" s="7">
        <v>361</v>
      </c>
      <c r="B364" t="s">
        <v>633</v>
      </c>
      <c r="C364">
        <v>1</v>
      </c>
      <c r="D364" t="s">
        <v>634</v>
      </c>
      <c r="E364" s="2" t="s">
        <v>635</v>
      </c>
      <c r="H364">
        <f>I364-9</f>
        <v>158</v>
      </c>
      <c r="I364">
        <v>167</v>
      </c>
      <c r="K364" t="s">
        <v>948</v>
      </c>
    </row>
    <row r="365" spans="1:11" x14ac:dyDescent="0.25">
      <c r="A365" s="7">
        <v>362</v>
      </c>
      <c r="B365" t="s">
        <v>633</v>
      </c>
      <c r="C365">
        <v>1</v>
      </c>
      <c r="D365" t="s">
        <v>634</v>
      </c>
      <c r="E365" s="2" t="s">
        <v>636</v>
      </c>
      <c r="H365">
        <f>I365-9</f>
        <v>159</v>
      </c>
      <c r="I365">
        <v>168</v>
      </c>
      <c r="K365" t="s">
        <v>949</v>
      </c>
    </row>
    <row r="366" spans="1:11" x14ac:dyDescent="0.25">
      <c r="A366" s="7">
        <v>363</v>
      </c>
      <c r="B366" t="s">
        <v>637</v>
      </c>
      <c r="C366">
        <v>1</v>
      </c>
      <c r="D366" t="s">
        <v>638</v>
      </c>
      <c r="E366" s="2" t="s">
        <v>639</v>
      </c>
      <c r="K366" t="s">
        <v>1119</v>
      </c>
    </row>
    <row r="367" spans="1:11" x14ac:dyDescent="0.25">
      <c r="A367" s="7">
        <v>364</v>
      </c>
      <c r="B367" t="s">
        <v>640</v>
      </c>
      <c r="C367">
        <v>1</v>
      </c>
      <c r="D367" t="s">
        <v>638</v>
      </c>
      <c r="E367" s="2" t="s">
        <v>641</v>
      </c>
      <c r="K367" t="s">
        <v>1120</v>
      </c>
    </row>
    <row r="368" spans="1:11" x14ac:dyDescent="0.25">
      <c r="A368" s="7">
        <v>365</v>
      </c>
      <c r="B368" t="s">
        <v>640</v>
      </c>
      <c r="C368">
        <v>1</v>
      </c>
      <c r="D368" t="s">
        <v>638</v>
      </c>
      <c r="E368" s="2" t="s">
        <v>642</v>
      </c>
      <c r="K368" t="s">
        <v>1121</v>
      </c>
    </row>
    <row r="369" spans="1:11" x14ac:dyDescent="0.25">
      <c r="A369" s="7">
        <v>366</v>
      </c>
      <c r="B369" t="s">
        <v>643</v>
      </c>
      <c r="C369">
        <v>1</v>
      </c>
      <c r="D369" t="s">
        <v>164</v>
      </c>
      <c r="E369" s="2" t="s">
        <v>644</v>
      </c>
      <c r="H369">
        <f>I369-4</f>
        <v>81</v>
      </c>
      <c r="I369">
        <v>85</v>
      </c>
      <c r="K369" t="s">
        <v>867</v>
      </c>
    </row>
    <row r="370" spans="1:11" x14ac:dyDescent="0.25">
      <c r="A370" s="7">
        <v>369</v>
      </c>
      <c r="B370" t="s">
        <v>645</v>
      </c>
      <c r="C370">
        <v>1</v>
      </c>
      <c r="K370" t="s">
        <v>1067</v>
      </c>
    </row>
    <row r="371" spans="1:11" x14ac:dyDescent="0.25">
      <c r="A371" s="7">
        <v>370</v>
      </c>
      <c r="B371" t="s">
        <v>646</v>
      </c>
      <c r="C371">
        <v>1</v>
      </c>
      <c r="K371" t="s">
        <v>1065</v>
      </c>
    </row>
    <row r="372" spans="1:11" x14ac:dyDescent="0.25">
      <c r="A372" s="7">
        <v>371</v>
      </c>
      <c r="B372" t="s">
        <v>647</v>
      </c>
      <c r="C372">
        <v>1</v>
      </c>
      <c r="H372">
        <f>I372-3</f>
        <v>62</v>
      </c>
      <c r="I372">
        <v>65</v>
      </c>
      <c r="K372" t="s">
        <v>848</v>
      </c>
    </row>
    <row r="373" spans="1:11" x14ac:dyDescent="0.25">
      <c r="A373" s="7">
        <v>372</v>
      </c>
      <c r="B373" t="s">
        <v>648</v>
      </c>
      <c r="C373">
        <v>1</v>
      </c>
      <c r="H373">
        <f>I373-4</f>
        <v>80</v>
      </c>
      <c r="I373">
        <v>84</v>
      </c>
      <c r="K373" t="s">
        <v>866</v>
      </c>
    </row>
    <row r="374" spans="1:11" x14ac:dyDescent="0.25">
      <c r="A374" s="7">
        <v>373</v>
      </c>
      <c r="B374" t="s">
        <v>649</v>
      </c>
      <c r="C374">
        <v>1</v>
      </c>
      <c r="H374">
        <f>I374-7</f>
        <v>91</v>
      </c>
      <c r="I374">
        <v>98</v>
      </c>
      <c r="K374" t="s">
        <v>879</v>
      </c>
    </row>
    <row r="375" spans="1:11" x14ac:dyDescent="0.25">
      <c r="A375" s="7">
        <v>374</v>
      </c>
      <c r="B375" t="s">
        <v>650</v>
      </c>
      <c r="C375">
        <v>1</v>
      </c>
      <c r="H375">
        <f>I375-4</f>
        <v>77</v>
      </c>
      <c r="I375">
        <v>81</v>
      </c>
      <c r="K375" t="s">
        <v>863</v>
      </c>
    </row>
    <row r="376" spans="1:11" x14ac:dyDescent="0.25">
      <c r="A376" s="7">
        <v>375</v>
      </c>
      <c r="B376" t="s">
        <v>651</v>
      </c>
      <c r="C376">
        <v>1</v>
      </c>
      <c r="H376">
        <f>I376-9</f>
        <v>226</v>
      </c>
      <c r="I376">
        <v>235</v>
      </c>
      <c r="K376" t="s">
        <v>1014</v>
      </c>
    </row>
    <row r="377" spans="1:11" x14ac:dyDescent="0.25">
      <c r="A377" s="7">
        <v>376</v>
      </c>
      <c r="B377" t="s">
        <v>652</v>
      </c>
      <c r="C377">
        <v>1</v>
      </c>
      <c r="K377" t="s">
        <v>1205</v>
      </c>
    </row>
    <row r="378" spans="1:11" x14ac:dyDescent="0.25">
      <c r="A378" s="7">
        <v>377</v>
      </c>
      <c r="B378" t="s">
        <v>653</v>
      </c>
      <c r="C378">
        <v>1</v>
      </c>
      <c r="K378" t="s">
        <v>1063</v>
      </c>
    </row>
    <row r="379" spans="1:11" x14ac:dyDescent="0.25">
      <c r="A379" s="7">
        <v>379</v>
      </c>
      <c r="B379" t="s">
        <v>654</v>
      </c>
      <c r="C379">
        <v>1</v>
      </c>
      <c r="D379" t="s">
        <v>655</v>
      </c>
      <c r="E379" s="2" t="s">
        <v>656</v>
      </c>
      <c r="K379" t="s">
        <v>1083</v>
      </c>
    </row>
    <row r="380" spans="1:11" x14ac:dyDescent="0.25">
      <c r="A380" s="7">
        <v>380</v>
      </c>
      <c r="B380" t="s">
        <v>657</v>
      </c>
      <c r="C380">
        <v>1</v>
      </c>
      <c r="D380" t="s">
        <v>655</v>
      </c>
      <c r="E380" s="2" t="s">
        <v>658</v>
      </c>
      <c r="K380" t="s">
        <v>1017</v>
      </c>
    </row>
    <row r="381" spans="1:11" x14ac:dyDescent="0.25">
      <c r="A381" s="7">
        <v>381</v>
      </c>
      <c r="B381" t="s">
        <v>659</v>
      </c>
      <c r="C381">
        <v>1</v>
      </c>
      <c r="D381" t="s">
        <v>655</v>
      </c>
      <c r="E381" s="2" t="s">
        <v>660</v>
      </c>
      <c r="K381" t="s">
        <v>1196</v>
      </c>
    </row>
    <row r="382" spans="1:11" x14ac:dyDescent="0.25">
      <c r="A382" s="7">
        <v>382</v>
      </c>
      <c r="B382" t="s">
        <v>661</v>
      </c>
      <c r="C382">
        <v>1</v>
      </c>
      <c r="D382" t="s">
        <v>655</v>
      </c>
      <c r="E382" s="2" t="s">
        <v>662</v>
      </c>
      <c r="K382" t="s">
        <v>1037</v>
      </c>
    </row>
    <row r="383" spans="1:11" x14ac:dyDescent="0.25">
      <c r="A383" s="7">
        <v>384</v>
      </c>
      <c r="B383" t="s">
        <v>663</v>
      </c>
      <c r="C383">
        <v>1</v>
      </c>
      <c r="D383" t="s">
        <v>655</v>
      </c>
      <c r="E383" s="2" t="s">
        <v>664</v>
      </c>
      <c r="H383">
        <v>41</v>
      </c>
      <c r="I383">
        <v>42</v>
      </c>
      <c r="K383" t="s">
        <v>825</v>
      </c>
    </row>
    <row r="384" spans="1:11" x14ac:dyDescent="0.25">
      <c r="A384" s="7">
        <v>385</v>
      </c>
      <c r="B384" t="s">
        <v>665</v>
      </c>
      <c r="C384">
        <v>1</v>
      </c>
      <c r="D384" t="s">
        <v>666</v>
      </c>
      <c r="E384" s="2" t="s">
        <v>667</v>
      </c>
      <c r="H384">
        <f>I384-9</f>
        <v>189</v>
      </c>
      <c r="I384">
        <v>198</v>
      </c>
      <c r="K384" t="s">
        <v>978</v>
      </c>
    </row>
    <row r="385" spans="1:11" x14ac:dyDescent="0.25">
      <c r="A385" s="7">
        <v>386</v>
      </c>
      <c r="B385" t="s">
        <v>665</v>
      </c>
      <c r="C385">
        <v>1</v>
      </c>
      <c r="D385" t="s">
        <v>666</v>
      </c>
      <c r="E385" s="2" t="s">
        <v>668</v>
      </c>
      <c r="H385">
        <f>I385-9</f>
        <v>190</v>
      </c>
      <c r="I385">
        <v>199</v>
      </c>
      <c r="K385" t="s">
        <v>979</v>
      </c>
    </row>
    <row r="386" spans="1:11" x14ac:dyDescent="0.25">
      <c r="A386" s="7">
        <v>387</v>
      </c>
      <c r="B386" t="s">
        <v>657</v>
      </c>
      <c r="C386">
        <v>1</v>
      </c>
      <c r="D386" t="s">
        <v>666</v>
      </c>
      <c r="E386" s="2" t="s">
        <v>669</v>
      </c>
      <c r="K386" t="s">
        <v>1018</v>
      </c>
    </row>
    <row r="387" spans="1:11" x14ac:dyDescent="0.25">
      <c r="A387" s="7">
        <v>388</v>
      </c>
      <c r="B387" t="s">
        <v>670</v>
      </c>
      <c r="C387">
        <v>1</v>
      </c>
      <c r="D387" t="s">
        <v>666</v>
      </c>
      <c r="E387" s="2" t="s">
        <v>671</v>
      </c>
      <c r="K387" t="s">
        <v>1199</v>
      </c>
    </row>
    <row r="388" spans="1:11" x14ac:dyDescent="0.25">
      <c r="A388" s="7">
        <v>389</v>
      </c>
      <c r="B388" t="s">
        <v>661</v>
      </c>
      <c r="C388">
        <v>1</v>
      </c>
      <c r="D388" t="s">
        <v>666</v>
      </c>
      <c r="E388" s="2" t="s">
        <v>672</v>
      </c>
      <c r="K388" t="s">
        <v>1038</v>
      </c>
    </row>
    <row r="389" spans="1:11" x14ac:dyDescent="0.25">
      <c r="A389" s="7">
        <v>391</v>
      </c>
      <c r="B389" t="s">
        <v>663</v>
      </c>
      <c r="C389">
        <v>1</v>
      </c>
      <c r="D389" t="s">
        <v>666</v>
      </c>
      <c r="E389" s="2" t="s">
        <v>673</v>
      </c>
      <c r="H389">
        <f>I389-1</f>
        <v>42</v>
      </c>
      <c r="I389">
        <v>43</v>
      </c>
      <c r="K389" t="s">
        <v>826</v>
      </c>
    </row>
    <row r="390" spans="1:11" x14ac:dyDescent="0.25">
      <c r="A390" s="7">
        <v>392</v>
      </c>
      <c r="B390" t="s">
        <v>674</v>
      </c>
      <c r="C390">
        <v>1</v>
      </c>
      <c r="K390" t="s">
        <v>1229</v>
      </c>
    </row>
    <row r="391" spans="1:11" x14ac:dyDescent="0.25">
      <c r="A391" s="7">
        <v>393</v>
      </c>
      <c r="B391" t="s">
        <v>675</v>
      </c>
      <c r="C391">
        <v>1</v>
      </c>
      <c r="K391" t="s">
        <v>1216</v>
      </c>
    </row>
    <row r="392" spans="1:11" x14ac:dyDescent="0.25">
      <c r="A392" s="7">
        <v>394</v>
      </c>
      <c r="B392" t="s">
        <v>676</v>
      </c>
      <c r="C392">
        <v>1</v>
      </c>
      <c r="K392" t="s">
        <v>1059</v>
      </c>
    </row>
    <row r="393" spans="1:11" x14ac:dyDescent="0.25">
      <c r="A393" s="7">
        <v>395</v>
      </c>
      <c r="B393" t="s">
        <v>677</v>
      </c>
      <c r="C393">
        <v>1</v>
      </c>
      <c r="H393">
        <f>I393-9</f>
        <v>192</v>
      </c>
      <c r="I393">
        <v>201</v>
      </c>
      <c r="K393" t="s">
        <v>981</v>
      </c>
    </row>
    <row r="394" spans="1:11" x14ac:dyDescent="0.25">
      <c r="A394" s="7">
        <v>396</v>
      </c>
      <c r="B394" t="s">
        <v>678</v>
      </c>
      <c r="C394">
        <v>1</v>
      </c>
      <c r="K394" t="s">
        <v>1058</v>
      </c>
    </row>
    <row r="395" spans="1:11" x14ac:dyDescent="0.25">
      <c r="A395" s="7">
        <v>397</v>
      </c>
      <c r="B395" t="s">
        <v>679</v>
      </c>
      <c r="C395">
        <v>1</v>
      </c>
      <c r="K395" t="s">
        <v>1195</v>
      </c>
    </row>
    <row r="396" spans="1:11" x14ac:dyDescent="0.25">
      <c r="A396" s="7">
        <v>398</v>
      </c>
      <c r="B396" t="s">
        <v>680</v>
      </c>
      <c r="C396">
        <v>1</v>
      </c>
      <c r="K396" t="s">
        <v>1135</v>
      </c>
    </row>
    <row r="397" spans="1:11" x14ac:dyDescent="0.25">
      <c r="A397" s="7">
        <v>399</v>
      </c>
      <c r="B397" t="s">
        <v>681</v>
      </c>
      <c r="C397">
        <v>1</v>
      </c>
      <c r="H397">
        <v>36</v>
      </c>
      <c r="I397">
        <v>36</v>
      </c>
      <c r="K397" t="s">
        <v>819</v>
      </c>
    </row>
    <row r="398" spans="1:11" x14ac:dyDescent="0.25">
      <c r="A398" s="7">
        <v>400</v>
      </c>
      <c r="B398" t="s">
        <v>682</v>
      </c>
      <c r="C398">
        <v>1</v>
      </c>
      <c r="H398">
        <v>40</v>
      </c>
      <c r="I398">
        <v>41</v>
      </c>
      <c r="K398" t="s">
        <v>824</v>
      </c>
    </row>
    <row r="399" spans="1:11" x14ac:dyDescent="0.25">
      <c r="A399" s="7">
        <v>401</v>
      </c>
      <c r="B399" t="s">
        <v>683</v>
      </c>
      <c r="C399">
        <v>1</v>
      </c>
      <c r="K399" t="s">
        <v>1034</v>
      </c>
    </row>
    <row r="400" spans="1:11" x14ac:dyDescent="0.25">
      <c r="A400" s="7">
        <v>402</v>
      </c>
      <c r="B400" t="s">
        <v>684</v>
      </c>
      <c r="C400">
        <v>1</v>
      </c>
      <c r="D400" t="s">
        <v>110</v>
      </c>
      <c r="E400" s="2" t="s">
        <v>685</v>
      </c>
      <c r="K400" t="s">
        <v>1066</v>
      </c>
    </row>
    <row r="401" spans="1:11" x14ac:dyDescent="0.25">
      <c r="A401" s="7">
        <v>403</v>
      </c>
      <c r="B401" t="s">
        <v>686</v>
      </c>
      <c r="C401">
        <v>1</v>
      </c>
      <c r="D401" t="s">
        <v>110</v>
      </c>
      <c r="E401" s="2" t="s">
        <v>685</v>
      </c>
      <c r="K401" t="s">
        <v>1155</v>
      </c>
    </row>
    <row r="402" spans="1:11" x14ac:dyDescent="0.25">
      <c r="A402" s="7">
        <v>404</v>
      </c>
      <c r="B402" t="s">
        <v>687</v>
      </c>
      <c r="C402">
        <v>1</v>
      </c>
      <c r="D402" t="s">
        <v>110</v>
      </c>
      <c r="E402" s="2" t="s">
        <v>685</v>
      </c>
      <c r="H402">
        <f>I402-7</f>
        <v>89</v>
      </c>
      <c r="I402">
        <v>96</v>
      </c>
      <c r="K402" t="s">
        <v>878</v>
      </c>
    </row>
    <row r="403" spans="1:11" x14ac:dyDescent="0.25">
      <c r="A403" s="7">
        <v>405</v>
      </c>
      <c r="B403" t="s">
        <v>689</v>
      </c>
      <c r="C403">
        <v>1</v>
      </c>
      <c r="D403" t="s">
        <v>110</v>
      </c>
      <c r="E403" s="2" t="s">
        <v>111</v>
      </c>
      <c r="K403" t="s">
        <v>1189</v>
      </c>
    </row>
    <row r="404" spans="1:11" x14ac:dyDescent="0.25">
      <c r="A404" s="7">
        <v>406</v>
      </c>
      <c r="B404" t="s">
        <v>684</v>
      </c>
      <c r="C404">
        <v>1</v>
      </c>
      <c r="D404" t="s">
        <v>110</v>
      </c>
      <c r="E404" s="2" t="s">
        <v>685</v>
      </c>
      <c r="K404" t="s">
        <v>1066</v>
      </c>
    </row>
    <row r="405" spans="1:11" x14ac:dyDescent="0.25">
      <c r="A405" s="7">
        <v>407</v>
      </c>
      <c r="B405" t="s">
        <v>691</v>
      </c>
      <c r="C405">
        <v>1</v>
      </c>
      <c r="D405" t="s">
        <v>110</v>
      </c>
      <c r="E405" s="2" t="s">
        <v>685</v>
      </c>
      <c r="H405">
        <f>I405-4</f>
        <v>82</v>
      </c>
      <c r="I405">
        <v>86</v>
      </c>
      <c r="K405" t="s">
        <v>1245</v>
      </c>
    </row>
    <row r="406" spans="1:11" x14ac:dyDescent="0.25">
      <c r="A406" s="7">
        <v>408</v>
      </c>
      <c r="B406" t="s">
        <v>692</v>
      </c>
      <c r="C406">
        <v>1</v>
      </c>
      <c r="D406" t="s">
        <v>110</v>
      </c>
      <c r="E406" s="2" t="s">
        <v>685</v>
      </c>
      <c r="K406" t="s">
        <v>1190</v>
      </c>
    </row>
    <row r="407" spans="1:11" x14ac:dyDescent="0.25">
      <c r="A407" s="7">
        <v>409</v>
      </c>
      <c r="B407" t="s">
        <v>124</v>
      </c>
      <c r="C407">
        <v>1</v>
      </c>
      <c r="D407" t="s">
        <v>110</v>
      </c>
      <c r="E407" s="2" t="s">
        <v>111</v>
      </c>
      <c r="H407">
        <f>I407-9</f>
        <v>166</v>
      </c>
      <c r="I407">
        <v>175</v>
      </c>
      <c r="K407" t="s">
        <v>955</v>
      </c>
    </row>
    <row r="408" spans="1:11" x14ac:dyDescent="0.25">
      <c r="A408" s="7">
        <v>410</v>
      </c>
      <c r="B408" t="s">
        <v>693</v>
      </c>
      <c r="C408">
        <v>1</v>
      </c>
      <c r="D408" t="s">
        <v>110</v>
      </c>
      <c r="E408" s="2" t="s">
        <v>111</v>
      </c>
      <c r="K408" t="s">
        <v>1198</v>
      </c>
    </row>
    <row r="409" spans="1:11" x14ac:dyDescent="0.25">
      <c r="A409" s="7">
        <v>411</v>
      </c>
      <c r="B409" t="s">
        <v>687</v>
      </c>
      <c r="C409">
        <v>1</v>
      </c>
      <c r="D409" t="s">
        <v>110</v>
      </c>
      <c r="E409" s="2" t="s">
        <v>685</v>
      </c>
      <c r="H409">
        <f>I409-7</f>
        <v>90</v>
      </c>
      <c r="I409">
        <v>97</v>
      </c>
      <c r="K409" t="s">
        <v>878</v>
      </c>
    </row>
    <row r="410" spans="1:11" x14ac:dyDescent="0.25">
      <c r="A410" s="7">
        <v>412</v>
      </c>
      <c r="B410" t="s">
        <v>231</v>
      </c>
      <c r="C410">
        <v>1</v>
      </c>
      <c r="D410" t="s">
        <v>694</v>
      </c>
      <c r="E410" s="2" t="s">
        <v>695</v>
      </c>
      <c r="H410">
        <f>I410-9</f>
        <v>178</v>
      </c>
      <c r="I410">
        <v>187</v>
      </c>
      <c r="K410" t="s">
        <v>969</v>
      </c>
    </row>
    <row r="411" spans="1:11" x14ac:dyDescent="0.25">
      <c r="A411" s="7">
        <v>413</v>
      </c>
      <c r="B411" t="s">
        <v>696</v>
      </c>
      <c r="C411">
        <v>1</v>
      </c>
      <c r="D411" t="s">
        <v>697</v>
      </c>
      <c r="E411" s="2" t="s">
        <v>698</v>
      </c>
      <c r="K411" t="s">
        <v>1154</v>
      </c>
    </row>
    <row r="412" spans="1:11" x14ac:dyDescent="0.25">
      <c r="A412" s="7">
        <v>414</v>
      </c>
      <c r="B412" t="s">
        <v>699</v>
      </c>
      <c r="C412">
        <v>1</v>
      </c>
      <c r="D412" t="s">
        <v>110</v>
      </c>
      <c r="E412" s="2" t="s">
        <v>111</v>
      </c>
      <c r="K412" t="s">
        <v>1033</v>
      </c>
    </row>
    <row r="413" spans="1:11" x14ac:dyDescent="0.25">
      <c r="A413" s="7">
        <v>415</v>
      </c>
      <c r="B413" t="s">
        <v>700</v>
      </c>
      <c r="C413">
        <v>1</v>
      </c>
      <c r="D413" t="s">
        <v>701</v>
      </c>
      <c r="E413" s="2" t="s">
        <v>702</v>
      </c>
      <c r="K413" t="s">
        <v>1100</v>
      </c>
    </row>
    <row r="414" spans="1:11" x14ac:dyDescent="0.25">
      <c r="A414" s="7">
        <v>416</v>
      </c>
      <c r="B414" t="s">
        <v>703</v>
      </c>
      <c r="C414">
        <v>1</v>
      </c>
      <c r="D414" t="s">
        <v>701</v>
      </c>
      <c r="E414" s="2" t="s">
        <v>704</v>
      </c>
      <c r="K414" t="s">
        <v>1102</v>
      </c>
    </row>
    <row r="415" spans="1:11" x14ac:dyDescent="0.25">
      <c r="A415" s="7">
        <v>417</v>
      </c>
      <c r="B415" t="s">
        <v>705</v>
      </c>
      <c r="C415">
        <v>1</v>
      </c>
      <c r="D415" t="s">
        <v>701</v>
      </c>
      <c r="E415" s="2" t="s">
        <v>706</v>
      </c>
      <c r="K415" t="s">
        <v>1101</v>
      </c>
    </row>
    <row r="416" spans="1:11" x14ac:dyDescent="0.25">
      <c r="A416" s="7">
        <v>418</v>
      </c>
      <c r="B416" t="s">
        <v>703</v>
      </c>
      <c r="C416">
        <v>1</v>
      </c>
      <c r="D416" t="s">
        <v>701</v>
      </c>
      <c r="E416" s="2" t="s">
        <v>707</v>
      </c>
      <c r="K416" t="s">
        <v>1103</v>
      </c>
    </row>
    <row r="417" spans="1:11" x14ac:dyDescent="0.25">
      <c r="A417" s="7">
        <v>419</v>
      </c>
      <c r="B417" t="s">
        <v>708</v>
      </c>
      <c r="C417">
        <v>1</v>
      </c>
      <c r="D417" t="s">
        <v>709</v>
      </c>
      <c r="E417" s="2" t="s">
        <v>710</v>
      </c>
      <c r="K417" t="s">
        <v>1096</v>
      </c>
    </row>
    <row r="418" spans="1:11" x14ac:dyDescent="0.25">
      <c r="A418" s="7">
        <v>420</v>
      </c>
      <c r="B418" t="s">
        <v>708</v>
      </c>
      <c r="C418">
        <v>1</v>
      </c>
      <c r="D418" t="s">
        <v>711</v>
      </c>
      <c r="E418" s="2" t="s">
        <v>712</v>
      </c>
      <c r="K418" t="s">
        <v>1097</v>
      </c>
    </row>
    <row r="419" spans="1:11" x14ac:dyDescent="0.25">
      <c r="A419" s="7">
        <v>421</v>
      </c>
      <c r="B419" t="s">
        <v>713</v>
      </c>
      <c r="C419">
        <v>1</v>
      </c>
      <c r="D419" t="s">
        <v>714</v>
      </c>
      <c r="E419" s="2" t="s">
        <v>715</v>
      </c>
      <c r="K419" t="s">
        <v>1153</v>
      </c>
    </row>
    <row r="420" spans="1:11" x14ac:dyDescent="0.25">
      <c r="A420" s="7">
        <v>422</v>
      </c>
      <c r="B420" t="s">
        <v>716</v>
      </c>
      <c r="C420">
        <v>1</v>
      </c>
      <c r="D420" t="s">
        <v>717</v>
      </c>
      <c r="E420" s="2" t="s">
        <v>718</v>
      </c>
      <c r="H420">
        <f>I420-9</f>
        <v>172</v>
      </c>
      <c r="I420">
        <v>181</v>
      </c>
      <c r="K420" t="s">
        <v>961</v>
      </c>
    </row>
    <row r="421" spans="1:11" x14ac:dyDescent="0.25">
      <c r="A421" s="7">
        <v>423</v>
      </c>
      <c r="B421" t="s">
        <v>184</v>
      </c>
      <c r="C421">
        <v>1</v>
      </c>
      <c r="D421" t="s">
        <v>185</v>
      </c>
      <c r="E421" s="2" t="s">
        <v>719</v>
      </c>
      <c r="H421">
        <f>I421-9</f>
        <v>144</v>
      </c>
      <c r="I421">
        <v>153</v>
      </c>
      <c r="K421" t="s">
        <v>934</v>
      </c>
    </row>
    <row r="422" spans="1:11" x14ac:dyDescent="0.25">
      <c r="A422" s="7">
        <v>424</v>
      </c>
      <c r="B422" t="s">
        <v>231</v>
      </c>
      <c r="C422">
        <v>1</v>
      </c>
      <c r="D422" t="s">
        <v>206</v>
      </c>
      <c r="E422" s="2" t="s">
        <v>720</v>
      </c>
      <c r="H422">
        <f>I422-9</f>
        <v>182</v>
      </c>
      <c r="I422">
        <v>191</v>
      </c>
      <c r="K422" t="s">
        <v>970</v>
      </c>
    </row>
    <row r="423" spans="1:11" x14ac:dyDescent="0.25">
      <c r="A423" s="7">
        <v>425</v>
      </c>
      <c r="B423" t="s">
        <v>721</v>
      </c>
      <c r="C423">
        <v>1</v>
      </c>
      <c r="D423" t="s">
        <v>465</v>
      </c>
      <c r="E423" s="2" t="s">
        <v>722</v>
      </c>
      <c r="K423" t="s">
        <v>1200</v>
      </c>
    </row>
    <row r="424" spans="1:11" x14ac:dyDescent="0.25">
      <c r="A424" s="7">
        <v>426</v>
      </c>
      <c r="B424" t="s">
        <v>723</v>
      </c>
      <c r="C424">
        <v>1</v>
      </c>
      <c r="D424" t="s">
        <v>110</v>
      </c>
      <c r="E424" s="2" t="s">
        <v>111</v>
      </c>
      <c r="K424" t="s">
        <v>1182</v>
      </c>
    </row>
    <row r="425" spans="1:11" x14ac:dyDescent="0.25">
      <c r="A425" s="7">
        <v>427</v>
      </c>
      <c r="B425" t="s">
        <v>724</v>
      </c>
      <c r="C425">
        <v>1</v>
      </c>
      <c r="D425" t="s">
        <v>725</v>
      </c>
      <c r="E425" s="2" t="s">
        <v>726</v>
      </c>
      <c r="K425" t="s">
        <v>1149</v>
      </c>
    </row>
    <row r="426" spans="1:11" x14ac:dyDescent="0.25">
      <c r="A426" s="7">
        <v>428</v>
      </c>
      <c r="B426" t="s">
        <v>727</v>
      </c>
      <c r="C426">
        <v>1</v>
      </c>
      <c r="D426" t="s">
        <v>728</v>
      </c>
      <c r="E426" s="2" t="s">
        <v>729</v>
      </c>
      <c r="K426" t="s">
        <v>1165</v>
      </c>
    </row>
    <row r="427" spans="1:11" x14ac:dyDescent="0.25">
      <c r="A427" s="7">
        <v>429</v>
      </c>
      <c r="B427" t="s">
        <v>730</v>
      </c>
      <c r="C427">
        <v>1</v>
      </c>
      <c r="D427" t="s">
        <v>731</v>
      </c>
      <c r="E427" s="2" t="s">
        <v>732</v>
      </c>
      <c r="H427">
        <f>I427-9</f>
        <v>168</v>
      </c>
      <c r="I427">
        <v>177</v>
      </c>
      <c r="K427" t="s">
        <v>957</v>
      </c>
    </row>
    <row r="428" spans="1:11" x14ac:dyDescent="0.25">
      <c r="A428" s="7">
        <v>430</v>
      </c>
      <c r="B428" t="s">
        <v>733</v>
      </c>
      <c r="C428">
        <v>1</v>
      </c>
      <c r="D428" t="s">
        <v>53</v>
      </c>
      <c r="E428" s="2" t="s">
        <v>734</v>
      </c>
      <c r="K428" t="s">
        <v>1186</v>
      </c>
    </row>
    <row r="429" spans="1:11" x14ac:dyDescent="0.25">
      <c r="A429" s="7">
        <v>431</v>
      </c>
      <c r="B429" s="3" t="s">
        <v>735</v>
      </c>
      <c r="C429" s="3">
        <v>1</v>
      </c>
      <c r="D429" s="3" t="s">
        <v>736</v>
      </c>
      <c r="E429" s="4" t="s">
        <v>737</v>
      </c>
      <c r="F429" s="3"/>
      <c r="G429" s="3"/>
      <c r="H429" s="3"/>
      <c r="I429" s="3">
        <v>40</v>
      </c>
      <c r="J429" s="3"/>
      <c r="K429" s="3" t="s">
        <v>823</v>
      </c>
    </row>
    <row r="430" spans="1:11" x14ac:dyDescent="0.25">
      <c r="A430" s="7">
        <v>432</v>
      </c>
      <c r="B430" t="s">
        <v>738</v>
      </c>
      <c r="C430">
        <v>1</v>
      </c>
      <c r="D430" t="s">
        <v>53</v>
      </c>
      <c r="E430" s="2" t="s">
        <v>739</v>
      </c>
      <c r="K430" t="s">
        <v>1062</v>
      </c>
    </row>
    <row r="431" spans="1:11" x14ac:dyDescent="0.25">
      <c r="A431" s="7">
        <v>433</v>
      </c>
      <c r="B431" t="s">
        <v>740</v>
      </c>
      <c r="C431">
        <v>1</v>
      </c>
      <c r="D431" t="s">
        <v>741</v>
      </c>
      <c r="E431" s="2" t="s">
        <v>742</v>
      </c>
      <c r="K431" t="s">
        <v>1220</v>
      </c>
    </row>
    <row r="432" spans="1:11" x14ac:dyDescent="0.25">
      <c r="A432" s="7">
        <v>434</v>
      </c>
      <c r="B432" t="s">
        <v>743</v>
      </c>
      <c r="C432">
        <v>1</v>
      </c>
      <c r="D432" t="s">
        <v>17</v>
      </c>
      <c r="E432" s="2" t="s">
        <v>744</v>
      </c>
      <c r="H432">
        <f>I432-9</f>
        <v>196</v>
      </c>
      <c r="I432">
        <v>205</v>
      </c>
      <c r="K432" t="s">
        <v>985</v>
      </c>
    </row>
    <row r="433" spans="1:11" x14ac:dyDescent="0.25">
      <c r="A433" s="7">
        <v>435</v>
      </c>
      <c r="B433" t="s">
        <v>745</v>
      </c>
      <c r="C433">
        <v>1</v>
      </c>
      <c r="D433" t="s">
        <v>746</v>
      </c>
      <c r="E433" s="2" t="s">
        <v>747</v>
      </c>
      <c r="K433" t="s">
        <v>1029</v>
      </c>
    </row>
    <row r="434" spans="1:11" x14ac:dyDescent="0.25">
      <c r="A434" s="7">
        <v>436</v>
      </c>
      <c r="B434" s="3" t="s">
        <v>748</v>
      </c>
      <c r="C434" s="3">
        <v>4</v>
      </c>
      <c r="D434" s="3" t="s">
        <v>552</v>
      </c>
      <c r="E434" s="4">
        <v>51171</v>
      </c>
      <c r="F434" s="3"/>
      <c r="G434" s="3"/>
      <c r="H434" s="3"/>
      <c r="I434" s="3">
        <v>110</v>
      </c>
      <c r="J434" s="3"/>
      <c r="K434" s="3" t="s">
        <v>891</v>
      </c>
    </row>
    <row r="435" spans="1:11" x14ac:dyDescent="0.25">
      <c r="A435" s="9">
        <v>437</v>
      </c>
      <c r="B435" s="3" t="s">
        <v>749</v>
      </c>
      <c r="C435" s="3">
        <v>1</v>
      </c>
      <c r="D435" s="3" t="s">
        <v>296</v>
      </c>
      <c r="E435" s="4" t="s">
        <v>750</v>
      </c>
      <c r="F435" s="3"/>
      <c r="G435" s="3"/>
      <c r="H435" s="3"/>
      <c r="I435" s="3">
        <v>69</v>
      </c>
      <c r="J435" s="3"/>
      <c r="K435" s="3" t="s">
        <v>852</v>
      </c>
    </row>
    <row r="436" spans="1:11" x14ac:dyDescent="0.25">
      <c r="A436" s="7">
        <v>438</v>
      </c>
      <c r="B436" s="3" t="s">
        <v>751</v>
      </c>
      <c r="C436" s="3">
        <v>1</v>
      </c>
      <c r="D436" s="3" t="s">
        <v>752</v>
      </c>
      <c r="E436" s="4" t="s">
        <v>753</v>
      </c>
      <c r="F436" s="3"/>
      <c r="G436" s="3"/>
      <c r="H436" s="3"/>
      <c r="I436" s="3">
        <v>106</v>
      </c>
      <c r="J436" s="3"/>
      <c r="K436" s="3" t="s">
        <v>887</v>
      </c>
    </row>
    <row r="437" spans="1:11" x14ac:dyDescent="0.25">
      <c r="A437" s="7">
        <v>439</v>
      </c>
      <c r="B437" t="s">
        <v>754</v>
      </c>
      <c r="C437">
        <v>1</v>
      </c>
      <c r="D437" t="s">
        <v>755</v>
      </c>
      <c r="E437" s="2" t="s">
        <v>756</v>
      </c>
      <c r="K437" t="s">
        <v>1019</v>
      </c>
    </row>
    <row r="438" spans="1:11" x14ac:dyDescent="0.25">
      <c r="A438" s="7">
        <v>440</v>
      </c>
      <c r="B438" t="s">
        <v>231</v>
      </c>
      <c r="C438">
        <v>2</v>
      </c>
      <c r="D438" t="s">
        <v>206</v>
      </c>
      <c r="E438" s="2" t="s">
        <v>757</v>
      </c>
      <c r="H438">
        <f>I438-9</f>
        <v>181</v>
      </c>
      <c r="I438">
        <v>190</v>
      </c>
      <c r="K438" t="s">
        <v>971</v>
      </c>
    </row>
    <row r="439" spans="1:11" x14ac:dyDescent="0.25">
      <c r="A439" s="7">
        <v>441</v>
      </c>
      <c r="B439" t="s">
        <v>758</v>
      </c>
      <c r="C439">
        <v>1</v>
      </c>
      <c r="D439" t="s">
        <v>759</v>
      </c>
      <c r="E439" s="2" t="s">
        <v>760</v>
      </c>
      <c r="H439">
        <f>I439-9</f>
        <v>211</v>
      </c>
      <c r="I439">
        <v>220</v>
      </c>
      <c r="K439" t="s">
        <v>1000</v>
      </c>
    </row>
    <row r="440" spans="1:11" x14ac:dyDescent="0.25">
      <c r="A440" s="9">
        <v>442</v>
      </c>
      <c r="B440" s="3" t="s">
        <v>761</v>
      </c>
      <c r="C440" s="3">
        <v>1</v>
      </c>
      <c r="D440" s="3" t="s">
        <v>336</v>
      </c>
      <c r="E440" s="4" t="s">
        <v>762</v>
      </c>
      <c r="F440" s="3"/>
      <c r="G440" s="3"/>
      <c r="H440" s="3"/>
      <c r="I440" s="3">
        <v>90</v>
      </c>
      <c r="J440" s="3"/>
      <c r="K440" s="3" t="s">
        <v>872</v>
      </c>
    </row>
    <row r="441" spans="1:11" x14ac:dyDescent="0.25">
      <c r="A441" s="7">
        <v>443</v>
      </c>
      <c r="B441" t="s">
        <v>75</v>
      </c>
      <c r="C441">
        <v>1</v>
      </c>
      <c r="D441" t="s">
        <v>14</v>
      </c>
      <c r="E441" s="2" t="s">
        <v>763</v>
      </c>
      <c r="H441">
        <f>I441-9</f>
        <v>126</v>
      </c>
      <c r="I441">
        <v>135</v>
      </c>
      <c r="K441" t="s">
        <v>918</v>
      </c>
    </row>
    <row r="442" spans="1:11" x14ac:dyDescent="0.25">
      <c r="A442" s="7">
        <v>444</v>
      </c>
      <c r="B442" s="3" t="s">
        <v>764</v>
      </c>
      <c r="C442" s="3">
        <v>2</v>
      </c>
      <c r="D442" s="3" t="s">
        <v>765</v>
      </c>
      <c r="E442" s="4">
        <v>36019</v>
      </c>
      <c r="F442" s="3"/>
      <c r="G442" s="3"/>
      <c r="H442" s="3"/>
      <c r="I442" s="3">
        <v>54</v>
      </c>
      <c r="J442" s="3"/>
      <c r="K442" s="3" t="s">
        <v>837</v>
      </c>
    </row>
    <row r="443" spans="1:11" x14ac:dyDescent="0.25">
      <c r="A443" s="7">
        <v>445</v>
      </c>
      <c r="B443" t="s">
        <v>766</v>
      </c>
      <c r="C443">
        <v>4</v>
      </c>
      <c r="D443" t="s">
        <v>206</v>
      </c>
      <c r="E443" s="2" t="s">
        <v>767</v>
      </c>
      <c r="K443" t="s">
        <v>1089</v>
      </c>
    </row>
    <row r="444" spans="1:11" x14ac:dyDescent="0.25">
      <c r="A444" s="7">
        <v>446</v>
      </c>
      <c r="B444" t="s">
        <v>768</v>
      </c>
      <c r="C444">
        <v>1</v>
      </c>
      <c r="D444" t="s">
        <v>248</v>
      </c>
      <c r="E444" s="2" t="s">
        <v>769</v>
      </c>
      <c r="K444" t="s">
        <v>1128</v>
      </c>
    </row>
    <row r="445" spans="1:11" x14ac:dyDescent="0.25">
      <c r="A445" s="7">
        <v>447</v>
      </c>
      <c r="B445" t="s">
        <v>770</v>
      </c>
      <c r="C445">
        <v>1</v>
      </c>
      <c r="D445" t="s">
        <v>771</v>
      </c>
      <c r="E445" s="2" t="s">
        <v>772</v>
      </c>
      <c r="K445" t="s">
        <v>1173</v>
      </c>
    </row>
    <row r="446" spans="1:11" x14ac:dyDescent="0.25">
      <c r="A446" s="7">
        <v>448</v>
      </c>
      <c r="B446" t="s">
        <v>773</v>
      </c>
      <c r="C446">
        <v>1</v>
      </c>
      <c r="D446" t="s">
        <v>110</v>
      </c>
      <c r="E446" s="2" t="s">
        <v>111</v>
      </c>
      <c r="K446" t="s">
        <v>1064</v>
      </c>
    </row>
    <row r="447" spans="1:11" x14ac:dyDescent="0.25">
      <c r="A447" s="7">
        <v>449</v>
      </c>
      <c r="B447" t="s">
        <v>774</v>
      </c>
      <c r="C447">
        <v>1</v>
      </c>
      <c r="D447" t="s">
        <v>169</v>
      </c>
      <c r="E447" s="2" t="s">
        <v>775</v>
      </c>
      <c r="K447" t="s">
        <v>1088</v>
      </c>
    </row>
    <row r="448" spans="1:11" x14ac:dyDescent="0.25">
      <c r="A448" s="7">
        <v>450</v>
      </c>
      <c r="B448" t="s">
        <v>776</v>
      </c>
      <c r="C448">
        <v>1</v>
      </c>
      <c r="D448" t="s">
        <v>169</v>
      </c>
      <c r="E448" s="2" t="s">
        <v>777</v>
      </c>
      <c r="K448" t="s">
        <v>1087</v>
      </c>
    </row>
    <row r="449" spans="1:11" x14ac:dyDescent="0.25">
      <c r="A449" s="7">
        <v>450</v>
      </c>
      <c r="B449" t="s">
        <v>776</v>
      </c>
      <c r="C449">
        <v>1</v>
      </c>
      <c r="D449" t="s">
        <v>169</v>
      </c>
      <c r="E449" s="2" t="s">
        <v>777</v>
      </c>
      <c r="K449" t="s">
        <v>1087</v>
      </c>
    </row>
    <row r="450" spans="1:11" x14ac:dyDescent="0.25">
      <c r="A450" s="7">
        <v>451</v>
      </c>
      <c r="B450" t="s">
        <v>778</v>
      </c>
      <c r="C450">
        <v>1</v>
      </c>
      <c r="D450" t="s">
        <v>779</v>
      </c>
      <c r="E450" s="2" t="s">
        <v>772</v>
      </c>
      <c r="K450" t="s">
        <v>1170</v>
      </c>
    </row>
    <row r="451" spans="1:11" x14ac:dyDescent="0.25">
      <c r="A451" s="7">
        <v>452</v>
      </c>
      <c r="B451" t="s">
        <v>780</v>
      </c>
      <c r="C451">
        <v>1</v>
      </c>
      <c r="D451" t="s">
        <v>779</v>
      </c>
      <c r="E451" s="2" t="s">
        <v>772</v>
      </c>
      <c r="K451" t="s">
        <v>1172</v>
      </c>
    </row>
    <row r="452" spans="1:11" x14ac:dyDescent="0.25">
      <c r="A452" s="7">
        <v>453</v>
      </c>
      <c r="B452" s="3" t="s">
        <v>781</v>
      </c>
      <c r="C452" s="3">
        <v>1</v>
      </c>
      <c r="D452" s="3" t="s">
        <v>779</v>
      </c>
      <c r="E452" s="4" t="s">
        <v>772</v>
      </c>
      <c r="F452" s="3"/>
      <c r="G452" s="3"/>
      <c r="H452" s="3"/>
      <c r="I452" s="3">
        <v>87</v>
      </c>
      <c r="J452" s="3"/>
      <c r="K452" s="3" t="s">
        <v>869</v>
      </c>
    </row>
    <row r="453" spans="1:11" x14ac:dyDescent="0.25">
      <c r="A453" s="7">
        <v>454</v>
      </c>
      <c r="B453" s="3" t="s">
        <v>782</v>
      </c>
      <c r="C453" s="3">
        <v>1</v>
      </c>
      <c r="D453" s="3" t="s">
        <v>465</v>
      </c>
      <c r="E453" s="4" t="s">
        <v>783</v>
      </c>
      <c r="F453" s="3"/>
      <c r="G453" s="3"/>
      <c r="H453" s="3"/>
      <c r="I453" s="3">
        <v>88</v>
      </c>
      <c r="J453" s="3"/>
      <c r="K453" s="3" t="s">
        <v>870</v>
      </c>
    </row>
    <row r="454" spans="1:11" x14ac:dyDescent="0.25">
      <c r="A454" s="7">
        <v>455</v>
      </c>
      <c r="B454" t="s">
        <v>659</v>
      </c>
      <c r="C454">
        <v>1</v>
      </c>
      <c r="D454" t="s">
        <v>666</v>
      </c>
      <c r="E454" s="2" t="s">
        <v>671</v>
      </c>
      <c r="K454" t="s">
        <v>1197</v>
      </c>
    </row>
    <row r="455" spans="1:11" x14ac:dyDescent="0.25">
      <c r="A455" s="7" t="s">
        <v>602</v>
      </c>
      <c r="B455" t="s">
        <v>600</v>
      </c>
      <c r="C455">
        <v>1</v>
      </c>
      <c r="D455" t="s">
        <v>597</v>
      </c>
      <c r="E455" s="2" t="s">
        <v>603</v>
      </c>
      <c r="H455">
        <f>I455-2</f>
        <v>58</v>
      </c>
      <c r="I455">
        <v>60</v>
      </c>
      <c r="K455" t="s">
        <v>844</v>
      </c>
    </row>
    <row r="456" spans="1:11" x14ac:dyDescent="0.25">
      <c r="A456" s="7" t="s">
        <v>690</v>
      </c>
      <c r="B456" t="s">
        <v>689</v>
      </c>
      <c r="C456">
        <v>1</v>
      </c>
      <c r="D456" t="s">
        <v>110</v>
      </c>
      <c r="E456" s="2" t="s">
        <v>111</v>
      </c>
      <c r="K456" t="s">
        <v>1189</v>
      </c>
    </row>
    <row r="457" spans="1:11" x14ac:dyDescent="0.25">
      <c r="A457" s="7" t="s">
        <v>688</v>
      </c>
      <c r="B457" t="s">
        <v>689</v>
      </c>
      <c r="C457">
        <v>1</v>
      </c>
      <c r="D457" t="s">
        <v>110</v>
      </c>
      <c r="E457" s="2" t="s">
        <v>111</v>
      </c>
      <c r="K457" t="s">
        <v>1189</v>
      </c>
    </row>
    <row r="458" spans="1:11" x14ac:dyDescent="0.25">
      <c r="A458" s="7" t="s">
        <v>139</v>
      </c>
      <c r="B458" t="s">
        <v>140</v>
      </c>
      <c r="C458" t="s">
        <v>110</v>
      </c>
      <c r="D458" t="s">
        <v>111</v>
      </c>
      <c r="H458">
        <v>31</v>
      </c>
      <c r="I458">
        <v>31</v>
      </c>
      <c r="K458" t="s">
        <v>1235</v>
      </c>
    </row>
  </sheetData>
  <sortState xmlns:xlrd2="http://schemas.microsoft.com/office/spreadsheetml/2017/richdata2" ref="A2:K458">
    <sortCondition ref="A2:A458"/>
  </sortState>
  <hyperlinks>
    <hyperlink ref="F227" r:id="rId1" xr:uid="{C173B19B-ADDE-4DE3-A493-297591A13625}"/>
    <hyperlink ref="F228" r:id="rId2" xr:uid="{0D07BF30-3CAD-44BB-9A88-E8C56B002FC5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Antonio Sigala</cp:lastModifiedBy>
  <dcterms:created xsi:type="dcterms:W3CDTF">2022-03-23T16:38:22Z</dcterms:created>
  <dcterms:modified xsi:type="dcterms:W3CDTF">2024-06-27T19:47:28Z</dcterms:modified>
</cp:coreProperties>
</file>