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023\Utility Loads\"/>
    </mc:Choice>
  </mc:AlternateContent>
  <xr:revisionPtr revIDLastSave="0" documentId="13_ncr:1_{41207CA6-5486-4538-9995-2E070AA52F2D}" xr6:coauthVersionLast="47" xr6:coauthVersionMax="47" xr10:uidLastSave="{00000000-0000-0000-0000-000000000000}"/>
  <bookViews>
    <workbookView xWindow="18015" yWindow="315" windowWidth="18240" windowHeight="19800" xr2:uid="{00000000-000D-0000-FFFF-FFFF00000000}"/>
  </bookViews>
  <sheets>
    <sheet name="FS Utility Load Schedule" sheetId="1" r:id="rId1"/>
    <sheet name="LE Utility Load Schedule" sheetId="6" r:id="rId2"/>
  </sheets>
  <definedNames>
    <definedName name="_xlnm.Print_Area" localSheetId="0">'FS Utility Load Schedule'!$A$1:$S$6</definedName>
    <definedName name="_xlnm.Print_Area" localSheetId="1">'LE Utility Load Schedule'!$A$1:$U$7</definedName>
  </definedNames>
  <calcPr calcId="181029"/>
</workbook>
</file>

<file path=xl/calcChain.xml><?xml version="1.0" encoding="utf-8"?>
<calcChain xmlns="http://schemas.openxmlformats.org/spreadsheetml/2006/main">
  <c r="O1765" i="1" l="1"/>
  <c r="N1765" i="1"/>
  <c r="M1765" i="1"/>
  <c r="J1765" i="1"/>
  <c r="F1765" i="1"/>
  <c r="O7" i="6" l="1"/>
  <c r="N7" i="6"/>
  <c r="M7" i="6"/>
  <c r="J7" i="6"/>
  <c r="F7" i="6"/>
</calcChain>
</file>

<file path=xl/sharedStrings.xml><?xml version="1.0" encoding="utf-8"?>
<sst xmlns="http://schemas.openxmlformats.org/spreadsheetml/2006/main" count="3476" uniqueCount="563">
  <si>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</si>
  <si>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</si>
  <si>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</si>
  <si>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</si>
  <si>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</si>
  <si>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</si>
  <si>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</si>
  <si>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</si>
  <si>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</si>
  <si>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</si>
  <si>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HP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</si>
  <si>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</si>
  <si>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</si>
  <si>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</si>
  <si>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</si>
  <si>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</si>
  <si>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</si>
  <si>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</si>
  <si>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</si>
  <si>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</si>
  <si>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</si>
  <si>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</si>
  <si>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</si>
  <si>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</si>
  <si>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</si>
  <si>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</si>
  <si>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</si>
  <si>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</si>
  <si>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</si>
  <si>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</si>
  <si>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</si>
  <si>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</si>
  <si>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BEVERAGE AREA</t>
  </si>
  <si>
    <t>WORK SURFACE</t>
  </si>
  <si>
    <t>WALL CABINET</t>
  </si>
  <si>
    <t>CHAIR</t>
  </si>
  <si>
    <t>COMPUTER</t>
  </si>
  <si>
    <t>-</t>
  </si>
  <si>
    <t>SPARE NUMBER</t>
  </si>
  <si>
    <t>DRY STORAGE SHELVING</t>
  </si>
  <si>
    <t>WINE STORAGE SHELVING</t>
  </si>
  <si>
    <t>FLOOR GULLY</t>
  </si>
  <si>
    <t>WALK-IN CHILLER</t>
  </si>
  <si>
    <t>REFRIGERATION SYSTEM</t>
  </si>
  <si>
    <t>KEG RACK</t>
  </si>
  <si>
    <t>CHILLER STORAGE SHELVING</t>
  </si>
  <si>
    <t>OFFICE AREA</t>
  </si>
  <si>
    <t>135-140</t>
  </si>
  <si>
    <t>SPARE NUMBERS</t>
  </si>
  <si>
    <t>BREAKDOWN AND STORAGE AREA</t>
  </si>
  <si>
    <t>TRASH RECEPTACLE</t>
  </si>
  <si>
    <t>HAND SINK</t>
  </si>
  <si>
    <t>UV INSPECTION CABINET</t>
  </si>
  <si>
    <t>BREAKDOWN TABLE WITH SINK</t>
  </si>
  <si>
    <t>DOUBLE WALL SHELF</t>
  </si>
  <si>
    <t>HIGH-DENSITY SHELVING</t>
  </si>
  <si>
    <t>WATER FILTRATION SYSTEM</t>
  </si>
  <si>
    <t>ICE BIN</t>
  </si>
  <si>
    <t>ICE MAKER</t>
  </si>
  <si>
    <t>ICE MACHINE</t>
  </si>
  <si>
    <t>ICE CART</t>
  </si>
  <si>
    <t>175-200</t>
  </si>
  <si>
    <t>BULK STORAGE AREA</t>
  </si>
  <si>
    <t>BULK FREEZER</t>
  </si>
  <si>
    <t>FREEZER STORAGE SHELVING</t>
  </si>
  <si>
    <t>BULK CHILLER</t>
  </si>
  <si>
    <t>PROTEIN CHILLER AREA</t>
  </si>
  <si>
    <t>PROTEIN CHILLER</t>
  </si>
  <si>
    <t>STORAGE AND JAN AREA</t>
  </si>
  <si>
    <t>EQUIPMENT STORAGE SHELVING</t>
  </si>
  <si>
    <t>DETERGENT STORAGE SHELVING</t>
  </si>
  <si>
    <t>PORTABLE HOSE REEL</t>
  </si>
  <si>
    <t>MOP SINK</t>
  </si>
  <si>
    <t>HOSE BIBB</t>
  </si>
  <si>
    <t>WALL SHELF</t>
  </si>
  <si>
    <t>REVERSE OSMOSIS SYSTEM</t>
  </si>
  <si>
    <t>REVERSE OSMOSIS STORAGE TANK</t>
  </si>
  <si>
    <t>MOP RACK</t>
  </si>
  <si>
    <t>235-240</t>
  </si>
  <si>
    <t>WAREWASHING AREA</t>
  </si>
  <si>
    <t>GLASS RACK SHELF</t>
  </si>
  <si>
    <t>SOILED DISH TABLE</t>
  </si>
  <si>
    <t>PRE-RINSE UNIT</t>
  </si>
  <si>
    <t>DISH MACHINE</t>
  </si>
  <si>
    <t>CLEAN DISH TABLE</t>
  </si>
  <si>
    <t>POT SHELF</t>
  </si>
  <si>
    <t>POT SINK</t>
  </si>
  <si>
    <t>HOSE REEL</t>
  </si>
  <si>
    <t>HOSE REEL CONTROL CABINET</t>
  </si>
  <si>
    <t>UNDER COUNTER GLASS WASH MACHINE</t>
  </si>
  <si>
    <t>GLASS POLISH TABLE</t>
  </si>
  <si>
    <t>POT AND PAN SHELVING</t>
  </si>
  <si>
    <t>TILT TRASH TRUCK</t>
  </si>
  <si>
    <t>275-300</t>
  </si>
  <si>
    <t>FISH PREP AREA</t>
  </si>
  <si>
    <t>FISH PREPARATION TABLE</t>
  </si>
  <si>
    <t>AIR PURIFIER</t>
  </si>
  <si>
    <t>FISH SINK</t>
  </si>
  <si>
    <t>FOOD PROCESSOR</t>
  </si>
  <si>
    <t>KNIFE SANITIZER</t>
  </si>
  <si>
    <t>FISH PREPARATION TABLE WITH SINK</t>
  </si>
  <si>
    <t>UTENSIL RACK</t>
  </si>
  <si>
    <t>20LT MIXER</t>
  </si>
  <si>
    <t>CUTTING BOARD</t>
  </si>
  <si>
    <t>UNDERCOUNTER TRAY TROLLEY</t>
  </si>
  <si>
    <t>VACUUM PACKAGING MACHINE</t>
  </si>
  <si>
    <t>EVAPORATOR COIL</t>
  </si>
  <si>
    <t>FISH CHILLER</t>
  </si>
  <si>
    <t>TRAY TROLLEY</t>
  </si>
  <si>
    <t>345-350</t>
  </si>
  <si>
    <t>MEAT PREP AREA</t>
  </si>
  <si>
    <t>MEAT PREPARATION TABLE WITH SINK</t>
  </si>
  <si>
    <t>DROP-IN HAND SINK</t>
  </si>
  <si>
    <t>TRASH CHUTE</t>
  </si>
  <si>
    <t>UNDER COUNTER CHILLER</t>
  </si>
  <si>
    <t>SLICER</t>
  </si>
  <si>
    <t>MEAT PREPARATION TABLE</t>
  </si>
  <si>
    <t>UNDERCOUNTER CHILLER</t>
  </si>
  <si>
    <t>MEAT CHOPPER</t>
  </si>
  <si>
    <t>BLENDER</t>
  </si>
  <si>
    <t>MEAT CHILLER</t>
  </si>
  <si>
    <t>395-400</t>
  </si>
  <si>
    <t>VEGETABLE PREP AREA</t>
  </si>
  <si>
    <t>PRODUCE DRYER</t>
  </si>
  <si>
    <t>VEGETABLE PREPARATION TABLE WITH SINKS</t>
  </si>
  <si>
    <t>VEGETABLE PREPARATION TABLE WITH SINK</t>
  </si>
  <si>
    <t>VEGETABLE SLICER</t>
  </si>
  <si>
    <t>GARDE MANGER AREA</t>
  </si>
  <si>
    <t>G.M. PREPARATION TABLE WITH SINK</t>
  </si>
  <si>
    <t>INGREDIENT BIN</t>
  </si>
  <si>
    <t>5L. MIXER</t>
  </si>
  <si>
    <t>LOGISTICS CHILLER</t>
  </si>
  <si>
    <t>WALK-IN COOLER</t>
  </si>
  <si>
    <t>485-500</t>
  </si>
  <si>
    <t>ROOM SERVICE COOKING AREA</t>
  </si>
  <si>
    <t>COLD PICKUP COUNTER WITH SINK</t>
  </si>
  <si>
    <t>DOUBLE OVERSHELF</t>
  </si>
  <si>
    <t>UNDERCOUNTER REFRIGERATOR</t>
  </si>
  <si>
    <t>COLD PREPARATION TABLE WITH SINK</t>
  </si>
  <si>
    <t>COMBI OVEN WITH STAND</t>
  </si>
  <si>
    <t>MODULAR FOUR BURNER RANGE</t>
  </si>
  <si>
    <t>FILL FAUCET</t>
  </si>
  <si>
    <t>SALAMANDER</t>
  </si>
  <si>
    <t>REFRIGERATED/FREEZER EQUIPMENT STAND</t>
  </si>
  <si>
    <t>MODULAR FRY TOP GRIDDLE</t>
  </si>
  <si>
    <t>FREEZER EQUIPMENT STAND</t>
  </si>
  <si>
    <t>MODULAR SPREADER</t>
  </si>
  <si>
    <t>PASTA COOKER</t>
  </si>
  <si>
    <t>SPREADER</t>
  </si>
  <si>
    <t>TEMPURA FRYER</t>
  </si>
  <si>
    <t>PREPARATION TABLE</t>
  </si>
  <si>
    <t>AUTO GYOZA COOKER</t>
  </si>
  <si>
    <t>EXHAUST HOOD</t>
  </si>
  <si>
    <t>HOT PICKUP COUNTER WITH SINKS</t>
  </si>
  <si>
    <t>FOOD WARMER</t>
  </si>
  <si>
    <t>POS PRINTER</t>
  </si>
  <si>
    <t>FIRE SUPPRESSION SYSTEM</t>
  </si>
  <si>
    <t>HOT BOX STORAGE CADDY</t>
  </si>
  <si>
    <t>EXHAUST HOOD CONTROL CABINET</t>
  </si>
  <si>
    <t>ROOM SERVICE TABLES</t>
  </si>
  <si>
    <t>HOT BOX DOUBLE WALL SHELF</t>
  </si>
  <si>
    <t>HOT BOX</t>
  </si>
  <si>
    <t>WINE REFRIGERATOR</t>
  </si>
  <si>
    <t>REACH-IN REFRIGERATOR</t>
  </si>
  <si>
    <t>BEVERAGE COUNTER WITH SINK</t>
  </si>
  <si>
    <t>GLASS FILLER</t>
  </si>
  <si>
    <t>DOUBLE SAKE WARMER</t>
  </si>
  <si>
    <t>HOT WATER DISPENSER</t>
  </si>
  <si>
    <t>UNDERCOUNTER FREEZER</t>
  </si>
  <si>
    <t>COFFEE AND ICE TEA BREWER</t>
  </si>
  <si>
    <t>COFFEE GRINDER</t>
  </si>
  <si>
    <t>ESPRESSO GRINDER</t>
  </si>
  <si>
    <t>ESPRESSO MACHINE</t>
  </si>
  <si>
    <t>REFRIGERATED CONDIMENT RAIL</t>
  </si>
  <si>
    <t>DRINK RAIL</t>
  </si>
  <si>
    <t>DOUBLE BOTTLE RAIL</t>
  </si>
  <si>
    <t>COCKTAIL STATION</t>
  </si>
  <si>
    <t>GLASS RINSER</t>
  </si>
  <si>
    <t>605-610</t>
  </si>
  <si>
    <t>CART HOLDING AREA</t>
  </si>
  <si>
    <t>STAGING TABLE</t>
  </si>
  <si>
    <t>FOOD DELIVERY GOLF CART</t>
  </si>
  <si>
    <t>ROLL-DOWN DOOR</t>
  </si>
  <si>
    <t>625-700</t>
  </si>
  <si>
    <t>PASTRY PREP AREA</t>
  </si>
  <si>
    <t>REACH-IN FREEZER</t>
  </si>
  <si>
    <t>PASTRY TABLE</t>
  </si>
  <si>
    <t>UNDERCOUNTER PASS-THRU REFRIGERATOR</t>
  </si>
  <si>
    <t>725-730</t>
  </si>
  <si>
    <t>ICE CREAM AREA</t>
  </si>
  <si>
    <t>BATCH ICE CREAM FREEZER</t>
  </si>
  <si>
    <t>ICE CREAM TABLE WITH SINK</t>
  </si>
  <si>
    <t>DESSERT FREEZER</t>
  </si>
  <si>
    <t>745-750</t>
  </si>
  <si>
    <t>CHOCOLATE AREA</t>
  </si>
  <si>
    <t>CHOCOLATE TABLE WITH SINK</t>
  </si>
  <si>
    <t>INDUCTION WARMER</t>
  </si>
  <si>
    <t>MARBLE TOP</t>
  </si>
  <si>
    <t>765-770</t>
  </si>
  <si>
    <t>POT WASH AREA</t>
  </si>
  <si>
    <t>SOILED DISH TABLE WITH SINK</t>
  </si>
  <si>
    <t>785-800</t>
  </si>
  <si>
    <t>805-810</t>
  </si>
  <si>
    <t>STORAGE AREA</t>
  </si>
  <si>
    <t>WALK-IN FREEZER</t>
  </si>
  <si>
    <t>TROLLEY WITH TRAY RACK</t>
  </si>
  <si>
    <t>825-830</t>
  </si>
  <si>
    <t>BAKERY AREA</t>
  </si>
  <si>
    <t>BAKERY TABLE WITH SINK</t>
  </si>
  <si>
    <t>PORTION SCALE</t>
  </si>
  <si>
    <t>WALL MOUNTED INGREDIENT BINS</t>
  </si>
  <si>
    <t>SPIRAL DOUGH MIXER</t>
  </si>
  <si>
    <t>MIXER</t>
  </si>
  <si>
    <t>WATER METER</t>
  </si>
  <si>
    <t>WATER CHILLER</t>
  </si>
  <si>
    <t>BAKERY TABLE</t>
  </si>
  <si>
    <t>FOUR BURNER RANGE</t>
  </si>
  <si>
    <t>ROLL IN COMBI OVEN</t>
  </si>
  <si>
    <t>PROOFER</t>
  </si>
  <si>
    <t>860-900</t>
  </si>
  <si>
    <t>SERVICE PANTRY</t>
  </si>
  <si>
    <t>915-1000</t>
  </si>
  <si>
    <t>PREPARATION AND STORAGE AREA</t>
  </si>
  <si>
    <t>PREPARATION COUNTER</t>
  </si>
  <si>
    <t>PREPARATION COUNTER WITH SINK</t>
  </si>
  <si>
    <t>UTILITY RACK</t>
  </si>
  <si>
    <t>PICKUP AREA</t>
  </si>
  <si>
    <t>TRAY DISPENSER</t>
  </si>
  <si>
    <t>BEVERAGE COUNTER</t>
  </si>
  <si>
    <t>ICED TEA BREWER</t>
  </si>
  <si>
    <t>REFRIGERATED GRAB-N-GO CASE</t>
  </si>
  <si>
    <t>DROP-IN HOT FOOD WELL</t>
  </si>
  <si>
    <t>COLD FOOD WELL</t>
  </si>
  <si>
    <t>1045-1050</t>
  </si>
  <si>
    <t>GLASS RACK DISH DOLLY</t>
  </si>
  <si>
    <t>CLEAN DISH STORAGE SHELVING</t>
  </si>
  <si>
    <t>1095-1100</t>
  </si>
  <si>
    <t>DISH DROP WINDOW WITH SHELF</t>
  </si>
  <si>
    <t>SILVERWARE CHUTE</t>
  </si>
  <si>
    <t>TRASH CHILLER</t>
  </si>
  <si>
    <t>1145- 1200</t>
  </si>
  <si>
    <t>PREPARATION AREA</t>
  </si>
  <si>
    <t>PREPARATION TABLE WITH SINK</t>
  </si>
  <si>
    <t>PASTRY AREA</t>
  </si>
  <si>
    <t>PASTRY COUNTER WITH SINK</t>
  </si>
  <si>
    <t>COMBI OVEN</t>
  </si>
  <si>
    <t>SHAVED ICE MACHINE</t>
  </si>
  <si>
    <t>DIPPERWELL</t>
  </si>
  <si>
    <t>PASS THRU SHELF</t>
  </si>
  <si>
    <t>HOOD CONTROL CABINET</t>
  </si>
  <si>
    <t>1300-1400</t>
  </si>
  <si>
    <t>NOBU BY THE BEACH</t>
  </si>
  <si>
    <t>WORK COUNTER WITH SINK</t>
  </si>
  <si>
    <t>SPREADER WITH CABINET BASE</t>
  </si>
  <si>
    <t>UNDERBAR COUNTER WITH SINKS</t>
  </si>
  <si>
    <t>DROP-IN ICE WELL</t>
  </si>
  <si>
    <t>PLATE WARMING CABINET</t>
  </si>
  <si>
    <t>BAR TOP</t>
  </si>
  <si>
    <t>CHEF'S COUNTER</t>
  </si>
  <si>
    <t>ROBATA GRILL</t>
  </si>
  <si>
    <t>SOLID FUEL EXHAUST HOOD</t>
  </si>
  <si>
    <t>1460-1500</t>
  </si>
  <si>
    <t>NOBU BY THE BEACH BAR AREA</t>
  </si>
  <si>
    <t>BOTTLE DISPLAY</t>
  </si>
  <si>
    <t>BACK BAR BEVERAGE CHILLER</t>
  </si>
  <si>
    <t>POS SYSTEM</t>
  </si>
  <si>
    <t>UNDERCOUNTER ICE MACHINE</t>
  </si>
  <si>
    <t>BAR WORK COUNTER</t>
  </si>
  <si>
    <t>DUMP SINK</t>
  </si>
  <si>
    <t>STAINLESS STEEL TRASH RECEPTACLE</t>
  </si>
  <si>
    <t>UNDERCOUNTER WINE REFRIGERATOR</t>
  </si>
  <si>
    <t>UNDERCOUNTER GLASS STORAGE</t>
  </si>
  <si>
    <t>GLASS RACK</t>
  </si>
  <si>
    <t>1545-1600</t>
  </si>
  <si>
    <t>BAR AREA</t>
  </si>
  <si>
    <t>FLIP TOP DOOR</t>
  </si>
  <si>
    <t>1685- 1700</t>
  </si>
  <si>
    <t>1735-1800</t>
  </si>
  <si>
    <t>WAREWASHING AND JANITOR AREA</t>
  </si>
  <si>
    <t>SILVER SOAK SINK</t>
  </si>
  <si>
    <t>DOUBLE SIDED GLASS RACK SHELF</t>
  </si>
  <si>
    <t>FOOD WASTE COLLECTOR</t>
  </si>
  <si>
    <t>1855-1900</t>
  </si>
  <si>
    <t>COOKING AND PICKUP AREA</t>
  </si>
  <si>
    <t>PASTRY PREPARATION TABLE</t>
  </si>
  <si>
    <t>COUNTERTOP FRYER</t>
  </si>
  <si>
    <t>BLAST CHILLER/FREEZER</t>
  </si>
  <si>
    <t>COMBI OVEN WITH BLAST CHILLER</t>
  </si>
  <si>
    <t>JUICER EXTRACTOR</t>
  </si>
  <si>
    <t>IMMERSION CIRCULATOR</t>
  </si>
  <si>
    <t>RICE WARMER</t>
  </si>
  <si>
    <t>RICE WARMER STAND</t>
  </si>
  <si>
    <t>MIXER ATTACHMENT SHELF</t>
  </si>
  <si>
    <t>PREPARATION TABLE WITH SINKS</t>
  </si>
  <si>
    <t>MODULAR TWO BURNER RANGE</t>
  </si>
  <si>
    <t>CHARCOAL GRILL AND OVEN</t>
  </si>
  <si>
    <t>1969A</t>
  </si>
  <si>
    <t>COLD PREPARATION TABLE</t>
  </si>
  <si>
    <t>CHEF'S COUNTER WITH SINK</t>
  </si>
  <si>
    <t>PASS THRU WINDOW AND SHELF</t>
  </si>
  <si>
    <t>2005-2100</t>
  </si>
  <si>
    <t>SERVICE BAR AREA</t>
  </si>
  <si>
    <t>SERVICE BAR COUNTER WITH SINK</t>
  </si>
  <si>
    <t>KNOCK BOX</t>
  </si>
  <si>
    <t>REACH-IN CHILLER</t>
  </si>
  <si>
    <t>2155-2200</t>
  </si>
  <si>
    <t>SUSHI BAR AREA</t>
  </si>
  <si>
    <t>SUSHI BAR TOP AND DIE</t>
  </si>
  <si>
    <t>SUSHI BACK COUNTER WITH SINKS</t>
  </si>
  <si>
    <t>UNDERCOUNTER REFRIGERATOR WITH SLIDING GLASS DOORS AND PAN SLIDES</t>
  </si>
  <si>
    <t>NORI WARMER</t>
  </si>
  <si>
    <t>RICE COOKER WITH WARMER</t>
  </si>
  <si>
    <t>SUSHI STAND</t>
  </si>
  <si>
    <t>SUSHI CASE</t>
  </si>
  <si>
    <t>SUSHI FRONT SERVING COUNTER</t>
  </si>
  <si>
    <t>2290-2300</t>
  </si>
  <si>
    <t>2370-2400</t>
  </si>
  <si>
    <t>2455-2500</t>
  </si>
  <si>
    <t>TRASH COOLER</t>
  </si>
  <si>
    <t>2565-2600</t>
  </si>
  <si>
    <t>COLD PREPARATION COUNTER</t>
  </si>
  <si>
    <t>MODULAR SIX BURNER RANGE</t>
  </si>
  <si>
    <t>REFRIGERATED EQUPMENT STAND</t>
  </si>
  <si>
    <t>PICKUP COUNTER WITH SINK</t>
  </si>
  <si>
    <t>AIRPOT</t>
  </si>
  <si>
    <t>2715-3000</t>
  </si>
  <si>
    <t>NOBU SUITE AREA</t>
  </si>
  <si>
    <t>SUITE SERVING COUNTER</t>
  </si>
  <si>
    <t>SUITE FRONT WORKING COUNTER</t>
  </si>
  <si>
    <t>MOLTENI SUITE</t>
  </si>
  <si>
    <t>GRILL</t>
  </si>
  <si>
    <t>OVEN BASE</t>
  </si>
  <si>
    <t>4 BURNER RANGE</t>
  </si>
  <si>
    <t>PLANCHA</t>
  </si>
  <si>
    <t>MOLTENI SHELF</t>
  </si>
  <si>
    <t>3108A</t>
  </si>
  <si>
    <t>3108B</t>
  </si>
  <si>
    <t>3108C</t>
  </si>
  <si>
    <t>3108D</t>
  </si>
  <si>
    <t>3108E</t>
  </si>
  <si>
    <t>3108F</t>
  </si>
  <si>
    <t>MILLWORK / BY GENERAL CONTRACTOR</t>
  </si>
  <si>
    <t>BY OS&amp;E</t>
  </si>
  <si>
    <t>BY OWNER</t>
  </si>
  <si>
    <t>FIXED, FIVE TIER</t>
  </si>
  <si>
    <t>FIXED, FOURTEEN TIER</t>
  </si>
  <si>
    <t>BY MEP</t>
  </si>
  <si>
    <t>INDOOR, AIR-COOLED, WITH EVAPORATOR COIL, ON EMERGENCY POWER</t>
  </si>
  <si>
    <t>MOBILE, FIVE TIER</t>
  </si>
  <si>
    <t>SLIM JIM</t>
  </si>
  <si>
    <t>WITH ELECTRIC FAUCET, SOAP AND TOWEL DISPENSER</t>
  </si>
  <si>
    <t>WALL MOUNTED</t>
  </si>
  <si>
    <t>(2)40</t>
  </si>
  <si>
    <t>CUSTOM FABRICATION</t>
  </si>
  <si>
    <t>WITH LID AND DOLLY</t>
  </si>
  <si>
    <t>FOR ITEM #166</t>
  </si>
  <si>
    <t>FOR ITEM #168, #171</t>
  </si>
  <si>
    <t>460 KG</t>
  </si>
  <si>
    <t>860 KG, AIR-COOLED, CUBE STYLE</t>
  </si>
  <si>
    <t>950 KG</t>
  </si>
  <si>
    <t>190KG, AIR-COOLED, LARGE CUBE</t>
  </si>
  <si>
    <t>600KG, AIR-COOLED, FLAKE ICE</t>
  </si>
  <si>
    <t>MOBILE, 110 KG</t>
  </si>
  <si>
    <t>INDOOR, AIR-COOLED WITH EVAPORATOR COIL, ON EMERGENCY POWER</t>
  </si>
  <si>
    <t>MOBILE</t>
  </si>
  <si>
    <t>BY GENERAL CONTRACTOR</t>
  </si>
  <si>
    <t>2044 LPD, WITH STORAGE TANK, FOR ITEM #511, #853</t>
  </si>
  <si>
    <t>300 L, FOR ITEM #228</t>
  </si>
  <si>
    <t>CUSTOM FABRICATION, WALL MOUNTED</t>
  </si>
  <si>
    <t>WITH FAUCET</t>
  </si>
  <si>
    <t>83°C RINSE, VENTLESS</t>
  </si>
  <si>
    <t>(3)50</t>
  </si>
  <si>
    <t>CEILING MOUNT</t>
  </si>
  <si>
    <t>FOR ITEM #258</t>
  </si>
  <si>
    <t>83°C RINSE</t>
  </si>
  <si>
    <t>MOBILE, FOUR TIER</t>
  </si>
  <si>
    <t>CUSTOM FABRICATION, PART OF #301</t>
  </si>
  <si>
    <t>CUSTOM FABRICATION, WITH MIXER RECESS</t>
  </si>
  <si>
    <t>CUSTOM FABRICATION, PART OF #321</t>
  </si>
  <si>
    <t>WITH CART</t>
  </si>
  <si>
    <t>PART OF ITEM #342</t>
  </si>
  <si>
    <t>FOR ITEM #333</t>
  </si>
  <si>
    <t>WITH SOAP &amp; TOWEL DISPENSER</t>
  </si>
  <si>
    <t>CUSTOM FABRICATION, PART OF #351</t>
  </si>
  <si>
    <t>CUSTOM FABRICATION, OPEN TOP, PART OF #351</t>
  </si>
  <si>
    <t>CUSTOM FABRICATION, PART OF #366</t>
  </si>
  <si>
    <t>PART OF ITEM #391</t>
  </si>
  <si>
    <t>FOR ITEM #388</t>
  </si>
  <si>
    <t>PART OF ITEM #437</t>
  </si>
  <si>
    <t>FOR ITEM #428</t>
  </si>
  <si>
    <t>CUSTOM FABRICATION, OPEN TOP, PART OF #444</t>
  </si>
  <si>
    <t>CUSTOM FABRICATION, PART OF #457</t>
  </si>
  <si>
    <t>PART OF ITEM #480</t>
  </si>
  <si>
    <t>FOR ITEM #479</t>
  </si>
  <si>
    <t>CUSTOM FABRICATION, PART OF #501</t>
  </si>
  <si>
    <t>CUSTOM FABRICATION, WITH DRAWERS AND NSF7 RAIL, PART OF #501</t>
  </si>
  <si>
    <t>20_x000D_
20</t>
  </si>
  <si>
    <t>CW_x000D_
RO</t>
  </si>
  <si>
    <t>WITH MAKE-UP AIR</t>
  </si>
  <si>
    <t>(2)15</t>
  </si>
  <si>
    <t>CUSTOM FABRICATION, PART OF #533</t>
  </si>
  <si>
    <t>CUSTOM FABRICATION, WITH DRAWERS, PART OF #533</t>
  </si>
  <si>
    <t>CUSTOM FABRICATION, WITH DRAWERS AND NSF7 RAIL, PART OF #533</t>
  </si>
  <si>
    <t>FOR ITEM #532</t>
  </si>
  <si>
    <t>MOBILE, WITH HOT BOXES</t>
  </si>
  <si>
    <t>CUSTOM FABRICATION, 8 HOT BOXES</t>
  </si>
  <si>
    <t>19 LITER</t>
  </si>
  <si>
    <t>CUSTOM FABRICATION, PART OF #567</t>
  </si>
  <si>
    <t>UNDERCOUNTER, FOR ITEM #573, #576, #586</t>
  </si>
  <si>
    <t>CUSTOM FABRICATION, WITH MIXER RECESS AND MARBLE TOP</t>
  </si>
  <si>
    <t>CUSTOM FABRICATION, WITH DRAWERS, PART OF #703</t>
  </si>
  <si>
    <t>CUSTOM FABRICATION, WITH MARBLE TOP</t>
  </si>
  <si>
    <t>CUSTOM FABRICATION, WITH DOORS, PART OF #717</t>
  </si>
  <si>
    <t>CUSTOM FABRICATION, WITH DRAWER, PART OF #754</t>
  </si>
  <si>
    <t>2 RING</t>
  </si>
  <si>
    <t>CUSTOM FABRICATION, PART OF #754</t>
  </si>
  <si>
    <t>49 LITER</t>
  </si>
  <si>
    <t>60 LITER</t>
  </si>
  <si>
    <t>FOR ITEM #843</t>
  </si>
  <si>
    <t>AIR-COOLED</t>
  </si>
  <si>
    <t>CUSTOM FABRICATION, WITH DRAWERS, PART OF #848</t>
  </si>
  <si>
    <t>MOBILE, WITH OVEN</t>
  </si>
  <si>
    <t>FOR ITEM #856</t>
  </si>
  <si>
    <t>FOR ITEM #907</t>
  </si>
  <si>
    <t>CUSTOM FABRICATION, WITH DRAWERS, PART OF #1013</t>
  </si>
  <si>
    <t>CUSTOM FABRICATION, PART OF #1013</t>
  </si>
  <si>
    <t>BY VENDOR</t>
  </si>
  <si>
    <t>FOR ITEM #1057</t>
  </si>
  <si>
    <t>FOR ITEM #1082</t>
  </si>
  <si>
    <t>(4)50</t>
  </si>
  <si>
    <t>FOR ITEM #1127</t>
  </si>
  <si>
    <t>950 LPD, WITH STORAGE TANK, FOR ITEM #1416</t>
  </si>
  <si>
    <t>150L, FOR ITEM #1132</t>
  </si>
  <si>
    <t>CUSTOM FABRICATION, PART OF #1202</t>
  </si>
  <si>
    <t>CUSTOM FABRICATION, WITH DRAWERS, PART OF #1202</t>
  </si>
  <si>
    <t>FOR ITEM #1231</t>
  </si>
  <si>
    <t>CUSTOM FABRICATION, WITH DRAWERS, PART OF #1226</t>
  </si>
  <si>
    <t>COUNTER MOUNTED</t>
  </si>
  <si>
    <t>1 RING</t>
  </si>
  <si>
    <t>FOR ITEM #1244</t>
  </si>
  <si>
    <t>FOR ITEM #1256</t>
  </si>
  <si>
    <t>FOR ITEM #1258, #1261</t>
  </si>
  <si>
    <t>240KG.,AIR-COOLED, STACKED</t>
  </si>
  <si>
    <t>CUSTOM FABRICATION, PART OF #1268</t>
  </si>
  <si>
    <t>UNDERCOUNTER, FOR ITEM #1286, #1288, #1298</t>
  </si>
  <si>
    <t>CUSTOM FABRICATION, WITH DRAWERS, PART OF #1401</t>
  </si>
  <si>
    <t>CUSTOM FABRICATION, PART OF #1401</t>
  </si>
  <si>
    <t>CUSTOM FABRICATION, PART OF #1418</t>
  </si>
  <si>
    <t>FOR ITEM #1417, #1457</t>
  </si>
  <si>
    <t>CUSTOM FABRICATION, WITH DRAWERS, PART OF #1418</t>
  </si>
  <si>
    <t>BY INTERIOR DESIGNER, WITH GRANITE TOP</t>
  </si>
  <si>
    <t>CUSTOM FABRICATION, WITH DRAWERS, PART OF #1447</t>
  </si>
  <si>
    <t>BY INTERIOR DESIGNER, WITH DRINK RAIL, GRANITE TOP</t>
  </si>
  <si>
    <t>BY INTERIOR DESIGNER</t>
  </si>
  <si>
    <t>FOR ITEM #1507</t>
  </si>
  <si>
    <t>125KG., AIR-COOLED</t>
  </si>
  <si>
    <t>CUSTOM FABRICATION, PART OF  #1514</t>
  </si>
  <si>
    <t>CUSTOM FABRICATION, PART OF #1514</t>
  </si>
  <si>
    <t>CUSTOM FABRICATION, WITH SOAP AND TOWEL DISPENSER PART OF #1514</t>
  </si>
  <si>
    <t>CUSTOM FABRICATION, WITH SOAP AND TOWEL DISPENSER PART OF #1603</t>
  </si>
  <si>
    <t>CUSTOM FABRICATION, PART OF  #1603</t>
  </si>
  <si>
    <t>FOR ITEM #1609</t>
  </si>
  <si>
    <t>FOR ITEM #1658</t>
  </si>
  <si>
    <t>BY INTERIOR DESIGNER, GRANITE TOP</t>
  </si>
  <si>
    <t>FOR ITEM #1713, #1717</t>
  </si>
  <si>
    <t>CUSTOM FABRICATION, WITH TROUGH AND BRIDGE</t>
  </si>
  <si>
    <t>CUSTOM FABRICATION, PART OF #1803</t>
  </si>
  <si>
    <t>WITH COVER</t>
  </si>
  <si>
    <t>FOR ITEM #1814</t>
  </si>
  <si>
    <t>CUSTOM FABRICATION, PART OF #1819</t>
  </si>
  <si>
    <t>(3)40</t>
  </si>
  <si>
    <t>1700 LPD, WITH STORAGE TANK, FOR ITEM #1916</t>
  </si>
  <si>
    <t>300 LITER, FOR ITEM #1847</t>
  </si>
  <si>
    <t>FOR ITEM #1837</t>
  </si>
  <si>
    <t>FOR ITEM #1921</t>
  </si>
  <si>
    <t>FOR ITEM #1968, #1969, #1969A</t>
  </si>
  <si>
    <t>FOR ITEM #1921, #1968, #1969, #1969A</t>
  </si>
  <si>
    <t>CUSTOM FABRICATION, WITH DRAWERS, PART OF #1904</t>
  </si>
  <si>
    <t>CUSTOM FABRICATION, MOBILE</t>
  </si>
  <si>
    <t>MODULAR</t>
  </si>
  <si>
    <t>CUSTOM FABRICATION, WITH DRAWERS, PART OF #1976</t>
  </si>
  <si>
    <t>CUSTOM FABRICATION, PART OF #1978</t>
  </si>
  <si>
    <t>CUSTOM FABRICATION, WITH DRAWERS, PART OF #1978</t>
  </si>
  <si>
    <t>CUSTOM FABRICATION, RECESSED, PART OF #1978</t>
  </si>
  <si>
    <t>CUSTOM FABRICATION, WITH DRAWERS AND NSF7 RAIL, PART OF #1978</t>
  </si>
  <si>
    <t>ON EMERGENCY POWER</t>
  </si>
  <si>
    <t>CUSTOM FABRICATION, PART OF #2111</t>
  </si>
  <si>
    <t>UNDERCOUNTER, FOR ITEM #2114, #2117, #2126</t>
  </si>
  <si>
    <t>CUSTOM FABRICATION, WITH SOAP &amp; TOWEL DISPENSER</t>
  </si>
  <si>
    <t>CUSTOM FABRICATION, PART OF  #2202</t>
  </si>
  <si>
    <t>CUSTOM FABRICATION, WITH PAN SLIDES PART OF #2202</t>
  </si>
  <si>
    <t>CUSTOM FABRICATION, RECESSED, PART OF #2202</t>
  </si>
  <si>
    <t>FOR ITEM #2217</t>
  </si>
  <si>
    <t>(4)15</t>
  </si>
  <si>
    <t>(4)40</t>
  </si>
  <si>
    <t>CUSTOM FABRICATION, WITH PAN SLIDES PART OF #2243</t>
  </si>
  <si>
    <t>CUSTOM FABRICATION, RECESSED, PART OF #2243</t>
  </si>
  <si>
    <t>CUSTOM FABRICATION, PART OF #2243</t>
  </si>
  <si>
    <t>CUSTOM FABRICATION, REMOTE REFRIGERATION, PART OF #2243</t>
  </si>
  <si>
    <t>FOR ITEM #2308</t>
  </si>
  <si>
    <t>CUSTOM FABRICATION, PART OF #2321</t>
  </si>
  <si>
    <t>CUSTOM FABRICATION, WITH SOAP AND TOWEL DISPENSER PART OF #2321</t>
  </si>
  <si>
    <t>CUSTOM FABRICATION, PART OF  #2403</t>
  </si>
  <si>
    <t>CUSTOM FABRICATION, WITH SOAP AND TOWEL DISPENSER PART OF #2403</t>
  </si>
  <si>
    <t>FOR ITEM #2451, #2448</t>
  </si>
  <si>
    <t>FOR ITEM #2513, #2514</t>
  </si>
  <si>
    <t>CUSTOM FABRICATION, PART OF #2533</t>
  </si>
  <si>
    <t>150 LITER, FOR ITEM #2546</t>
  </si>
  <si>
    <t>950 LPD, WITH STORAGE TANK, FOR ITEM #2608</t>
  </si>
  <si>
    <t>FOR ITEM #2537</t>
  </si>
  <si>
    <t>FOR ITEM #2618, #2622</t>
  </si>
  <si>
    <t>CUSTOM FABRICATION, WITH DRAWERS, PART OF #2602</t>
  </si>
  <si>
    <t>CUSTOM FABRICATION, PART OF #2623</t>
  </si>
  <si>
    <t>CUSTOM FABRICATION, WITH DRAWERS AND NSF7 RAIL, PART OF #2623</t>
  </si>
  <si>
    <t>CUSTOM FABRICATION, WITH DRAWERS, PART OF #2647</t>
  </si>
  <si>
    <t>CUSTOM FABRICATION, WITH DRAWER, PART OF #2647</t>
  </si>
  <si>
    <t>CUSTOM FABRICATION, PART OF #2647</t>
  </si>
  <si>
    <t>CUSTOM FABRICATION, PART OF #2668</t>
  </si>
  <si>
    <t>UNDERCOUNTER, FOR ITEM #2681, #2682, #2693</t>
  </si>
  <si>
    <t>CUSTOM DESIGN</t>
  </si>
  <si>
    <t>CUSTOM FABRICATION, WITH DRAWERS, PART OF #3102</t>
  </si>
  <si>
    <t>CUSTOM FABRICATION, PART OF #3102</t>
  </si>
  <si>
    <t>CUSTOM DESIGN, PART OF ITEM #3108</t>
  </si>
  <si>
    <t>FOR ITEM #3111</t>
  </si>
  <si>
    <t xml:space="preserve">  PROJECT NAME: NOBU AL MARJAN</t>
  </si>
  <si>
    <t xml:space="preserve">  PROJECT NUMBER: 1023</t>
  </si>
  <si>
    <t>Date: 31/05/2024</t>
  </si>
  <si>
    <t>230_x000D_
230</t>
  </si>
  <si>
    <t>(4)2.3</t>
  </si>
  <si>
    <t>(2)2.3</t>
  </si>
  <si>
    <t>(3)2.3</t>
  </si>
  <si>
    <t>2.3_x000D_
2.3</t>
  </si>
  <si>
    <t>(6)2.3</t>
  </si>
  <si>
    <t>(5)2.3</t>
  </si>
  <si>
    <t>1_x000D_
1</t>
  </si>
  <si>
    <t>KW</t>
  </si>
  <si>
    <t>ICE AREA</t>
  </si>
  <si>
    <t>FOR ITEM #3002</t>
  </si>
  <si>
    <t>230KG., AIR-COOLED</t>
  </si>
  <si>
    <t>ICE AND WATER DISPENSER</t>
  </si>
  <si>
    <t>3005- 3100</t>
  </si>
  <si>
    <t>292_x000D_
292</t>
  </si>
  <si>
    <t>3115 - 3120</t>
  </si>
  <si>
    <t>FOR ITEM #3122</t>
  </si>
  <si>
    <t>3125 - 3200</t>
  </si>
  <si>
    <t>CUSTOM FABRICATION, WITH DRAWERS, PART OF #3202</t>
  </si>
  <si>
    <t>CUSTOM FABRICATION, PART OF ITEM #3202</t>
  </si>
  <si>
    <t>CUSTOM FABRICATION, PART OF #3202</t>
  </si>
  <si>
    <t>3208A</t>
  </si>
  <si>
    <t>CUSTOM DESIGN, PART OF ITEM #3208</t>
  </si>
  <si>
    <t>3208B</t>
  </si>
  <si>
    <t>3208C</t>
  </si>
  <si>
    <t>3208D</t>
  </si>
  <si>
    <t>3208E</t>
  </si>
  <si>
    <t>3208F</t>
  </si>
  <si>
    <t>FOR ITEM #3211</t>
  </si>
  <si>
    <t>3215 - 3300</t>
  </si>
  <si>
    <t>FOR ITEM #3302</t>
  </si>
  <si>
    <t>3305 - 3400</t>
  </si>
  <si>
    <t>FOR ITEM #3402</t>
  </si>
  <si>
    <t>3405 - 3500</t>
  </si>
  <si>
    <t>FOR ITEM #3502</t>
  </si>
  <si>
    <t>3505 - 3600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</si>
</sst>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2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0"/>
    <xf numFmtId="0" fontId="5" fillId="0" borderId="1" applyNumberFormat="0" applyFont="0" applyBorder="0" applyAlignment="0" applyProtection="0"/>
  </cellStyleXfs>
  <cellXfs count="64">
    <xf numFmtId="0" fontId="0" fillId="0" borderId="0" xfId="0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65" fontId="3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/>
    <xf numFmtId="0" fontId="3" fillId="0" borderId="6" xfId="0" applyFont="1" applyBorder="1" applyAlignment="1">
      <alignment wrapText="1"/>
    </xf>
    <xf numFmtId="0" fontId="0" fillId="0" borderId="6" xfId="0" applyBorder="1" applyAlignment="1">
      <alignment horizontal="left"/>
    </xf>
    <xf numFmtId="0" fontId="3" fillId="0" borderId="0" xfId="0" applyFont="1" applyAlignment="1">
      <alignment horizontal="centerContinuous" wrapText="1"/>
    </xf>
    <xf numFmtId="0" fontId="10" fillId="0" borderId="0" xfId="0" applyFont="1" applyAlignment="1">
      <alignment horizontal="right" wrapText="1"/>
    </xf>
    <xf numFmtId="0" fontId="0" fillId="0" borderId="6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1" fontId="0" fillId="0" borderId="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/>
    <xf numFmtId="0" fontId="3" fillId="0" borderId="0" xfId="0" applyFont="1" applyBorder="1"/>
    <xf numFmtId="0" fontId="11" fillId="0" borderId="0" xfId="0" applyFont="1" applyBorder="1"/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12" xfId="0" applyFont="1" applyBorder="1"/>
    <xf numFmtId="0" fontId="11" fillId="0" borderId="12" xfId="0" applyFont="1" applyBorder="1"/>
    <xf numFmtId="0" fontId="3" fillId="0" borderId="12" xfId="0" applyFont="1" applyBorder="1" applyAlignment="1">
      <alignment wrapText="1"/>
    </xf>
    <xf numFmtId="0" fontId="0" fillId="0" borderId="12" xfId="0" applyBorder="1"/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P5845"/>
  <sheetViews>
    <sheetView tabSelected="1" zoomScale="85" zoomScaleNormal="85" workbookViewId="0">
      <pane xSplit="2" ySplit="5" topLeftCell="I1705" activePane="bottomRight" state="frozen"/>
      <selection pane="topRight" activeCell="C1" sqref="C1"/>
      <selection pane="bottomLeft" activeCell="A6" sqref="A6"/>
      <selection pane="bottomRight" activeCell="S1775" sqref="S1775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5" customWidth="1"/>
    <col min="7" max="7" width="4.4257812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22" customWidth="1"/>
    <col min="20" max="20" width="8.42578125" style="60"/>
    <col min="21" max="250" width="8.42578125" style="56"/>
    <col min="251" max="16384" width="8.42578125" style="4"/>
  </cols>
  <sheetData>
    <row r="1" spans="1:250" ht="18" x14ac:dyDescent="0.25">
      <c r="A1" s="26" t="s">
        <v>0</v>
      </c>
      <c r="B1" s="5"/>
      <c r="C1" s="5"/>
      <c r="D1" s="5"/>
      <c r="E1" s="5"/>
      <c r="F1" s="14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41"/>
    </row>
    <row r="2" spans="1:250" s="30" customFormat="1" ht="15" x14ac:dyDescent="0.25">
      <c r="A2" s="27" t="s">
        <v>524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42" t="s">
        <v>526</v>
      </c>
      <c r="T2" s="61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</row>
    <row r="3" spans="1:250" s="30" customFormat="1" ht="15" x14ac:dyDescent="0.25">
      <c r="A3" s="27" t="s">
        <v>525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42"/>
      <c r="T3" s="61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</row>
    <row r="5" spans="1:250" s="22" customFormat="1" ht="24" x14ac:dyDescent="0.2">
      <c r="A5" s="34" t="s">
        <v>2</v>
      </c>
      <c r="B5" s="34" t="s">
        <v>3</v>
      </c>
      <c r="C5" s="34" t="s">
        <v>4</v>
      </c>
      <c r="D5" s="34" t="s">
        <v>7</v>
      </c>
      <c r="E5" s="34" t="s">
        <v>8</v>
      </c>
      <c r="F5" s="35" t="s">
        <v>535</v>
      </c>
      <c r="G5" s="34" t="s">
        <v>10</v>
      </c>
      <c r="H5" s="34" t="s">
        <v>11</v>
      </c>
      <c r="I5" s="34" t="s">
        <v>12</v>
      </c>
      <c r="J5" s="34" t="s">
        <v>13</v>
      </c>
      <c r="K5" s="34" t="s">
        <v>14</v>
      </c>
      <c r="L5" s="34" t="s">
        <v>15</v>
      </c>
      <c r="M5" s="36" t="s">
        <v>16</v>
      </c>
      <c r="N5" s="34" t="s">
        <v>17</v>
      </c>
      <c r="O5" s="34" t="s">
        <v>18</v>
      </c>
      <c r="P5" s="34" t="s">
        <v>19</v>
      </c>
      <c r="Q5" s="37" t="s">
        <v>22</v>
      </c>
      <c r="R5" s="34" t="s">
        <v>20</v>
      </c>
      <c r="S5" s="52" t="s">
        <v>21</v>
      </c>
      <c r="T5" s="62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</row>
    <row r="6" spans="1:250" ht="12.75" x14ac:dyDescent="0.2">
      <c r="A6" s="40" t="s">
        <v>32</v>
      </c>
      <c r="B6" s="11"/>
      <c r="C6" s="38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53"/>
    </row>
    <row r="7" spans="1:250" ht="12.75" x14ac:dyDescent="0.2">
      <c r="A7" s="11">
        <v>101</v>
      </c>
      <c r="B7" s="11">
        <v>1</v>
      </c>
      <c r="C7" s="38" t="s">
        <v>33</v>
      </c>
      <c r="D7" s="11">
        <v>230</v>
      </c>
      <c r="E7" s="11">
        <v>1</v>
      </c>
      <c r="F7" s="11">
        <v>2.2999999999999998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53" t="s">
        <v>341</v>
      </c>
    </row>
    <row r="8" spans="1:250" ht="12.75" x14ac:dyDescent="0.2">
      <c r="A8" s="11">
        <v>102</v>
      </c>
      <c r="B8" s="11">
        <v>1</v>
      </c>
      <c r="C8" s="38" t="s">
        <v>34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53" t="s">
        <v>341</v>
      </c>
    </row>
    <row r="9" spans="1:250" ht="12.75" x14ac:dyDescent="0.2">
      <c r="A9" s="11">
        <v>103</v>
      </c>
      <c r="B9" s="11">
        <v>1</v>
      </c>
      <c r="C9" s="38" t="s">
        <v>35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53" t="s">
        <v>342</v>
      </c>
    </row>
    <row r="10" spans="1:250" ht="12.75" x14ac:dyDescent="0.2">
      <c r="A10" s="11">
        <v>104</v>
      </c>
      <c r="B10" s="11">
        <v>1</v>
      </c>
      <c r="C10" s="38" t="s">
        <v>36</v>
      </c>
      <c r="D10" s="11">
        <v>230</v>
      </c>
      <c r="E10" s="11">
        <v>1</v>
      </c>
      <c r="F10" s="11">
        <v>2.2999999999999998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53" t="s">
        <v>343</v>
      </c>
    </row>
    <row r="11" spans="1:250" ht="12.75" x14ac:dyDescent="0.2">
      <c r="A11" s="11">
        <v>105</v>
      </c>
      <c r="B11" s="11" t="s">
        <v>37</v>
      </c>
      <c r="C11" s="38" t="s">
        <v>38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53"/>
    </row>
    <row r="12" spans="1:250" ht="12.75" x14ac:dyDescent="0.2">
      <c r="A12" s="11">
        <v>106</v>
      </c>
      <c r="B12" s="11">
        <v>3</v>
      </c>
      <c r="C12" s="38" t="s">
        <v>39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53" t="s">
        <v>344</v>
      </c>
    </row>
    <row r="13" spans="1:250" ht="12.75" x14ac:dyDescent="0.2">
      <c r="A13" s="11">
        <v>107</v>
      </c>
      <c r="B13" s="11">
        <v>1</v>
      </c>
      <c r="C13" s="38" t="s">
        <v>40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53" t="s">
        <v>345</v>
      </c>
    </row>
    <row r="14" spans="1:250" ht="12.75" x14ac:dyDescent="0.2">
      <c r="A14" s="11">
        <v>108</v>
      </c>
      <c r="B14" s="11">
        <v>1</v>
      </c>
      <c r="C14" s="38" t="s">
        <v>41</v>
      </c>
      <c r="D14" s="11"/>
      <c r="E14" s="11"/>
      <c r="F14" s="11"/>
      <c r="G14" s="11"/>
      <c r="H14" s="11"/>
      <c r="I14" s="11"/>
      <c r="J14" s="11"/>
      <c r="K14" s="11"/>
      <c r="L14" s="11">
        <v>50</v>
      </c>
      <c r="M14" s="11"/>
      <c r="N14" s="11"/>
      <c r="O14" s="11"/>
      <c r="P14" s="11"/>
      <c r="Q14" s="11"/>
      <c r="R14" s="11"/>
      <c r="S14" s="53" t="s">
        <v>346</v>
      </c>
    </row>
    <row r="15" spans="1:250" ht="12.75" x14ac:dyDescent="0.2">
      <c r="A15" s="11">
        <v>109</v>
      </c>
      <c r="B15" s="11" t="s">
        <v>37</v>
      </c>
      <c r="C15" s="38" t="s">
        <v>38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53"/>
    </row>
    <row r="16" spans="1:250" ht="12.75" x14ac:dyDescent="0.2">
      <c r="A16" s="11">
        <v>110</v>
      </c>
      <c r="B16" s="11" t="s">
        <v>37</v>
      </c>
      <c r="C16" s="38" t="s">
        <v>38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53"/>
    </row>
    <row r="17" spans="1:19" ht="12.75" x14ac:dyDescent="0.2">
      <c r="A17" s="11">
        <v>111</v>
      </c>
      <c r="B17" s="11">
        <v>1</v>
      </c>
      <c r="C17" s="38" t="s">
        <v>42</v>
      </c>
      <c r="D17" s="11">
        <v>230</v>
      </c>
      <c r="E17" s="11">
        <v>1</v>
      </c>
      <c r="F17" s="11">
        <v>2.2999999999999998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3"/>
    </row>
    <row r="18" spans="1:19" ht="25.5" x14ac:dyDescent="0.2">
      <c r="A18" s="11">
        <v>112</v>
      </c>
      <c r="B18" s="11">
        <v>1</v>
      </c>
      <c r="C18" s="38" t="s">
        <v>43</v>
      </c>
      <c r="D18" s="11">
        <v>230</v>
      </c>
      <c r="E18" s="11">
        <v>1</v>
      </c>
      <c r="F18" s="11">
        <v>1</v>
      </c>
      <c r="G18" s="11"/>
      <c r="H18" s="11"/>
      <c r="I18" s="11"/>
      <c r="J18" s="11"/>
      <c r="K18" s="11">
        <v>20</v>
      </c>
      <c r="L18" s="11"/>
      <c r="M18" s="11"/>
      <c r="N18" s="11"/>
      <c r="O18" s="11"/>
      <c r="P18" s="11">
        <v>2450</v>
      </c>
      <c r="Q18" s="11"/>
      <c r="R18" s="11"/>
      <c r="S18" s="53" t="s">
        <v>347</v>
      </c>
    </row>
    <row r="19" spans="1:19" ht="12.75" x14ac:dyDescent="0.2">
      <c r="A19" s="11">
        <v>113</v>
      </c>
      <c r="B19" s="11">
        <v>2</v>
      </c>
      <c r="C19" s="38" t="s">
        <v>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53" t="s">
        <v>345</v>
      </c>
    </row>
    <row r="20" spans="1:19" ht="12.75" x14ac:dyDescent="0.2">
      <c r="A20" s="11">
        <v>114</v>
      </c>
      <c r="B20" s="11">
        <v>1</v>
      </c>
      <c r="C20" s="38" t="s">
        <v>44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3"/>
    </row>
    <row r="21" spans="1:19" ht="12.75" x14ac:dyDescent="0.2">
      <c r="A21" s="11">
        <v>115</v>
      </c>
      <c r="B21" s="11" t="s">
        <v>37</v>
      </c>
      <c r="C21" s="38" t="s">
        <v>38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53"/>
    </row>
    <row r="22" spans="1:19" ht="12.75" x14ac:dyDescent="0.2">
      <c r="A22" s="11">
        <v>116</v>
      </c>
      <c r="B22" s="11">
        <v>3</v>
      </c>
      <c r="C22" s="38" t="s">
        <v>45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53" t="s">
        <v>348</v>
      </c>
    </row>
    <row r="23" spans="1:19" ht="12.75" x14ac:dyDescent="0.2">
      <c r="A23" s="11">
        <v>117</v>
      </c>
      <c r="B23" s="11" t="s">
        <v>37</v>
      </c>
      <c r="C23" s="38" t="s">
        <v>38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3"/>
    </row>
    <row r="24" spans="1:19" ht="12.75" x14ac:dyDescent="0.2">
      <c r="A24" s="11">
        <v>118</v>
      </c>
      <c r="B24" s="11" t="s">
        <v>37</v>
      </c>
      <c r="C24" s="38" t="s">
        <v>38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3"/>
    </row>
    <row r="25" spans="1:19" ht="12.75" x14ac:dyDescent="0.2">
      <c r="A25" s="11">
        <v>119</v>
      </c>
      <c r="B25" s="11" t="s">
        <v>37</v>
      </c>
      <c r="C25" s="38" t="s">
        <v>38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3"/>
    </row>
    <row r="26" spans="1:19" ht="12.75" x14ac:dyDescent="0.2">
      <c r="A26" s="11">
        <v>120</v>
      </c>
      <c r="B26" s="11" t="s">
        <v>37</v>
      </c>
      <c r="C26" s="38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3"/>
    </row>
    <row r="27" spans="1:19" ht="12.75" x14ac:dyDescent="0.2">
      <c r="A27" s="40" t="s">
        <v>46</v>
      </c>
      <c r="B27" s="11"/>
      <c r="C27" s="3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3"/>
    </row>
    <row r="28" spans="1:19" ht="12.75" x14ac:dyDescent="0.2">
      <c r="A28" s="11">
        <v>121</v>
      </c>
      <c r="B28" s="11">
        <v>1</v>
      </c>
      <c r="C28" s="38" t="s">
        <v>33</v>
      </c>
      <c r="D28" s="11">
        <v>230</v>
      </c>
      <c r="E28" s="11">
        <v>1</v>
      </c>
      <c r="F28" s="11" t="s">
        <v>528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3" t="s">
        <v>341</v>
      </c>
    </row>
    <row r="29" spans="1:19" ht="12.75" x14ac:dyDescent="0.2">
      <c r="A29" s="11">
        <v>122</v>
      </c>
      <c r="B29" s="11">
        <v>1</v>
      </c>
      <c r="C29" s="38" t="s">
        <v>34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3" t="s">
        <v>341</v>
      </c>
    </row>
    <row r="30" spans="1:19" ht="12.75" x14ac:dyDescent="0.2">
      <c r="A30" s="11">
        <v>123</v>
      </c>
      <c r="B30" s="11">
        <v>1</v>
      </c>
      <c r="C30" s="38" t="s">
        <v>35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53" t="s">
        <v>342</v>
      </c>
    </row>
    <row r="31" spans="1:19" ht="12.75" x14ac:dyDescent="0.2">
      <c r="A31" s="11">
        <v>124</v>
      </c>
      <c r="B31" s="11">
        <v>1</v>
      </c>
      <c r="C31" s="38" t="s">
        <v>36</v>
      </c>
      <c r="D31" s="11">
        <v>230</v>
      </c>
      <c r="E31" s="11">
        <v>1</v>
      </c>
      <c r="F31" s="11">
        <v>2.2999999999999998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53" t="s">
        <v>343</v>
      </c>
    </row>
    <row r="32" spans="1:19" ht="12.75" x14ac:dyDescent="0.2">
      <c r="A32" s="11">
        <v>125</v>
      </c>
      <c r="B32" s="11" t="s">
        <v>37</v>
      </c>
      <c r="C32" s="38" t="s">
        <v>38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53"/>
    </row>
    <row r="33" spans="1:19" ht="12.75" x14ac:dyDescent="0.2">
      <c r="A33" s="11">
        <v>126</v>
      </c>
      <c r="B33" s="11">
        <v>1</v>
      </c>
      <c r="C33" s="38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53" t="s">
        <v>342</v>
      </c>
    </row>
    <row r="34" spans="1:19" ht="12.75" x14ac:dyDescent="0.2">
      <c r="A34" s="11">
        <v>127</v>
      </c>
      <c r="B34" s="11">
        <v>1</v>
      </c>
      <c r="C34" s="38" t="s">
        <v>36</v>
      </c>
      <c r="D34" s="11">
        <v>230</v>
      </c>
      <c r="E34" s="11">
        <v>1</v>
      </c>
      <c r="F34" s="11">
        <v>2.2999999999999998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53" t="s">
        <v>343</v>
      </c>
    </row>
    <row r="35" spans="1:19" ht="12.75" x14ac:dyDescent="0.2">
      <c r="A35" s="11">
        <v>128</v>
      </c>
      <c r="B35" s="11">
        <v>1</v>
      </c>
      <c r="C35" s="38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53" t="s">
        <v>342</v>
      </c>
    </row>
    <row r="36" spans="1:19" ht="12.75" x14ac:dyDescent="0.2">
      <c r="A36" s="11">
        <v>129</v>
      </c>
      <c r="B36" s="11" t="s">
        <v>37</v>
      </c>
      <c r="C36" s="38" t="s">
        <v>38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53"/>
    </row>
    <row r="37" spans="1:19" ht="12.75" x14ac:dyDescent="0.2">
      <c r="A37" s="11">
        <v>130</v>
      </c>
      <c r="B37" s="11" t="s">
        <v>37</v>
      </c>
      <c r="C37" s="38" t="s">
        <v>38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53"/>
    </row>
    <row r="38" spans="1:19" ht="12.75" x14ac:dyDescent="0.2">
      <c r="A38" s="11">
        <v>131</v>
      </c>
      <c r="B38" s="11">
        <v>1</v>
      </c>
      <c r="C38" s="38" t="s">
        <v>36</v>
      </c>
      <c r="D38" s="11">
        <v>230</v>
      </c>
      <c r="E38" s="11">
        <v>1</v>
      </c>
      <c r="F38" s="11">
        <v>2.2999999999999998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53" t="s">
        <v>343</v>
      </c>
    </row>
    <row r="39" spans="1:19" ht="12.75" x14ac:dyDescent="0.2">
      <c r="A39" s="11">
        <v>132</v>
      </c>
      <c r="B39" s="11">
        <v>1</v>
      </c>
      <c r="C39" s="38" t="s">
        <v>35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53" t="s">
        <v>342</v>
      </c>
    </row>
    <row r="40" spans="1:19" ht="12.75" x14ac:dyDescent="0.2">
      <c r="A40" s="11">
        <v>133</v>
      </c>
      <c r="B40" s="11">
        <v>1</v>
      </c>
      <c r="C40" s="38" t="s">
        <v>36</v>
      </c>
      <c r="D40" s="11">
        <v>230</v>
      </c>
      <c r="E40" s="11">
        <v>1</v>
      </c>
      <c r="F40" s="11">
        <v>2.2999999999999998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53" t="s">
        <v>343</v>
      </c>
    </row>
    <row r="41" spans="1:19" ht="12.75" x14ac:dyDescent="0.2">
      <c r="A41" s="11">
        <v>134</v>
      </c>
      <c r="B41" s="11" t="s">
        <v>37</v>
      </c>
      <c r="C41" s="38" t="s">
        <v>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53"/>
    </row>
    <row r="42" spans="1:19" ht="12.75" x14ac:dyDescent="0.2">
      <c r="A42" s="11" t="s">
        <v>47</v>
      </c>
      <c r="B42" s="11" t="s">
        <v>37</v>
      </c>
      <c r="C42" s="38" t="s">
        <v>48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53"/>
    </row>
    <row r="43" spans="1:19" ht="12.75" x14ac:dyDescent="0.2">
      <c r="A43" s="40" t="s">
        <v>49</v>
      </c>
      <c r="B43" s="11"/>
      <c r="C43" s="3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3"/>
    </row>
    <row r="44" spans="1:19" ht="12.75" x14ac:dyDescent="0.2">
      <c r="A44" s="11">
        <v>141</v>
      </c>
      <c r="B44" s="11">
        <v>1</v>
      </c>
      <c r="C44" s="38" t="s">
        <v>50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3" t="s">
        <v>349</v>
      </c>
    </row>
    <row r="45" spans="1:19" ht="12.75" x14ac:dyDescent="0.2">
      <c r="A45" s="11">
        <v>142</v>
      </c>
      <c r="B45" s="11">
        <v>1</v>
      </c>
      <c r="C45" s="38" t="s">
        <v>51</v>
      </c>
      <c r="D45" s="11"/>
      <c r="E45" s="11"/>
      <c r="F45" s="11"/>
      <c r="G45" s="11"/>
      <c r="H45" s="11">
        <v>15</v>
      </c>
      <c r="I45" s="11">
        <v>15</v>
      </c>
      <c r="J45" s="11">
        <v>20</v>
      </c>
      <c r="K45" s="11"/>
      <c r="L45" s="11">
        <v>40</v>
      </c>
      <c r="M45" s="11"/>
      <c r="N45" s="11"/>
      <c r="O45" s="11"/>
      <c r="P45" s="11"/>
      <c r="Q45" s="11"/>
      <c r="R45" s="11"/>
      <c r="S45" s="53" t="s">
        <v>350</v>
      </c>
    </row>
    <row r="46" spans="1:19" ht="12.75" x14ac:dyDescent="0.2">
      <c r="A46" s="11">
        <v>143</v>
      </c>
      <c r="B46" s="11">
        <v>1</v>
      </c>
      <c r="C46" s="38" t="s">
        <v>52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53" t="s">
        <v>351</v>
      </c>
    </row>
    <row r="47" spans="1:19" ht="12.75" x14ac:dyDescent="0.2">
      <c r="A47" s="11">
        <v>144</v>
      </c>
      <c r="B47" s="11">
        <v>1</v>
      </c>
      <c r="C47" s="38" t="s">
        <v>53</v>
      </c>
      <c r="D47" s="11">
        <v>230</v>
      </c>
      <c r="E47" s="11">
        <v>1</v>
      </c>
      <c r="F47" s="11" t="s">
        <v>529</v>
      </c>
      <c r="G47" s="11"/>
      <c r="H47" s="11">
        <v>15</v>
      </c>
      <c r="I47" s="11">
        <v>15</v>
      </c>
      <c r="J47" s="11">
        <v>120</v>
      </c>
      <c r="K47" s="11" t="s">
        <v>352</v>
      </c>
      <c r="L47" s="11"/>
      <c r="M47" s="11"/>
      <c r="N47" s="11"/>
      <c r="O47" s="11"/>
      <c r="P47" s="11"/>
      <c r="Q47" s="11"/>
      <c r="R47" s="11"/>
      <c r="S47" s="53" t="s">
        <v>353</v>
      </c>
    </row>
    <row r="48" spans="1:19" ht="12.75" x14ac:dyDescent="0.2">
      <c r="A48" s="11">
        <v>145</v>
      </c>
      <c r="B48" s="11" t="s">
        <v>37</v>
      </c>
      <c r="C48" s="38" t="s">
        <v>38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53"/>
    </row>
    <row r="49" spans="1:19" ht="12.75" x14ac:dyDescent="0.2">
      <c r="A49" s="11">
        <v>146</v>
      </c>
      <c r="B49" s="11">
        <v>1</v>
      </c>
      <c r="C49" s="38" t="s">
        <v>54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53" t="s">
        <v>353</v>
      </c>
    </row>
    <row r="50" spans="1:19" ht="12.75" x14ac:dyDescent="0.2">
      <c r="A50" s="11">
        <v>147</v>
      </c>
      <c r="B50" s="11">
        <v>1</v>
      </c>
      <c r="C50" s="38" t="s">
        <v>50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53" t="s">
        <v>354</v>
      </c>
    </row>
    <row r="51" spans="1:19" ht="12.75" x14ac:dyDescent="0.2">
      <c r="A51" s="11">
        <v>148</v>
      </c>
      <c r="B51" s="11">
        <v>4</v>
      </c>
      <c r="C51" s="38" t="s">
        <v>39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3" t="s">
        <v>344</v>
      </c>
    </row>
    <row r="52" spans="1:19" ht="12.75" x14ac:dyDescent="0.2">
      <c r="A52" s="11">
        <v>149</v>
      </c>
      <c r="B52" s="11">
        <v>1</v>
      </c>
      <c r="C52" s="38" t="s">
        <v>41</v>
      </c>
      <c r="D52" s="11"/>
      <c r="E52" s="11"/>
      <c r="F52" s="11"/>
      <c r="G52" s="11"/>
      <c r="H52" s="11"/>
      <c r="I52" s="11"/>
      <c r="J52" s="11"/>
      <c r="K52" s="11"/>
      <c r="L52" s="11">
        <v>50</v>
      </c>
      <c r="M52" s="11"/>
      <c r="N52" s="11"/>
      <c r="O52" s="11"/>
      <c r="P52" s="11"/>
      <c r="Q52" s="11"/>
      <c r="R52" s="11"/>
      <c r="S52" s="53" t="s">
        <v>346</v>
      </c>
    </row>
    <row r="53" spans="1:19" ht="12.75" x14ac:dyDescent="0.2">
      <c r="A53" s="11">
        <v>150</v>
      </c>
      <c r="B53" s="11" t="s">
        <v>37</v>
      </c>
      <c r="C53" s="38" t="s">
        <v>38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3"/>
    </row>
    <row r="54" spans="1:19" ht="12.75" x14ac:dyDescent="0.2">
      <c r="A54" s="11">
        <v>151</v>
      </c>
      <c r="B54" s="11">
        <v>4</v>
      </c>
      <c r="C54" s="38" t="s">
        <v>39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3" t="s">
        <v>344</v>
      </c>
    </row>
    <row r="55" spans="1:19" ht="12.75" x14ac:dyDescent="0.2">
      <c r="A55" s="11">
        <v>152</v>
      </c>
      <c r="B55" s="11">
        <v>1</v>
      </c>
      <c r="C55" s="38" t="s">
        <v>55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3"/>
    </row>
    <row r="56" spans="1:19" ht="12.75" x14ac:dyDescent="0.2">
      <c r="A56" s="11">
        <v>153</v>
      </c>
      <c r="B56" s="11">
        <v>4</v>
      </c>
      <c r="C56" s="38" t="s">
        <v>39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3" t="s">
        <v>344</v>
      </c>
    </row>
    <row r="57" spans="1:19" ht="12.75" x14ac:dyDescent="0.2">
      <c r="A57" s="11">
        <v>154</v>
      </c>
      <c r="B57" s="11">
        <v>1</v>
      </c>
      <c r="C57" s="38" t="s">
        <v>55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3"/>
    </row>
    <row r="58" spans="1:19" ht="12.75" x14ac:dyDescent="0.2">
      <c r="A58" s="11">
        <v>155</v>
      </c>
      <c r="B58" s="11" t="s">
        <v>37</v>
      </c>
      <c r="C58" s="38" t="s">
        <v>38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3"/>
    </row>
    <row r="59" spans="1:19" ht="12.75" x14ac:dyDescent="0.2">
      <c r="A59" s="11">
        <v>156</v>
      </c>
      <c r="B59" s="11">
        <v>1</v>
      </c>
      <c r="C59" s="38" t="s">
        <v>55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3"/>
    </row>
    <row r="60" spans="1:19" ht="12.75" x14ac:dyDescent="0.2">
      <c r="A60" s="11">
        <v>157</v>
      </c>
      <c r="B60" s="11" t="s">
        <v>37</v>
      </c>
      <c r="C60" s="38" t="s">
        <v>38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3"/>
    </row>
    <row r="61" spans="1:19" ht="12.75" x14ac:dyDescent="0.2">
      <c r="A61" s="11">
        <v>158</v>
      </c>
      <c r="B61" s="11" t="s">
        <v>37</v>
      </c>
      <c r="C61" s="38" t="s">
        <v>38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3"/>
    </row>
    <row r="62" spans="1:19" ht="12.75" x14ac:dyDescent="0.2">
      <c r="A62" s="11">
        <v>159</v>
      </c>
      <c r="B62" s="11" t="s">
        <v>37</v>
      </c>
      <c r="C62" s="38" t="s">
        <v>38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53"/>
    </row>
    <row r="63" spans="1:19" ht="12.75" x14ac:dyDescent="0.2">
      <c r="A63" s="11">
        <v>160</v>
      </c>
      <c r="B63" s="11" t="s">
        <v>37</v>
      </c>
      <c r="C63" s="38" t="s">
        <v>38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53"/>
    </row>
    <row r="64" spans="1:19" ht="12.75" x14ac:dyDescent="0.2">
      <c r="A64" s="11">
        <v>161</v>
      </c>
      <c r="B64" s="11">
        <v>1</v>
      </c>
      <c r="C64" s="38" t="s">
        <v>41</v>
      </c>
      <c r="D64" s="11"/>
      <c r="E64" s="11"/>
      <c r="F64" s="11"/>
      <c r="G64" s="11"/>
      <c r="H64" s="11"/>
      <c r="I64" s="11"/>
      <c r="J64" s="11"/>
      <c r="K64" s="11"/>
      <c r="L64" s="11">
        <v>50</v>
      </c>
      <c r="M64" s="11"/>
      <c r="N64" s="11"/>
      <c r="O64" s="11"/>
      <c r="P64" s="11"/>
      <c r="Q64" s="11"/>
      <c r="R64" s="11"/>
      <c r="S64" s="53" t="s">
        <v>346</v>
      </c>
    </row>
    <row r="65" spans="1:19" ht="12.75" x14ac:dyDescent="0.2">
      <c r="A65" s="11">
        <v>162</v>
      </c>
      <c r="B65" s="11">
        <v>1</v>
      </c>
      <c r="C65" s="38" t="s">
        <v>56</v>
      </c>
      <c r="D65" s="11"/>
      <c r="E65" s="11"/>
      <c r="F65" s="11"/>
      <c r="G65" s="11"/>
      <c r="H65" s="11">
        <v>20</v>
      </c>
      <c r="I65" s="11"/>
      <c r="J65" s="11"/>
      <c r="K65" s="11">
        <v>15</v>
      </c>
      <c r="L65" s="11"/>
      <c r="M65" s="11"/>
      <c r="N65" s="11"/>
      <c r="O65" s="11"/>
      <c r="P65" s="11"/>
      <c r="Q65" s="11"/>
      <c r="R65" s="11"/>
      <c r="S65" s="53" t="s">
        <v>355</v>
      </c>
    </row>
    <row r="66" spans="1:19" ht="12.75" x14ac:dyDescent="0.2">
      <c r="A66" s="11">
        <v>163</v>
      </c>
      <c r="B66" s="11">
        <v>1</v>
      </c>
      <c r="C66" s="38" t="s">
        <v>56</v>
      </c>
      <c r="D66" s="11"/>
      <c r="E66" s="11"/>
      <c r="F66" s="11"/>
      <c r="G66" s="11"/>
      <c r="H66" s="11">
        <v>20</v>
      </c>
      <c r="I66" s="11"/>
      <c r="J66" s="11"/>
      <c r="K66" s="11">
        <v>15</v>
      </c>
      <c r="L66" s="11"/>
      <c r="M66" s="11"/>
      <c r="N66" s="11"/>
      <c r="O66" s="11"/>
      <c r="P66" s="11"/>
      <c r="Q66" s="11"/>
      <c r="R66" s="11"/>
      <c r="S66" s="53" t="s">
        <v>356</v>
      </c>
    </row>
    <row r="67" spans="1:19" ht="12.75" x14ac:dyDescent="0.2">
      <c r="A67" s="11">
        <v>164</v>
      </c>
      <c r="B67" s="11">
        <v>1</v>
      </c>
      <c r="C67" s="38" t="s">
        <v>57</v>
      </c>
      <c r="D67" s="11"/>
      <c r="E67" s="11"/>
      <c r="F67" s="11"/>
      <c r="G67" s="11"/>
      <c r="H67" s="11"/>
      <c r="I67" s="11"/>
      <c r="J67" s="11"/>
      <c r="K67" s="11">
        <v>25</v>
      </c>
      <c r="L67" s="11"/>
      <c r="M67" s="11"/>
      <c r="N67" s="11"/>
      <c r="O67" s="11"/>
      <c r="P67" s="11"/>
      <c r="Q67" s="11"/>
      <c r="R67" s="11"/>
      <c r="S67" s="53" t="s">
        <v>357</v>
      </c>
    </row>
    <row r="68" spans="1:19" ht="12.75" x14ac:dyDescent="0.2">
      <c r="A68" s="11">
        <v>165</v>
      </c>
      <c r="B68" s="11" t="s">
        <v>37</v>
      </c>
      <c r="C68" s="38" t="s">
        <v>38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53"/>
    </row>
    <row r="69" spans="1:19" ht="12.75" x14ac:dyDescent="0.2">
      <c r="A69" s="11">
        <v>166</v>
      </c>
      <c r="B69" s="11">
        <v>1</v>
      </c>
      <c r="C69" s="38" t="s">
        <v>58</v>
      </c>
      <c r="D69" s="11">
        <v>230</v>
      </c>
      <c r="E69" s="11">
        <v>3</v>
      </c>
      <c r="F69" s="11">
        <v>2.1</v>
      </c>
      <c r="G69" s="11"/>
      <c r="H69" s="11">
        <v>15</v>
      </c>
      <c r="I69" s="11"/>
      <c r="J69" s="11"/>
      <c r="K69" s="11">
        <v>20</v>
      </c>
      <c r="L69" s="11"/>
      <c r="M69" s="11"/>
      <c r="N69" s="11"/>
      <c r="O69" s="11"/>
      <c r="P69" s="11">
        <v>6125</v>
      </c>
      <c r="Q69" s="11"/>
      <c r="R69" s="11"/>
      <c r="S69" s="53" t="s">
        <v>358</v>
      </c>
    </row>
    <row r="70" spans="1:19" ht="12.75" x14ac:dyDescent="0.2">
      <c r="A70" s="11">
        <v>167</v>
      </c>
      <c r="B70" s="11">
        <v>1</v>
      </c>
      <c r="C70" s="38" t="s">
        <v>57</v>
      </c>
      <c r="D70" s="11"/>
      <c r="E70" s="11"/>
      <c r="F70" s="11"/>
      <c r="G70" s="11"/>
      <c r="H70" s="11"/>
      <c r="I70" s="11"/>
      <c r="J70" s="11"/>
      <c r="K70" s="11">
        <v>25</v>
      </c>
      <c r="L70" s="11"/>
      <c r="M70" s="11"/>
      <c r="N70" s="11"/>
      <c r="O70" s="11"/>
      <c r="P70" s="11"/>
      <c r="Q70" s="11"/>
      <c r="R70" s="11"/>
      <c r="S70" s="53" t="s">
        <v>359</v>
      </c>
    </row>
    <row r="71" spans="1:19" ht="12.75" x14ac:dyDescent="0.2">
      <c r="A71" s="11">
        <v>168</v>
      </c>
      <c r="B71" s="11">
        <v>1</v>
      </c>
      <c r="C71" s="38" t="s">
        <v>59</v>
      </c>
      <c r="D71" s="11">
        <v>230</v>
      </c>
      <c r="E71" s="11">
        <v>1</v>
      </c>
      <c r="F71" s="11">
        <v>1.5</v>
      </c>
      <c r="G71" s="11"/>
      <c r="H71" s="11">
        <v>20</v>
      </c>
      <c r="I71" s="11"/>
      <c r="J71" s="11"/>
      <c r="K71" s="11">
        <v>20</v>
      </c>
      <c r="L71" s="11"/>
      <c r="M71" s="11"/>
      <c r="N71" s="11"/>
      <c r="O71" s="11"/>
      <c r="P71" s="11">
        <v>2870</v>
      </c>
      <c r="Q71" s="11"/>
      <c r="R71" s="11"/>
      <c r="S71" s="53" t="s">
        <v>360</v>
      </c>
    </row>
    <row r="72" spans="1:19" ht="12.75" x14ac:dyDescent="0.2">
      <c r="A72" s="11">
        <v>169</v>
      </c>
      <c r="B72" s="11" t="s">
        <v>37</v>
      </c>
      <c r="C72" s="38" t="s">
        <v>38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53"/>
    </row>
    <row r="73" spans="1:19" ht="12.75" x14ac:dyDescent="0.2">
      <c r="A73" s="11">
        <v>170</v>
      </c>
      <c r="B73" s="11" t="s">
        <v>37</v>
      </c>
      <c r="C73" s="38" t="s">
        <v>38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53"/>
    </row>
    <row r="74" spans="1:19" ht="12.75" x14ac:dyDescent="0.2">
      <c r="A74" s="11">
        <v>171</v>
      </c>
      <c r="B74" s="11">
        <v>1</v>
      </c>
      <c r="C74" s="38" t="s">
        <v>59</v>
      </c>
      <c r="D74" s="11">
        <v>230</v>
      </c>
      <c r="E74" s="11">
        <v>1</v>
      </c>
      <c r="F74" s="11">
        <v>1.2</v>
      </c>
      <c r="G74" s="11"/>
      <c r="H74" s="11">
        <v>15</v>
      </c>
      <c r="I74" s="11"/>
      <c r="J74" s="11"/>
      <c r="K74" s="11">
        <v>20</v>
      </c>
      <c r="L74" s="11"/>
      <c r="M74" s="11"/>
      <c r="N74" s="11"/>
      <c r="O74" s="11"/>
      <c r="P74" s="11">
        <v>3950</v>
      </c>
      <c r="Q74" s="11"/>
      <c r="R74" s="11"/>
      <c r="S74" s="53" t="s">
        <v>361</v>
      </c>
    </row>
    <row r="75" spans="1:19" ht="12.75" x14ac:dyDescent="0.2">
      <c r="A75" s="11">
        <v>172</v>
      </c>
      <c r="B75" s="11">
        <v>2</v>
      </c>
      <c r="C75" s="38" t="s">
        <v>60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53" t="s">
        <v>362</v>
      </c>
    </row>
    <row r="76" spans="1:19" ht="12.75" x14ac:dyDescent="0.2">
      <c r="A76" s="11">
        <v>173</v>
      </c>
      <c r="B76" s="11" t="s">
        <v>37</v>
      </c>
      <c r="C76" s="38" t="s">
        <v>38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53"/>
    </row>
    <row r="77" spans="1:19" ht="12.75" x14ac:dyDescent="0.2">
      <c r="A77" s="11">
        <v>174</v>
      </c>
      <c r="B77" s="11" t="s">
        <v>37</v>
      </c>
      <c r="C77" s="38" t="s">
        <v>38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53"/>
    </row>
    <row r="78" spans="1:19" ht="12.75" x14ac:dyDescent="0.2">
      <c r="A78" s="11" t="s">
        <v>61</v>
      </c>
      <c r="B78" s="11" t="s">
        <v>37</v>
      </c>
      <c r="C78" s="38" t="s">
        <v>48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53"/>
    </row>
    <row r="79" spans="1:19" ht="12.75" x14ac:dyDescent="0.2">
      <c r="A79" s="40" t="s">
        <v>62</v>
      </c>
      <c r="B79" s="11"/>
      <c r="C79" s="3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53"/>
    </row>
    <row r="80" spans="1:19" ht="12.75" x14ac:dyDescent="0.2">
      <c r="A80" s="11">
        <v>201</v>
      </c>
      <c r="B80" s="11">
        <v>1</v>
      </c>
      <c r="C80" s="38" t="s">
        <v>41</v>
      </c>
      <c r="D80" s="11"/>
      <c r="E80" s="11"/>
      <c r="F80" s="11"/>
      <c r="G80" s="11"/>
      <c r="H80" s="11"/>
      <c r="I80" s="11"/>
      <c r="J80" s="11"/>
      <c r="K80" s="11"/>
      <c r="L80" s="11">
        <v>50</v>
      </c>
      <c r="M80" s="11"/>
      <c r="N80" s="11"/>
      <c r="O80" s="11"/>
      <c r="P80" s="11"/>
      <c r="Q80" s="11"/>
      <c r="R80" s="11"/>
      <c r="S80" s="53" t="s">
        <v>346</v>
      </c>
    </row>
    <row r="81" spans="1:19" ht="12.75" x14ac:dyDescent="0.2">
      <c r="A81" s="11">
        <v>202</v>
      </c>
      <c r="B81" s="11">
        <v>1</v>
      </c>
      <c r="C81" s="38" t="s">
        <v>63</v>
      </c>
      <c r="D81" s="11">
        <v>230</v>
      </c>
      <c r="E81" s="11">
        <v>1</v>
      </c>
      <c r="F81" s="11">
        <v>2.2999999999999998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53"/>
    </row>
    <row r="82" spans="1:19" ht="25.5" x14ac:dyDescent="0.2">
      <c r="A82" s="11">
        <v>203</v>
      </c>
      <c r="B82" s="11">
        <v>2</v>
      </c>
      <c r="C82" s="38" t="s">
        <v>43</v>
      </c>
      <c r="D82" s="11">
        <v>400</v>
      </c>
      <c r="E82" s="11">
        <v>3</v>
      </c>
      <c r="F82" s="11">
        <v>2.2999999999999998</v>
      </c>
      <c r="G82" s="11"/>
      <c r="H82" s="11"/>
      <c r="I82" s="11"/>
      <c r="J82" s="11"/>
      <c r="K82" s="11">
        <v>20</v>
      </c>
      <c r="L82" s="11"/>
      <c r="M82" s="11"/>
      <c r="N82" s="11"/>
      <c r="O82" s="11"/>
      <c r="P82" s="11">
        <v>2350</v>
      </c>
      <c r="Q82" s="11"/>
      <c r="R82" s="11"/>
      <c r="S82" s="53" t="s">
        <v>347</v>
      </c>
    </row>
    <row r="83" spans="1:19" ht="12.75" x14ac:dyDescent="0.2">
      <c r="A83" s="11">
        <v>204</v>
      </c>
      <c r="B83" s="11">
        <v>8</v>
      </c>
      <c r="C83" s="38" t="s">
        <v>64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53" t="s">
        <v>348</v>
      </c>
    </row>
    <row r="84" spans="1:19" ht="12.75" x14ac:dyDescent="0.2">
      <c r="A84" s="11">
        <v>205</v>
      </c>
      <c r="B84" s="11" t="s">
        <v>37</v>
      </c>
      <c r="C84" s="38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53"/>
    </row>
    <row r="85" spans="1:19" ht="12.75" x14ac:dyDescent="0.2">
      <c r="A85" s="11">
        <v>206</v>
      </c>
      <c r="B85" s="11">
        <v>1</v>
      </c>
      <c r="C85" s="38" t="s">
        <v>41</v>
      </c>
      <c r="D85" s="11"/>
      <c r="E85" s="11"/>
      <c r="F85" s="11"/>
      <c r="G85" s="11"/>
      <c r="H85" s="11"/>
      <c r="I85" s="11"/>
      <c r="J85" s="11"/>
      <c r="K85" s="11"/>
      <c r="L85" s="11">
        <v>50</v>
      </c>
      <c r="M85" s="11"/>
      <c r="N85" s="11"/>
      <c r="O85" s="11"/>
      <c r="P85" s="11"/>
      <c r="Q85" s="11"/>
      <c r="R85" s="11"/>
      <c r="S85" s="53" t="s">
        <v>346</v>
      </c>
    </row>
    <row r="86" spans="1:19" ht="12.75" x14ac:dyDescent="0.2">
      <c r="A86" s="11">
        <v>207</v>
      </c>
      <c r="B86" s="11">
        <v>1</v>
      </c>
      <c r="C86" s="38" t="s">
        <v>65</v>
      </c>
      <c r="D86" s="11">
        <v>230</v>
      </c>
      <c r="E86" s="11">
        <v>1</v>
      </c>
      <c r="F86" s="11">
        <v>2.2999999999999998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53"/>
    </row>
    <row r="87" spans="1:19" ht="25.5" x14ac:dyDescent="0.2">
      <c r="A87" s="11">
        <v>208</v>
      </c>
      <c r="B87" s="11">
        <v>1</v>
      </c>
      <c r="C87" s="38" t="s">
        <v>43</v>
      </c>
      <c r="D87" s="11">
        <v>230</v>
      </c>
      <c r="E87" s="11">
        <v>1</v>
      </c>
      <c r="F87" s="11">
        <v>1.6</v>
      </c>
      <c r="G87" s="11"/>
      <c r="H87" s="11"/>
      <c r="I87" s="11"/>
      <c r="J87" s="11"/>
      <c r="K87" s="11">
        <v>20</v>
      </c>
      <c r="L87" s="11"/>
      <c r="M87" s="11"/>
      <c r="N87" s="11"/>
      <c r="O87" s="11"/>
      <c r="P87" s="11">
        <v>3770</v>
      </c>
      <c r="Q87" s="11"/>
      <c r="R87" s="11"/>
      <c r="S87" s="53" t="s">
        <v>347</v>
      </c>
    </row>
    <row r="88" spans="1:19" ht="12.75" x14ac:dyDescent="0.2">
      <c r="A88" s="11">
        <v>209</v>
      </c>
      <c r="B88" s="11" t="s">
        <v>37</v>
      </c>
      <c r="C88" s="38" t="s">
        <v>38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53"/>
    </row>
    <row r="89" spans="1:19" ht="12.75" x14ac:dyDescent="0.2">
      <c r="A89" s="11">
        <v>210</v>
      </c>
      <c r="B89" s="11" t="s">
        <v>37</v>
      </c>
      <c r="C89" s="38" t="s">
        <v>38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53"/>
    </row>
    <row r="90" spans="1:19" ht="12.75" x14ac:dyDescent="0.2">
      <c r="A90" s="11">
        <v>211</v>
      </c>
      <c r="B90" s="11">
        <v>10</v>
      </c>
      <c r="C90" s="38" t="s">
        <v>45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53" t="s">
        <v>348</v>
      </c>
    </row>
    <row r="91" spans="1:19" ht="12.75" x14ac:dyDescent="0.2">
      <c r="A91" s="40" t="s">
        <v>66</v>
      </c>
      <c r="B91" s="11"/>
      <c r="C91" s="3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53"/>
    </row>
    <row r="92" spans="1:19" ht="12.75" x14ac:dyDescent="0.2">
      <c r="A92" s="11">
        <v>212</v>
      </c>
      <c r="B92" s="11">
        <v>1</v>
      </c>
      <c r="C92" s="38" t="s">
        <v>41</v>
      </c>
      <c r="D92" s="11"/>
      <c r="E92" s="11"/>
      <c r="F92" s="11"/>
      <c r="G92" s="11"/>
      <c r="H92" s="11"/>
      <c r="I92" s="11"/>
      <c r="J92" s="11"/>
      <c r="K92" s="11"/>
      <c r="L92" s="11">
        <v>50</v>
      </c>
      <c r="M92" s="11"/>
      <c r="N92" s="11"/>
      <c r="O92" s="11"/>
      <c r="P92" s="11"/>
      <c r="Q92" s="11"/>
      <c r="R92" s="11"/>
      <c r="S92" s="53" t="s">
        <v>346</v>
      </c>
    </row>
    <row r="93" spans="1:19" ht="12.75" x14ac:dyDescent="0.2">
      <c r="A93" s="11">
        <v>213</v>
      </c>
      <c r="B93" s="11">
        <v>1</v>
      </c>
      <c r="C93" s="38" t="s">
        <v>67</v>
      </c>
      <c r="D93" s="11">
        <v>230</v>
      </c>
      <c r="E93" s="11">
        <v>1</v>
      </c>
      <c r="F93" s="11">
        <v>2.2999999999999998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53"/>
    </row>
    <row r="94" spans="1:19" ht="25.5" x14ac:dyDescent="0.2">
      <c r="A94" s="11">
        <v>214</v>
      </c>
      <c r="B94" s="11">
        <v>1</v>
      </c>
      <c r="C94" s="38" t="s">
        <v>43</v>
      </c>
      <c r="D94" s="11">
        <v>230</v>
      </c>
      <c r="E94" s="11">
        <v>1</v>
      </c>
      <c r="F94" s="11">
        <v>1.6</v>
      </c>
      <c r="G94" s="11"/>
      <c r="H94" s="11"/>
      <c r="I94" s="11"/>
      <c r="J94" s="11"/>
      <c r="K94" s="11">
        <v>20</v>
      </c>
      <c r="L94" s="11"/>
      <c r="M94" s="11"/>
      <c r="N94" s="11"/>
      <c r="O94" s="11"/>
      <c r="P94" s="11">
        <v>3770</v>
      </c>
      <c r="Q94" s="11"/>
      <c r="R94" s="11"/>
      <c r="S94" s="53" t="s">
        <v>363</v>
      </c>
    </row>
    <row r="95" spans="1:19" ht="12.75" x14ac:dyDescent="0.2">
      <c r="A95" s="11">
        <v>215</v>
      </c>
      <c r="B95" s="11" t="s">
        <v>37</v>
      </c>
      <c r="C95" s="38" t="s">
        <v>38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53"/>
    </row>
    <row r="96" spans="1:19" ht="12.75" x14ac:dyDescent="0.2">
      <c r="A96" s="11">
        <v>216</v>
      </c>
      <c r="B96" s="11">
        <v>10</v>
      </c>
      <c r="C96" s="38" t="s">
        <v>45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53" t="s">
        <v>348</v>
      </c>
    </row>
    <row r="97" spans="1:19" ht="12.75" x14ac:dyDescent="0.2">
      <c r="A97" s="11">
        <v>217</v>
      </c>
      <c r="B97" s="11" t="s">
        <v>37</v>
      </c>
      <c r="C97" s="38" t="s">
        <v>38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53"/>
    </row>
    <row r="98" spans="1:19" ht="12.75" x14ac:dyDescent="0.2">
      <c r="A98" s="11">
        <v>218</v>
      </c>
      <c r="B98" s="11" t="s">
        <v>37</v>
      </c>
      <c r="C98" s="38" t="s">
        <v>38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53"/>
    </row>
    <row r="99" spans="1:19" ht="12.75" x14ac:dyDescent="0.2">
      <c r="A99" s="11">
        <v>219</v>
      </c>
      <c r="B99" s="11" t="s">
        <v>37</v>
      </c>
      <c r="C99" s="38" t="s">
        <v>38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53"/>
    </row>
    <row r="100" spans="1:19" ht="12.75" x14ac:dyDescent="0.2">
      <c r="A100" s="11">
        <v>220</v>
      </c>
      <c r="B100" s="11" t="s">
        <v>37</v>
      </c>
      <c r="C100" s="38" t="s">
        <v>38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53"/>
    </row>
    <row r="101" spans="1:19" ht="12.75" x14ac:dyDescent="0.2">
      <c r="A101" s="40" t="s">
        <v>68</v>
      </c>
      <c r="B101" s="11"/>
      <c r="C101" s="3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53"/>
    </row>
    <row r="102" spans="1:19" ht="12.75" x14ac:dyDescent="0.2">
      <c r="A102" s="11">
        <v>221</v>
      </c>
      <c r="B102" s="11">
        <v>4</v>
      </c>
      <c r="C102" s="38" t="s">
        <v>69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53" t="s">
        <v>344</v>
      </c>
    </row>
    <row r="103" spans="1:19" ht="12.75" x14ac:dyDescent="0.2">
      <c r="A103" s="11">
        <v>222</v>
      </c>
      <c r="B103" s="11">
        <v>10</v>
      </c>
      <c r="C103" s="38" t="s">
        <v>70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53" t="s">
        <v>344</v>
      </c>
    </row>
    <row r="104" spans="1:19" ht="12.75" x14ac:dyDescent="0.2">
      <c r="A104" s="11">
        <v>223</v>
      </c>
      <c r="B104" s="11">
        <v>1</v>
      </c>
      <c r="C104" s="38" t="s">
        <v>71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53" t="s">
        <v>364</v>
      </c>
    </row>
    <row r="105" spans="1:19" ht="12.75" x14ac:dyDescent="0.2">
      <c r="A105" s="11">
        <v>224</v>
      </c>
      <c r="B105" s="11">
        <v>1</v>
      </c>
      <c r="C105" s="38" t="s">
        <v>72</v>
      </c>
      <c r="D105" s="11"/>
      <c r="E105" s="11"/>
      <c r="F105" s="11"/>
      <c r="G105" s="11"/>
      <c r="H105" s="11"/>
      <c r="I105" s="11"/>
      <c r="J105" s="11"/>
      <c r="K105" s="11"/>
      <c r="L105" s="11">
        <v>50</v>
      </c>
      <c r="M105" s="11"/>
      <c r="N105" s="11"/>
      <c r="O105" s="11"/>
      <c r="P105" s="11"/>
      <c r="Q105" s="11"/>
      <c r="R105" s="11"/>
      <c r="S105" s="53" t="s">
        <v>365</v>
      </c>
    </row>
    <row r="106" spans="1:19" ht="12.75" x14ac:dyDescent="0.2">
      <c r="A106" s="11">
        <v>225</v>
      </c>
      <c r="B106" s="11" t="s">
        <v>37</v>
      </c>
      <c r="C106" s="38" t="s">
        <v>38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53"/>
    </row>
    <row r="107" spans="1:19" ht="12.75" x14ac:dyDescent="0.2">
      <c r="A107" s="11">
        <v>226</v>
      </c>
      <c r="B107" s="11">
        <v>1</v>
      </c>
      <c r="C107" s="38" t="s">
        <v>73</v>
      </c>
      <c r="D107" s="11"/>
      <c r="E107" s="11"/>
      <c r="F107" s="11"/>
      <c r="G107" s="11"/>
      <c r="H107" s="11">
        <v>15</v>
      </c>
      <c r="I107" s="11">
        <v>15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53" t="s">
        <v>365</v>
      </c>
    </row>
    <row r="108" spans="1:19" ht="12.75" x14ac:dyDescent="0.2">
      <c r="A108" s="11">
        <v>227</v>
      </c>
      <c r="B108" s="11">
        <v>1</v>
      </c>
      <c r="C108" s="38" t="s">
        <v>74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53" t="s">
        <v>353</v>
      </c>
    </row>
    <row r="109" spans="1:19" ht="12.75" x14ac:dyDescent="0.2">
      <c r="A109" s="11">
        <v>228</v>
      </c>
      <c r="B109" s="11">
        <v>1</v>
      </c>
      <c r="C109" s="38" t="s">
        <v>75</v>
      </c>
      <c r="D109" s="11"/>
      <c r="E109" s="11"/>
      <c r="F109" s="11"/>
      <c r="G109" s="11"/>
      <c r="H109" s="11">
        <v>10</v>
      </c>
      <c r="I109" s="11"/>
      <c r="J109" s="11">
        <v>10</v>
      </c>
      <c r="K109" s="11">
        <v>5</v>
      </c>
      <c r="L109" s="11"/>
      <c r="M109" s="11"/>
      <c r="N109" s="11"/>
      <c r="O109" s="11"/>
      <c r="P109" s="11"/>
      <c r="Q109" s="11"/>
      <c r="R109" s="11"/>
      <c r="S109" s="53" t="s">
        <v>366</v>
      </c>
    </row>
    <row r="110" spans="1:19" ht="12.75" x14ac:dyDescent="0.2">
      <c r="A110" s="11">
        <v>229</v>
      </c>
      <c r="B110" s="11" t="s">
        <v>37</v>
      </c>
      <c r="C110" s="38" t="s">
        <v>38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53"/>
    </row>
    <row r="111" spans="1:19" ht="12.75" x14ac:dyDescent="0.2">
      <c r="A111" s="11">
        <v>230</v>
      </c>
      <c r="B111" s="11" t="s">
        <v>37</v>
      </c>
      <c r="C111" s="38" t="s">
        <v>38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53"/>
    </row>
    <row r="112" spans="1:19" ht="12.75" x14ac:dyDescent="0.2">
      <c r="A112" s="11">
        <v>231</v>
      </c>
      <c r="B112" s="11">
        <v>1</v>
      </c>
      <c r="C112" s="38" t="s">
        <v>76</v>
      </c>
      <c r="D112" s="11"/>
      <c r="E112" s="11"/>
      <c r="F112" s="11"/>
      <c r="G112" s="11"/>
      <c r="H112" s="11">
        <v>30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53" t="s">
        <v>367</v>
      </c>
    </row>
    <row r="113" spans="1:19" ht="12.75" x14ac:dyDescent="0.2">
      <c r="A113" s="11">
        <v>232</v>
      </c>
      <c r="B113" s="11">
        <v>1</v>
      </c>
      <c r="C113" s="38" t="s">
        <v>77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53" t="s">
        <v>365</v>
      </c>
    </row>
    <row r="114" spans="1:19" ht="12.75" x14ac:dyDescent="0.2">
      <c r="A114" s="11">
        <v>233</v>
      </c>
      <c r="B114" s="11">
        <v>1</v>
      </c>
      <c r="C114" s="38" t="s">
        <v>41</v>
      </c>
      <c r="D114" s="11"/>
      <c r="E114" s="11"/>
      <c r="F114" s="11"/>
      <c r="G114" s="11"/>
      <c r="H114" s="11"/>
      <c r="I114" s="11"/>
      <c r="J114" s="11"/>
      <c r="K114" s="11"/>
      <c r="L114" s="11">
        <v>50</v>
      </c>
      <c r="M114" s="11"/>
      <c r="N114" s="11"/>
      <c r="O114" s="11"/>
      <c r="P114" s="11"/>
      <c r="Q114" s="11"/>
      <c r="R114" s="11"/>
      <c r="S114" s="53" t="s">
        <v>346</v>
      </c>
    </row>
    <row r="115" spans="1:19" ht="12.75" x14ac:dyDescent="0.2">
      <c r="A115" s="11">
        <v>234</v>
      </c>
      <c r="B115" s="11" t="s">
        <v>37</v>
      </c>
      <c r="C115" s="38" t="s">
        <v>38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53"/>
    </row>
    <row r="116" spans="1:19" ht="12.75" x14ac:dyDescent="0.2">
      <c r="A116" s="11" t="s">
        <v>78</v>
      </c>
      <c r="B116" s="11" t="s">
        <v>37</v>
      </c>
      <c r="C116" s="38" t="s">
        <v>48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53"/>
    </row>
    <row r="117" spans="1:19" ht="12.75" x14ac:dyDescent="0.2">
      <c r="A117" s="40" t="s">
        <v>79</v>
      </c>
      <c r="B117" s="11"/>
      <c r="C117" s="3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53"/>
    </row>
    <row r="118" spans="1:19" ht="12.75" x14ac:dyDescent="0.2">
      <c r="A118" s="11">
        <v>241</v>
      </c>
      <c r="B118" s="11">
        <v>1</v>
      </c>
      <c r="C118" s="38" t="s">
        <v>50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53" t="s">
        <v>349</v>
      </c>
    </row>
    <row r="119" spans="1:19" ht="12.75" x14ac:dyDescent="0.2">
      <c r="A119" s="11">
        <v>242</v>
      </c>
      <c r="B119" s="11">
        <v>1</v>
      </c>
      <c r="C119" s="38" t="s">
        <v>51</v>
      </c>
      <c r="D119" s="11"/>
      <c r="E119" s="11"/>
      <c r="F119" s="11"/>
      <c r="G119" s="11"/>
      <c r="H119" s="11">
        <v>15</v>
      </c>
      <c r="I119" s="11">
        <v>15</v>
      </c>
      <c r="J119" s="11">
        <v>20</v>
      </c>
      <c r="K119" s="11"/>
      <c r="L119" s="11">
        <v>40</v>
      </c>
      <c r="M119" s="11"/>
      <c r="N119" s="11"/>
      <c r="O119" s="11"/>
      <c r="P119" s="11"/>
      <c r="Q119" s="11"/>
      <c r="R119" s="11"/>
      <c r="S119" s="53" t="s">
        <v>350</v>
      </c>
    </row>
    <row r="120" spans="1:19" ht="12.75" x14ac:dyDescent="0.2">
      <c r="A120" s="11">
        <v>243</v>
      </c>
      <c r="B120" s="11">
        <v>1</v>
      </c>
      <c r="C120" s="38" t="s">
        <v>52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53" t="s">
        <v>351</v>
      </c>
    </row>
    <row r="121" spans="1:19" ht="12.75" x14ac:dyDescent="0.2">
      <c r="A121" s="11">
        <v>244</v>
      </c>
      <c r="B121" s="11">
        <v>1</v>
      </c>
      <c r="C121" s="38" t="s">
        <v>80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53" t="s">
        <v>368</v>
      </c>
    </row>
    <row r="122" spans="1:19" ht="12.75" x14ac:dyDescent="0.2">
      <c r="A122" s="11">
        <v>245</v>
      </c>
      <c r="B122" s="11" t="s">
        <v>37</v>
      </c>
      <c r="C122" s="38" t="s">
        <v>38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53"/>
    </row>
    <row r="123" spans="1:19" ht="12.75" x14ac:dyDescent="0.2">
      <c r="A123" s="11">
        <v>246</v>
      </c>
      <c r="B123" s="11">
        <v>1</v>
      </c>
      <c r="C123" s="38" t="s">
        <v>81</v>
      </c>
      <c r="D123" s="11"/>
      <c r="E123" s="11"/>
      <c r="F123" s="11"/>
      <c r="G123" s="11"/>
      <c r="H123" s="11"/>
      <c r="I123" s="11"/>
      <c r="J123" s="11"/>
      <c r="K123" s="11">
        <v>50</v>
      </c>
      <c r="L123" s="11"/>
      <c r="M123" s="11"/>
      <c r="N123" s="11"/>
      <c r="O123" s="11"/>
      <c r="P123" s="11"/>
      <c r="Q123" s="11"/>
      <c r="R123" s="11"/>
      <c r="S123" s="53" t="s">
        <v>353</v>
      </c>
    </row>
    <row r="124" spans="1:19" ht="12.75" x14ac:dyDescent="0.2">
      <c r="A124" s="11">
        <v>247</v>
      </c>
      <c r="B124" s="11">
        <v>1</v>
      </c>
      <c r="C124" s="38" t="s">
        <v>82</v>
      </c>
      <c r="D124" s="11"/>
      <c r="E124" s="11"/>
      <c r="F124" s="11"/>
      <c r="G124" s="11"/>
      <c r="H124" s="11">
        <v>10</v>
      </c>
      <c r="I124" s="11">
        <v>10</v>
      </c>
      <c r="J124" s="11">
        <v>190</v>
      </c>
      <c r="K124" s="11"/>
      <c r="L124" s="11"/>
      <c r="M124" s="11"/>
      <c r="N124" s="11"/>
      <c r="O124" s="11"/>
      <c r="P124" s="11"/>
      <c r="Q124" s="11"/>
      <c r="R124" s="11"/>
      <c r="S124" s="53" t="s">
        <v>369</v>
      </c>
    </row>
    <row r="125" spans="1:19" ht="12.75" x14ac:dyDescent="0.2">
      <c r="A125" s="11">
        <v>248</v>
      </c>
      <c r="B125" s="11">
        <v>1</v>
      </c>
      <c r="C125" s="38" t="s">
        <v>83</v>
      </c>
      <c r="D125" s="11">
        <v>400</v>
      </c>
      <c r="E125" s="11">
        <v>3</v>
      </c>
      <c r="F125" s="11">
        <v>22</v>
      </c>
      <c r="G125" s="11"/>
      <c r="H125" s="11"/>
      <c r="I125" s="11">
        <v>20</v>
      </c>
      <c r="J125" s="11"/>
      <c r="K125" s="11">
        <v>20</v>
      </c>
      <c r="L125" s="11"/>
      <c r="M125" s="11"/>
      <c r="N125" s="11"/>
      <c r="O125" s="11"/>
      <c r="P125" s="11">
        <v>1400</v>
      </c>
      <c r="Q125" s="11"/>
      <c r="R125" s="11"/>
      <c r="S125" s="53" t="s">
        <v>370</v>
      </c>
    </row>
    <row r="126" spans="1:19" ht="12.75" x14ac:dyDescent="0.2">
      <c r="A126" s="11">
        <v>249</v>
      </c>
      <c r="B126" s="11" t="s">
        <v>37</v>
      </c>
      <c r="C126" s="38" t="s">
        <v>38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53"/>
    </row>
    <row r="127" spans="1:19" ht="12.75" x14ac:dyDescent="0.2">
      <c r="A127" s="11">
        <v>250</v>
      </c>
      <c r="B127" s="11" t="s">
        <v>37</v>
      </c>
      <c r="C127" s="38" t="s">
        <v>38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53"/>
    </row>
    <row r="128" spans="1:19" ht="12.75" x14ac:dyDescent="0.2">
      <c r="A128" s="11">
        <v>251</v>
      </c>
      <c r="B128" s="11">
        <v>1</v>
      </c>
      <c r="C128" s="38" t="s">
        <v>84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53" t="s">
        <v>353</v>
      </c>
    </row>
    <row r="129" spans="1:19" ht="12.75" x14ac:dyDescent="0.2">
      <c r="A129" s="11">
        <v>252</v>
      </c>
      <c r="B129" s="11">
        <v>1</v>
      </c>
      <c r="C129" s="38" t="s">
        <v>85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53" t="s">
        <v>353</v>
      </c>
    </row>
    <row r="130" spans="1:19" ht="12.75" x14ac:dyDescent="0.2">
      <c r="A130" s="11">
        <v>253</v>
      </c>
      <c r="B130" s="11">
        <v>1</v>
      </c>
      <c r="C130" s="38" t="s">
        <v>82</v>
      </c>
      <c r="D130" s="11"/>
      <c r="E130" s="11"/>
      <c r="F130" s="11"/>
      <c r="G130" s="11"/>
      <c r="H130" s="11">
        <v>10</v>
      </c>
      <c r="I130" s="11">
        <v>10</v>
      </c>
      <c r="J130" s="11">
        <v>190</v>
      </c>
      <c r="K130" s="11"/>
      <c r="L130" s="11"/>
      <c r="M130" s="11"/>
      <c r="N130" s="11"/>
      <c r="O130" s="11"/>
      <c r="P130" s="11"/>
      <c r="Q130" s="11"/>
      <c r="R130" s="11"/>
      <c r="S130" s="53" t="s">
        <v>369</v>
      </c>
    </row>
    <row r="131" spans="1:19" ht="12.75" x14ac:dyDescent="0.2">
      <c r="A131" s="11">
        <v>254</v>
      </c>
      <c r="B131" s="11">
        <v>1</v>
      </c>
      <c r="C131" s="38" t="s">
        <v>85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53" t="s">
        <v>353</v>
      </c>
    </row>
    <row r="132" spans="1:19" ht="12.75" x14ac:dyDescent="0.2">
      <c r="A132" s="11">
        <v>255</v>
      </c>
      <c r="B132" s="11">
        <v>1</v>
      </c>
      <c r="C132" s="38" t="s">
        <v>86</v>
      </c>
      <c r="D132" s="11"/>
      <c r="E132" s="11"/>
      <c r="F132" s="11"/>
      <c r="G132" s="11"/>
      <c r="H132" s="11">
        <v>20</v>
      </c>
      <c r="I132" s="11">
        <v>20</v>
      </c>
      <c r="J132" s="11">
        <v>90</v>
      </c>
      <c r="K132" s="11" t="s">
        <v>371</v>
      </c>
      <c r="L132" s="11"/>
      <c r="M132" s="11"/>
      <c r="N132" s="11"/>
      <c r="O132" s="11"/>
      <c r="P132" s="11"/>
      <c r="Q132" s="11"/>
      <c r="R132" s="11"/>
      <c r="S132" s="53" t="s">
        <v>353</v>
      </c>
    </row>
    <row r="133" spans="1:19" ht="12.75" x14ac:dyDescent="0.2">
      <c r="A133" s="11">
        <v>256</v>
      </c>
      <c r="B133" s="11">
        <v>1</v>
      </c>
      <c r="C133" s="38" t="s">
        <v>50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53" t="s">
        <v>354</v>
      </c>
    </row>
    <row r="134" spans="1:19" ht="12.75" x14ac:dyDescent="0.2">
      <c r="A134" s="11">
        <v>257</v>
      </c>
      <c r="B134" s="11">
        <v>1</v>
      </c>
      <c r="C134" s="38" t="s">
        <v>41</v>
      </c>
      <c r="D134" s="11"/>
      <c r="E134" s="11"/>
      <c r="F134" s="11"/>
      <c r="G134" s="11"/>
      <c r="H134" s="11"/>
      <c r="I134" s="11"/>
      <c r="J134" s="11"/>
      <c r="K134" s="11"/>
      <c r="L134" s="11">
        <v>50</v>
      </c>
      <c r="M134" s="11"/>
      <c r="N134" s="11"/>
      <c r="O134" s="11"/>
      <c r="P134" s="11"/>
      <c r="Q134" s="11"/>
      <c r="R134" s="11"/>
      <c r="S134" s="53" t="s">
        <v>346</v>
      </c>
    </row>
    <row r="135" spans="1:19" ht="12.75" x14ac:dyDescent="0.2">
      <c r="A135" s="11">
        <v>258</v>
      </c>
      <c r="B135" s="11">
        <v>1</v>
      </c>
      <c r="C135" s="38" t="s">
        <v>87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53" t="s">
        <v>372</v>
      </c>
    </row>
    <row r="136" spans="1:19" ht="12.75" x14ac:dyDescent="0.2">
      <c r="A136" s="11">
        <v>259</v>
      </c>
      <c r="B136" s="11" t="s">
        <v>37</v>
      </c>
      <c r="C136" s="38" t="s">
        <v>38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53"/>
    </row>
    <row r="137" spans="1:19" ht="12.75" x14ac:dyDescent="0.2">
      <c r="A137" s="11">
        <v>260</v>
      </c>
      <c r="B137" s="11" t="s">
        <v>37</v>
      </c>
      <c r="C137" s="38" t="s">
        <v>38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53"/>
    </row>
    <row r="138" spans="1:19" ht="12.75" x14ac:dyDescent="0.2">
      <c r="A138" s="11">
        <v>261</v>
      </c>
      <c r="B138" s="11">
        <v>1</v>
      </c>
      <c r="C138" s="38" t="s">
        <v>88</v>
      </c>
      <c r="D138" s="11"/>
      <c r="E138" s="11"/>
      <c r="F138" s="11"/>
      <c r="G138" s="11"/>
      <c r="H138" s="11">
        <v>15</v>
      </c>
      <c r="I138" s="11">
        <v>15</v>
      </c>
      <c r="J138" s="11">
        <v>95</v>
      </c>
      <c r="K138" s="11"/>
      <c r="L138" s="11"/>
      <c r="M138" s="11"/>
      <c r="N138" s="11"/>
      <c r="O138" s="11"/>
      <c r="P138" s="11"/>
      <c r="Q138" s="11"/>
      <c r="R138" s="11"/>
      <c r="S138" s="53" t="s">
        <v>373</v>
      </c>
    </row>
    <row r="139" spans="1:19" ht="12.75" x14ac:dyDescent="0.2">
      <c r="A139" s="11">
        <v>262</v>
      </c>
      <c r="B139" s="11">
        <v>2</v>
      </c>
      <c r="C139" s="38" t="s">
        <v>89</v>
      </c>
      <c r="D139" s="11">
        <v>400</v>
      </c>
      <c r="E139" s="11">
        <v>3</v>
      </c>
      <c r="F139" s="11">
        <v>5.3</v>
      </c>
      <c r="G139" s="11"/>
      <c r="H139" s="11"/>
      <c r="I139" s="11">
        <v>20</v>
      </c>
      <c r="J139" s="11">
        <v>90</v>
      </c>
      <c r="K139" s="11">
        <v>20</v>
      </c>
      <c r="L139" s="11"/>
      <c r="M139" s="11"/>
      <c r="N139" s="11"/>
      <c r="O139" s="11"/>
      <c r="P139" s="11"/>
      <c r="Q139" s="11"/>
      <c r="R139" s="11"/>
      <c r="S139" s="53" t="s">
        <v>374</v>
      </c>
    </row>
    <row r="140" spans="1:19" ht="12.75" x14ac:dyDescent="0.2">
      <c r="A140" s="11">
        <v>263</v>
      </c>
      <c r="B140" s="11">
        <v>1</v>
      </c>
      <c r="C140" s="38" t="s">
        <v>80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53" t="s">
        <v>368</v>
      </c>
    </row>
    <row r="141" spans="1:19" ht="12.75" x14ac:dyDescent="0.2">
      <c r="A141" s="11">
        <v>264</v>
      </c>
      <c r="B141" s="11">
        <v>1</v>
      </c>
      <c r="C141" s="38" t="s">
        <v>90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53" t="s">
        <v>353</v>
      </c>
    </row>
    <row r="142" spans="1:19" ht="12.75" x14ac:dyDescent="0.2">
      <c r="A142" s="11">
        <v>265</v>
      </c>
      <c r="B142" s="11" t="s">
        <v>37</v>
      </c>
      <c r="C142" s="38" t="s">
        <v>38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53"/>
    </row>
    <row r="143" spans="1:19" ht="12.75" x14ac:dyDescent="0.2">
      <c r="A143" s="11">
        <v>266</v>
      </c>
      <c r="B143" s="11">
        <v>2</v>
      </c>
      <c r="C143" s="38" t="s">
        <v>91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53" t="s">
        <v>375</v>
      </c>
    </row>
    <row r="144" spans="1:19" ht="12.75" x14ac:dyDescent="0.2">
      <c r="A144" s="11">
        <v>267</v>
      </c>
      <c r="B144" s="11">
        <v>1</v>
      </c>
      <c r="C144" s="38" t="s">
        <v>42</v>
      </c>
      <c r="D144" s="11">
        <v>230</v>
      </c>
      <c r="E144" s="11">
        <v>1</v>
      </c>
      <c r="F144" s="11">
        <v>2.2999999999999998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53"/>
    </row>
    <row r="145" spans="1:19" ht="12.75" x14ac:dyDescent="0.2">
      <c r="A145" s="11">
        <v>268</v>
      </c>
      <c r="B145" s="11">
        <v>1</v>
      </c>
      <c r="C145" s="38" t="s">
        <v>41</v>
      </c>
      <c r="D145" s="11"/>
      <c r="E145" s="11"/>
      <c r="F145" s="11"/>
      <c r="G145" s="11"/>
      <c r="H145" s="11"/>
      <c r="I145" s="11"/>
      <c r="J145" s="11"/>
      <c r="K145" s="11"/>
      <c r="L145" s="11">
        <v>50</v>
      </c>
      <c r="M145" s="11"/>
      <c r="N145" s="11"/>
      <c r="O145" s="11"/>
      <c r="P145" s="11"/>
      <c r="Q145" s="11"/>
      <c r="R145" s="11"/>
      <c r="S145" s="53" t="s">
        <v>346</v>
      </c>
    </row>
    <row r="146" spans="1:19" ht="12.75" x14ac:dyDescent="0.2">
      <c r="A146" s="11">
        <v>269</v>
      </c>
      <c r="B146" s="11" t="s">
        <v>37</v>
      </c>
      <c r="C146" s="38" t="s">
        <v>38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53"/>
    </row>
    <row r="147" spans="1:19" ht="12.75" x14ac:dyDescent="0.2">
      <c r="A147" s="11">
        <v>270</v>
      </c>
      <c r="B147" s="11" t="s">
        <v>37</v>
      </c>
      <c r="C147" s="38" t="s">
        <v>38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53"/>
    </row>
    <row r="148" spans="1:19" ht="25.5" x14ac:dyDescent="0.2">
      <c r="A148" s="11">
        <v>271</v>
      </c>
      <c r="B148" s="11">
        <v>1</v>
      </c>
      <c r="C148" s="38" t="s">
        <v>43</v>
      </c>
      <c r="D148" s="11">
        <v>230</v>
      </c>
      <c r="E148" s="11">
        <v>1</v>
      </c>
      <c r="F148" s="11">
        <v>1</v>
      </c>
      <c r="G148" s="11"/>
      <c r="H148" s="11"/>
      <c r="I148" s="11"/>
      <c r="J148" s="11"/>
      <c r="K148" s="11">
        <v>20</v>
      </c>
      <c r="L148" s="11"/>
      <c r="M148" s="11"/>
      <c r="N148" s="11"/>
      <c r="O148" s="11"/>
      <c r="P148" s="11">
        <v>2450</v>
      </c>
      <c r="Q148" s="11"/>
      <c r="R148" s="11"/>
      <c r="S148" s="53" t="s">
        <v>363</v>
      </c>
    </row>
    <row r="149" spans="1:19" ht="12.75" x14ac:dyDescent="0.2">
      <c r="A149" s="11">
        <v>272</v>
      </c>
      <c r="B149" s="11">
        <v>4</v>
      </c>
      <c r="C149" s="38" t="s">
        <v>50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53" t="s">
        <v>354</v>
      </c>
    </row>
    <row r="150" spans="1:19" ht="12.75" x14ac:dyDescent="0.2">
      <c r="A150" s="11">
        <v>273</v>
      </c>
      <c r="B150" s="11">
        <v>2</v>
      </c>
      <c r="C150" s="38" t="s">
        <v>92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53" t="s">
        <v>364</v>
      </c>
    </row>
    <row r="151" spans="1:19" ht="12.75" x14ac:dyDescent="0.2">
      <c r="A151" s="11">
        <v>274</v>
      </c>
      <c r="B151" s="11" t="s">
        <v>37</v>
      </c>
      <c r="C151" s="38" t="s">
        <v>38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53"/>
    </row>
    <row r="152" spans="1:19" ht="12.75" x14ac:dyDescent="0.2">
      <c r="A152" s="11" t="s">
        <v>93</v>
      </c>
      <c r="B152" s="11" t="s">
        <v>37</v>
      </c>
      <c r="C152" s="38" t="s">
        <v>48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53"/>
    </row>
    <row r="153" spans="1:19" ht="12.75" x14ac:dyDescent="0.2">
      <c r="A153" s="40" t="s">
        <v>94</v>
      </c>
      <c r="B153" s="11"/>
      <c r="C153" s="3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53"/>
    </row>
    <row r="154" spans="1:19" ht="12.75" x14ac:dyDescent="0.2">
      <c r="A154" s="11">
        <v>301</v>
      </c>
      <c r="B154" s="11">
        <v>1</v>
      </c>
      <c r="C154" s="38" t="s">
        <v>95</v>
      </c>
      <c r="D154" s="11">
        <v>230</v>
      </c>
      <c r="E154" s="11">
        <v>1</v>
      </c>
      <c r="F154" s="11" t="s">
        <v>529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53" t="s">
        <v>353</v>
      </c>
    </row>
    <row r="155" spans="1:19" ht="12.75" x14ac:dyDescent="0.2">
      <c r="A155" s="11">
        <v>302</v>
      </c>
      <c r="B155" s="11">
        <v>1</v>
      </c>
      <c r="C155" s="38" t="s">
        <v>96</v>
      </c>
      <c r="D155" s="11">
        <v>230</v>
      </c>
      <c r="E155" s="11">
        <v>1</v>
      </c>
      <c r="F155" s="11">
        <v>0.1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53" t="s">
        <v>351</v>
      </c>
    </row>
    <row r="156" spans="1:19" ht="12.75" x14ac:dyDescent="0.2">
      <c r="A156" s="11">
        <v>303</v>
      </c>
      <c r="B156" s="11">
        <v>1</v>
      </c>
      <c r="C156" s="38" t="s">
        <v>50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53" t="s">
        <v>354</v>
      </c>
    </row>
    <row r="157" spans="1:19" ht="12.75" x14ac:dyDescent="0.2">
      <c r="A157" s="11">
        <v>304</v>
      </c>
      <c r="B157" s="11">
        <v>1</v>
      </c>
      <c r="C157" s="38" t="s">
        <v>97</v>
      </c>
      <c r="D157" s="11"/>
      <c r="E157" s="11"/>
      <c r="F157" s="11"/>
      <c r="G157" s="11"/>
      <c r="H157" s="11"/>
      <c r="I157" s="11"/>
      <c r="J157" s="11"/>
      <c r="K157" s="11">
        <v>40</v>
      </c>
      <c r="L157" s="11"/>
      <c r="M157" s="11"/>
      <c r="N157" s="11"/>
      <c r="O157" s="11"/>
      <c r="P157" s="11"/>
      <c r="Q157" s="11"/>
      <c r="R157" s="11"/>
      <c r="S157" s="53" t="s">
        <v>376</v>
      </c>
    </row>
    <row r="158" spans="1:19" ht="12.75" x14ac:dyDescent="0.2">
      <c r="A158" s="11">
        <v>305</v>
      </c>
      <c r="B158" s="11">
        <v>1</v>
      </c>
      <c r="C158" s="38" t="s">
        <v>54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53" t="s">
        <v>353</v>
      </c>
    </row>
    <row r="159" spans="1:19" ht="12.75" x14ac:dyDescent="0.2">
      <c r="A159" s="11">
        <v>306</v>
      </c>
      <c r="B159" s="11">
        <v>1</v>
      </c>
      <c r="C159" s="38" t="s">
        <v>82</v>
      </c>
      <c r="D159" s="11"/>
      <c r="E159" s="11"/>
      <c r="F159" s="11"/>
      <c r="G159" s="11"/>
      <c r="H159" s="11">
        <v>10</v>
      </c>
      <c r="I159" s="11">
        <v>10</v>
      </c>
      <c r="J159" s="11">
        <v>190</v>
      </c>
      <c r="K159" s="11"/>
      <c r="L159" s="11"/>
      <c r="M159" s="11"/>
      <c r="N159" s="11"/>
      <c r="O159" s="11"/>
      <c r="P159" s="11"/>
      <c r="Q159" s="11"/>
      <c r="R159" s="11"/>
      <c r="S159" s="53" t="s">
        <v>369</v>
      </c>
    </row>
    <row r="160" spans="1:19" ht="12.75" x14ac:dyDescent="0.2">
      <c r="A160" s="11">
        <v>307</v>
      </c>
      <c r="B160" s="11">
        <v>1</v>
      </c>
      <c r="C160" s="38" t="s">
        <v>97</v>
      </c>
      <c r="D160" s="11"/>
      <c r="E160" s="11"/>
      <c r="F160" s="11"/>
      <c r="G160" s="11"/>
      <c r="H160" s="11"/>
      <c r="I160" s="11"/>
      <c r="J160" s="11"/>
      <c r="K160" s="11">
        <v>40</v>
      </c>
      <c r="L160" s="11"/>
      <c r="M160" s="11"/>
      <c r="N160" s="11"/>
      <c r="O160" s="11"/>
      <c r="P160" s="11"/>
      <c r="Q160" s="11"/>
      <c r="R160" s="11"/>
      <c r="S160" s="53" t="s">
        <v>376</v>
      </c>
    </row>
    <row r="161" spans="1:19" ht="12.75" x14ac:dyDescent="0.2">
      <c r="A161" s="11">
        <v>308</v>
      </c>
      <c r="B161" s="11">
        <v>1</v>
      </c>
      <c r="C161" s="38" t="s">
        <v>82</v>
      </c>
      <c r="D161" s="11"/>
      <c r="E161" s="11"/>
      <c r="F161" s="11"/>
      <c r="G161" s="11"/>
      <c r="H161" s="11">
        <v>10</v>
      </c>
      <c r="I161" s="11">
        <v>10</v>
      </c>
      <c r="J161" s="11">
        <v>190</v>
      </c>
      <c r="K161" s="11"/>
      <c r="L161" s="11"/>
      <c r="M161" s="11"/>
      <c r="N161" s="11"/>
      <c r="O161" s="11"/>
      <c r="P161" s="11"/>
      <c r="Q161" s="11"/>
      <c r="R161" s="11"/>
      <c r="S161" s="53" t="s">
        <v>369</v>
      </c>
    </row>
    <row r="162" spans="1:19" ht="12.75" x14ac:dyDescent="0.2">
      <c r="A162" s="11">
        <v>309</v>
      </c>
      <c r="B162" s="11" t="s">
        <v>37</v>
      </c>
      <c r="C162" s="38" t="s">
        <v>38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53"/>
    </row>
    <row r="163" spans="1:19" ht="12.75" x14ac:dyDescent="0.2">
      <c r="A163" s="11">
        <v>310</v>
      </c>
      <c r="B163" s="11" t="s">
        <v>37</v>
      </c>
      <c r="C163" s="38" t="s">
        <v>38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53"/>
    </row>
    <row r="164" spans="1:19" ht="12.75" x14ac:dyDescent="0.2">
      <c r="A164" s="11">
        <v>311</v>
      </c>
      <c r="B164" s="11">
        <v>1</v>
      </c>
      <c r="C164" s="38" t="s">
        <v>98</v>
      </c>
      <c r="D164" s="11">
        <v>230</v>
      </c>
      <c r="E164" s="11">
        <v>1</v>
      </c>
      <c r="F164" s="11">
        <v>1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53"/>
    </row>
    <row r="165" spans="1:19" ht="12.75" x14ac:dyDescent="0.2">
      <c r="A165" s="11">
        <v>312</v>
      </c>
      <c r="B165" s="11">
        <v>1</v>
      </c>
      <c r="C165" s="38" t="s">
        <v>50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53" t="s">
        <v>354</v>
      </c>
    </row>
    <row r="166" spans="1:19" ht="12.75" x14ac:dyDescent="0.2">
      <c r="A166" s="11">
        <v>313</v>
      </c>
      <c r="B166" s="11">
        <v>1</v>
      </c>
      <c r="C166" s="38" t="s">
        <v>99</v>
      </c>
      <c r="D166" s="11">
        <v>230</v>
      </c>
      <c r="E166" s="11">
        <v>1</v>
      </c>
      <c r="F166" s="11">
        <v>2.2999999999999998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53" t="s">
        <v>351</v>
      </c>
    </row>
    <row r="167" spans="1:19" ht="12.75" x14ac:dyDescent="0.2">
      <c r="A167" s="11">
        <v>314</v>
      </c>
      <c r="B167" s="11">
        <v>1</v>
      </c>
      <c r="C167" s="38" t="s">
        <v>54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53" t="s">
        <v>353</v>
      </c>
    </row>
    <row r="168" spans="1:19" ht="12.75" x14ac:dyDescent="0.2">
      <c r="A168" s="11">
        <v>315</v>
      </c>
      <c r="B168" s="11" t="s">
        <v>37</v>
      </c>
      <c r="C168" s="38" t="s">
        <v>38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53"/>
    </row>
    <row r="169" spans="1:19" ht="12.75" x14ac:dyDescent="0.2">
      <c r="A169" s="11">
        <v>316</v>
      </c>
      <c r="B169" s="11">
        <v>1</v>
      </c>
      <c r="C169" s="38" t="s">
        <v>50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53" t="s">
        <v>349</v>
      </c>
    </row>
    <row r="170" spans="1:19" ht="12.75" x14ac:dyDescent="0.2">
      <c r="A170" s="11">
        <v>317</v>
      </c>
      <c r="B170" s="11">
        <v>1</v>
      </c>
      <c r="C170" s="38" t="s">
        <v>51</v>
      </c>
      <c r="D170" s="11"/>
      <c r="E170" s="11"/>
      <c r="F170" s="11"/>
      <c r="G170" s="11"/>
      <c r="H170" s="11">
        <v>15</v>
      </c>
      <c r="I170" s="11">
        <v>15</v>
      </c>
      <c r="J170" s="11">
        <v>20</v>
      </c>
      <c r="K170" s="11"/>
      <c r="L170" s="11">
        <v>40</v>
      </c>
      <c r="M170" s="11"/>
      <c r="N170" s="11"/>
      <c r="O170" s="11"/>
      <c r="P170" s="11"/>
      <c r="Q170" s="11"/>
      <c r="R170" s="11"/>
      <c r="S170" s="53" t="s">
        <v>350</v>
      </c>
    </row>
    <row r="171" spans="1:19" ht="12.75" x14ac:dyDescent="0.2">
      <c r="A171" s="11">
        <v>318</v>
      </c>
      <c r="B171" s="11">
        <v>1</v>
      </c>
      <c r="C171" s="38" t="s">
        <v>52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53" t="s">
        <v>351</v>
      </c>
    </row>
    <row r="172" spans="1:19" ht="12.75" x14ac:dyDescent="0.2">
      <c r="A172" s="11">
        <v>319</v>
      </c>
      <c r="B172" s="11">
        <v>1</v>
      </c>
      <c r="C172" s="38" t="s">
        <v>41</v>
      </c>
      <c r="D172" s="11"/>
      <c r="E172" s="11"/>
      <c r="F172" s="11"/>
      <c r="G172" s="11"/>
      <c r="H172" s="11"/>
      <c r="I172" s="11"/>
      <c r="J172" s="11"/>
      <c r="K172" s="11"/>
      <c r="L172" s="11">
        <v>50</v>
      </c>
      <c r="M172" s="11"/>
      <c r="N172" s="11"/>
      <c r="O172" s="11"/>
      <c r="P172" s="11"/>
      <c r="Q172" s="11"/>
      <c r="R172" s="11"/>
      <c r="S172" s="53" t="s">
        <v>346</v>
      </c>
    </row>
    <row r="173" spans="1:19" ht="12.75" x14ac:dyDescent="0.2">
      <c r="A173" s="11">
        <v>320</v>
      </c>
      <c r="B173" s="11" t="s">
        <v>37</v>
      </c>
      <c r="C173" s="38" t="s">
        <v>38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53"/>
    </row>
    <row r="174" spans="1:19" ht="12.75" x14ac:dyDescent="0.2">
      <c r="A174" s="11">
        <v>321</v>
      </c>
      <c r="B174" s="11">
        <v>1</v>
      </c>
      <c r="C174" s="38" t="s">
        <v>100</v>
      </c>
      <c r="D174" s="11">
        <v>230</v>
      </c>
      <c r="E174" s="11">
        <v>1</v>
      </c>
      <c r="F174" s="11" t="s">
        <v>529</v>
      </c>
      <c r="G174" s="11"/>
      <c r="H174" s="11">
        <v>15</v>
      </c>
      <c r="I174" s="11">
        <v>15</v>
      </c>
      <c r="J174" s="11">
        <v>55</v>
      </c>
      <c r="K174" s="11">
        <v>40</v>
      </c>
      <c r="L174" s="11"/>
      <c r="M174" s="11"/>
      <c r="N174" s="11"/>
      <c r="O174" s="11"/>
      <c r="P174" s="11"/>
      <c r="Q174" s="11"/>
      <c r="R174" s="11"/>
      <c r="S174" s="53" t="s">
        <v>377</v>
      </c>
    </row>
    <row r="175" spans="1:19" ht="12.75" x14ac:dyDescent="0.2">
      <c r="A175" s="11">
        <v>322</v>
      </c>
      <c r="B175" s="11">
        <v>1</v>
      </c>
      <c r="C175" s="38" t="s">
        <v>101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53" t="s">
        <v>368</v>
      </c>
    </row>
    <row r="176" spans="1:19" ht="12.75" x14ac:dyDescent="0.2">
      <c r="A176" s="11">
        <v>323</v>
      </c>
      <c r="B176" s="11">
        <v>1</v>
      </c>
      <c r="C176" s="38" t="s">
        <v>102</v>
      </c>
      <c r="D176" s="11">
        <v>230</v>
      </c>
      <c r="E176" s="11">
        <v>1</v>
      </c>
      <c r="F176" s="11">
        <v>0.8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53"/>
    </row>
    <row r="177" spans="1:19" ht="12.75" x14ac:dyDescent="0.2">
      <c r="A177" s="11">
        <v>324</v>
      </c>
      <c r="B177" s="11">
        <v>1</v>
      </c>
      <c r="C177" s="38" t="s">
        <v>54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53" t="s">
        <v>353</v>
      </c>
    </row>
    <row r="178" spans="1:19" ht="12.75" x14ac:dyDescent="0.2">
      <c r="A178" s="11">
        <v>325</v>
      </c>
      <c r="B178" s="11" t="s">
        <v>37</v>
      </c>
      <c r="C178" s="38" t="s">
        <v>38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53"/>
    </row>
    <row r="179" spans="1:19" ht="12.75" x14ac:dyDescent="0.2">
      <c r="A179" s="11">
        <v>326</v>
      </c>
      <c r="B179" s="11">
        <v>1</v>
      </c>
      <c r="C179" s="38" t="s">
        <v>50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53" t="s">
        <v>354</v>
      </c>
    </row>
    <row r="180" spans="1:19" ht="12.75" x14ac:dyDescent="0.2">
      <c r="A180" s="11">
        <v>327</v>
      </c>
      <c r="B180" s="11">
        <v>1</v>
      </c>
      <c r="C180" s="38" t="s">
        <v>99</v>
      </c>
      <c r="D180" s="11">
        <v>230</v>
      </c>
      <c r="E180" s="11">
        <v>1</v>
      </c>
      <c r="F180" s="11">
        <v>2.2999999999999998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53" t="s">
        <v>351</v>
      </c>
    </row>
    <row r="181" spans="1:19" ht="12.75" x14ac:dyDescent="0.2">
      <c r="A181" s="11">
        <v>328</v>
      </c>
      <c r="B181" s="11">
        <v>1</v>
      </c>
      <c r="C181" s="38" t="s">
        <v>103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53" t="s">
        <v>378</v>
      </c>
    </row>
    <row r="182" spans="1:19" ht="12.75" x14ac:dyDescent="0.2">
      <c r="A182" s="11">
        <v>329</v>
      </c>
      <c r="B182" s="11" t="s">
        <v>37</v>
      </c>
      <c r="C182" s="38" t="s">
        <v>38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53"/>
    </row>
    <row r="183" spans="1:19" ht="12.75" x14ac:dyDescent="0.2">
      <c r="A183" s="11">
        <v>330</v>
      </c>
      <c r="B183" s="11" t="s">
        <v>37</v>
      </c>
      <c r="C183" s="38" t="s">
        <v>38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53"/>
    </row>
    <row r="184" spans="1:19" ht="12.75" x14ac:dyDescent="0.2">
      <c r="A184" s="11">
        <v>331</v>
      </c>
      <c r="B184" s="11">
        <v>1</v>
      </c>
      <c r="C184" s="38" t="s">
        <v>104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53" t="s">
        <v>364</v>
      </c>
    </row>
    <row r="185" spans="1:19" ht="12.75" x14ac:dyDescent="0.2">
      <c r="A185" s="11">
        <v>332</v>
      </c>
      <c r="B185" s="11">
        <v>1</v>
      </c>
      <c r="C185" s="38" t="s">
        <v>105</v>
      </c>
      <c r="D185" s="11">
        <v>230</v>
      </c>
      <c r="E185" s="11">
        <v>1</v>
      </c>
      <c r="F185" s="11">
        <v>2.2999999999999998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53" t="s">
        <v>379</v>
      </c>
    </row>
    <row r="186" spans="1:19" ht="12.75" x14ac:dyDescent="0.2">
      <c r="A186" s="11">
        <v>333</v>
      </c>
      <c r="B186" s="11">
        <v>1</v>
      </c>
      <c r="C186" s="38" t="s">
        <v>106</v>
      </c>
      <c r="D186" s="11"/>
      <c r="E186" s="11"/>
      <c r="F186" s="11"/>
      <c r="G186" s="11"/>
      <c r="H186" s="11"/>
      <c r="I186" s="11"/>
      <c r="J186" s="11"/>
      <c r="K186" s="11">
        <v>25</v>
      </c>
      <c r="L186" s="11"/>
      <c r="M186" s="11"/>
      <c r="N186" s="11"/>
      <c r="O186" s="11"/>
      <c r="P186" s="11"/>
      <c r="Q186" s="11"/>
      <c r="R186" s="11"/>
      <c r="S186" s="53" t="s">
        <v>380</v>
      </c>
    </row>
    <row r="187" spans="1:19" ht="12.75" x14ac:dyDescent="0.2">
      <c r="A187" s="11">
        <v>334</v>
      </c>
      <c r="B187" s="11">
        <v>1</v>
      </c>
      <c r="C187" s="38" t="s">
        <v>107</v>
      </c>
      <c r="D187" s="11">
        <v>230</v>
      </c>
      <c r="E187" s="11">
        <v>1</v>
      </c>
      <c r="F187" s="11">
        <v>2.2999999999999998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53"/>
    </row>
    <row r="188" spans="1:19" ht="12.75" x14ac:dyDescent="0.2">
      <c r="A188" s="11">
        <v>335</v>
      </c>
      <c r="B188" s="11" t="s">
        <v>37</v>
      </c>
      <c r="C188" s="38" t="s">
        <v>38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53"/>
    </row>
    <row r="189" spans="1:19" ht="12.75" x14ac:dyDescent="0.2">
      <c r="A189" s="11">
        <v>336</v>
      </c>
      <c r="B189" s="11">
        <v>1</v>
      </c>
      <c r="C189" s="38" t="s">
        <v>41</v>
      </c>
      <c r="D189" s="11"/>
      <c r="E189" s="11"/>
      <c r="F189" s="11"/>
      <c r="G189" s="11"/>
      <c r="H189" s="11"/>
      <c r="I189" s="11"/>
      <c r="J189" s="11"/>
      <c r="K189" s="11"/>
      <c r="L189" s="11">
        <v>50</v>
      </c>
      <c r="M189" s="11"/>
      <c r="N189" s="11"/>
      <c r="O189" s="11"/>
      <c r="P189" s="11"/>
      <c r="Q189" s="11"/>
      <c r="R189" s="11"/>
      <c r="S189" s="53" t="s">
        <v>346</v>
      </c>
    </row>
    <row r="190" spans="1:19" ht="25.5" x14ac:dyDescent="0.2">
      <c r="A190" s="11">
        <v>337</v>
      </c>
      <c r="B190" s="11">
        <v>1</v>
      </c>
      <c r="C190" s="38" t="s">
        <v>43</v>
      </c>
      <c r="D190" s="11">
        <v>230</v>
      </c>
      <c r="E190" s="11">
        <v>1</v>
      </c>
      <c r="F190" s="11">
        <v>1</v>
      </c>
      <c r="G190" s="11"/>
      <c r="H190" s="11"/>
      <c r="I190" s="11"/>
      <c r="J190" s="11"/>
      <c r="K190" s="11">
        <v>20</v>
      </c>
      <c r="L190" s="11"/>
      <c r="M190" s="11"/>
      <c r="N190" s="11"/>
      <c r="O190" s="11"/>
      <c r="P190" s="11">
        <v>2450</v>
      </c>
      <c r="Q190" s="11"/>
      <c r="R190" s="11"/>
      <c r="S190" s="53" t="s">
        <v>363</v>
      </c>
    </row>
    <row r="191" spans="1:19" ht="12.75" x14ac:dyDescent="0.2">
      <c r="A191" s="11">
        <v>338</v>
      </c>
      <c r="B191" s="11">
        <v>5</v>
      </c>
      <c r="C191" s="38" t="s">
        <v>45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53" t="s">
        <v>348</v>
      </c>
    </row>
    <row r="192" spans="1:19" ht="12.75" x14ac:dyDescent="0.2">
      <c r="A192" s="11">
        <v>339</v>
      </c>
      <c r="B192" s="11" t="s">
        <v>37</v>
      </c>
      <c r="C192" s="38" t="s">
        <v>38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53"/>
    </row>
    <row r="193" spans="1:19" ht="12.75" x14ac:dyDescent="0.2">
      <c r="A193" s="11">
        <v>340</v>
      </c>
      <c r="B193" s="11" t="s">
        <v>37</v>
      </c>
      <c r="C193" s="38" t="s">
        <v>38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53"/>
    </row>
    <row r="194" spans="1:19" ht="12.75" x14ac:dyDescent="0.2">
      <c r="A194" s="11">
        <v>341</v>
      </c>
      <c r="B194" s="11">
        <v>3</v>
      </c>
      <c r="C194" s="38" t="s">
        <v>108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53" t="s">
        <v>364</v>
      </c>
    </row>
    <row r="195" spans="1:19" ht="12.75" x14ac:dyDescent="0.2">
      <c r="A195" s="11">
        <v>342</v>
      </c>
      <c r="B195" s="11">
        <v>1</v>
      </c>
      <c r="C195" s="38" t="s">
        <v>43</v>
      </c>
      <c r="D195" s="11">
        <v>400</v>
      </c>
      <c r="E195" s="11">
        <v>3</v>
      </c>
      <c r="F195" s="11">
        <v>2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>
        <v>4800</v>
      </c>
      <c r="Q195" s="11"/>
      <c r="R195" s="11"/>
      <c r="S195" s="53" t="s">
        <v>381</v>
      </c>
    </row>
    <row r="196" spans="1:19" ht="12.75" x14ac:dyDescent="0.2">
      <c r="A196" s="11">
        <v>343</v>
      </c>
      <c r="B196" s="11" t="s">
        <v>37</v>
      </c>
      <c r="C196" s="38" t="s">
        <v>38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53"/>
    </row>
    <row r="197" spans="1:19" ht="12.75" x14ac:dyDescent="0.2">
      <c r="A197" s="11">
        <v>344</v>
      </c>
      <c r="B197" s="11" t="s">
        <v>37</v>
      </c>
      <c r="C197" s="38" t="s">
        <v>38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53"/>
    </row>
    <row r="198" spans="1:19" ht="12.75" x14ac:dyDescent="0.2">
      <c r="A198" s="11" t="s">
        <v>109</v>
      </c>
      <c r="B198" s="11" t="s">
        <v>37</v>
      </c>
      <c r="C198" s="38" t="s">
        <v>48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53"/>
    </row>
    <row r="199" spans="1:19" ht="12.75" x14ac:dyDescent="0.2">
      <c r="A199" s="40" t="s">
        <v>110</v>
      </c>
      <c r="B199" s="11"/>
      <c r="C199" s="3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53"/>
    </row>
    <row r="200" spans="1:19" ht="12.75" x14ac:dyDescent="0.2">
      <c r="A200" s="11">
        <v>351</v>
      </c>
      <c r="B200" s="11">
        <v>1</v>
      </c>
      <c r="C200" s="38" t="s">
        <v>111</v>
      </c>
      <c r="D200" s="11">
        <v>230</v>
      </c>
      <c r="E200" s="11">
        <v>1</v>
      </c>
      <c r="F200" s="11" t="s">
        <v>529</v>
      </c>
      <c r="G200" s="11"/>
      <c r="H200" s="11">
        <v>15</v>
      </c>
      <c r="I200" s="11">
        <v>15</v>
      </c>
      <c r="J200" s="11">
        <v>55</v>
      </c>
      <c r="K200" s="11">
        <v>40</v>
      </c>
      <c r="L200" s="11"/>
      <c r="M200" s="11"/>
      <c r="N200" s="11"/>
      <c r="O200" s="11"/>
      <c r="P200" s="11"/>
      <c r="Q200" s="11"/>
      <c r="R200" s="11"/>
      <c r="S200" s="53" t="s">
        <v>353</v>
      </c>
    </row>
    <row r="201" spans="1:19" ht="12.75" x14ac:dyDescent="0.2">
      <c r="A201" s="11">
        <v>352</v>
      </c>
      <c r="B201" s="11">
        <v>1</v>
      </c>
      <c r="C201" s="38" t="s">
        <v>54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53" t="s">
        <v>353</v>
      </c>
    </row>
    <row r="202" spans="1:19" ht="12.75" x14ac:dyDescent="0.2">
      <c r="A202" s="11">
        <v>353</v>
      </c>
      <c r="B202" s="11">
        <v>1</v>
      </c>
      <c r="C202" s="38" t="s">
        <v>96</v>
      </c>
      <c r="D202" s="11">
        <v>230</v>
      </c>
      <c r="E202" s="11">
        <v>1</v>
      </c>
      <c r="F202" s="11">
        <v>0.1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53" t="s">
        <v>351</v>
      </c>
    </row>
    <row r="203" spans="1:19" ht="12.75" x14ac:dyDescent="0.2">
      <c r="A203" s="11">
        <v>354</v>
      </c>
      <c r="B203" s="11">
        <v>1</v>
      </c>
      <c r="C203" s="38" t="s">
        <v>112</v>
      </c>
      <c r="D203" s="11"/>
      <c r="E203" s="11"/>
      <c r="F203" s="11"/>
      <c r="G203" s="11"/>
      <c r="H203" s="11">
        <v>10</v>
      </c>
      <c r="I203" s="11">
        <v>10</v>
      </c>
      <c r="J203" s="11">
        <v>20</v>
      </c>
      <c r="K203" s="11"/>
      <c r="L203" s="11">
        <v>40</v>
      </c>
      <c r="M203" s="11"/>
      <c r="N203" s="11"/>
      <c r="O203" s="11"/>
      <c r="P203" s="11"/>
      <c r="Q203" s="11"/>
      <c r="R203" s="11"/>
      <c r="S203" s="53" t="s">
        <v>382</v>
      </c>
    </row>
    <row r="204" spans="1:19" ht="12.75" x14ac:dyDescent="0.2">
      <c r="A204" s="11">
        <v>355</v>
      </c>
      <c r="B204" s="11" t="s">
        <v>37</v>
      </c>
      <c r="C204" s="38" t="s">
        <v>38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53"/>
    </row>
    <row r="205" spans="1:19" ht="12.75" x14ac:dyDescent="0.2">
      <c r="A205" s="11">
        <v>356</v>
      </c>
      <c r="B205" s="11">
        <v>1</v>
      </c>
      <c r="C205" s="38" t="s">
        <v>113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53" t="s">
        <v>383</v>
      </c>
    </row>
    <row r="206" spans="1:19" ht="12.75" x14ac:dyDescent="0.2">
      <c r="A206" s="11">
        <v>357</v>
      </c>
      <c r="B206" s="11">
        <v>1</v>
      </c>
      <c r="C206" s="38" t="s">
        <v>50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53" t="s">
        <v>349</v>
      </c>
    </row>
    <row r="207" spans="1:19" ht="12.75" x14ac:dyDescent="0.2">
      <c r="A207" s="11">
        <v>358</v>
      </c>
      <c r="B207" s="11">
        <v>1</v>
      </c>
      <c r="C207" s="38" t="s">
        <v>50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53" t="s">
        <v>354</v>
      </c>
    </row>
    <row r="208" spans="1:19" ht="12.75" x14ac:dyDescent="0.2">
      <c r="A208" s="11">
        <v>359</v>
      </c>
      <c r="B208" s="11" t="s">
        <v>37</v>
      </c>
      <c r="C208" s="38" t="s">
        <v>38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53"/>
    </row>
    <row r="209" spans="1:19" ht="12.75" x14ac:dyDescent="0.2">
      <c r="A209" s="11">
        <v>360</v>
      </c>
      <c r="B209" s="11" t="s">
        <v>37</v>
      </c>
      <c r="C209" s="38" t="s">
        <v>38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53"/>
    </row>
    <row r="210" spans="1:19" ht="12.75" x14ac:dyDescent="0.2">
      <c r="A210" s="11">
        <v>361</v>
      </c>
      <c r="B210" s="11">
        <v>1</v>
      </c>
      <c r="C210" s="38" t="s">
        <v>103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53" t="s">
        <v>383</v>
      </c>
    </row>
    <row r="211" spans="1:19" ht="12.75" x14ac:dyDescent="0.2">
      <c r="A211" s="11">
        <v>362</v>
      </c>
      <c r="B211" s="11">
        <v>1</v>
      </c>
      <c r="C211" s="38" t="s">
        <v>99</v>
      </c>
      <c r="D211" s="11">
        <v>230</v>
      </c>
      <c r="E211" s="11">
        <v>1</v>
      </c>
      <c r="F211" s="11">
        <v>2.2999999999999998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53" t="s">
        <v>351</v>
      </c>
    </row>
    <row r="212" spans="1:19" ht="12.75" x14ac:dyDescent="0.2">
      <c r="A212" s="11">
        <v>363</v>
      </c>
      <c r="B212" s="11">
        <v>1</v>
      </c>
      <c r="C212" s="38" t="s">
        <v>114</v>
      </c>
      <c r="D212" s="11">
        <v>230</v>
      </c>
      <c r="E212" s="11">
        <v>1</v>
      </c>
      <c r="F212" s="11">
        <v>1</v>
      </c>
      <c r="G212" s="11"/>
      <c r="H212" s="11"/>
      <c r="I212" s="11"/>
      <c r="J212" s="11"/>
      <c r="K212" s="11">
        <v>25</v>
      </c>
      <c r="L212" s="11"/>
      <c r="M212" s="11"/>
      <c r="N212" s="11"/>
      <c r="O212" s="11"/>
      <c r="P212" s="11"/>
      <c r="Q212" s="11"/>
      <c r="R212" s="11"/>
      <c r="S212" s="53" t="s">
        <v>384</v>
      </c>
    </row>
    <row r="213" spans="1:19" ht="12.75" x14ac:dyDescent="0.2">
      <c r="A213" s="11">
        <v>364</v>
      </c>
      <c r="B213" s="11">
        <v>1</v>
      </c>
      <c r="C213" s="38" t="s">
        <v>115</v>
      </c>
      <c r="D213" s="11">
        <v>230</v>
      </c>
      <c r="E213" s="11">
        <v>1</v>
      </c>
      <c r="F213" s="11">
        <v>3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53"/>
    </row>
    <row r="214" spans="1:19" ht="12.75" x14ac:dyDescent="0.2">
      <c r="A214" s="11">
        <v>365</v>
      </c>
      <c r="B214" s="11">
        <v>1</v>
      </c>
      <c r="C214" s="38" t="s">
        <v>41</v>
      </c>
      <c r="D214" s="11"/>
      <c r="E214" s="11"/>
      <c r="F214" s="11"/>
      <c r="G214" s="11"/>
      <c r="H214" s="11"/>
      <c r="I214" s="11"/>
      <c r="J214" s="11"/>
      <c r="K214" s="11"/>
      <c r="L214" s="11">
        <v>50</v>
      </c>
      <c r="M214" s="11"/>
      <c r="N214" s="11"/>
      <c r="O214" s="11"/>
      <c r="P214" s="11"/>
      <c r="Q214" s="11"/>
      <c r="R214" s="11"/>
      <c r="S214" s="53" t="s">
        <v>346</v>
      </c>
    </row>
    <row r="215" spans="1:19" ht="12.75" x14ac:dyDescent="0.2">
      <c r="A215" s="11">
        <v>366</v>
      </c>
      <c r="B215" s="11">
        <v>1</v>
      </c>
      <c r="C215" s="38" t="s">
        <v>116</v>
      </c>
      <c r="D215" s="11">
        <v>230</v>
      </c>
      <c r="E215" s="11">
        <v>1</v>
      </c>
      <c r="F215" s="11" t="s">
        <v>529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53" t="s">
        <v>353</v>
      </c>
    </row>
    <row r="216" spans="1:19" ht="12.75" x14ac:dyDescent="0.2">
      <c r="A216" s="11">
        <v>367</v>
      </c>
      <c r="B216" s="11">
        <v>1</v>
      </c>
      <c r="C216" s="38" t="s">
        <v>54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53" t="s">
        <v>353</v>
      </c>
    </row>
    <row r="217" spans="1:19" ht="12.75" x14ac:dyDescent="0.2">
      <c r="A217" s="11">
        <v>368</v>
      </c>
      <c r="B217" s="11">
        <v>1</v>
      </c>
      <c r="C217" s="38" t="s">
        <v>117</v>
      </c>
      <c r="D217" s="11">
        <v>230</v>
      </c>
      <c r="E217" s="11">
        <v>1</v>
      </c>
      <c r="F217" s="11">
        <v>1</v>
      </c>
      <c r="G217" s="11"/>
      <c r="H217" s="11"/>
      <c r="I217" s="11"/>
      <c r="J217" s="11"/>
      <c r="K217" s="11">
        <v>25</v>
      </c>
      <c r="L217" s="11"/>
      <c r="M217" s="11"/>
      <c r="N217" s="11"/>
      <c r="O217" s="11"/>
      <c r="P217" s="11"/>
      <c r="Q217" s="11"/>
      <c r="R217" s="11"/>
      <c r="S217" s="53" t="s">
        <v>385</v>
      </c>
    </row>
    <row r="218" spans="1:19" ht="12.75" x14ac:dyDescent="0.2">
      <c r="A218" s="11">
        <v>369</v>
      </c>
      <c r="B218" s="11" t="s">
        <v>37</v>
      </c>
      <c r="C218" s="38" t="s">
        <v>38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53"/>
    </row>
    <row r="219" spans="1:19" ht="12.75" x14ac:dyDescent="0.2">
      <c r="A219" s="11">
        <v>370</v>
      </c>
      <c r="B219" s="11" t="s">
        <v>37</v>
      </c>
      <c r="C219" s="38" t="s">
        <v>38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53"/>
    </row>
    <row r="220" spans="1:19" ht="12.75" x14ac:dyDescent="0.2">
      <c r="A220" s="11">
        <v>371</v>
      </c>
      <c r="B220" s="11">
        <v>1</v>
      </c>
      <c r="C220" s="38" t="s">
        <v>105</v>
      </c>
      <c r="D220" s="11">
        <v>230</v>
      </c>
      <c r="E220" s="11">
        <v>1</v>
      </c>
      <c r="F220" s="11">
        <v>2.2999999999999998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53" t="s">
        <v>379</v>
      </c>
    </row>
    <row r="221" spans="1:19" ht="12.75" x14ac:dyDescent="0.2">
      <c r="A221" s="11">
        <v>372</v>
      </c>
      <c r="B221" s="11">
        <v>1</v>
      </c>
      <c r="C221" s="38" t="s">
        <v>118</v>
      </c>
      <c r="D221" s="11">
        <v>230</v>
      </c>
      <c r="E221" s="11">
        <v>1</v>
      </c>
      <c r="F221" s="11">
        <v>1.8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53"/>
    </row>
    <row r="222" spans="1:19" ht="12.75" x14ac:dyDescent="0.2">
      <c r="A222" s="11">
        <v>373</v>
      </c>
      <c r="B222" s="11">
        <v>1</v>
      </c>
      <c r="C222" s="38" t="s">
        <v>119</v>
      </c>
      <c r="D222" s="11">
        <v>230</v>
      </c>
      <c r="E222" s="11">
        <v>1</v>
      </c>
      <c r="F222" s="11">
        <v>1.5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53"/>
    </row>
    <row r="223" spans="1:19" ht="12.75" x14ac:dyDescent="0.2">
      <c r="A223" s="11">
        <v>374</v>
      </c>
      <c r="B223" s="11">
        <v>1</v>
      </c>
      <c r="C223" s="38" t="s">
        <v>98</v>
      </c>
      <c r="D223" s="11">
        <v>230</v>
      </c>
      <c r="E223" s="11">
        <v>1</v>
      </c>
      <c r="F223" s="11">
        <v>1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53"/>
    </row>
    <row r="224" spans="1:19" ht="12.75" x14ac:dyDescent="0.2">
      <c r="A224" s="11">
        <v>375</v>
      </c>
      <c r="B224" s="11" t="s">
        <v>37</v>
      </c>
      <c r="C224" s="38" t="s">
        <v>38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53"/>
    </row>
    <row r="225" spans="1:19" ht="12.75" x14ac:dyDescent="0.2">
      <c r="A225" s="11">
        <v>376</v>
      </c>
      <c r="B225" s="11">
        <v>1</v>
      </c>
      <c r="C225" s="38" t="s">
        <v>104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53" t="s">
        <v>364</v>
      </c>
    </row>
    <row r="226" spans="1:19" ht="12.75" x14ac:dyDescent="0.2">
      <c r="A226" s="11">
        <v>377</v>
      </c>
      <c r="B226" s="11">
        <v>1</v>
      </c>
      <c r="C226" s="38" t="s">
        <v>103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53" t="s">
        <v>385</v>
      </c>
    </row>
    <row r="227" spans="1:19" ht="12.75" x14ac:dyDescent="0.2">
      <c r="A227" s="11">
        <v>378</v>
      </c>
      <c r="B227" s="11">
        <v>1</v>
      </c>
      <c r="C227" s="38" t="s">
        <v>99</v>
      </c>
      <c r="D227" s="11">
        <v>230</v>
      </c>
      <c r="E227" s="11">
        <v>1</v>
      </c>
      <c r="F227" s="11">
        <v>2.2999999999999998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53" t="s">
        <v>351</v>
      </c>
    </row>
    <row r="228" spans="1:19" ht="12.75" x14ac:dyDescent="0.2">
      <c r="A228" s="11">
        <v>379</v>
      </c>
      <c r="B228" s="11" t="s">
        <v>37</v>
      </c>
      <c r="C228" s="38" t="s">
        <v>38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53"/>
    </row>
    <row r="229" spans="1:19" ht="12.75" x14ac:dyDescent="0.2">
      <c r="A229" s="11">
        <v>380</v>
      </c>
      <c r="B229" s="11" t="s">
        <v>37</v>
      </c>
      <c r="C229" s="38" t="s">
        <v>38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53"/>
    </row>
    <row r="230" spans="1:19" ht="12.75" x14ac:dyDescent="0.2">
      <c r="A230" s="11">
        <v>381</v>
      </c>
      <c r="B230" s="11">
        <v>1</v>
      </c>
      <c r="C230" s="38" t="s">
        <v>50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53" t="s">
        <v>354</v>
      </c>
    </row>
    <row r="231" spans="1:19" ht="12.75" x14ac:dyDescent="0.2">
      <c r="A231" s="11">
        <v>382</v>
      </c>
      <c r="B231" s="11">
        <v>1</v>
      </c>
      <c r="C231" s="38" t="s">
        <v>120</v>
      </c>
      <c r="D231" s="11">
        <v>230</v>
      </c>
      <c r="E231" s="11">
        <v>1</v>
      </c>
      <c r="F231" s="11">
        <v>2.2999999999999998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53"/>
    </row>
    <row r="232" spans="1:19" ht="12.75" x14ac:dyDescent="0.2">
      <c r="A232" s="11">
        <v>383</v>
      </c>
      <c r="B232" s="11">
        <v>1</v>
      </c>
      <c r="C232" s="38" t="s">
        <v>41</v>
      </c>
      <c r="D232" s="11"/>
      <c r="E232" s="11"/>
      <c r="F232" s="11"/>
      <c r="G232" s="11"/>
      <c r="H232" s="11"/>
      <c r="I232" s="11"/>
      <c r="J232" s="11"/>
      <c r="K232" s="11"/>
      <c r="L232" s="11">
        <v>50</v>
      </c>
      <c r="M232" s="11"/>
      <c r="N232" s="11"/>
      <c r="O232" s="11"/>
      <c r="P232" s="11"/>
      <c r="Q232" s="11"/>
      <c r="R232" s="11"/>
      <c r="S232" s="53" t="s">
        <v>346</v>
      </c>
    </row>
    <row r="233" spans="1:19" ht="25.5" x14ac:dyDescent="0.2">
      <c r="A233" s="11">
        <v>384</v>
      </c>
      <c r="B233" s="11">
        <v>1</v>
      </c>
      <c r="C233" s="38" t="s">
        <v>43</v>
      </c>
      <c r="D233" s="11">
        <v>230</v>
      </c>
      <c r="E233" s="11">
        <v>1</v>
      </c>
      <c r="F233" s="11">
        <v>1</v>
      </c>
      <c r="G233" s="11"/>
      <c r="H233" s="11"/>
      <c r="I233" s="11"/>
      <c r="J233" s="11"/>
      <c r="K233" s="11">
        <v>20</v>
      </c>
      <c r="L233" s="11"/>
      <c r="M233" s="11"/>
      <c r="N233" s="11"/>
      <c r="O233" s="11"/>
      <c r="P233" s="11">
        <v>2450</v>
      </c>
      <c r="Q233" s="11"/>
      <c r="R233" s="11"/>
      <c r="S233" s="53" t="s">
        <v>363</v>
      </c>
    </row>
    <row r="234" spans="1:19" ht="12.75" x14ac:dyDescent="0.2">
      <c r="A234" s="11">
        <v>385</v>
      </c>
      <c r="B234" s="11" t="s">
        <v>37</v>
      </c>
      <c r="C234" s="38" t="s">
        <v>38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53"/>
    </row>
    <row r="235" spans="1:19" ht="12.75" x14ac:dyDescent="0.2">
      <c r="A235" s="11">
        <v>386</v>
      </c>
      <c r="B235" s="11">
        <v>5</v>
      </c>
      <c r="C235" s="38" t="s">
        <v>45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53" t="s">
        <v>348</v>
      </c>
    </row>
    <row r="236" spans="1:19" ht="12.75" x14ac:dyDescent="0.2">
      <c r="A236" s="11">
        <v>387</v>
      </c>
      <c r="B236" s="11">
        <v>3</v>
      </c>
      <c r="C236" s="38" t="s">
        <v>108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53" t="s">
        <v>364</v>
      </c>
    </row>
    <row r="237" spans="1:19" ht="12.75" x14ac:dyDescent="0.2">
      <c r="A237" s="11">
        <v>388</v>
      </c>
      <c r="B237" s="11">
        <v>1</v>
      </c>
      <c r="C237" s="38" t="s">
        <v>106</v>
      </c>
      <c r="D237" s="11"/>
      <c r="E237" s="11"/>
      <c r="F237" s="11"/>
      <c r="G237" s="11"/>
      <c r="H237" s="11"/>
      <c r="I237" s="11"/>
      <c r="J237" s="11"/>
      <c r="K237" s="11">
        <v>25</v>
      </c>
      <c r="L237" s="11"/>
      <c r="M237" s="11"/>
      <c r="N237" s="11"/>
      <c r="O237" s="11"/>
      <c r="P237" s="11"/>
      <c r="Q237" s="11"/>
      <c r="R237" s="11"/>
      <c r="S237" s="53" t="s">
        <v>386</v>
      </c>
    </row>
    <row r="238" spans="1:19" ht="12.75" x14ac:dyDescent="0.2">
      <c r="A238" s="11">
        <v>389</v>
      </c>
      <c r="B238" s="11" t="s">
        <v>37</v>
      </c>
      <c r="C238" s="38" t="s">
        <v>38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53"/>
    </row>
    <row r="239" spans="1:19" ht="12.75" x14ac:dyDescent="0.2">
      <c r="A239" s="11">
        <v>390</v>
      </c>
      <c r="B239" s="11" t="s">
        <v>37</v>
      </c>
      <c r="C239" s="38" t="s">
        <v>38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53"/>
    </row>
    <row r="240" spans="1:19" ht="12.75" x14ac:dyDescent="0.2">
      <c r="A240" s="11">
        <v>391</v>
      </c>
      <c r="B240" s="11">
        <v>1</v>
      </c>
      <c r="C240" s="38" t="s">
        <v>43</v>
      </c>
      <c r="D240" s="11">
        <v>400</v>
      </c>
      <c r="E240" s="11">
        <v>3</v>
      </c>
      <c r="F240" s="11">
        <v>2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>
        <v>4800</v>
      </c>
      <c r="Q240" s="11"/>
      <c r="R240" s="11"/>
      <c r="S240" s="53" t="s">
        <v>387</v>
      </c>
    </row>
    <row r="241" spans="1:19" ht="12.75" x14ac:dyDescent="0.2">
      <c r="A241" s="11">
        <v>392</v>
      </c>
      <c r="B241" s="11" t="s">
        <v>37</v>
      </c>
      <c r="C241" s="38" t="s">
        <v>38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53"/>
    </row>
    <row r="242" spans="1:19" ht="12.75" x14ac:dyDescent="0.2">
      <c r="A242" s="11">
        <v>393</v>
      </c>
      <c r="B242" s="11" t="s">
        <v>37</v>
      </c>
      <c r="C242" s="38" t="s">
        <v>38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53"/>
    </row>
    <row r="243" spans="1:19" ht="12.75" x14ac:dyDescent="0.2">
      <c r="A243" s="11">
        <v>394</v>
      </c>
      <c r="B243" s="11" t="s">
        <v>37</v>
      </c>
      <c r="C243" s="38" t="s">
        <v>38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53"/>
    </row>
    <row r="244" spans="1:19" ht="12.75" x14ac:dyDescent="0.2">
      <c r="A244" s="11" t="s">
        <v>121</v>
      </c>
      <c r="B244" s="11" t="s">
        <v>37</v>
      </c>
      <c r="C244" s="38" t="s">
        <v>48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53"/>
    </row>
    <row r="245" spans="1:19" ht="12.75" x14ac:dyDescent="0.2">
      <c r="A245" s="40" t="s">
        <v>122</v>
      </c>
      <c r="B245" s="11"/>
      <c r="C245" s="3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53"/>
    </row>
    <row r="246" spans="1:19" ht="12.75" x14ac:dyDescent="0.2">
      <c r="A246" s="11">
        <v>401</v>
      </c>
      <c r="B246" s="11">
        <v>1</v>
      </c>
      <c r="C246" s="38" t="s">
        <v>50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53" t="s">
        <v>349</v>
      </c>
    </row>
    <row r="247" spans="1:19" ht="12.75" x14ac:dyDescent="0.2">
      <c r="A247" s="11">
        <v>402</v>
      </c>
      <c r="B247" s="11">
        <v>1</v>
      </c>
      <c r="C247" s="38" t="s">
        <v>51</v>
      </c>
      <c r="D247" s="11"/>
      <c r="E247" s="11"/>
      <c r="F247" s="11"/>
      <c r="G247" s="11"/>
      <c r="H247" s="11">
        <v>15</v>
      </c>
      <c r="I247" s="11">
        <v>15</v>
      </c>
      <c r="J247" s="11">
        <v>20</v>
      </c>
      <c r="K247" s="11"/>
      <c r="L247" s="11">
        <v>40</v>
      </c>
      <c r="M247" s="11"/>
      <c r="N247" s="11"/>
      <c r="O247" s="11"/>
      <c r="P247" s="11"/>
      <c r="Q247" s="11"/>
      <c r="R247" s="11"/>
      <c r="S247" s="53" t="s">
        <v>350</v>
      </c>
    </row>
    <row r="248" spans="1:19" ht="12.75" x14ac:dyDescent="0.2">
      <c r="A248" s="11">
        <v>403</v>
      </c>
      <c r="B248" s="11">
        <v>1</v>
      </c>
      <c r="C248" s="38" t="s">
        <v>52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53" t="s">
        <v>351</v>
      </c>
    </row>
    <row r="249" spans="1:19" ht="12.75" x14ac:dyDescent="0.2">
      <c r="A249" s="11">
        <v>404</v>
      </c>
      <c r="B249" s="11">
        <v>1</v>
      </c>
      <c r="C249" s="38" t="s">
        <v>123</v>
      </c>
      <c r="D249" s="11">
        <v>400</v>
      </c>
      <c r="E249" s="11">
        <v>3</v>
      </c>
      <c r="F249" s="11">
        <v>1.1000000000000001</v>
      </c>
      <c r="G249" s="11"/>
      <c r="H249" s="11"/>
      <c r="I249" s="11"/>
      <c r="J249" s="11"/>
      <c r="K249" s="11">
        <v>50</v>
      </c>
      <c r="L249" s="11"/>
      <c r="M249" s="11"/>
      <c r="N249" s="11"/>
      <c r="O249" s="11"/>
      <c r="P249" s="11"/>
      <c r="Q249" s="11"/>
      <c r="R249" s="11"/>
      <c r="S249" s="53"/>
    </row>
    <row r="250" spans="1:19" ht="12.75" x14ac:dyDescent="0.2">
      <c r="A250" s="11">
        <v>405</v>
      </c>
      <c r="B250" s="11" t="s">
        <v>37</v>
      </c>
      <c r="C250" s="38" t="s">
        <v>38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53"/>
    </row>
    <row r="251" spans="1:19" ht="12.75" x14ac:dyDescent="0.2">
      <c r="A251" s="11">
        <v>406</v>
      </c>
      <c r="B251" s="11">
        <v>1</v>
      </c>
      <c r="C251" s="38" t="s">
        <v>124</v>
      </c>
      <c r="D251" s="11">
        <v>230</v>
      </c>
      <c r="E251" s="11">
        <v>1</v>
      </c>
      <c r="F251" s="11" t="s">
        <v>529</v>
      </c>
      <c r="G251" s="11"/>
      <c r="H251" s="11">
        <v>15</v>
      </c>
      <c r="I251" s="11">
        <v>15</v>
      </c>
      <c r="J251" s="11">
        <v>120</v>
      </c>
      <c r="K251" s="11" t="s">
        <v>352</v>
      </c>
      <c r="L251" s="11"/>
      <c r="M251" s="11"/>
      <c r="N251" s="11"/>
      <c r="O251" s="11"/>
      <c r="P251" s="11"/>
      <c r="Q251" s="11"/>
      <c r="R251" s="11"/>
      <c r="S251" s="53" t="s">
        <v>353</v>
      </c>
    </row>
    <row r="252" spans="1:19" ht="12.75" x14ac:dyDescent="0.2">
      <c r="A252" s="11">
        <v>407</v>
      </c>
      <c r="B252" s="11">
        <v>1</v>
      </c>
      <c r="C252" s="38" t="s">
        <v>54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53" t="s">
        <v>353</v>
      </c>
    </row>
    <row r="253" spans="1:19" ht="12.75" x14ac:dyDescent="0.2">
      <c r="A253" s="11">
        <v>408</v>
      </c>
      <c r="B253" s="11">
        <v>1</v>
      </c>
      <c r="C253" s="38" t="s">
        <v>99</v>
      </c>
      <c r="D253" s="11">
        <v>230</v>
      </c>
      <c r="E253" s="11">
        <v>1</v>
      </c>
      <c r="F253" s="11">
        <v>2.2999999999999998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53" t="s">
        <v>351</v>
      </c>
    </row>
    <row r="254" spans="1:19" ht="12.75" x14ac:dyDescent="0.2">
      <c r="A254" s="11">
        <v>409</v>
      </c>
      <c r="B254" s="11" t="s">
        <v>37</v>
      </c>
      <c r="C254" s="38" t="s">
        <v>38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53"/>
    </row>
    <row r="255" spans="1:19" ht="12.75" x14ac:dyDescent="0.2">
      <c r="A255" s="11">
        <v>410</v>
      </c>
      <c r="B255" s="11" t="s">
        <v>37</v>
      </c>
      <c r="C255" s="38" t="s">
        <v>38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53"/>
    </row>
    <row r="256" spans="1:19" ht="12.75" x14ac:dyDescent="0.2">
      <c r="A256" s="11">
        <v>411</v>
      </c>
      <c r="B256" s="11">
        <v>1</v>
      </c>
      <c r="C256" s="38" t="s">
        <v>50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53" t="s">
        <v>354</v>
      </c>
    </row>
    <row r="257" spans="1:19" ht="12.75" x14ac:dyDescent="0.2">
      <c r="A257" s="11">
        <v>412</v>
      </c>
      <c r="B257" s="11">
        <v>1</v>
      </c>
      <c r="C257" s="38" t="s">
        <v>108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53" t="s">
        <v>364</v>
      </c>
    </row>
    <row r="258" spans="1:19" ht="12.75" x14ac:dyDescent="0.2">
      <c r="A258" s="11">
        <v>413</v>
      </c>
      <c r="B258" s="11">
        <v>1</v>
      </c>
      <c r="C258" s="38" t="s">
        <v>41</v>
      </c>
      <c r="D258" s="11"/>
      <c r="E258" s="11"/>
      <c r="F258" s="11"/>
      <c r="G258" s="11"/>
      <c r="H258" s="11"/>
      <c r="I258" s="11"/>
      <c r="J258" s="11"/>
      <c r="K258" s="11"/>
      <c r="L258" s="11">
        <v>50</v>
      </c>
      <c r="M258" s="11"/>
      <c r="N258" s="11"/>
      <c r="O258" s="11"/>
      <c r="P258" s="11"/>
      <c r="Q258" s="11"/>
      <c r="R258" s="11"/>
      <c r="S258" s="53" t="s">
        <v>346</v>
      </c>
    </row>
    <row r="259" spans="1:19" ht="12.75" x14ac:dyDescent="0.2">
      <c r="A259" s="11">
        <v>414</v>
      </c>
      <c r="B259" s="11">
        <v>1</v>
      </c>
      <c r="C259" s="38" t="s">
        <v>125</v>
      </c>
      <c r="D259" s="11">
        <v>230</v>
      </c>
      <c r="E259" s="11">
        <v>1</v>
      </c>
      <c r="F259" s="11" t="s">
        <v>530</v>
      </c>
      <c r="G259" s="11"/>
      <c r="H259" s="11">
        <v>15</v>
      </c>
      <c r="I259" s="11">
        <v>15</v>
      </c>
      <c r="J259" s="11">
        <v>55</v>
      </c>
      <c r="K259" s="11">
        <v>40</v>
      </c>
      <c r="L259" s="11"/>
      <c r="M259" s="11"/>
      <c r="N259" s="11"/>
      <c r="O259" s="11"/>
      <c r="P259" s="11"/>
      <c r="Q259" s="11"/>
      <c r="R259" s="11"/>
      <c r="S259" s="53" t="s">
        <v>377</v>
      </c>
    </row>
    <row r="260" spans="1:19" ht="12.75" x14ac:dyDescent="0.2">
      <c r="A260" s="11">
        <v>415</v>
      </c>
      <c r="B260" s="11" t="s">
        <v>37</v>
      </c>
      <c r="C260" s="38" t="s">
        <v>38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53"/>
    </row>
    <row r="261" spans="1:19" ht="12.75" x14ac:dyDescent="0.2">
      <c r="A261" s="11">
        <v>416</v>
      </c>
      <c r="B261" s="11">
        <v>1</v>
      </c>
      <c r="C261" s="38" t="s">
        <v>96</v>
      </c>
      <c r="D261" s="11">
        <v>230</v>
      </c>
      <c r="E261" s="11">
        <v>1</v>
      </c>
      <c r="F261" s="11">
        <v>0.1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53" t="s">
        <v>351</v>
      </c>
    </row>
    <row r="262" spans="1:19" ht="12.75" x14ac:dyDescent="0.2">
      <c r="A262" s="11">
        <v>417</v>
      </c>
      <c r="B262" s="11">
        <v>1</v>
      </c>
      <c r="C262" s="38" t="s">
        <v>54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53" t="s">
        <v>353</v>
      </c>
    </row>
    <row r="263" spans="1:19" ht="12.75" x14ac:dyDescent="0.2">
      <c r="A263" s="11">
        <v>418</v>
      </c>
      <c r="B263" s="11">
        <v>1</v>
      </c>
      <c r="C263" s="38" t="s">
        <v>99</v>
      </c>
      <c r="D263" s="11">
        <v>230</v>
      </c>
      <c r="E263" s="11">
        <v>1</v>
      </c>
      <c r="F263" s="11">
        <v>2.2999999999999998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53" t="s">
        <v>351</v>
      </c>
    </row>
    <row r="264" spans="1:19" ht="12.75" x14ac:dyDescent="0.2">
      <c r="A264" s="11">
        <v>419</v>
      </c>
      <c r="B264" s="11" t="s">
        <v>37</v>
      </c>
      <c r="C264" s="38" t="s">
        <v>38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53"/>
    </row>
    <row r="265" spans="1:19" ht="12.75" x14ac:dyDescent="0.2">
      <c r="A265" s="11">
        <v>420</v>
      </c>
      <c r="B265" s="11" t="s">
        <v>37</v>
      </c>
      <c r="C265" s="38" t="s">
        <v>38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53"/>
    </row>
    <row r="266" spans="1:19" ht="12.75" x14ac:dyDescent="0.2">
      <c r="A266" s="11">
        <v>421</v>
      </c>
      <c r="B266" s="11">
        <v>1</v>
      </c>
      <c r="C266" s="38" t="s">
        <v>50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53" t="s">
        <v>354</v>
      </c>
    </row>
    <row r="267" spans="1:19" ht="12.75" x14ac:dyDescent="0.2">
      <c r="A267" s="11">
        <v>422</v>
      </c>
      <c r="B267" s="11">
        <v>1</v>
      </c>
      <c r="C267" s="38" t="s">
        <v>126</v>
      </c>
      <c r="D267" s="11">
        <v>230</v>
      </c>
      <c r="E267" s="11">
        <v>1</v>
      </c>
      <c r="F267" s="11">
        <v>0.7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53"/>
    </row>
    <row r="268" spans="1:19" ht="12.75" x14ac:dyDescent="0.2">
      <c r="A268" s="11">
        <v>423</v>
      </c>
      <c r="B268" s="11">
        <v>1</v>
      </c>
      <c r="C268" s="38" t="s">
        <v>98</v>
      </c>
      <c r="D268" s="11">
        <v>230</v>
      </c>
      <c r="E268" s="11">
        <v>1</v>
      </c>
      <c r="F268" s="11">
        <v>1.6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53"/>
    </row>
    <row r="269" spans="1:19" ht="12.75" x14ac:dyDescent="0.2">
      <c r="A269" s="11">
        <v>424</v>
      </c>
      <c r="B269" s="11">
        <v>1</v>
      </c>
      <c r="C269" s="38" t="s">
        <v>119</v>
      </c>
      <c r="D269" s="11">
        <v>230</v>
      </c>
      <c r="E269" s="11">
        <v>1</v>
      </c>
      <c r="F269" s="11">
        <v>1.5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53"/>
    </row>
    <row r="270" spans="1:19" ht="12.75" x14ac:dyDescent="0.2">
      <c r="A270" s="11">
        <v>425</v>
      </c>
      <c r="B270" s="11" t="s">
        <v>37</v>
      </c>
      <c r="C270" s="38" t="s">
        <v>38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53"/>
    </row>
    <row r="271" spans="1:19" ht="12.75" x14ac:dyDescent="0.2">
      <c r="A271" s="11">
        <v>426</v>
      </c>
      <c r="B271" s="11">
        <v>1</v>
      </c>
      <c r="C271" s="38" t="s">
        <v>102</v>
      </c>
      <c r="D271" s="11">
        <v>230</v>
      </c>
      <c r="E271" s="11">
        <v>1</v>
      </c>
      <c r="F271" s="11">
        <v>0.8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53"/>
    </row>
    <row r="272" spans="1:19" ht="12.75" x14ac:dyDescent="0.2">
      <c r="A272" s="11">
        <v>427</v>
      </c>
      <c r="B272" s="11">
        <v>1</v>
      </c>
      <c r="C272" s="38" t="s">
        <v>101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53" t="s">
        <v>368</v>
      </c>
    </row>
    <row r="273" spans="1:19" ht="12.75" x14ac:dyDescent="0.2">
      <c r="A273" s="11">
        <v>428</v>
      </c>
      <c r="B273" s="11">
        <v>1</v>
      </c>
      <c r="C273" s="38" t="s">
        <v>106</v>
      </c>
      <c r="D273" s="11"/>
      <c r="E273" s="11"/>
      <c r="F273" s="11"/>
      <c r="G273" s="11"/>
      <c r="H273" s="11"/>
      <c r="I273" s="11"/>
      <c r="J273" s="11"/>
      <c r="K273" s="11">
        <v>25</v>
      </c>
      <c r="L273" s="11"/>
      <c r="M273" s="11"/>
      <c r="N273" s="11"/>
      <c r="O273" s="11"/>
      <c r="P273" s="11"/>
      <c r="Q273" s="11"/>
      <c r="R273" s="11"/>
      <c r="S273" s="53" t="s">
        <v>388</v>
      </c>
    </row>
    <row r="274" spans="1:19" ht="12.75" x14ac:dyDescent="0.2">
      <c r="A274" s="11">
        <v>429</v>
      </c>
      <c r="B274" s="11" t="s">
        <v>37</v>
      </c>
      <c r="C274" s="38" t="s">
        <v>38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53"/>
    </row>
    <row r="275" spans="1:19" ht="12.75" x14ac:dyDescent="0.2">
      <c r="A275" s="11">
        <v>430</v>
      </c>
      <c r="B275" s="11" t="s">
        <v>37</v>
      </c>
      <c r="C275" s="38" t="s">
        <v>38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53"/>
    </row>
    <row r="276" spans="1:19" ht="12.75" x14ac:dyDescent="0.2">
      <c r="A276" s="11">
        <v>431</v>
      </c>
      <c r="B276" s="11">
        <v>1</v>
      </c>
      <c r="C276" s="38" t="s">
        <v>41</v>
      </c>
      <c r="D276" s="11"/>
      <c r="E276" s="11"/>
      <c r="F276" s="11"/>
      <c r="G276" s="11"/>
      <c r="H276" s="11"/>
      <c r="I276" s="11"/>
      <c r="J276" s="11"/>
      <c r="K276" s="11"/>
      <c r="L276" s="11">
        <v>50</v>
      </c>
      <c r="M276" s="11"/>
      <c r="N276" s="11"/>
      <c r="O276" s="11"/>
      <c r="P276" s="11"/>
      <c r="Q276" s="11"/>
      <c r="R276" s="11"/>
      <c r="S276" s="53" t="s">
        <v>346</v>
      </c>
    </row>
    <row r="277" spans="1:19" ht="12.75" x14ac:dyDescent="0.2">
      <c r="A277" s="11">
        <v>432</v>
      </c>
      <c r="B277" s="11">
        <v>1</v>
      </c>
      <c r="C277" s="38" t="s">
        <v>42</v>
      </c>
      <c r="D277" s="11">
        <v>230</v>
      </c>
      <c r="E277" s="11">
        <v>1</v>
      </c>
      <c r="F277" s="11">
        <v>2.2999999999999998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53"/>
    </row>
    <row r="278" spans="1:19" ht="25.5" x14ac:dyDescent="0.2">
      <c r="A278" s="11">
        <v>433</v>
      </c>
      <c r="B278" s="11">
        <v>1</v>
      </c>
      <c r="C278" s="38" t="s">
        <v>43</v>
      </c>
      <c r="D278" s="11">
        <v>230</v>
      </c>
      <c r="E278" s="11">
        <v>1</v>
      </c>
      <c r="F278" s="11">
        <v>1</v>
      </c>
      <c r="G278" s="11"/>
      <c r="H278" s="11"/>
      <c r="I278" s="11"/>
      <c r="J278" s="11"/>
      <c r="K278" s="11">
        <v>20</v>
      </c>
      <c r="L278" s="11"/>
      <c r="M278" s="11"/>
      <c r="N278" s="11"/>
      <c r="O278" s="11"/>
      <c r="P278" s="11">
        <v>2450</v>
      </c>
      <c r="Q278" s="11"/>
      <c r="R278" s="11"/>
      <c r="S278" s="53" t="s">
        <v>363</v>
      </c>
    </row>
    <row r="279" spans="1:19" ht="12.75" x14ac:dyDescent="0.2">
      <c r="A279" s="11">
        <v>434</v>
      </c>
      <c r="B279" s="11">
        <v>5</v>
      </c>
      <c r="C279" s="38" t="s">
        <v>45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53" t="s">
        <v>348</v>
      </c>
    </row>
    <row r="280" spans="1:19" ht="12.75" x14ac:dyDescent="0.2">
      <c r="A280" s="11">
        <v>435</v>
      </c>
      <c r="B280" s="11" t="s">
        <v>37</v>
      </c>
      <c r="C280" s="38" t="s">
        <v>38</v>
      </c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53"/>
    </row>
    <row r="281" spans="1:19" ht="12.75" x14ac:dyDescent="0.2">
      <c r="A281" s="11">
        <v>436</v>
      </c>
      <c r="B281" s="11">
        <v>3</v>
      </c>
      <c r="C281" s="38" t="s">
        <v>108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53" t="s">
        <v>364</v>
      </c>
    </row>
    <row r="282" spans="1:19" ht="12.75" x14ac:dyDescent="0.2">
      <c r="A282" s="11">
        <v>437</v>
      </c>
      <c r="B282" s="11">
        <v>1</v>
      </c>
      <c r="C282" s="38" t="s">
        <v>43</v>
      </c>
      <c r="D282" s="11">
        <v>400</v>
      </c>
      <c r="E282" s="11">
        <v>3</v>
      </c>
      <c r="F282" s="11">
        <v>2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>
        <v>4800</v>
      </c>
      <c r="Q282" s="11"/>
      <c r="R282" s="11"/>
      <c r="S282" s="53" t="s">
        <v>389</v>
      </c>
    </row>
    <row r="283" spans="1:19" ht="12.75" x14ac:dyDescent="0.2">
      <c r="A283" s="11">
        <v>438</v>
      </c>
      <c r="B283" s="11" t="s">
        <v>37</v>
      </c>
      <c r="C283" s="38" t="s">
        <v>38</v>
      </c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53"/>
    </row>
    <row r="284" spans="1:19" ht="12.75" x14ac:dyDescent="0.2">
      <c r="A284" s="11">
        <v>439</v>
      </c>
      <c r="B284" s="11" t="s">
        <v>37</v>
      </c>
      <c r="C284" s="38" t="s">
        <v>38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53"/>
    </row>
    <row r="285" spans="1:19" ht="12.75" x14ac:dyDescent="0.2">
      <c r="A285" s="11">
        <v>440</v>
      </c>
      <c r="B285" s="11" t="s">
        <v>37</v>
      </c>
      <c r="C285" s="38" t="s">
        <v>38</v>
      </c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53"/>
    </row>
    <row r="286" spans="1:19" ht="12.75" x14ac:dyDescent="0.2">
      <c r="A286" s="40" t="s">
        <v>127</v>
      </c>
      <c r="B286" s="11"/>
      <c r="C286" s="3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53"/>
    </row>
    <row r="287" spans="1:19" ht="12.75" x14ac:dyDescent="0.2">
      <c r="A287" s="11">
        <v>441</v>
      </c>
      <c r="B287" s="11">
        <v>1</v>
      </c>
      <c r="C287" s="38" t="s">
        <v>50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53" t="s">
        <v>349</v>
      </c>
    </row>
    <row r="288" spans="1:19" ht="12.75" x14ac:dyDescent="0.2">
      <c r="A288" s="11">
        <v>442</v>
      </c>
      <c r="B288" s="11">
        <v>1</v>
      </c>
      <c r="C288" s="38" t="s">
        <v>51</v>
      </c>
      <c r="D288" s="11"/>
      <c r="E288" s="11"/>
      <c r="F288" s="11"/>
      <c r="G288" s="11"/>
      <c r="H288" s="11">
        <v>15</v>
      </c>
      <c r="I288" s="11">
        <v>15</v>
      </c>
      <c r="J288" s="11">
        <v>20</v>
      </c>
      <c r="K288" s="11"/>
      <c r="L288" s="11">
        <v>40</v>
      </c>
      <c r="M288" s="11"/>
      <c r="N288" s="11"/>
      <c r="O288" s="11"/>
      <c r="P288" s="11"/>
      <c r="Q288" s="11"/>
      <c r="R288" s="11"/>
      <c r="S288" s="53" t="s">
        <v>350</v>
      </c>
    </row>
    <row r="289" spans="1:19" ht="12.75" x14ac:dyDescent="0.2">
      <c r="A289" s="11">
        <v>443</v>
      </c>
      <c r="B289" s="11">
        <v>1</v>
      </c>
      <c r="C289" s="38" t="s">
        <v>52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53" t="s">
        <v>351</v>
      </c>
    </row>
    <row r="290" spans="1:19" ht="12.75" x14ac:dyDescent="0.2">
      <c r="A290" s="11">
        <v>444</v>
      </c>
      <c r="B290" s="11">
        <v>1</v>
      </c>
      <c r="C290" s="38" t="s">
        <v>128</v>
      </c>
      <c r="D290" s="11">
        <v>230</v>
      </c>
      <c r="E290" s="11">
        <v>1</v>
      </c>
      <c r="F290" s="11" t="s">
        <v>529</v>
      </c>
      <c r="G290" s="11"/>
      <c r="H290" s="11">
        <v>15</v>
      </c>
      <c r="I290" s="11">
        <v>15</v>
      </c>
      <c r="J290" s="11">
        <v>60</v>
      </c>
      <c r="K290" s="11">
        <v>40</v>
      </c>
      <c r="L290" s="11"/>
      <c r="M290" s="11"/>
      <c r="N290" s="11"/>
      <c r="O290" s="11"/>
      <c r="P290" s="11"/>
      <c r="Q290" s="11"/>
      <c r="R290" s="11"/>
      <c r="S290" s="53" t="s">
        <v>353</v>
      </c>
    </row>
    <row r="291" spans="1:19" ht="12.75" x14ac:dyDescent="0.2">
      <c r="A291" s="11">
        <v>445</v>
      </c>
      <c r="B291" s="11" t="s">
        <v>37</v>
      </c>
      <c r="C291" s="38" t="s">
        <v>38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53"/>
    </row>
    <row r="292" spans="1:19" ht="12.75" x14ac:dyDescent="0.2">
      <c r="A292" s="11">
        <v>446</v>
      </c>
      <c r="B292" s="11">
        <v>1</v>
      </c>
      <c r="C292" s="38" t="s">
        <v>54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53" t="s">
        <v>353</v>
      </c>
    </row>
    <row r="293" spans="1:19" ht="12.75" x14ac:dyDescent="0.2">
      <c r="A293" s="11">
        <v>447</v>
      </c>
      <c r="B293" s="11">
        <v>1</v>
      </c>
      <c r="C293" s="38" t="s">
        <v>99</v>
      </c>
      <c r="D293" s="11">
        <v>230</v>
      </c>
      <c r="E293" s="11">
        <v>1</v>
      </c>
      <c r="F293" s="11">
        <v>2.2999999999999998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53" t="s">
        <v>351</v>
      </c>
    </row>
    <row r="294" spans="1:19" ht="12.75" x14ac:dyDescent="0.2">
      <c r="A294" s="11">
        <v>448</v>
      </c>
      <c r="B294" s="11">
        <v>1</v>
      </c>
      <c r="C294" s="38" t="s">
        <v>50</v>
      </c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53" t="s">
        <v>354</v>
      </c>
    </row>
    <row r="295" spans="1:19" ht="12.75" x14ac:dyDescent="0.2">
      <c r="A295" s="11">
        <v>449</v>
      </c>
      <c r="B295" s="11" t="s">
        <v>37</v>
      </c>
      <c r="C295" s="38" t="s">
        <v>38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53"/>
    </row>
    <row r="296" spans="1:19" ht="12.75" x14ac:dyDescent="0.2">
      <c r="A296" s="11">
        <v>450</v>
      </c>
      <c r="B296" s="11" t="s">
        <v>37</v>
      </c>
      <c r="C296" s="38" t="s">
        <v>38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53"/>
    </row>
    <row r="297" spans="1:19" ht="12.75" x14ac:dyDescent="0.2">
      <c r="A297" s="11">
        <v>451</v>
      </c>
      <c r="B297" s="11">
        <v>1</v>
      </c>
      <c r="C297" s="38" t="s">
        <v>126</v>
      </c>
      <c r="D297" s="11">
        <v>230</v>
      </c>
      <c r="E297" s="11">
        <v>1</v>
      </c>
      <c r="F297" s="11">
        <v>0.7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53"/>
    </row>
    <row r="298" spans="1:19" ht="12.75" x14ac:dyDescent="0.2">
      <c r="A298" s="11">
        <v>452</v>
      </c>
      <c r="B298" s="11">
        <v>1</v>
      </c>
      <c r="C298" s="38" t="s">
        <v>98</v>
      </c>
      <c r="D298" s="11">
        <v>230</v>
      </c>
      <c r="E298" s="11">
        <v>1</v>
      </c>
      <c r="F298" s="11">
        <v>1.6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53"/>
    </row>
    <row r="299" spans="1:19" ht="12.75" x14ac:dyDescent="0.2">
      <c r="A299" s="11">
        <v>453</v>
      </c>
      <c r="B299" s="11">
        <v>1</v>
      </c>
      <c r="C299" s="38" t="s">
        <v>119</v>
      </c>
      <c r="D299" s="11">
        <v>230</v>
      </c>
      <c r="E299" s="11">
        <v>1</v>
      </c>
      <c r="F299" s="11">
        <v>1.5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53"/>
    </row>
    <row r="300" spans="1:19" ht="12.75" x14ac:dyDescent="0.2">
      <c r="A300" s="11">
        <v>454</v>
      </c>
      <c r="B300" s="11">
        <v>1</v>
      </c>
      <c r="C300" s="38" t="s">
        <v>114</v>
      </c>
      <c r="D300" s="11">
        <v>230</v>
      </c>
      <c r="E300" s="11">
        <v>1</v>
      </c>
      <c r="F300" s="11">
        <v>1</v>
      </c>
      <c r="G300" s="11"/>
      <c r="H300" s="11"/>
      <c r="I300" s="11"/>
      <c r="J300" s="11"/>
      <c r="K300" s="11">
        <v>25</v>
      </c>
      <c r="L300" s="11"/>
      <c r="M300" s="11"/>
      <c r="N300" s="11"/>
      <c r="O300" s="11"/>
      <c r="P300" s="11"/>
      <c r="Q300" s="11"/>
      <c r="R300" s="11"/>
      <c r="S300" s="53" t="s">
        <v>390</v>
      </c>
    </row>
    <row r="301" spans="1:19" ht="12.75" x14ac:dyDescent="0.2">
      <c r="A301" s="11">
        <v>455</v>
      </c>
      <c r="B301" s="11" t="s">
        <v>37</v>
      </c>
      <c r="C301" s="38" t="s">
        <v>38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53"/>
    </row>
    <row r="302" spans="1:19" ht="12.75" x14ac:dyDescent="0.2">
      <c r="A302" s="11">
        <v>456</v>
      </c>
      <c r="B302" s="11">
        <v>1</v>
      </c>
      <c r="C302" s="38" t="s">
        <v>41</v>
      </c>
      <c r="D302" s="11"/>
      <c r="E302" s="11"/>
      <c r="F302" s="11"/>
      <c r="G302" s="11"/>
      <c r="H302" s="11"/>
      <c r="I302" s="11"/>
      <c r="J302" s="11"/>
      <c r="K302" s="11"/>
      <c r="L302" s="11">
        <v>50</v>
      </c>
      <c r="M302" s="11"/>
      <c r="N302" s="11"/>
      <c r="O302" s="11"/>
      <c r="P302" s="11"/>
      <c r="Q302" s="11"/>
      <c r="R302" s="11"/>
      <c r="S302" s="53" t="s">
        <v>346</v>
      </c>
    </row>
    <row r="303" spans="1:19" ht="12.75" x14ac:dyDescent="0.2">
      <c r="A303" s="11">
        <v>457</v>
      </c>
      <c r="B303" s="11">
        <v>1</v>
      </c>
      <c r="C303" s="38" t="s">
        <v>128</v>
      </c>
      <c r="D303" s="11">
        <v>230</v>
      </c>
      <c r="E303" s="11">
        <v>1</v>
      </c>
      <c r="F303" s="11" t="s">
        <v>530</v>
      </c>
      <c r="G303" s="11"/>
      <c r="H303" s="11">
        <v>15</v>
      </c>
      <c r="I303" s="11">
        <v>15</v>
      </c>
      <c r="J303" s="11">
        <v>60</v>
      </c>
      <c r="K303" s="11">
        <v>40</v>
      </c>
      <c r="L303" s="11"/>
      <c r="M303" s="11"/>
      <c r="N303" s="11"/>
      <c r="O303" s="11"/>
      <c r="P303" s="11"/>
      <c r="Q303" s="11"/>
      <c r="R303" s="11"/>
      <c r="S303" s="53" t="s">
        <v>377</v>
      </c>
    </row>
    <row r="304" spans="1:19" ht="12.75" x14ac:dyDescent="0.2">
      <c r="A304" s="11">
        <v>458</v>
      </c>
      <c r="B304" s="11">
        <v>1</v>
      </c>
      <c r="C304" s="38" t="s">
        <v>96</v>
      </c>
      <c r="D304" s="11">
        <v>230</v>
      </c>
      <c r="E304" s="11">
        <v>1</v>
      </c>
      <c r="F304" s="11">
        <v>0.1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53" t="s">
        <v>351</v>
      </c>
    </row>
    <row r="305" spans="1:19" ht="12.75" x14ac:dyDescent="0.2">
      <c r="A305" s="11">
        <v>459</v>
      </c>
      <c r="B305" s="11" t="s">
        <v>37</v>
      </c>
      <c r="C305" s="38" t="s">
        <v>38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53"/>
    </row>
    <row r="306" spans="1:19" ht="12.75" x14ac:dyDescent="0.2">
      <c r="A306" s="11">
        <v>460</v>
      </c>
      <c r="B306" s="11" t="s">
        <v>37</v>
      </c>
      <c r="C306" s="38" t="s">
        <v>38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53"/>
    </row>
    <row r="307" spans="1:19" ht="12.75" x14ac:dyDescent="0.2">
      <c r="A307" s="11">
        <v>461</v>
      </c>
      <c r="B307" s="11">
        <v>1</v>
      </c>
      <c r="C307" s="38" t="s">
        <v>54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53" t="s">
        <v>353</v>
      </c>
    </row>
    <row r="308" spans="1:19" ht="12.75" x14ac:dyDescent="0.2">
      <c r="A308" s="11">
        <v>462</v>
      </c>
      <c r="B308" s="11">
        <v>1</v>
      </c>
      <c r="C308" s="38" t="s">
        <v>50</v>
      </c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53" t="s">
        <v>354</v>
      </c>
    </row>
    <row r="309" spans="1:19" ht="12.75" x14ac:dyDescent="0.2">
      <c r="A309" s="11">
        <v>463</v>
      </c>
      <c r="B309" s="11">
        <v>1</v>
      </c>
      <c r="C309" s="38" t="s">
        <v>99</v>
      </c>
      <c r="D309" s="11">
        <v>230</v>
      </c>
      <c r="E309" s="11">
        <v>1</v>
      </c>
      <c r="F309" s="11">
        <v>2.2999999999999998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53" t="s">
        <v>351</v>
      </c>
    </row>
    <row r="310" spans="1:19" ht="12.75" x14ac:dyDescent="0.2">
      <c r="A310" s="11">
        <v>464</v>
      </c>
      <c r="B310" s="11">
        <v>1</v>
      </c>
      <c r="C310" s="38" t="s">
        <v>103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53" t="s">
        <v>391</v>
      </c>
    </row>
    <row r="311" spans="1:19" ht="12.75" x14ac:dyDescent="0.2">
      <c r="A311" s="11">
        <v>465</v>
      </c>
      <c r="B311" s="11" t="s">
        <v>37</v>
      </c>
      <c r="C311" s="38" t="s">
        <v>38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53"/>
    </row>
    <row r="312" spans="1:19" ht="12.75" x14ac:dyDescent="0.2">
      <c r="A312" s="11">
        <v>466</v>
      </c>
      <c r="B312" s="11">
        <v>2</v>
      </c>
      <c r="C312" s="38" t="s">
        <v>129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53" t="s">
        <v>364</v>
      </c>
    </row>
    <row r="313" spans="1:19" ht="12.75" x14ac:dyDescent="0.2">
      <c r="A313" s="11">
        <v>467</v>
      </c>
      <c r="B313" s="11">
        <v>1</v>
      </c>
      <c r="C313" s="38" t="s">
        <v>114</v>
      </c>
      <c r="D313" s="11">
        <v>230</v>
      </c>
      <c r="E313" s="11">
        <v>1</v>
      </c>
      <c r="F313" s="11">
        <v>1</v>
      </c>
      <c r="G313" s="11"/>
      <c r="H313" s="11"/>
      <c r="I313" s="11"/>
      <c r="J313" s="11"/>
      <c r="K313" s="11">
        <v>25</v>
      </c>
      <c r="L313" s="11"/>
      <c r="M313" s="11"/>
      <c r="N313" s="11"/>
      <c r="O313" s="11"/>
      <c r="P313" s="11"/>
      <c r="Q313" s="11"/>
      <c r="R313" s="11"/>
      <c r="S313" s="53" t="s">
        <v>391</v>
      </c>
    </row>
    <row r="314" spans="1:19" ht="12.75" x14ac:dyDescent="0.2">
      <c r="A314" s="11">
        <v>468</v>
      </c>
      <c r="B314" s="11">
        <v>1</v>
      </c>
      <c r="C314" s="38" t="s">
        <v>130</v>
      </c>
      <c r="D314" s="11">
        <v>230</v>
      </c>
      <c r="E314" s="11">
        <v>1</v>
      </c>
      <c r="F314" s="11">
        <v>0.5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53"/>
    </row>
    <row r="315" spans="1:19" ht="12.75" x14ac:dyDescent="0.2">
      <c r="A315" s="11">
        <v>469</v>
      </c>
      <c r="B315" s="11" t="s">
        <v>37</v>
      </c>
      <c r="C315" s="38" t="s">
        <v>38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53"/>
    </row>
    <row r="316" spans="1:19" ht="12.75" x14ac:dyDescent="0.2">
      <c r="A316" s="11">
        <v>470</v>
      </c>
      <c r="B316" s="11" t="s">
        <v>37</v>
      </c>
      <c r="C316" s="38" t="s">
        <v>38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53"/>
    </row>
    <row r="317" spans="1:19" ht="12.75" x14ac:dyDescent="0.2">
      <c r="A317" s="11">
        <v>471</v>
      </c>
      <c r="B317" s="11">
        <v>1</v>
      </c>
      <c r="C317" s="38" t="s">
        <v>102</v>
      </c>
      <c r="D317" s="11">
        <v>230</v>
      </c>
      <c r="E317" s="11">
        <v>1</v>
      </c>
      <c r="F317" s="11">
        <v>0.8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53"/>
    </row>
    <row r="318" spans="1:19" ht="12.75" x14ac:dyDescent="0.2">
      <c r="A318" s="11">
        <v>472</v>
      </c>
      <c r="B318" s="11">
        <v>1</v>
      </c>
      <c r="C318" s="38" t="s">
        <v>101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53" t="s">
        <v>368</v>
      </c>
    </row>
    <row r="319" spans="1:19" ht="12.75" x14ac:dyDescent="0.2">
      <c r="A319" s="11">
        <v>473</v>
      </c>
      <c r="B319" s="11">
        <v>1</v>
      </c>
      <c r="C319" s="38" t="s">
        <v>41</v>
      </c>
      <c r="D319" s="11"/>
      <c r="E319" s="11"/>
      <c r="F319" s="11"/>
      <c r="G319" s="11"/>
      <c r="H319" s="11"/>
      <c r="I319" s="11"/>
      <c r="J319" s="11"/>
      <c r="K319" s="11"/>
      <c r="L319" s="11">
        <v>50</v>
      </c>
      <c r="M319" s="11"/>
      <c r="N319" s="11"/>
      <c r="O319" s="11"/>
      <c r="P319" s="11"/>
      <c r="Q319" s="11"/>
      <c r="R319" s="11"/>
      <c r="S319" s="53" t="s">
        <v>346</v>
      </c>
    </row>
    <row r="320" spans="1:19" ht="12.75" x14ac:dyDescent="0.2">
      <c r="A320" s="11">
        <v>474</v>
      </c>
      <c r="B320" s="11">
        <v>1</v>
      </c>
      <c r="C320" s="38" t="s">
        <v>42</v>
      </c>
      <c r="D320" s="11">
        <v>230</v>
      </c>
      <c r="E320" s="11">
        <v>1</v>
      </c>
      <c r="F320" s="11">
        <v>2.2999999999999998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53"/>
    </row>
    <row r="321" spans="1:19" ht="12.75" x14ac:dyDescent="0.2">
      <c r="A321" s="11">
        <v>475</v>
      </c>
      <c r="B321" s="11" t="s">
        <v>37</v>
      </c>
      <c r="C321" s="38" t="s">
        <v>38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53"/>
    </row>
    <row r="322" spans="1:19" ht="25.5" x14ac:dyDescent="0.2">
      <c r="A322" s="11">
        <v>476</v>
      </c>
      <c r="B322" s="11">
        <v>1</v>
      </c>
      <c r="C322" s="38" t="s">
        <v>43</v>
      </c>
      <c r="D322" s="11">
        <v>230</v>
      </c>
      <c r="E322" s="11">
        <v>1</v>
      </c>
      <c r="F322" s="11">
        <v>1</v>
      </c>
      <c r="G322" s="11"/>
      <c r="H322" s="11"/>
      <c r="I322" s="11"/>
      <c r="J322" s="11"/>
      <c r="K322" s="11">
        <v>20</v>
      </c>
      <c r="L322" s="11"/>
      <c r="M322" s="11"/>
      <c r="N322" s="11"/>
      <c r="O322" s="11"/>
      <c r="P322" s="11">
        <v>2450</v>
      </c>
      <c r="Q322" s="11"/>
      <c r="R322" s="11"/>
      <c r="S322" s="53" t="s">
        <v>363</v>
      </c>
    </row>
    <row r="323" spans="1:19" ht="12.75" x14ac:dyDescent="0.2">
      <c r="A323" s="11">
        <v>477</v>
      </c>
      <c r="B323" s="11">
        <v>7</v>
      </c>
      <c r="C323" s="38" t="s">
        <v>45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53" t="s">
        <v>348</v>
      </c>
    </row>
    <row r="324" spans="1:19" ht="12.75" x14ac:dyDescent="0.2">
      <c r="A324" s="11">
        <v>478</v>
      </c>
      <c r="B324" s="11">
        <v>2</v>
      </c>
      <c r="C324" s="38" t="s">
        <v>108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53" t="s">
        <v>364</v>
      </c>
    </row>
    <row r="325" spans="1:19" ht="12.75" x14ac:dyDescent="0.2">
      <c r="A325" s="11">
        <v>479</v>
      </c>
      <c r="B325" s="11">
        <v>1</v>
      </c>
      <c r="C325" s="38" t="s">
        <v>106</v>
      </c>
      <c r="D325" s="11"/>
      <c r="E325" s="11"/>
      <c r="F325" s="11"/>
      <c r="G325" s="11"/>
      <c r="H325" s="11"/>
      <c r="I325" s="11"/>
      <c r="J325" s="11"/>
      <c r="K325" s="11">
        <v>25</v>
      </c>
      <c r="L325" s="11"/>
      <c r="M325" s="11"/>
      <c r="N325" s="11"/>
      <c r="O325" s="11"/>
      <c r="P325" s="11"/>
      <c r="Q325" s="11"/>
      <c r="R325" s="11"/>
      <c r="S325" s="53" t="s">
        <v>392</v>
      </c>
    </row>
    <row r="326" spans="1:19" ht="12.75" x14ac:dyDescent="0.2">
      <c r="A326" s="11">
        <v>480</v>
      </c>
      <c r="B326" s="11">
        <v>1</v>
      </c>
      <c r="C326" s="38" t="s">
        <v>43</v>
      </c>
      <c r="D326" s="11">
        <v>400</v>
      </c>
      <c r="E326" s="11">
        <v>3</v>
      </c>
      <c r="F326" s="11">
        <v>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>
        <v>4800</v>
      </c>
      <c r="Q326" s="11"/>
      <c r="R326" s="11"/>
      <c r="S326" s="53" t="s">
        <v>393</v>
      </c>
    </row>
    <row r="327" spans="1:19" ht="12.75" x14ac:dyDescent="0.2">
      <c r="A327" s="40" t="s">
        <v>131</v>
      </c>
      <c r="B327" s="11"/>
      <c r="C327" s="3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53"/>
    </row>
    <row r="328" spans="1:19" ht="12.75" x14ac:dyDescent="0.2">
      <c r="A328" s="11">
        <v>481</v>
      </c>
      <c r="B328" s="11">
        <v>1</v>
      </c>
      <c r="C328" s="38" t="s">
        <v>41</v>
      </c>
      <c r="D328" s="11"/>
      <c r="E328" s="11"/>
      <c r="F328" s="11"/>
      <c r="G328" s="11"/>
      <c r="H328" s="11"/>
      <c r="I328" s="11"/>
      <c r="J328" s="11"/>
      <c r="K328" s="11"/>
      <c r="L328" s="11">
        <v>50</v>
      </c>
      <c r="M328" s="11"/>
      <c r="N328" s="11"/>
      <c r="O328" s="11"/>
      <c r="P328" s="11"/>
      <c r="Q328" s="11"/>
      <c r="R328" s="11"/>
      <c r="S328" s="53" t="s">
        <v>346</v>
      </c>
    </row>
    <row r="329" spans="1:19" ht="25.5" x14ac:dyDescent="0.2">
      <c r="A329" s="11">
        <v>482</v>
      </c>
      <c r="B329" s="11">
        <v>1</v>
      </c>
      <c r="C329" s="38" t="s">
        <v>132</v>
      </c>
      <c r="D329" s="43" t="s">
        <v>527</v>
      </c>
      <c r="E329" s="43" t="s">
        <v>534</v>
      </c>
      <c r="F329" s="43" t="s">
        <v>531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53"/>
    </row>
    <row r="330" spans="1:19" ht="25.5" x14ac:dyDescent="0.2">
      <c r="A330" s="11">
        <v>483</v>
      </c>
      <c r="B330" s="11">
        <v>1</v>
      </c>
      <c r="C330" s="38" t="s">
        <v>43</v>
      </c>
      <c r="D330" s="11">
        <v>230</v>
      </c>
      <c r="E330" s="11">
        <v>1</v>
      </c>
      <c r="F330" s="11">
        <v>1.6</v>
      </c>
      <c r="G330" s="11"/>
      <c r="H330" s="11"/>
      <c r="I330" s="11"/>
      <c r="J330" s="11"/>
      <c r="K330" s="11">
        <v>20</v>
      </c>
      <c r="L330" s="11"/>
      <c r="M330" s="11"/>
      <c r="N330" s="11"/>
      <c r="O330" s="11"/>
      <c r="P330" s="11">
        <v>3770</v>
      </c>
      <c r="Q330" s="11"/>
      <c r="R330" s="11"/>
      <c r="S330" s="53" t="s">
        <v>363</v>
      </c>
    </row>
    <row r="331" spans="1:19" ht="12.75" x14ac:dyDescent="0.2">
      <c r="A331" s="11">
        <v>484</v>
      </c>
      <c r="B331" s="11">
        <v>13</v>
      </c>
      <c r="C331" s="38" t="s">
        <v>108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53" t="s">
        <v>364</v>
      </c>
    </row>
    <row r="332" spans="1:19" ht="12.75" x14ac:dyDescent="0.2">
      <c r="A332" s="11" t="s">
        <v>133</v>
      </c>
      <c r="B332" s="11" t="s">
        <v>37</v>
      </c>
      <c r="C332" s="38" t="s">
        <v>48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53"/>
    </row>
    <row r="333" spans="1:19" ht="12.75" x14ac:dyDescent="0.2">
      <c r="A333" s="40" t="s">
        <v>134</v>
      </c>
      <c r="B333" s="11"/>
      <c r="C333" s="3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53"/>
    </row>
    <row r="334" spans="1:19" ht="12.75" x14ac:dyDescent="0.2">
      <c r="A334" s="11">
        <v>501</v>
      </c>
      <c r="B334" s="11">
        <v>1</v>
      </c>
      <c r="C334" s="38" t="s">
        <v>135</v>
      </c>
      <c r="D334" s="11">
        <v>230</v>
      </c>
      <c r="E334" s="11">
        <v>1</v>
      </c>
      <c r="F334" s="11" t="s">
        <v>529</v>
      </c>
      <c r="G334" s="11"/>
      <c r="H334" s="11">
        <v>15</v>
      </c>
      <c r="I334" s="11">
        <v>15</v>
      </c>
      <c r="J334" s="11">
        <v>60</v>
      </c>
      <c r="K334" s="11">
        <v>40</v>
      </c>
      <c r="L334" s="11"/>
      <c r="M334" s="11"/>
      <c r="N334" s="11"/>
      <c r="O334" s="11"/>
      <c r="P334" s="11"/>
      <c r="Q334" s="11"/>
      <c r="R334" s="11"/>
      <c r="S334" s="53" t="s">
        <v>353</v>
      </c>
    </row>
    <row r="335" spans="1:19" ht="12.75" x14ac:dyDescent="0.2">
      <c r="A335" s="11">
        <v>502</v>
      </c>
      <c r="B335" s="11">
        <v>1</v>
      </c>
      <c r="C335" s="38" t="s">
        <v>136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53" t="s">
        <v>394</v>
      </c>
    </row>
    <row r="336" spans="1:19" ht="12.75" x14ac:dyDescent="0.2">
      <c r="A336" s="11">
        <v>503</v>
      </c>
      <c r="B336" s="11">
        <v>1</v>
      </c>
      <c r="C336" s="38" t="s">
        <v>137</v>
      </c>
      <c r="D336" s="11">
        <v>230</v>
      </c>
      <c r="E336" s="11">
        <v>1</v>
      </c>
      <c r="F336" s="11">
        <v>1</v>
      </c>
      <c r="G336" s="11"/>
      <c r="H336" s="11"/>
      <c r="I336" s="11"/>
      <c r="J336" s="11"/>
      <c r="K336" s="11">
        <v>25</v>
      </c>
      <c r="L336" s="11"/>
      <c r="M336" s="11"/>
      <c r="N336" s="11"/>
      <c r="O336" s="11"/>
      <c r="P336" s="11"/>
      <c r="Q336" s="11"/>
      <c r="R336" s="11"/>
      <c r="S336" s="53" t="s">
        <v>395</v>
      </c>
    </row>
    <row r="337" spans="1:19" ht="12.75" x14ac:dyDescent="0.2">
      <c r="A337" s="11">
        <v>504</v>
      </c>
      <c r="B337" s="11">
        <v>1</v>
      </c>
      <c r="C337" s="38" t="s">
        <v>103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53" t="s">
        <v>394</v>
      </c>
    </row>
    <row r="338" spans="1:19" ht="12.75" x14ac:dyDescent="0.2">
      <c r="A338" s="11">
        <v>505</v>
      </c>
      <c r="B338" s="11" t="s">
        <v>37</v>
      </c>
      <c r="C338" s="38" t="s">
        <v>38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53"/>
    </row>
    <row r="339" spans="1:19" ht="12.75" x14ac:dyDescent="0.2">
      <c r="A339" s="11">
        <v>506</v>
      </c>
      <c r="B339" s="11">
        <v>1</v>
      </c>
      <c r="C339" s="38" t="s">
        <v>138</v>
      </c>
      <c r="D339" s="11">
        <v>230</v>
      </c>
      <c r="E339" s="11">
        <v>1</v>
      </c>
      <c r="F339" s="11" t="s">
        <v>529</v>
      </c>
      <c r="G339" s="11"/>
      <c r="H339" s="11">
        <v>15</v>
      </c>
      <c r="I339" s="11">
        <v>15</v>
      </c>
      <c r="J339" s="11">
        <v>60</v>
      </c>
      <c r="K339" s="11">
        <v>40</v>
      </c>
      <c r="L339" s="11"/>
      <c r="M339" s="11"/>
      <c r="N339" s="11"/>
      <c r="O339" s="11"/>
      <c r="P339" s="11"/>
      <c r="Q339" s="11"/>
      <c r="R339" s="11"/>
      <c r="S339" s="53" t="s">
        <v>353</v>
      </c>
    </row>
    <row r="340" spans="1:19" ht="12.75" x14ac:dyDescent="0.2">
      <c r="A340" s="11">
        <v>507</v>
      </c>
      <c r="B340" s="11">
        <v>1</v>
      </c>
      <c r="C340" s="38" t="s">
        <v>54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53" t="s">
        <v>353</v>
      </c>
    </row>
    <row r="341" spans="1:19" ht="12.75" x14ac:dyDescent="0.2">
      <c r="A341" s="11">
        <v>508</v>
      </c>
      <c r="B341" s="11">
        <v>1</v>
      </c>
      <c r="C341" s="38" t="s">
        <v>50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53" t="s">
        <v>354</v>
      </c>
    </row>
    <row r="342" spans="1:19" ht="12.75" x14ac:dyDescent="0.2">
      <c r="A342" s="11">
        <v>509</v>
      </c>
      <c r="B342" s="11">
        <v>1</v>
      </c>
      <c r="C342" s="38" t="s">
        <v>41</v>
      </c>
      <c r="D342" s="11"/>
      <c r="E342" s="11"/>
      <c r="F342" s="11"/>
      <c r="G342" s="11"/>
      <c r="H342" s="11"/>
      <c r="I342" s="11"/>
      <c r="J342" s="11"/>
      <c r="K342" s="11"/>
      <c r="L342" s="11">
        <v>50</v>
      </c>
      <c r="M342" s="11"/>
      <c r="N342" s="11"/>
      <c r="O342" s="11"/>
      <c r="P342" s="11"/>
      <c r="Q342" s="11"/>
      <c r="R342" s="11"/>
      <c r="S342" s="53" t="s">
        <v>346</v>
      </c>
    </row>
    <row r="343" spans="1:19" ht="12.75" x14ac:dyDescent="0.2">
      <c r="A343" s="11">
        <v>510</v>
      </c>
      <c r="B343" s="11" t="s">
        <v>37</v>
      </c>
      <c r="C343" s="38" t="s">
        <v>38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53"/>
    </row>
    <row r="344" spans="1:19" ht="25.5" x14ac:dyDescent="0.2">
      <c r="A344" s="11">
        <v>511</v>
      </c>
      <c r="B344" s="11">
        <v>1</v>
      </c>
      <c r="C344" s="38" t="s">
        <v>139</v>
      </c>
      <c r="D344" s="11">
        <v>230</v>
      </c>
      <c r="E344" s="11">
        <v>1</v>
      </c>
      <c r="F344" s="11">
        <v>1.1000000000000001</v>
      </c>
      <c r="G344" s="11"/>
      <c r="H344" s="43" t="s">
        <v>396</v>
      </c>
      <c r="I344" s="43" t="s">
        <v>397</v>
      </c>
      <c r="J344" s="11"/>
      <c r="K344" s="11">
        <v>50</v>
      </c>
      <c r="L344" s="11"/>
      <c r="M344" s="11">
        <v>19</v>
      </c>
      <c r="N344" s="11"/>
      <c r="O344" s="11"/>
      <c r="P344" s="11"/>
      <c r="Q344" s="11"/>
      <c r="R344" s="11"/>
      <c r="S344" s="53" t="s">
        <v>364</v>
      </c>
    </row>
    <row r="345" spans="1:19" ht="12.75" x14ac:dyDescent="0.2">
      <c r="A345" s="11">
        <v>512</v>
      </c>
      <c r="B345" s="11">
        <v>1</v>
      </c>
      <c r="C345" s="38" t="s">
        <v>140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28</v>
      </c>
      <c r="N345" s="11"/>
      <c r="O345" s="11"/>
      <c r="P345" s="11"/>
      <c r="Q345" s="11"/>
      <c r="R345" s="11"/>
      <c r="S345" s="53"/>
    </row>
    <row r="346" spans="1:19" ht="12.75" x14ac:dyDescent="0.2">
      <c r="A346" s="11">
        <v>513</v>
      </c>
      <c r="B346" s="11">
        <v>1</v>
      </c>
      <c r="C346" s="38" t="s">
        <v>140</v>
      </c>
      <c r="D346" s="11"/>
      <c r="E346" s="11"/>
      <c r="F346" s="11"/>
      <c r="G346" s="11"/>
      <c r="H346" s="11"/>
      <c r="I346" s="11"/>
      <c r="J346" s="11"/>
      <c r="K346" s="11"/>
      <c r="L346" s="11"/>
      <c r="M346" s="11">
        <v>28</v>
      </c>
      <c r="N346" s="11"/>
      <c r="O346" s="11"/>
      <c r="P346" s="11"/>
      <c r="Q346" s="11"/>
      <c r="R346" s="11"/>
      <c r="S346" s="53"/>
    </row>
    <row r="347" spans="1:19" ht="12.75" x14ac:dyDescent="0.2">
      <c r="A347" s="11">
        <v>514</v>
      </c>
      <c r="B347" s="11">
        <v>2</v>
      </c>
      <c r="C347" s="38" t="s">
        <v>141</v>
      </c>
      <c r="D347" s="11"/>
      <c r="E347" s="11"/>
      <c r="F347" s="11"/>
      <c r="G347" s="11"/>
      <c r="H347" s="11">
        <v>20</v>
      </c>
      <c r="I347" s="11">
        <v>20</v>
      </c>
      <c r="J347" s="11">
        <v>115</v>
      </c>
      <c r="K347" s="11"/>
      <c r="L347" s="11"/>
      <c r="M347" s="11"/>
      <c r="N347" s="11"/>
      <c r="O347" s="11"/>
      <c r="P347" s="11"/>
      <c r="Q347" s="11"/>
      <c r="R347" s="11"/>
      <c r="S347" s="53"/>
    </row>
    <row r="348" spans="1:19" ht="12.75" x14ac:dyDescent="0.2">
      <c r="A348" s="11">
        <v>515</v>
      </c>
      <c r="B348" s="11" t="s">
        <v>37</v>
      </c>
      <c r="C348" s="38" t="s">
        <v>38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53"/>
    </row>
    <row r="349" spans="1:19" ht="12.75" x14ac:dyDescent="0.2">
      <c r="A349" s="11">
        <v>516</v>
      </c>
      <c r="B349" s="11">
        <v>2</v>
      </c>
      <c r="C349" s="38" t="s">
        <v>142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>
        <v>14.8</v>
      </c>
      <c r="N349" s="11"/>
      <c r="O349" s="11"/>
      <c r="P349" s="11"/>
      <c r="Q349" s="11"/>
      <c r="R349" s="11"/>
      <c r="S349" s="53" t="s">
        <v>351</v>
      </c>
    </row>
    <row r="350" spans="1:19" ht="12.75" x14ac:dyDescent="0.2">
      <c r="A350" s="11">
        <v>517</v>
      </c>
      <c r="B350" s="11">
        <v>1</v>
      </c>
      <c r="C350" s="38" t="s">
        <v>143</v>
      </c>
      <c r="D350" s="11">
        <v>230</v>
      </c>
      <c r="E350" s="11">
        <v>1</v>
      </c>
      <c r="F350" s="11">
        <v>0.4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53" t="s">
        <v>364</v>
      </c>
    </row>
    <row r="351" spans="1:19" ht="12.75" x14ac:dyDescent="0.2">
      <c r="A351" s="11">
        <v>518</v>
      </c>
      <c r="B351" s="11">
        <v>1</v>
      </c>
      <c r="C351" s="38" t="s">
        <v>144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11">
        <v>20</v>
      </c>
      <c r="N351" s="11"/>
      <c r="O351" s="11"/>
      <c r="P351" s="11"/>
      <c r="Q351" s="11"/>
      <c r="R351" s="11"/>
      <c r="S351" s="53"/>
    </row>
    <row r="352" spans="1:19" ht="12.75" x14ac:dyDescent="0.2">
      <c r="A352" s="11">
        <v>519</v>
      </c>
      <c r="B352" s="11" t="s">
        <v>37</v>
      </c>
      <c r="C352" s="38" t="s">
        <v>38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53"/>
    </row>
    <row r="353" spans="1:19" ht="12.75" x14ac:dyDescent="0.2">
      <c r="A353" s="11">
        <v>520</v>
      </c>
      <c r="B353" s="11" t="s">
        <v>37</v>
      </c>
      <c r="C353" s="38" t="s">
        <v>38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53"/>
    </row>
    <row r="354" spans="1:19" ht="12.75" x14ac:dyDescent="0.2">
      <c r="A354" s="11">
        <v>521</v>
      </c>
      <c r="B354" s="11">
        <v>1</v>
      </c>
      <c r="C354" s="38" t="s">
        <v>145</v>
      </c>
      <c r="D354" s="11">
        <v>230</v>
      </c>
      <c r="E354" s="11">
        <v>1</v>
      </c>
      <c r="F354" s="11">
        <v>0.6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53" t="s">
        <v>364</v>
      </c>
    </row>
    <row r="355" spans="1:19" ht="12.75" x14ac:dyDescent="0.2">
      <c r="A355" s="11">
        <v>522</v>
      </c>
      <c r="B355" s="11">
        <v>1</v>
      </c>
      <c r="C355" s="38" t="s">
        <v>146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53" t="s">
        <v>364</v>
      </c>
    </row>
    <row r="356" spans="1:19" ht="12.75" x14ac:dyDescent="0.2">
      <c r="A356" s="11">
        <v>523</v>
      </c>
      <c r="B356" s="11">
        <v>1</v>
      </c>
      <c r="C356" s="38" t="s">
        <v>147</v>
      </c>
      <c r="D356" s="11">
        <v>230</v>
      </c>
      <c r="E356" s="11">
        <v>1</v>
      </c>
      <c r="F356" s="11">
        <v>3.5</v>
      </c>
      <c r="G356" s="11"/>
      <c r="H356" s="11">
        <v>20</v>
      </c>
      <c r="I356" s="11"/>
      <c r="J356" s="11"/>
      <c r="K356" s="11">
        <v>25</v>
      </c>
      <c r="L356" s="11"/>
      <c r="M356" s="11">
        <v>16.5</v>
      </c>
      <c r="N356" s="11"/>
      <c r="O356" s="11"/>
      <c r="P356" s="11"/>
      <c r="Q356" s="11"/>
      <c r="R356" s="11"/>
      <c r="S356" s="53" t="s">
        <v>364</v>
      </c>
    </row>
    <row r="357" spans="1:19" ht="12.75" x14ac:dyDescent="0.2">
      <c r="A357" s="11">
        <v>524</v>
      </c>
      <c r="B357" s="11">
        <v>1</v>
      </c>
      <c r="C357" s="38" t="s">
        <v>148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53" t="s">
        <v>364</v>
      </c>
    </row>
    <row r="358" spans="1:19" ht="12.75" x14ac:dyDescent="0.2">
      <c r="A358" s="11">
        <v>525</v>
      </c>
      <c r="B358" s="11" t="s">
        <v>37</v>
      </c>
      <c r="C358" s="38" t="s">
        <v>38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53"/>
    </row>
    <row r="359" spans="1:19" ht="12.75" x14ac:dyDescent="0.2">
      <c r="A359" s="11">
        <v>526</v>
      </c>
      <c r="B359" s="11">
        <v>2</v>
      </c>
      <c r="C359" s="38" t="s">
        <v>149</v>
      </c>
      <c r="D359" s="11">
        <v>230</v>
      </c>
      <c r="E359" s="11">
        <v>1</v>
      </c>
      <c r="F359" s="11">
        <v>0.2</v>
      </c>
      <c r="G359" s="11"/>
      <c r="H359" s="11"/>
      <c r="I359" s="11"/>
      <c r="J359" s="11"/>
      <c r="K359" s="11"/>
      <c r="L359" s="11"/>
      <c r="M359" s="11">
        <v>26</v>
      </c>
      <c r="N359" s="11"/>
      <c r="O359" s="11"/>
      <c r="P359" s="11"/>
      <c r="Q359" s="11"/>
      <c r="R359" s="11"/>
      <c r="S359" s="53"/>
    </row>
    <row r="360" spans="1:19" ht="12.75" x14ac:dyDescent="0.2">
      <c r="A360" s="11">
        <v>527</v>
      </c>
      <c r="B360" s="11">
        <v>1</v>
      </c>
      <c r="C360" s="38" t="s">
        <v>150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53" t="s">
        <v>353</v>
      </c>
    </row>
    <row r="361" spans="1:19" ht="12.75" x14ac:dyDescent="0.2">
      <c r="A361" s="11">
        <v>528</v>
      </c>
      <c r="B361" s="11">
        <v>1</v>
      </c>
      <c r="C361" s="38" t="s">
        <v>151</v>
      </c>
      <c r="D361" s="11">
        <v>230</v>
      </c>
      <c r="E361" s="11">
        <v>1</v>
      </c>
      <c r="F361" s="11">
        <v>3</v>
      </c>
      <c r="G361" s="11"/>
      <c r="H361" s="11"/>
      <c r="I361" s="11"/>
      <c r="J361" s="11"/>
      <c r="K361" s="11"/>
      <c r="L361" s="11"/>
      <c r="M361" s="11">
        <v>5.12</v>
      </c>
      <c r="N361" s="11"/>
      <c r="O361" s="11"/>
      <c r="P361" s="11"/>
      <c r="Q361" s="11"/>
      <c r="R361" s="11"/>
      <c r="S361" s="53"/>
    </row>
    <row r="362" spans="1:19" ht="12.75" x14ac:dyDescent="0.2">
      <c r="A362" s="11">
        <v>529</v>
      </c>
      <c r="B362" s="11" t="s">
        <v>37</v>
      </c>
      <c r="C362" s="38" t="s">
        <v>38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53"/>
    </row>
    <row r="363" spans="1:19" ht="12.75" x14ac:dyDescent="0.2">
      <c r="A363" s="11">
        <v>530</v>
      </c>
      <c r="B363" s="11" t="s">
        <v>37</v>
      </c>
      <c r="C363" s="38" t="s">
        <v>38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53"/>
    </row>
    <row r="364" spans="1:19" ht="12.75" x14ac:dyDescent="0.2">
      <c r="A364" s="11">
        <v>531</v>
      </c>
      <c r="B364" s="11">
        <v>1</v>
      </c>
      <c r="C364" s="38" t="s">
        <v>117</v>
      </c>
      <c r="D364" s="11">
        <v>230</v>
      </c>
      <c r="E364" s="11">
        <v>1</v>
      </c>
      <c r="F364" s="11">
        <v>0.1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53" t="s">
        <v>364</v>
      </c>
    </row>
    <row r="365" spans="1:19" ht="12.75" x14ac:dyDescent="0.2">
      <c r="A365" s="11">
        <v>532</v>
      </c>
      <c r="B365" s="11">
        <v>1</v>
      </c>
      <c r="C365" s="38" t="s">
        <v>152</v>
      </c>
      <c r="D365" s="11">
        <v>230</v>
      </c>
      <c r="E365" s="11">
        <v>1</v>
      </c>
      <c r="F365" s="11">
        <v>2.2999999999999998</v>
      </c>
      <c r="G365" s="11"/>
      <c r="H365" s="11"/>
      <c r="I365" s="11"/>
      <c r="J365" s="11"/>
      <c r="K365" s="11"/>
      <c r="L365" s="11"/>
      <c r="M365" s="11"/>
      <c r="N365" s="43">
        <v>2028</v>
      </c>
      <c r="O365" s="43">
        <v>1216</v>
      </c>
      <c r="P365" s="11"/>
      <c r="Q365" s="11"/>
      <c r="R365" s="11"/>
      <c r="S365" s="53" t="s">
        <v>398</v>
      </c>
    </row>
    <row r="366" spans="1:19" ht="12.75" x14ac:dyDescent="0.2">
      <c r="A366" s="11">
        <v>533</v>
      </c>
      <c r="B366" s="11">
        <v>1</v>
      </c>
      <c r="C366" s="38" t="s">
        <v>153</v>
      </c>
      <c r="D366" s="11">
        <v>230</v>
      </c>
      <c r="E366" s="11">
        <v>1</v>
      </c>
      <c r="F366" s="11" t="s">
        <v>530</v>
      </c>
      <c r="G366" s="11"/>
      <c r="H366" s="11" t="s">
        <v>399</v>
      </c>
      <c r="I366" s="11" t="s">
        <v>399</v>
      </c>
      <c r="J366" s="11">
        <v>120</v>
      </c>
      <c r="K366" s="11" t="s">
        <v>352</v>
      </c>
      <c r="L366" s="11"/>
      <c r="M366" s="11"/>
      <c r="N366" s="11"/>
      <c r="O366" s="11"/>
      <c r="P366" s="11"/>
      <c r="Q366" s="11"/>
      <c r="R366" s="11"/>
      <c r="S366" s="53" t="s">
        <v>353</v>
      </c>
    </row>
    <row r="367" spans="1:19" ht="12.75" x14ac:dyDescent="0.2">
      <c r="A367" s="11">
        <v>534</v>
      </c>
      <c r="B367" s="11">
        <v>1</v>
      </c>
      <c r="C367" s="38" t="s">
        <v>136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53" t="s">
        <v>400</v>
      </c>
    </row>
    <row r="368" spans="1:19" ht="12.75" x14ac:dyDescent="0.2">
      <c r="A368" s="11">
        <v>535</v>
      </c>
      <c r="B368" s="11" t="s">
        <v>37</v>
      </c>
      <c r="C368" s="38" t="s">
        <v>38</v>
      </c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53"/>
    </row>
    <row r="369" spans="1:19" ht="12.75" x14ac:dyDescent="0.2">
      <c r="A369" s="11">
        <v>536</v>
      </c>
      <c r="B369" s="11">
        <v>1</v>
      </c>
      <c r="C369" s="38" t="s">
        <v>137</v>
      </c>
      <c r="D369" s="11">
        <v>230</v>
      </c>
      <c r="E369" s="11">
        <v>1</v>
      </c>
      <c r="F369" s="11">
        <v>1</v>
      </c>
      <c r="G369" s="11"/>
      <c r="H369" s="11"/>
      <c r="I369" s="11"/>
      <c r="J369" s="11"/>
      <c r="K369" s="11">
        <v>25</v>
      </c>
      <c r="L369" s="11"/>
      <c r="M369" s="11"/>
      <c r="N369" s="11"/>
      <c r="O369" s="11"/>
      <c r="P369" s="11"/>
      <c r="Q369" s="11"/>
      <c r="R369" s="11"/>
      <c r="S369" s="53" t="s">
        <v>401</v>
      </c>
    </row>
    <row r="370" spans="1:19" ht="12.75" x14ac:dyDescent="0.2">
      <c r="A370" s="11">
        <v>537</v>
      </c>
      <c r="B370" s="11">
        <v>1</v>
      </c>
      <c r="C370" s="38" t="s">
        <v>154</v>
      </c>
      <c r="D370" s="11">
        <v>230</v>
      </c>
      <c r="E370" s="11">
        <v>1</v>
      </c>
      <c r="F370" s="11">
        <v>0.8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53"/>
    </row>
    <row r="371" spans="1:19" ht="12.75" x14ac:dyDescent="0.2">
      <c r="A371" s="11">
        <v>538</v>
      </c>
      <c r="B371" s="11">
        <v>1</v>
      </c>
      <c r="C371" s="38" t="s">
        <v>155</v>
      </c>
      <c r="D371" s="11">
        <v>230</v>
      </c>
      <c r="E371" s="11">
        <v>1</v>
      </c>
      <c r="F371" s="11">
        <v>1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53" t="s">
        <v>342</v>
      </c>
    </row>
    <row r="372" spans="1:19" ht="12.75" x14ac:dyDescent="0.2">
      <c r="A372" s="11">
        <v>539</v>
      </c>
      <c r="B372" s="11" t="s">
        <v>37</v>
      </c>
      <c r="C372" s="38" t="s">
        <v>38</v>
      </c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53"/>
    </row>
    <row r="373" spans="1:19" ht="12.75" x14ac:dyDescent="0.2">
      <c r="A373" s="11">
        <v>540</v>
      </c>
      <c r="B373" s="11" t="s">
        <v>37</v>
      </c>
      <c r="C373" s="38" t="s">
        <v>38</v>
      </c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53"/>
    </row>
    <row r="374" spans="1:19" ht="12.75" x14ac:dyDescent="0.2">
      <c r="A374" s="11">
        <v>541</v>
      </c>
      <c r="B374" s="11">
        <v>1</v>
      </c>
      <c r="C374" s="38" t="s">
        <v>137</v>
      </c>
      <c r="D374" s="11">
        <v>230</v>
      </c>
      <c r="E374" s="11">
        <v>1</v>
      </c>
      <c r="F374" s="11">
        <v>1</v>
      </c>
      <c r="G374" s="11"/>
      <c r="H374" s="11"/>
      <c r="I374" s="11"/>
      <c r="J374" s="11"/>
      <c r="K374" s="11">
        <v>25</v>
      </c>
      <c r="L374" s="11"/>
      <c r="M374" s="11"/>
      <c r="N374" s="11"/>
      <c r="O374" s="11"/>
      <c r="P374" s="11"/>
      <c r="Q374" s="11"/>
      <c r="R374" s="11"/>
      <c r="S374" s="53" t="s">
        <v>402</v>
      </c>
    </row>
    <row r="375" spans="1:19" ht="12.75" x14ac:dyDescent="0.2">
      <c r="A375" s="11">
        <v>542</v>
      </c>
      <c r="B375" s="11">
        <v>1</v>
      </c>
      <c r="C375" s="38" t="s">
        <v>154</v>
      </c>
      <c r="D375" s="11">
        <v>230</v>
      </c>
      <c r="E375" s="11">
        <v>1</v>
      </c>
      <c r="F375" s="11">
        <v>0.8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53"/>
    </row>
    <row r="376" spans="1:19" ht="12.75" x14ac:dyDescent="0.2">
      <c r="A376" s="11">
        <v>543</v>
      </c>
      <c r="B376" s="11">
        <v>1</v>
      </c>
      <c r="C376" s="38" t="s">
        <v>103</v>
      </c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53" t="s">
        <v>400</v>
      </c>
    </row>
    <row r="377" spans="1:19" ht="12.75" x14ac:dyDescent="0.2">
      <c r="A377" s="11">
        <v>544</v>
      </c>
      <c r="B377" s="11">
        <v>1</v>
      </c>
      <c r="C377" s="38" t="s">
        <v>155</v>
      </c>
      <c r="D377" s="11">
        <v>230</v>
      </c>
      <c r="E377" s="11">
        <v>1</v>
      </c>
      <c r="F377" s="11">
        <v>1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53" t="s">
        <v>342</v>
      </c>
    </row>
    <row r="378" spans="1:19" ht="12.75" x14ac:dyDescent="0.2">
      <c r="A378" s="11">
        <v>545</v>
      </c>
      <c r="B378" s="11" t="s">
        <v>37</v>
      </c>
      <c r="C378" s="38" t="s">
        <v>38</v>
      </c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53"/>
    </row>
    <row r="379" spans="1:19" ht="12.75" x14ac:dyDescent="0.2">
      <c r="A379" s="11">
        <v>546</v>
      </c>
      <c r="B379" s="11">
        <v>1</v>
      </c>
      <c r="C379" s="38" t="s">
        <v>41</v>
      </c>
      <c r="D379" s="11"/>
      <c r="E379" s="11"/>
      <c r="F379" s="11"/>
      <c r="G379" s="11"/>
      <c r="H379" s="11"/>
      <c r="I379" s="11"/>
      <c r="J379" s="11"/>
      <c r="K379" s="11"/>
      <c r="L379" s="11">
        <v>50</v>
      </c>
      <c r="M379" s="11"/>
      <c r="N379" s="11"/>
      <c r="O379" s="11"/>
      <c r="P379" s="11"/>
      <c r="Q379" s="11"/>
      <c r="R379" s="11"/>
      <c r="S379" s="53" t="s">
        <v>346</v>
      </c>
    </row>
    <row r="380" spans="1:19" ht="12.75" x14ac:dyDescent="0.2">
      <c r="A380" s="11">
        <v>547</v>
      </c>
      <c r="B380" s="11">
        <v>1</v>
      </c>
      <c r="C380" s="38" t="s">
        <v>156</v>
      </c>
      <c r="D380" s="11">
        <v>230</v>
      </c>
      <c r="E380" s="11">
        <v>1</v>
      </c>
      <c r="F380" s="11">
        <v>2.2999999999999998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53" t="s">
        <v>403</v>
      </c>
    </row>
    <row r="381" spans="1:19" ht="12.75" x14ac:dyDescent="0.2">
      <c r="A381" s="11">
        <v>548</v>
      </c>
      <c r="B381" s="11">
        <v>1</v>
      </c>
      <c r="C381" s="38" t="s">
        <v>157</v>
      </c>
      <c r="D381" s="11">
        <v>230</v>
      </c>
      <c r="E381" s="11">
        <v>1</v>
      </c>
      <c r="F381" s="11">
        <v>2.2999999999999998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53" t="s">
        <v>404</v>
      </c>
    </row>
    <row r="382" spans="1:19" ht="12.75" x14ac:dyDescent="0.2">
      <c r="A382" s="11">
        <v>549</v>
      </c>
      <c r="B382" s="11" t="s">
        <v>37</v>
      </c>
      <c r="C382" s="38" t="s">
        <v>38</v>
      </c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53"/>
    </row>
    <row r="383" spans="1:19" ht="12.75" x14ac:dyDescent="0.2">
      <c r="A383" s="11">
        <v>550</v>
      </c>
      <c r="B383" s="11" t="s">
        <v>37</v>
      </c>
      <c r="C383" s="38" t="s">
        <v>38</v>
      </c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53"/>
    </row>
    <row r="384" spans="1:19" ht="12.75" x14ac:dyDescent="0.2">
      <c r="A384" s="11">
        <v>551</v>
      </c>
      <c r="B384" s="11">
        <v>1</v>
      </c>
      <c r="C384" s="38" t="s">
        <v>158</v>
      </c>
      <c r="D384" s="11">
        <v>230</v>
      </c>
      <c r="E384" s="11">
        <v>1</v>
      </c>
      <c r="F384" s="11">
        <v>0.1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53" t="s">
        <v>403</v>
      </c>
    </row>
    <row r="385" spans="1:19" ht="12.75" x14ac:dyDescent="0.2">
      <c r="A385" s="11">
        <v>552</v>
      </c>
      <c r="B385" s="11">
        <v>20</v>
      </c>
      <c r="C385" s="38" t="s">
        <v>159</v>
      </c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53"/>
    </row>
    <row r="386" spans="1:19" ht="12.75" x14ac:dyDescent="0.2">
      <c r="A386" s="11">
        <v>553</v>
      </c>
      <c r="B386" s="11">
        <v>2</v>
      </c>
      <c r="C386" s="38" t="s">
        <v>108</v>
      </c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53" t="s">
        <v>364</v>
      </c>
    </row>
    <row r="387" spans="1:19" ht="12.75" x14ac:dyDescent="0.2">
      <c r="A387" s="11">
        <v>554</v>
      </c>
      <c r="B387" s="11">
        <v>1</v>
      </c>
      <c r="C387" s="38" t="s">
        <v>160</v>
      </c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53" t="s">
        <v>405</v>
      </c>
    </row>
    <row r="388" spans="1:19" ht="12.75" x14ac:dyDescent="0.2">
      <c r="A388" s="11">
        <v>555</v>
      </c>
      <c r="B388" s="11" t="s">
        <v>37</v>
      </c>
      <c r="C388" s="38" t="s">
        <v>38</v>
      </c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53"/>
    </row>
    <row r="389" spans="1:19" ht="12.75" x14ac:dyDescent="0.2">
      <c r="A389" s="11">
        <v>556</v>
      </c>
      <c r="B389" s="11">
        <v>8</v>
      </c>
      <c r="C389" s="38" t="s">
        <v>161</v>
      </c>
      <c r="D389" s="11">
        <v>230</v>
      </c>
      <c r="E389" s="11">
        <v>1</v>
      </c>
      <c r="F389" s="11">
        <v>0.3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53"/>
    </row>
    <row r="390" spans="1:19" ht="12.75" x14ac:dyDescent="0.2">
      <c r="A390" s="11">
        <v>557</v>
      </c>
      <c r="B390" s="11">
        <v>1</v>
      </c>
      <c r="C390" s="38" t="s">
        <v>160</v>
      </c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53" t="s">
        <v>405</v>
      </c>
    </row>
    <row r="391" spans="1:19" ht="12.75" x14ac:dyDescent="0.2">
      <c r="A391" s="11">
        <v>558</v>
      </c>
      <c r="B391" s="11">
        <v>8</v>
      </c>
      <c r="C391" s="38" t="s">
        <v>161</v>
      </c>
      <c r="D391" s="11">
        <v>230</v>
      </c>
      <c r="E391" s="11">
        <v>1</v>
      </c>
      <c r="F391" s="11">
        <v>0.3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53"/>
    </row>
    <row r="392" spans="1:19" ht="12.75" x14ac:dyDescent="0.2">
      <c r="A392" s="11">
        <v>559</v>
      </c>
      <c r="B392" s="11" t="s">
        <v>37</v>
      </c>
      <c r="C392" s="38" t="s">
        <v>38</v>
      </c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53"/>
    </row>
    <row r="393" spans="1:19" ht="12.75" x14ac:dyDescent="0.2">
      <c r="A393" s="11">
        <v>560</v>
      </c>
      <c r="B393" s="11" t="s">
        <v>37</v>
      </c>
      <c r="C393" s="38" t="s">
        <v>38</v>
      </c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53"/>
    </row>
    <row r="394" spans="1:19" ht="12.75" x14ac:dyDescent="0.2">
      <c r="A394" s="11">
        <v>561</v>
      </c>
      <c r="B394" s="11">
        <v>1</v>
      </c>
      <c r="C394" s="38" t="s">
        <v>51</v>
      </c>
      <c r="D394" s="11"/>
      <c r="E394" s="11"/>
      <c r="F394" s="11"/>
      <c r="G394" s="11"/>
      <c r="H394" s="11">
        <v>15</v>
      </c>
      <c r="I394" s="11">
        <v>15</v>
      </c>
      <c r="J394" s="11">
        <v>20</v>
      </c>
      <c r="K394" s="11"/>
      <c r="L394" s="11">
        <v>40</v>
      </c>
      <c r="M394" s="11"/>
      <c r="N394" s="11"/>
      <c r="O394" s="11"/>
      <c r="P394" s="11"/>
      <c r="Q394" s="11"/>
      <c r="R394" s="11"/>
      <c r="S394" s="53" t="s">
        <v>350</v>
      </c>
    </row>
    <row r="395" spans="1:19" ht="12.75" x14ac:dyDescent="0.2">
      <c r="A395" s="11">
        <v>562</v>
      </c>
      <c r="B395" s="11">
        <v>1</v>
      </c>
      <c r="C395" s="38" t="s">
        <v>52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53" t="s">
        <v>351</v>
      </c>
    </row>
    <row r="396" spans="1:19" ht="12.75" x14ac:dyDescent="0.2">
      <c r="A396" s="11">
        <v>563</v>
      </c>
      <c r="B396" s="11">
        <v>1</v>
      </c>
      <c r="C396" s="38" t="s">
        <v>50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53" t="s">
        <v>349</v>
      </c>
    </row>
    <row r="397" spans="1:19" ht="12.75" x14ac:dyDescent="0.2">
      <c r="A397" s="11">
        <v>564</v>
      </c>
      <c r="B397" s="11">
        <v>1</v>
      </c>
      <c r="C397" s="38" t="s">
        <v>162</v>
      </c>
      <c r="D397" s="11">
        <v>230</v>
      </c>
      <c r="E397" s="11">
        <v>1</v>
      </c>
      <c r="F397" s="11">
        <v>0.7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53"/>
    </row>
    <row r="398" spans="1:19" ht="12.75" x14ac:dyDescent="0.2">
      <c r="A398" s="11">
        <v>565</v>
      </c>
      <c r="B398" s="11" t="s">
        <v>37</v>
      </c>
      <c r="C398" s="38" t="s">
        <v>38</v>
      </c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53"/>
    </row>
    <row r="399" spans="1:19" ht="12.75" x14ac:dyDescent="0.2">
      <c r="A399" s="11">
        <v>566</v>
      </c>
      <c r="B399" s="11">
        <v>1</v>
      </c>
      <c r="C399" s="38" t="s">
        <v>163</v>
      </c>
      <c r="D399" s="11">
        <v>230</v>
      </c>
      <c r="E399" s="11">
        <v>1</v>
      </c>
      <c r="F399" s="11">
        <v>0.2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53" t="s">
        <v>364</v>
      </c>
    </row>
    <row r="400" spans="1:19" ht="12.75" x14ac:dyDescent="0.2">
      <c r="A400" s="11">
        <v>567</v>
      </c>
      <c r="B400" s="11">
        <v>1</v>
      </c>
      <c r="C400" s="38" t="s">
        <v>164</v>
      </c>
      <c r="D400" s="11">
        <v>230</v>
      </c>
      <c r="E400" s="11">
        <v>1</v>
      </c>
      <c r="F400" s="11" t="s">
        <v>530</v>
      </c>
      <c r="G400" s="11"/>
      <c r="H400" s="11">
        <v>15</v>
      </c>
      <c r="I400" s="11">
        <v>15</v>
      </c>
      <c r="J400" s="11">
        <v>60</v>
      </c>
      <c r="K400" s="11">
        <v>40</v>
      </c>
      <c r="L400" s="11"/>
      <c r="M400" s="11"/>
      <c r="N400" s="11"/>
      <c r="O400" s="11"/>
      <c r="P400" s="11"/>
      <c r="Q400" s="11"/>
      <c r="R400" s="11"/>
      <c r="S400" s="53" t="s">
        <v>353</v>
      </c>
    </row>
    <row r="401" spans="1:19" ht="12.75" x14ac:dyDescent="0.2">
      <c r="A401" s="11">
        <v>568</v>
      </c>
      <c r="B401" s="11">
        <v>1</v>
      </c>
      <c r="C401" s="38" t="s">
        <v>54</v>
      </c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53" t="s">
        <v>353</v>
      </c>
    </row>
    <row r="402" spans="1:19" ht="12.75" x14ac:dyDescent="0.2">
      <c r="A402" s="11">
        <v>569</v>
      </c>
      <c r="B402" s="11" t="s">
        <v>37</v>
      </c>
      <c r="C402" s="38" t="s">
        <v>38</v>
      </c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53"/>
    </row>
    <row r="403" spans="1:19" ht="12.75" x14ac:dyDescent="0.2">
      <c r="A403" s="11">
        <v>570</v>
      </c>
      <c r="B403" s="11" t="s">
        <v>37</v>
      </c>
      <c r="C403" s="38" t="s">
        <v>38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53"/>
    </row>
    <row r="404" spans="1:19" ht="12.75" x14ac:dyDescent="0.2">
      <c r="A404" s="11">
        <v>571</v>
      </c>
      <c r="B404" s="11">
        <v>1</v>
      </c>
      <c r="C404" s="38" t="s">
        <v>165</v>
      </c>
      <c r="D404" s="11"/>
      <c r="E404" s="11"/>
      <c r="F404" s="11"/>
      <c r="G404" s="11"/>
      <c r="H404" s="11">
        <v>10</v>
      </c>
      <c r="I404" s="11"/>
      <c r="J404" s="11"/>
      <c r="K404" s="11">
        <v>20</v>
      </c>
      <c r="L404" s="11"/>
      <c r="M404" s="11"/>
      <c r="N404" s="11"/>
      <c r="O404" s="11"/>
      <c r="P404" s="11"/>
      <c r="Q404" s="11"/>
      <c r="R404" s="11"/>
      <c r="S404" s="53"/>
    </row>
    <row r="405" spans="1:19" ht="12.75" x14ac:dyDescent="0.2">
      <c r="A405" s="11">
        <v>572</v>
      </c>
      <c r="B405" s="11">
        <v>1</v>
      </c>
      <c r="C405" s="38" t="s">
        <v>166</v>
      </c>
      <c r="D405" s="11">
        <v>230</v>
      </c>
      <c r="E405" s="11">
        <v>1</v>
      </c>
      <c r="F405" s="11">
        <v>3.5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53"/>
    </row>
    <row r="406" spans="1:19" ht="12.75" x14ac:dyDescent="0.2">
      <c r="A406" s="11">
        <v>573</v>
      </c>
      <c r="B406" s="11">
        <v>1</v>
      </c>
      <c r="C406" s="38" t="s">
        <v>167</v>
      </c>
      <c r="D406" s="11">
        <v>230</v>
      </c>
      <c r="E406" s="11">
        <v>1</v>
      </c>
      <c r="F406" s="11">
        <v>3.9</v>
      </c>
      <c r="G406" s="11"/>
      <c r="H406" s="11">
        <v>5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53" t="s">
        <v>406</v>
      </c>
    </row>
    <row r="407" spans="1:19" ht="12.75" x14ac:dyDescent="0.2">
      <c r="A407" s="11">
        <v>574</v>
      </c>
      <c r="B407" s="11">
        <v>1</v>
      </c>
      <c r="C407" s="38" t="s">
        <v>168</v>
      </c>
      <c r="D407" s="11">
        <v>230</v>
      </c>
      <c r="E407" s="11">
        <v>1</v>
      </c>
      <c r="F407" s="11">
        <v>0.1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53" t="s">
        <v>364</v>
      </c>
    </row>
    <row r="408" spans="1:19" ht="12.75" x14ac:dyDescent="0.2">
      <c r="A408" s="11">
        <v>575</v>
      </c>
      <c r="B408" s="11" t="s">
        <v>37</v>
      </c>
      <c r="C408" s="38" t="s">
        <v>38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53"/>
    </row>
    <row r="409" spans="1:19" ht="12.75" x14ac:dyDescent="0.2">
      <c r="A409" s="11">
        <v>576</v>
      </c>
      <c r="B409" s="11">
        <v>1</v>
      </c>
      <c r="C409" s="38" t="s">
        <v>169</v>
      </c>
      <c r="D409" s="11">
        <v>230</v>
      </c>
      <c r="E409" s="11">
        <v>1</v>
      </c>
      <c r="F409" s="11">
        <v>5.2</v>
      </c>
      <c r="G409" s="11"/>
      <c r="H409" s="11">
        <v>5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53"/>
    </row>
    <row r="410" spans="1:19" ht="12.75" x14ac:dyDescent="0.2">
      <c r="A410" s="11">
        <v>577</v>
      </c>
      <c r="B410" s="11">
        <v>1</v>
      </c>
      <c r="C410" s="38" t="s">
        <v>137</v>
      </c>
      <c r="D410" s="11">
        <v>230</v>
      </c>
      <c r="E410" s="11">
        <v>1</v>
      </c>
      <c r="F410" s="11">
        <v>0.1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53" t="s">
        <v>364</v>
      </c>
    </row>
    <row r="411" spans="1:19" ht="12.75" x14ac:dyDescent="0.2">
      <c r="A411" s="11">
        <v>578</v>
      </c>
      <c r="B411" s="11">
        <v>1</v>
      </c>
      <c r="C411" s="38" t="s">
        <v>170</v>
      </c>
      <c r="D411" s="11">
        <v>230</v>
      </c>
      <c r="E411" s="11">
        <v>1</v>
      </c>
      <c r="F411" s="11">
        <v>1.2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53"/>
    </row>
    <row r="412" spans="1:19" ht="12.75" x14ac:dyDescent="0.2">
      <c r="A412" s="11">
        <v>579</v>
      </c>
      <c r="B412" s="11" t="s">
        <v>37</v>
      </c>
      <c r="C412" s="38" t="s">
        <v>38</v>
      </c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53"/>
    </row>
    <row r="413" spans="1:19" ht="12.75" x14ac:dyDescent="0.2">
      <c r="A413" s="11">
        <v>580</v>
      </c>
      <c r="B413" s="11" t="s">
        <v>37</v>
      </c>
      <c r="C413" s="38" t="s">
        <v>38</v>
      </c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53"/>
    </row>
    <row r="414" spans="1:19" ht="12.75" x14ac:dyDescent="0.2">
      <c r="A414" s="11">
        <v>581</v>
      </c>
      <c r="B414" s="11">
        <v>1</v>
      </c>
      <c r="C414" s="38" t="s">
        <v>113</v>
      </c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53" t="s">
        <v>407</v>
      </c>
    </row>
    <row r="415" spans="1:19" ht="12.75" x14ac:dyDescent="0.2">
      <c r="A415" s="11">
        <v>582</v>
      </c>
      <c r="B415" s="11">
        <v>1</v>
      </c>
      <c r="C415" s="38" t="s">
        <v>50</v>
      </c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53" t="s">
        <v>349</v>
      </c>
    </row>
    <row r="416" spans="1:19" ht="12.75" x14ac:dyDescent="0.2">
      <c r="A416" s="11">
        <v>583</v>
      </c>
      <c r="B416" s="11">
        <v>2</v>
      </c>
      <c r="C416" s="38" t="s">
        <v>171</v>
      </c>
      <c r="D416" s="11">
        <v>230</v>
      </c>
      <c r="E416" s="11">
        <v>1</v>
      </c>
      <c r="F416" s="11">
        <v>0.4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53"/>
    </row>
    <row r="417" spans="1:19" ht="12.75" x14ac:dyDescent="0.2">
      <c r="A417" s="11">
        <v>584</v>
      </c>
      <c r="B417" s="11">
        <v>1</v>
      </c>
      <c r="C417" s="38" t="s">
        <v>56</v>
      </c>
      <c r="D417" s="11"/>
      <c r="E417" s="11"/>
      <c r="F417" s="11"/>
      <c r="G417" s="11"/>
      <c r="H417" s="11">
        <v>15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53" t="s">
        <v>408</v>
      </c>
    </row>
    <row r="418" spans="1:19" ht="12.75" x14ac:dyDescent="0.2">
      <c r="A418" s="11">
        <v>585</v>
      </c>
      <c r="B418" s="11">
        <v>1</v>
      </c>
      <c r="C418" s="38" t="s">
        <v>137</v>
      </c>
      <c r="D418" s="11">
        <v>230</v>
      </c>
      <c r="E418" s="11">
        <v>1</v>
      </c>
      <c r="F418" s="11">
        <v>0.1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53" t="s">
        <v>364</v>
      </c>
    </row>
    <row r="419" spans="1:19" ht="12.75" x14ac:dyDescent="0.2">
      <c r="A419" s="11">
        <v>586</v>
      </c>
      <c r="B419" s="11">
        <v>1</v>
      </c>
      <c r="C419" s="38" t="s">
        <v>172</v>
      </c>
      <c r="D419" s="11">
        <v>230</v>
      </c>
      <c r="E419" s="11">
        <v>1</v>
      </c>
      <c r="F419" s="11">
        <v>3.3</v>
      </c>
      <c r="G419" s="11"/>
      <c r="H419" s="11">
        <v>10</v>
      </c>
      <c r="I419" s="11"/>
      <c r="J419" s="11"/>
      <c r="K419" s="11">
        <v>30</v>
      </c>
      <c r="L419" s="11"/>
      <c r="M419" s="11"/>
      <c r="N419" s="11"/>
      <c r="O419" s="11"/>
      <c r="P419" s="11"/>
      <c r="Q419" s="11"/>
      <c r="R419" s="11"/>
      <c r="S419" s="53"/>
    </row>
    <row r="420" spans="1:19" ht="12.75" x14ac:dyDescent="0.2">
      <c r="A420" s="11">
        <v>587</v>
      </c>
      <c r="B420" s="11">
        <v>1</v>
      </c>
      <c r="C420" s="38" t="s">
        <v>155</v>
      </c>
      <c r="D420" s="11">
        <v>230</v>
      </c>
      <c r="E420" s="11">
        <v>1</v>
      </c>
      <c r="F420" s="11">
        <v>1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53" t="s">
        <v>342</v>
      </c>
    </row>
    <row r="421" spans="1:19" ht="12.75" x14ac:dyDescent="0.2">
      <c r="A421" s="11">
        <v>588</v>
      </c>
      <c r="B421" s="11">
        <v>1</v>
      </c>
      <c r="C421" s="38" t="s">
        <v>113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53" t="s">
        <v>407</v>
      </c>
    </row>
    <row r="422" spans="1:19" ht="12.75" x14ac:dyDescent="0.2">
      <c r="A422" s="11">
        <v>589</v>
      </c>
      <c r="B422" s="11" t="s">
        <v>37</v>
      </c>
      <c r="C422" s="38" t="s">
        <v>38</v>
      </c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53"/>
    </row>
    <row r="423" spans="1:19" ht="12.75" x14ac:dyDescent="0.2">
      <c r="A423" s="11">
        <v>590</v>
      </c>
      <c r="B423" s="11" t="s">
        <v>37</v>
      </c>
      <c r="C423" s="38" t="s">
        <v>38</v>
      </c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53"/>
    </row>
    <row r="424" spans="1:19" ht="12.75" x14ac:dyDescent="0.2">
      <c r="A424" s="11">
        <v>591</v>
      </c>
      <c r="B424" s="11">
        <v>1</v>
      </c>
      <c r="C424" s="38" t="s">
        <v>50</v>
      </c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53" t="s">
        <v>349</v>
      </c>
    </row>
    <row r="425" spans="1:19" ht="12.75" x14ac:dyDescent="0.2">
      <c r="A425" s="11">
        <v>592</v>
      </c>
      <c r="B425" s="11">
        <v>1</v>
      </c>
      <c r="C425" s="38" t="s">
        <v>173</v>
      </c>
      <c r="D425" s="11">
        <v>230</v>
      </c>
      <c r="E425" s="11">
        <v>1</v>
      </c>
      <c r="F425" s="11">
        <v>2.2999999999999998</v>
      </c>
      <c r="G425" s="11"/>
      <c r="H425" s="11"/>
      <c r="I425" s="11"/>
      <c r="J425" s="11"/>
      <c r="K425" s="11">
        <v>25</v>
      </c>
      <c r="L425" s="11"/>
      <c r="M425" s="11"/>
      <c r="N425" s="11"/>
      <c r="O425" s="11"/>
      <c r="P425" s="11"/>
      <c r="Q425" s="11"/>
      <c r="R425" s="11"/>
      <c r="S425" s="53" t="s">
        <v>407</v>
      </c>
    </row>
    <row r="426" spans="1:19" ht="12.75" x14ac:dyDescent="0.2">
      <c r="A426" s="11">
        <v>593</v>
      </c>
      <c r="B426" s="11">
        <v>1</v>
      </c>
      <c r="C426" s="38" t="s">
        <v>174</v>
      </c>
      <c r="D426" s="11"/>
      <c r="E426" s="11"/>
      <c r="F426" s="11"/>
      <c r="G426" s="11"/>
      <c r="H426" s="11"/>
      <c r="I426" s="11"/>
      <c r="J426" s="11"/>
      <c r="K426" s="11">
        <v>25</v>
      </c>
      <c r="L426" s="11"/>
      <c r="M426" s="11"/>
      <c r="N426" s="11"/>
      <c r="O426" s="11"/>
      <c r="P426" s="11"/>
      <c r="Q426" s="11"/>
      <c r="R426" s="11"/>
      <c r="S426" s="53" t="s">
        <v>407</v>
      </c>
    </row>
    <row r="427" spans="1:19" ht="12.75" x14ac:dyDescent="0.2">
      <c r="A427" s="11">
        <v>594</v>
      </c>
      <c r="B427" s="11">
        <v>1</v>
      </c>
      <c r="C427" s="38" t="s">
        <v>175</v>
      </c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53" t="s">
        <v>407</v>
      </c>
    </row>
    <row r="428" spans="1:19" ht="12.75" x14ac:dyDescent="0.2">
      <c r="A428" s="11">
        <v>595</v>
      </c>
      <c r="B428" s="11">
        <v>1</v>
      </c>
      <c r="C428" s="38" t="s">
        <v>41</v>
      </c>
      <c r="D428" s="11"/>
      <c r="E428" s="11"/>
      <c r="F428" s="11"/>
      <c r="G428" s="11"/>
      <c r="H428" s="11"/>
      <c r="I428" s="11"/>
      <c r="J428" s="11"/>
      <c r="K428" s="11"/>
      <c r="L428" s="11">
        <v>50</v>
      </c>
      <c r="M428" s="11"/>
      <c r="N428" s="11"/>
      <c r="O428" s="11"/>
      <c r="P428" s="11"/>
      <c r="Q428" s="11"/>
      <c r="R428" s="11"/>
      <c r="S428" s="53" t="s">
        <v>346</v>
      </c>
    </row>
    <row r="429" spans="1:19" ht="12.75" x14ac:dyDescent="0.2">
      <c r="A429" s="11">
        <v>596</v>
      </c>
      <c r="B429" s="11">
        <v>1</v>
      </c>
      <c r="C429" s="38" t="s">
        <v>176</v>
      </c>
      <c r="D429" s="11"/>
      <c r="E429" s="11"/>
      <c r="F429" s="11"/>
      <c r="G429" s="11"/>
      <c r="H429" s="11"/>
      <c r="I429" s="11"/>
      <c r="J429" s="11"/>
      <c r="K429" s="11">
        <v>25</v>
      </c>
      <c r="L429" s="11"/>
      <c r="M429" s="11"/>
      <c r="N429" s="11"/>
      <c r="O429" s="11"/>
      <c r="P429" s="11"/>
      <c r="Q429" s="11"/>
      <c r="R429" s="11"/>
      <c r="S429" s="53" t="s">
        <v>407</v>
      </c>
    </row>
    <row r="430" spans="1:19" ht="12.75" x14ac:dyDescent="0.2">
      <c r="A430" s="11">
        <v>597</v>
      </c>
      <c r="B430" s="11">
        <v>1</v>
      </c>
      <c r="C430" s="38" t="s">
        <v>177</v>
      </c>
      <c r="D430" s="11"/>
      <c r="E430" s="11"/>
      <c r="F430" s="11"/>
      <c r="G430" s="11"/>
      <c r="H430" s="11">
        <v>15</v>
      </c>
      <c r="I430" s="11"/>
      <c r="J430" s="11"/>
      <c r="K430" s="11">
        <v>15</v>
      </c>
      <c r="L430" s="11"/>
      <c r="M430" s="11"/>
      <c r="N430" s="11"/>
      <c r="O430" s="11"/>
      <c r="P430" s="11"/>
      <c r="Q430" s="11"/>
      <c r="R430" s="11"/>
      <c r="S430" s="53"/>
    </row>
    <row r="431" spans="1:19" ht="12.75" x14ac:dyDescent="0.2">
      <c r="A431" s="11">
        <v>598</v>
      </c>
      <c r="B431" s="11">
        <v>1</v>
      </c>
      <c r="C431" s="38" t="s">
        <v>33</v>
      </c>
      <c r="D431" s="11">
        <v>230</v>
      </c>
      <c r="E431" s="11">
        <v>1</v>
      </c>
      <c r="F431" s="11">
        <v>2.2999999999999998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53" t="s">
        <v>341</v>
      </c>
    </row>
    <row r="432" spans="1:19" ht="12.75" x14ac:dyDescent="0.2">
      <c r="A432" s="11">
        <v>599</v>
      </c>
      <c r="B432" s="11" t="s">
        <v>37</v>
      </c>
      <c r="C432" s="38" t="s">
        <v>38</v>
      </c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53"/>
    </row>
    <row r="433" spans="1:19" ht="12.75" x14ac:dyDescent="0.2">
      <c r="A433" s="11">
        <v>600</v>
      </c>
      <c r="B433" s="11" t="s">
        <v>37</v>
      </c>
      <c r="C433" s="38" t="s">
        <v>38</v>
      </c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53"/>
    </row>
    <row r="434" spans="1:19" ht="12.75" x14ac:dyDescent="0.2">
      <c r="A434" s="11">
        <v>601</v>
      </c>
      <c r="B434" s="11">
        <v>1</v>
      </c>
      <c r="C434" s="38" t="s">
        <v>34</v>
      </c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53" t="s">
        <v>341</v>
      </c>
    </row>
    <row r="435" spans="1:19" ht="12.75" x14ac:dyDescent="0.2">
      <c r="A435" s="11">
        <v>602</v>
      </c>
      <c r="B435" s="11">
        <v>1</v>
      </c>
      <c r="C435" s="38" t="s">
        <v>36</v>
      </c>
      <c r="D435" s="11">
        <v>230</v>
      </c>
      <c r="E435" s="11">
        <v>1</v>
      </c>
      <c r="F435" s="11">
        <v>2.2999999999999998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53" t="s">
        <v>343</v>
      </c>
    </row>
    <row r="436" spans="1:19" ht="12.75" x14ac:dyDescent="0.2">
      <c r="A436" s="11">
        <v>603</v>
      </c>
      <c r="B436" s="11">
        <v>1</v>
      </c>
      <c r="C436" s="38" t="s">
        <v>35</v>
      </c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53" t="s">
        <v>342</v>
      </c>
    </row>
    <row r="437" spans="1:19" ht="12.75" x14ac:dyDescent="0.2">
      <c r="A437" s="11">
        <v>604</v>
      </c>
      <c r="B437" s="11" t="s">
        <v>37</v>
      </c>
      <c r="C437" s="38" t="s">
        <v>38</v>
      </c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53"/>
    </row>
    <row r="438" spans="1:19" ht="12.75" x14ac:dyDescent="0.2">
      <c r="A438" s="11" t="s">
        <v>178</v>
      </c>
      <c r="B438" s="11" t="s">
        <v>37</v>
      </c>
      <c r="C438" s="38" t="s">
        <v>48</v>
      </c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53"/>
    </row>
    <row r="439" spans="1:19" ht="12.75" x14ac:dyDescent="0.2">
      <c r="A439" s="40" t="s">
        <v>179</v>
      </c>
      <c r="B439" s="11"/>
      <c r="C439" s="3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53"/>
    </row>
    <row r="440" spans="1:19" ht="12.75" x14ac:dyDescent="0.2">
      <c r="A440" s="11">
        <v>611</v>
      </c>
      <c r="B440" s="11">
        <v>1</v>
      </c>
      <c r="C440" s="38" t="s">
        <v>50</v>
      </c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53" t="s">
        <v>349</v>
      </c>
    </row>
    <row r="441" spans="1:19" ht="12.75" x14ac:dyDescent="0.2">
      <c r="A441" s="11">
        <v>612</v>
      </c>
      <c r="B441" s="11">
        <v>1</v>
      </c>
      <c r="C441" s="38" t="s">
        <v>51</v>
      </c>
      <c r="D441" s="11"/>
      <c r="E441" s="11"/>
      <c r="F441" s="11"/>
      <c r="G441" s="11"/>
      <c r="H441" s="11">
        <v>15</v>
      </c>
      <c r="I441" s="11">
        <v>15</v>
      </c>
      <c r="J441" s="11">
        <v>20</v>
      </c>
      <c r="K441" s="11"/>
      <c r="L441" s="11">
        <v>40</v>
      </c>
      <c r="M441" s="11"/>
      <c r="N441" s="11"/>
      <c r="O441" s="11"/>
      <c r="P441" s="11"/>
      <c r="Q441" s="11"/>
      <c r="R441" s="11"/>
      <c r="S441" s="53" t="s">
        <v>350</v>
      </c>
    </row>
    <row r="442" spans="1:19" ht="12.75" x14ac:dyDescent="0.2">
      <c r="A442" s="11">
        <v>613</v>
      </c>
      <c r="B442" s="11">
        <v>1</v>
      </c>
      <c r="C442" s="38" t="s">
        <v>52</v>
      </c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53" t="s">
        <v>351</v>
      </c>
    </row>
    <row r="443" spans="1:19" ht="12.75" x14ac:dyDescent="0.2">
      <c r="A443" s="11">
        <v>614</v>
      </c>
      <c r="B443" s="11">
        <v>1</v>
      </c>
      <c r="C443" s="38" t="s">
        <v>180</v>
      </c>
      <c r="D443" s="11">
        <v>230</v>
      </c>
      <c r="E443" s="11">
        <v>1</v>
      </c>
      <c r="F443" s="11" t="s">
        <v>529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53" t="s">
        <v>353</v>
      </c>
    </row>
    <row r="444" spans="1:19" ht="12.75" x14ac:dyDescent="0.2">
      <c r="A444" s="11">
        <v>615</v>
      </c>
      <c r="B444" s="11" t="s">
        <v>37</v>
      </c>
      <c r="C444" s="38" t="s">
        <v>38</v>
      </c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53"/>
    </row>
    <row r="445" spans="1:19" ht="12.75" x14ac:dyDescent="0.2">
      <c r="A445" s="11">
        <v>616</v>
      </c>
      <c r="B445" s="11">
        <v>1</v>
      </c>
      <c r="C445" s="38" t="s">
        <v>160</v>
      </c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53" t="s">
        <v>405</v>
      </c>
    </row>
    <row r="446" spans="1:19" ht="12.75" x14ac:dyDescent="0.2">
      <c r="A446" s="11">
        <v>617</v>
      </c>
      <c r="B446" s="11">
        <v>8</v>
      </c>
      <c r="C446" s="38" t="s">
        <v>161</v>
      </c>
      <c r="D446" s="11">
        <v>230</v>
      </c>
      <c r="E446" s="11">
        <v>1</v>
      </c>
      <c r="F446" s="11">
        <v>0.3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53"/>
    </row>
    <row r="447" spans="1:19" ht="12.75" x14ac:dyDescent="0.2">
      <c r="A447" s="11">
        <v>618</v>
      </c>
      <c r="B447" s="11">
        <v>1</v>
      </c>
      <c r="C447" s="38" t="s">
        <v>104</v>
      </c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53" t="s">
        <v>364</v>
      </c>
    </row>
    <row r="448" spans="1:19" ht="12.75" x14ac:dyDescent="0.2">
      <c r="A448" s="11">
        <v>619</v>
      </c>
      <c r="B448" s="11" t="s">
        <v>37</v>
      </c>
      <c r="C448" s="38" t="s">
        <v>38</v>
      </c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53"/>
    </row>
    <row r="449" spans="1:19" ht="12.75" x14ac:dyDescent="0.2">
      <c r="A449" s="11">
        <v>620</v>
      </c>
      <c r="B449" s="11" t="s">
        <v>37</v>
      </c>
      <c r="C449" s="38" t="s">
        <v>38</v>
      </c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53"/>
    </row>
    <row r="450" spans="1:19" ht="12.75" x14ac:dyDescent="0.2">
      <c r="A450" s="11">
        <v>621</v>
      </c>
      <c r="B450" s="11">
        <v>1</v>
      </c>
      <c r="C450" s="38" t="s">
        <v>50</v>
      </c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53" t="s">
        <v>354</v>
      </c>
    </row>
    <row r="451" spans="1:19" ht="12.75" x14ac:dyDescent="0.2">
      <c r="A451" s="11">
        <v>622</v>
      </c>
      <c r="B451" s="11">
        <v>2</v>
      </c>
      <c r="C451" s="38" t="s">
        <v>181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53" t="s">
        <v>343</v>
      </c>
    </row>
    <row r="452" spans="1:19" ht="12.75" x14ac:dyDescent="0.2">
      <c r="A452" s="11">
        <v>623</v>
      </c>
      <c r="B452" s="11">
        <v>1</v>
      </c>
      <c r="C452" s="38" t="s">
        <v>182</v>
      </c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53" t="s">
        <v>365</v>
      </c>
    </row>
    <row r="453" spans="1:19" ht="12.75" x14ac:dyDescent="0.2">
      <c r="A453" s="11">
        <v>624</v>
      </c>
      <c r="B453" s="11" t="s">
        <v>37</v>
      </c>
      <c r="C453" s="38" t="s">
        <v>38</v>
      </c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53"/>
    </row>
    <row r="454" spans="1:19" ht="12.75" x14ac:dyDescent="0.2">
      <c r="A454" s="11" t="s">
        <v>183</v>
      </c>
      <c r="B454" s="11" t="s">
        <v>37</v>
      </c>
      <c r="C454" s="38" t="s">
        <v>48</v>
      </c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53"/>
    </row>
    <row r="455" spans="1:19" ht="12.75" x14ac:dyDescent="0.2">
      <c r="A455" s="40" t="s">
        <v>184</v>
      </c>
      <c r="B455" s="11"/>
      <c r="C455" s="3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53"/>
    </row>
    <row r="456" spans="1:19" ht="12.75" x14ac:dyDescent="0.2">
      <c r="A456" s="11">
        <v>701</v>
      </c>
      <c r="B456" s="11">
        <v>1</v>
      </c>
      <c r="C456" s="38" t="s">
        <v>163</v>
      </c>
      <c r="D456" s="11">
        <v>230</v>
      </c>
      <c r="E456" s="11">
        <v>1</v>
      </c>
      <c r="F456" s="11">
        <v>0.2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53" t="s">
        <v>364</v>
      </c>
    </row>
    <row r="457" spans="1:19" ht="12.75" x14ac:dyDescent="0.2">
      <c r="A457" s="11">
        <v>702</v>
      </c>
      <c r="B457" s="11">
        <v>1</v>
      </c>
      <c r="C457" s="38" t="s">
        <v>185</v>
      </c>
      <c r="D457" s="11">
        <v>230</v>
      </c>
      <c r="E457" s="11">
        <v>1</v>
      </c>
      <c r="F457" s="11">
        <v>0.7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53" t="s">
        <v>364</v>
      </c>
    </row>
    <row r="458" spans="1:19" ht="12.75" x14ac:dyDescent="0.2">
      <c r="A458" s="11">
        <v>703</v>
      </c>
      <c r="B458" s="11">
        <v>1</v>
      </c>
      <c r="C458" s="38" t="s">
        <v>186</v>
      </c>
      <c r="D458" s="11">
        <v>230</v>
      </c>
      <c r="E458" s="11">
        <v>1</v>
      </c>
      <c r="F458" s="11" t="s">
        <v>529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53" t="s">
        <v>409</v>
      </c>
    </row>
    <row r="459" spans="1:19" ht="12.75" x14ac:dyDescent="0.2">
      <c r="A459" s="11">
        <v>704</v>
      </c>
      <c r="B459" s="11">
        <v>1</v>
      </c>
      <c r="C459" s="38" t="s">
        <v>54</v>
      </c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53" t="s">
        <v>353</v>
      </c>
    </row>
    <row r="460" spans="1:19" ht="12.75" x14ac:dyDescent="0.2">
      <c r="A460" s="11">
        <v>705</v>
      </c>
      <c r="B460" s="11" t="s">
        <v>37</v>
      </c>
      <c r="C460" s="38" t="s">
        <v>38</v>
      </c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53"/>
    </row>
    <row r="461" spans="1:19" ht="12.75" x14ac:dyDescent="0.2">
      <c r="A461" s="11">
        <v>706</v>
      </c>
      <c r="B461" s="11">
        <v>1</v>
      </c>
      <c r="C461" s="38" t="s">
        <v>187</v>
      </c>
      <c r="D461" s="11">
        <v>230</v>
      </c>
      <c r="E461" s="11">
        <v>1</v>
      </c>
      <c r="F461" s="11">
        <v>1.8</v>
      </c>
      <c r="G461" s="11"/>
      <c r="H461" s="11"/>
      <c r="I461" s="11"/>
      <c r="J461" s="11"/>
      <c r="K461" s="11">
        <v>25</v>
      </c>
      <c r="L461" s="11"/>
      <c r="M461" s="11"/>
      <c r="N461" s="11"/>
      <c r="O461" s="11"/>
      <c r="P461" s="11"/>
      <c r="Q461" s="11"/>
      <c r="R461" s="11"/>
      <c r="S461" s="53" t="s">
        <v>410</v>
      </c>
    </row>
    <row r="462" spans="1:19" ht="12.75" x14ac:dyDescent="0.2">
      <c r="A462" s="11">
        <v>707</v>
      </c>
      <c r="B462" s="11">
        <v>2</v>
      </c>
      <c r="C462" s="38" t="s">
        <v>129</v>
      </c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53" t="s">
        <v>364</v>
      </c>
    </row>
    <row r="463" spans="1:19" ht="12.75" x14ac:dyDescent="0.2">
      <c r="A463" s="11">
        <v>708</v>
      </c>
      <c r="B463" s="11">
        <v>2</v>
      </c>
      <c r="C463" s="38" t="s">
        <v>130</v>
      </c>
      <c r="D463" s="11">
        <v>230</v>
      </c>
      <c r="E463" s="11">
        <v>1</v>
      </c>
      <c r="F463" s="11">
        <v>0.5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53"/>
    </row>
    <row r="464" spans="1:19" ht="12.75" x14ac:dyDescent="0.2">
      <c r="A464" s="11">
        <v>709</v>
      </c>
      <c r="B464" s="11" t="s">
        <v>37</v>
      </c>
      <c r="C464" s="38" t="s">
        <v>38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53"/>
    </row>
    <row r="465" spans="1:19" ht="12.75" x14ac:dyDescent="0.2">
      <c r="A465" s="11">
        <v>710</v>
      </c>
      <c r="B465" s="11" t="s">
        <v>37</v>
      </c>
      <c r="C465" s="38" t="s">
        <v>38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53"/>
    </row>
    <row r="466" spans="1:19" ht="12.75" x14ac:dyDescent="0.2">
      <c r="A466" s="11">
        <v>711</v>
      </c>
      <c r="B466" s="11">
        <v>1</v>
      </c>
      <c r="C466" s="38" t="s">
        <v>101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53" t="s">
        <v>368</v>
      </c>
    </row>
    <row r="467" spans="1:19" ht="12.75" x14ac:dyDescent="0.2">
      <c r="A467" s="11">
        <v>712</v>
      </c>
      <c r="B467" s="11">
        <v>1</v>
      </c>
      <c r="C467" s="38" t="s">
        <v>102</v>
      </c>
      <c r="D467" s="11">
        <v>230</v>
      </c>
      <c r="E467" s="11">
        <v>1</v>
      </c>
      <c r="F467" s="11">
        <v>0.8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53"/>
    </row>
    <row r="468" spans="1:19" ht="12.75" x14ac:dyDescent="0.2">
      <c r="A468" s="11">
        <v>713</v>
      </c>
      <c r="B468" s="11">
        <v>1</v>
      </c>
      <c r="C468" s="38" t="s">
        <v>51</v>
      </c>
      <c r="D468" s="11"/>
      <c r="E468" s="11"/>
      <c r="F468" s="11"/>
      <c r="G468" s="11"/>
      <c r="H468" s="11">
        <v>15</v>
      </c>
      <c r="I468" s="11">
        <v>15</v>
      </c>
      <c r="J468" s="11">
        <v>20</v>
      </c>
      <c r="K468" s="11"/>
      <c r="L468" s="11">
        <v>40</v>
      </c>
      <c r="M468" s="11"/>
      <c r="N468" s="11"/>
      <c r="O468" s="11"/>
      <c r="P468" s="11"/>
      <c r="Q468" s="11"/>
      <c r="R468" s="11"/>
      <c r="S468" s="53" t="s">
        <v>350</v>
      </c>
    </row>
    <row r="469" spans="1:19" ht="12.75" x14ac:dyDescent="0.2">
      <c r="A469" s="11">
        <v>714</v>
      </c>
      <c r="B469" s="11">
        <v>1</v>
      </c>
      <c r="C469" s="38" t="s">
        <v>52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53" t="s">
        <v>351</v>
      </c>
    </row>
    <row r="470" spans="1:19" ht="12.75" x14ac:dyDescent="0.2">
      <c r="A470" s="11">
        <v>715</v>
      </c>
      <c r="B470" s="11" t="s">
        <v>37</v>
      </c>
      <c r="C470" s="38" t="s">
        <v>38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53"/>
    </row>
    <row r="471" spans="1:19" ht="12.75" x14ac:dyDescent="0.2">
      <c r="A471" s="11">
        <v>716</v>
      </c>
      <c r="B471" s="11">
        <v>1</v>
      </c>
      <c r="C471" s="38" t="s">
        <v>50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53" t="s">
        <v>349</v>
      </c>
    </row>
    <row r="472" spans="1:19" ht="12.75" x14ac:dyDescent="0.2">
      <c r="A472" s="11">
        <v>717</v>
      </c>
      <c r="B472" s="11">
        <v>1</v>
      </c>
      <c r="C472" s="38" t="s">
        <v>186</v>
      </c>
      <c r="D472" s="11">
        <v>230</v>
      </c>
      <c r="E472" s="11">
        <v>1</v>
      </c>
      <c r="F472" s="11" t="s">
        <v>529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53" t="s">
        <v>411</v>
      </c>
    </row>
    <row r="473" spans="1:19" ht="12.75" x14ac:dyDescent="0.2">
      <c r="A473" s="11">
        <v>718</v>
      </c>
      <c r="B473" s="11">
        <v>1</v>
      </c>
      <c r="C473" s="38" t="s">
        <v>54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53" t="s">
        <v>353</v>
      </c>
    </row>
    <row r="474" spans="1:19" ht="12.75" x14ac:dyDescent="0.2">
      <c r="A474" s="11">
        <v>719</v>
      </c>
      <c r="B474" s="11">
        <v>1</v>
      </c>
      <c r="C474" s="38" t="s">
        <v>41</v>
      </c>
      <c r="D474" s="11"/>
      <c r="E474" s="11"/>
      <c r="F474" s="11"/>
      <c r="G474" s="11"/>
      <c r="H474" s="11"/>
      <c r="I474" s="11"/>
      <c r="J474" s="11"/>
      <c r="K474" s="11"/>
      <c r="L474" s="11">
        <v>50</v>
      </c>
      <c r="M474" s="11"/>
      <c r="N474" s="11"/>
      <c r="O474" s="11"/>
      <c r="P474" s="11"/>
      <c r="Q474" s="11"/>
      <c r="R474" s="11"/>
      <c r="S474" s="53" t="s">
        <v>346</v>
      </c>
    </row>
    <row r="475" spans="1:19" ht="12.75" x14ac:dyDescent="0.2">
      <c r="A475" s="11">
        <v>720</v>
      </c>
      <c r="B475" s="11" t="s">
        <v>37</v>
      </c>
      <c r="C475" s="38" t="s">
        <v>38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53"/>
    </row>
    <row r="476" spans="1:19" ht="12.75" x14ac:dyDescent="0.2">
      <c r="A476" s="11">
        <v>721</v>
      </c>
      <c r="B476" s="11">
        <v>1</v>
      </c>
      <c r="C476" s="38" t="s">
        <v>137</v>
      </c>
      <c r="D476" s="11">
        <v>230</v>
      </c>
      <c r="E476" s="11">
        <v>1</v>
      </c>
      <c r="F476" s="11">
        <v>1</v>
      </c>
      <c r="G476" s="11"/>
      <c r="H476" s="11"/>
      <c r="I476" s="11"/>
      <c r="J476" s="11"/>
      <c r="K476" s="11">
        <v>25</v>
      </c>
      <c r="L476" s="11"/>
      <c r="M476" s="11"/>
      <c r="N476" s="11"/>
      <c r="O476" s="11"/>
      <c r="P476" s="11"/>
      <c r="Q476" s="11"/>
      <c r="R476" s="11"/>
      <c r="S476" s="53" t="s">
        <v>412</v>
      </c>
    </row>
    <row r="477" spans="1:19" ht="12.75" x14ac:dyDescent="0.2">
      <c r="A477" s="11">
        <v>722</v>
      </c>
      <c r="B477" s="11">
        <v>1</v>
      </c>
      <c r="C477" s="38" t="s">
        <v>168</v>
      </c>
      <c r="D477" s="11">
        <v>230</v>
      </c>
      <c r="E477" s="11">
        <v>1</v>
      </c>
      <c r="F477" s="11">
        <v>1.8</v>
      </c>
      <c r="G477" s="11"/>
      <c r="H477" s="11"/>
      <c r="I477" s="11"/>
      <c r="J477" s="11"/>
      <c r="K477" s="11">
        <v>25</v>
      </c>
      <c r="L477" s="11"/>
      <c r="M477" s="11"/>
      <c r="N477" s="11"/>
      <c r="O477" s="11"/>
      <c r="P477" s="11"/>
      <c r="Q477" s="11"/>
      <c r="R477" s="11"/>
      <c r="S477" s="53" t="s">
        <v>412</v>
      </c>
    </row>
    <row r="478" spans="1:19" ht="12.75" x14ac:dyDescent="0.2">
      <c r="A478" s="11">
        <v>723</v>
      </c>
      <c r="B478" s="11">
        <v>3</v>
      </c>
      <c r="C478" s="38" t="s">
        <v>108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53" t="s">
        <v>364</v>
      </c>
    </row>
    <row r="479" spans="1:19" ht="12.75" x14ac:dyDescent="0.2">
      <c r="A479" s="11">
        <v>724</v>
      </c>
      <c r="B479" s="11" t="s">
        <v>37</v>
      </c>
      <c r="C479" s="38" t="s">
        <v>38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53"/>
    </row>
    <row r="480" spans="1:19" ht="12.75" x14ac:dyDescent="0.2">
      <c r="A480" s="11" t="s">
        <v>188</v>
      </c>
      <c r="B480" s="11" t="s">
        <v>37</v>
      </c>
      <c r="C480" s="38" t="s">
        <v>48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53"/>
    </row>
    <row r="481" spans="1:19" ht="12.75" x14ac:dyDescent="0.2">
      <c r="A481" s="40" t="s">
        <v>189</v>
      </c>
      <c r="B481" s="11"/>
      <c r="C481" s="3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53"/>
    </row>
    <row r="482" spans="1:19" ht="12.75" x14ac:dyDescent="0.2">
      <c r="A482" s="11">
        <v>731</v>
      </c>
      <c r="B482" s="11">
        <v>1</v>
      </c>
      <c r="C482" s="38" t="s">
        <v>51</v>
      </c>
      <c r="D482" s="11"/>
      <c r="E482" s="11"/>
      <c r="F482" s="11"/>
      <c r="G482" s="11"/>
      <c r="H482" s="11">
        <v>15</v>
      </c>
      <c r="I482" s="11">
        <v>15</v>
      </c>
      <c r="J482" s="11">
        <v>20</v>
      </c>
      <c r="K482" s="11"/>
      <c r="L482" s="11">
        <v>40</v>
      </c>
      <c r="M482" s="11"/>
      <c r="N482" s="11"/>
      <c r="O482" s="11"/>
      <c r="P482" s="11"/>
      <c r="Q482" s="11"/>
      <c r="R482" s="11"/>
      <c r="S482" s="53" t="s">
        <v>350</v>
      </c>
    </row>
    <row r="483" spans="1:19" ht="12.75" x14ac:dyDescent="0.2">
      <c r="A483" s="11">
        <v>732</v>
      </c>
      <c r="B483" s="11">
        <v>1</v>
      </c>
      <c r="C483" s="38" t="s">
        <v>52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53" t="s">
        <v>351</v>
      </c>
    </row>
    <row r="484" spans="1:19" ht="12.75" x14ac:dyDescent="0.2">
      <c r="A484" s="11">
        <v>733</v>
      </c>
      <c r="B484" s="11">
        <v>1</v>
      </c>
      <c r="C484" s="38" t="s">
        <v>50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53" t="s">
        <v>349</v>
      </c>
    </row>
    <row r="485" spans="1:19" ht="12.75" x14ac:dyDescent="0.2">
      <c r="A485" s="11">
        <v>734</v>
      </c>
      <c r="B485" s="11">
        <v>1</v>
      </c>
      <c r="C485" s="38" t="s">
        <v>190</v>
      </c>
      <c r="D485" s="11">
        <v>230</v>
      </c>
      <c r="E485" s="11">
        <v>1</v>
      </c>
      <c r="F485" s="11">
        <v>9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>
        <v>7600</v>
      </c>
      <c r="Q485" s="11"/>
      <c r="R485" s="11"/>
      <c r="S485" s="53" t="s">
        <v>364</v>
      </c>
    </row>
    <row r="486" spans="1:19" ht="12.75" x14ac:dyDescent="0.2">
      <c r="A486" s="11">
        <v>735</v>
      </c>
      <c r="B486" s="11" t="s">
        <v>37</v>
      </c>
      <c r="C486" s="38" t="s">
        <v>38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53"/>
    </row>
    <row r="487" spans="1:19" ht="12.75" x14ac:dyDescent="0.2">
      <c r="A487" s="11">
        <v>736</v>
      </c>
      <c r="B487" s="11">
        <v>1</v>
      </c>
      <c r="C487" s="38" t="s">
        <v>191</v>
      </c>
      <c r="D487" s="11">
        <v>230</v>
      </c>
      <c r="E487" s="11">
        <v>1</v>
      </c>
      <c r="F487" s="11" t="s">
        <v>529</v>
      </c>
      <c r="G487" s="11"/>
      <c r="H487" s="11">
        <v>15</v>
      </c>
      <c r="I487" s="11">
        <v>15</v>
      </c>
      <c r="J487" s="11">
        <v>60</v>
      </c>
      <c r="K487" s="11">
        <v>40</v>
      </c>
      <c r="L487" s="11"/>
      <c r="M487" s="11"/>
      <c r="N487" s="11"/>
      <c r="O487" s="11"/>
      <c r="P487" s="11"/>
      <c r="Q487" s="11"/>
      <c r="R487" s="11"/>
      <c r="S487" s="53" t="s">
        <v>353</v>
      </c>
    </row>
    <row r="488" spans="1:19" ht="12.75" x14ac:dyDescent="0.2">
      <c r="A488" s="11">
        <v>737</v>
      </c>
      <c r="B488" s="11">
        <v>1</v>
      </c>
      <c r="C488" s="38" t="s">
        <v>54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53" t="s">
        <v>353</v>
      </c>
    </row>
    <row r="489" spans="1:19" ht="12.75" x14ac:dyDescent="0.2">
      <c r="A489" s="11">
        <v>738</v>
      </c>
      <c r="B489" s="11">
        <v>2</v>
      </c>
      <c r="C489" s="38" t="s">
        <v>129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53" t="s">
        <v>364</v>
      </c>
    </row>
    <row r="490" spans="1:19" ht="12.75" x14ac:dyDescent="0.2">
      <c r="A490" s="11">
        <v>739</v>
      </c>
      <c r="B490" s="11" t="s">
        <v>37</v>
      </c>
      <c r="C490" s="38" t="s">
        <v>38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53"/>
    </row>
    <row r="491" spans="1:19" ht="12.75" x14ac:dyDescent="0.2">
      <c r="A491" s="11">
        <v>740</v>
      </c>
      <c r="B491" s="11" t="s">
        <v>37</v>
      </c>
      <c r="C491" s="38" t="s">
        <v>38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53"/>
    </row>
    <row r="492" spans="1:19" ht="12.75" x14ac:dyDescent="0.2">
      <c r="A492" s="11">
        <v>741</v>
      </c>
      <c r="B492" s="11">
        <v>1</v>
      </c>
      <c r="C492" s="38" t="s">
        <v>192</v>
      </c>
      <c r="D492" s="11">
        <v>230</v>
      </c>
      <c r="E492" s="11">
        <v>1</v>
      </c>
      <c r="F492" s="11">
        <v>1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53"/>
    </row>
    <row r="493" spans="1:19" ht="12.75" x14ac:dyDescent="0.2">
      <c r="A493" s="11">
        <v>742</v>
      </c>
      <c r="B493" s="11">
        <v>1</v>
      </c>
      <c r="C493" s="38" t="s">
        <v>163</v>
      </c>
      <c r="D493" s="11">
        <v>230</v>
      </c>
      <c r="E493" s="11">
        <v>1</v>
      </c>
      <c r="F493" s="11">
        <v>0.2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53" t="s">
        <v>364</v>
      </c>
    </row>
    <row r="494" spans="1:19" ht="12.75" x14ac:dyDescent="0.2">
      <c r="A494" s="11">
        <v>743</v>
      </c>
      <c r="B494" s="11">
        <v>1</v>
      </c>
      <c r="C494" s="38" t="s">
        <v>41</v>
      </c>
      <c r="D494" s="11"/>
      <c r="E494" s="11"/>
      <c r="F494" s="11"/>
      <c r="G494" s="11"/>
      <c r="H494" s="11"/>
      <c r="I494" s="11"/>
      <c r="J494" s="11"/>
      <c r="K494" s="11"/>
      <c r="L494" s="11">
        <v>50</v>
      </c>
      <c r="M494" s="11"/>
      <c r="N494" s="11"/>
      <c r="O494" s="11"/>
      <c r="P494" s="11"/>
      <c r="Q494" s="11"/>
      <c r="R494" s="11"/>
      <c r="S494" s="53" t="s">
        <v>346</v>
      </c>
    </row>
    <row r="495" spans="1:19" ht="12.75" x14ac:dyDescent="0.2">
      <c r="A495" s="11">
        <v>744</v>
      </c>
      <c r="B495" s="11" t="s">
        <v>37</v>
      </c>
      <c r="C495" s="38" t="s">
        <v>38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53"/>
    </row>
    <row r="496" spans="1:19" ht="12.75" x14ac:dyDescent="0.2">
      <c r="A496" s="11" t="s">
        <v>193</v>
      </c>
      <c r="B496" s="11" t="s">
        <v>37</v>
      </c>
      <c r="C496" s="38" t="s">
        <v>48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53"/>
    </row>
    <row r="497" spans="1:19" ht="12.75" x14ac:dyDescent="0.2">
      <c r="A497" s="40" t="s">
        <v>194</v>
      </c>
      <c r="B497" s="11"/>
      <c r="C497" s="3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53"/>
    </row>
    <row r="498" spans="1:19" ht="12.75" x14ac:dyDescent="0.2">
      <c r="A498" s="11">
        <v>751</v>
      </c>
      <c r="B498" s="11">
        <v>1</v>
      </c>
      <c r="C498" s="38" t="s">
        <v>51</v>
      </c>
      <c r="D498" s="11"/>
      <c r="E498" s="11"/>
      <c r="F498" s="11"/>
      <c r="G498" s="11"/>
      <c r="H498" s="11">
        <v>15</v>
      </c>
      <c r="I498" s="11">
        <v>15</v>
      </c>
      <c r="J498" s="11">
        <v>20</v>
      </c>
      <c r="K498" s="11"/>
      <c r="L498" s="11">
        <v>40</v>
      </c>
      <c r="M498" s="11"/>
      <c r="N498" s="11"/>
      <c r="O498" s="11"/>
      <c r="P498" s="11"/>
      <c r="Q498" s="11"/>
      <c r="R498" s="11"/>
      <c r="S498" s="53" t="s">
        <v>350</v>
      </c>
    </row>
    <row r="499" spans="1:19" ht="12.75" x14ac:dyDescent="0.2">
      <c r="A499" s="11">
        <v>752</v>
      </c>
      <c r="B499" s="11">
        <v>1</v>
      </c>
      <c r="C499" s="38" t="s">
        <v>52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53" t="s">
        <v>351</v>
      </c>
    </row>
    <row r="500" spans="1:19" ht="12.75" x14ac:dyDescent="0.2">
      <c r="A500" s="11">
        <v>753</v>
      </c>
      <c r="B500" s="11">
        <v>1</v>
      </c>
      <c r="C500" s="38" t="s">
        <v>50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53" t="s">
        <v>349</v>
      </c>
    </row>
    <row r="501" spans="1:19" ht="12.75" x14ac:dyDescent="0.2">
      <c r="A501" s="11">
        <v>754</v>
      </c>
      <c r="B501" s="11">
        <v>1</v>
      </c>
      <c r="C501" s="38" t="s">
        <v>195</v>
      </c>
      <c r="D501" s="11">
        <v>230</v>
      </c>
      <c r="E501" s="11">
        <v>1</v>
      </c>
      <c r="F501" s="11" t="s">
        <v>530</v>
      </c>
      <c r="G501" s="11"/>
      <c r="H501" s="11">
        <v>15</v>
      </c>
      <c r="I501" s="11">
        <v>15</v>
      </c>
      <c r="J501" s="11">
        <v>60</v>
      </c>
      <c r="K501" s="11">
        <v>40</v>
      </c>
      <c r="L501" s="11"/>
      <c r="M501" s="11"/>
      <c r="N501" s="11"/>
      <c r="O501" s="11"/>
      <c r="P501" s="11"/>
      <c r="Q501" s="11"/>
      <c r="R501" s="11"/>
      <c r="S501" s="53" t="s">
        <v>353</v>
      </c>
    </row>
    <row r="502" spans="1:19" ht="12.75" x14ac:dyDescent="0.2">
      <c r="A502" s="11">
        <v>755</v>
      </c>
      <c r="B502" s="11">
        <v>1</v>
      </c>
      <c r="C502" s="38" t="s">
        <v>137</v>
      </c>
      <c r="D502" s="11">
        <v>230</v>
      </c>
      <c r="E502" s="11">
        <v>1</v>
      </c>
      <c r="F502" s="11">
        <v>1</v>
      </c>
      <c r="G502" s="11"/>
      <c r="H502" s="11"/>
      <c r="I502" s="11"/>
      <c r="J502" s="11"/>
      <c r="K502" s="11">
        <v>25</v>
      </c>
      <c r="L502" s="11"/>
      <c r="M502" s="11"/>
      <c r="N502" s="11"/>
      <c r="O502" s="11"/>
      <c r="P502" s="11"/>
      <c r="Q502" s="11"/>
      <c r="R502" s="11"/>
      <c r="S502" s="53" t="s">
        <v>413</v>
      </c>
    </row>
    <row r="503" spans="1:19" ht="12.75" x14ac:dyDescent="0.2">
      <c r="A503" s="11">
        <v>756</v>
      </c>
      <c r="B503" s="11">
        <v>1</v>
      </c>
      <c r="C503" s="38" t="s">
        <v>54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53" t="s">
        <v>353</v>
      </c>
    </row>
    <row r="504" spans="1:19" ht="12.75" x14ac:dyDescent="0.2">
      <c r="A504" s="11">
        <v>757</v>
      </c>
      <c r="B504" s="11">
        <v>1</v>
      </c>
      <c r="C504" s="38" t="s">
        <v>50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53" t="s">
        <v>354</v>
      </c>
    </row>
    <row r="505" spans="1:19" ht="12.75" x14ac:dyDescent="0.2">
      <c r="A505" s="11">
        <v>758</v>
      </c>
      <c r="B505" s="11">
        <v>2</v>
      </c>
      <c r="C505" s="38" t="s">
        <v>196</v>
      </c>
      <c r="D505" s="11">
        <v>230</v>
      </c>
      <c r="E505" s="11">
        <v>1</v>
      </c>
      <c r="F505" s="11">
        <v>5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53" t="s">
        <v>414</v>
      </c>
    </row>
    <row r="506" spans="1:19" ht="12.75" x14ac:dyDescent="0.2">
      <c r="A506" s="11">
        <v>759</v>
      </c>
      <c r="B506" s="11" t="s">
        <v>37</v>
      </c>
      <c r="C506" s="38" t="s">
        <v>38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53"/>
    </row>
    <row r="507" spans="1:19" ht="12.75" x14ac:dyDescent="0.2">
      <c r="A507" s="11">
        <v>760</v>
      </c>
      <c r="B507" s="11" t="s">
        <v>37</v>
      </c>
      <c r="C507" s="38" t="s">
        <v>38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53"/>
    </row>
    <row r="508" spans="1:19" ht="12.75" x14ac:dyDescent="0.2">
      <c r="A508" s="11">
        <v>761</v>
      </c>
      <c r="B508" s="11">
        <v>4</v>
      </c>
      <c r="C508" s="38" t="s">
        <v>129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53" t="s">
        <v>364</v>
      </c>
    </row>
    <row r="509" spans="1:19" ht="12.75" x14ac:dyDescent="0.2">
      <c r="A509" s="11">
        <v>762</v>
      </c>
      <c r="B509" s="11">
        <v>1</v>
      </c>
      <c r="C509" s="38" t="s">
        <v>197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53" t="s">
        <v>415</v>
      </c>
    </row>
    <row r="510" spans="1:19" ht="12.75" x14ac:dyDescent="0.2">
      <c r="A510" s="11">
        <v>763</v>
      </c>
      <c r="B510" s="11">
        <v>1</v>
      </c>
      <c r="C510" s="38" t="s">
        <v>41</v>
      </c>
      <c r="D510" s="11"/>
      <c r="E510" s="11"/>
      <c r="F510" s="11"/>
      <c r="G510" s="11"/>
      <c r="H510" s="11"/>
      <c r="I510" s="11"/>
      <c r="J510" s="11"/>
      <c r="K510" s="11"/>
      <c r="L510" s="11">
        <v>50</v>
      </c>
      <c r="M510" s="11"/>
      <c r="N510" s="11"/>
      <c r="O510" s="11"/>
      <c r="P510" s="11"/>
      <c r="Q510" s="11"/>
      <c r="R510" s="11"/>
      <c r="S510" s="53" t="s">
        <v>346</v>
      </c>
    </row>
    <row r="511" spans="1:19" ht="12.75" x14ac:dyDescent="0.2">
      <c r="A511" s="11">
        <v>764</v>
      </c>
      <c r="B511" s="11">
        <v>1</v>
      </c>
      <c r="C511" s="38" t="s">
        <v>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53" t="s">
        <v>353</v>
      </c>
    </row>
    <row r="512" spans="1:19" ht="12.75" x14ac:dyDescent="0.2">
      <c r="A512" s="11" t="s">
        <v>198</v>
      </c>
      <c r="B512" s="11" t="s">
        <v>37</v>
      </c>
      <c r="C512" s="38" t="s">
        <v>48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53"/>
    </row>
    <row r="513" spans="1:19" ht="12.75" x14ac:dyDescent="0.2">
      <c r="A513" s="40" t="s">
        <v>199</v>
      </c>
      <c r="B513" s="11"/>
      <c r="C513" s="3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53"/>
    </row>
    <row r="514" spans="1:19" ht="12.75" x14ac:dyDescent="0.2">
      <c r="A514" s="11">
        <v>771</v>
      </c>
      <c r="B514" s="11">
        <v>1</v>
      </c>
      <c r="C514" s="38" t="s">
        <v>51</v>
      </c>
      <c r="D514" s="11"/>
      <c r="E514" s="11"/>
      <c r="F514" s="11"/>
      <c r="G514" s="11"/>
      <c r="H514" s="11">
        <v>15</v>
      </c>
      <c r="I514" s="11">
        <v>15</v>
      </c>
      <c r="J514" s="11">
        <v>20</v>
      </c>
      <c r="K514" s="11"/>
      <c r="L514" s="11">
        <v>40</v>
      </c>
      <c r="M514" s="11"/>
      <c r="N514" s="11"/>
      <c r="O514" s="11"/>
      <c r="P514" s="11"/>
      <c r="Q514" s="11"/>
      <c r="R514" s="11"/>
      <c r="S514" s="53" t="s">
        <v>350</v>
      </c>
    </row>
    <row r="515" spans="1:19" ht="12.75" x14ac:dyDescent="0.2">
      <c r="A515" s="11">
        <v>772</v>
      </c>
      <c r="B515" s="11">
        <v>1</v>
      </c>
      <c r="C515" s="38" t="s">
        <v>52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53" t="s">
        <v>351</v>
      </c>
    </row>
    <row r="516" spans="1:19" ht="12.75" x14ac:dyDescent="0.2">
      <c r="A516" s="11">
        <v>773</v>
      </c>
      <c r="B516" s="11">
        <v>1</v>
      </c>
      <c r="C516" s="38" t="s">
        <v>50</v>
      </c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53" t="s">
        <v>349</v>
      </c>
    </row>
    <row r="517" spans="1:19" ht="12.75" x14ac:dyDescent="0.2">
      <c r="A517" s="11">
        <v>774</v>
      </c>
      <c r="B517" s="11">
        <v>1</v>
      </c>
      <c r="C517" s="38" t="s">
        <v>200</v>
      </c>
      <c r="D517" s="11"/>
      <c r="E517" s="11"/>
      <c r="F517" s="11"/>
      <c r="G517" s="11"/>
      <c r="H517" s="11"/>
      <c r="I517" s="11"/>
      <c r="J517" s="11"/>
      <c r="K517" s="11">
        <v>50</v>
      </c>
      <c r="L517" s="11"/>
      <c r="M517" s="11"/>
      <c r="N517" s="11"/>
      <c r="O517" s="11"/>
      <c r="P517" s="11"/>
      <c r="Q517" s="11"/>
      <c r="R517" s="11"/>
      <c r="S517" s="53" t="s">
        <v>353</v>
      </c>
    </row>
    <row r="518" spans="1:19" ht="12.75" x14ac:dyDescent="0.2">
      <c r="A518" s="11">
        <v>775</v>
      </c>
      <c r="B518" s="11" t="s">
        <v>37</v>
      </c>
      <c r="C518" s="38" t="s">
        <v>38</v>
      </c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53"/>
    </row>
    <row r="519" spans="1:19" ht="12.75" x14ac:dyDescent="0.2">
      <c r="A519" s="11">
        <v>776</v>
      </c>
      <c r="B519" s="11">
        <v>1</v>
      </c>
      <c r="C519" s="38" t="s">
        <v>82</v>
      </c>
      <c r="D519" s="11"/>
      <c r="E519" s="11"/>
      <c r="F519" s="11"/>
      <c r="G519" s="11"/>
      <c r="H519" s="11">
        <v>10</v>
      </c>
      <c r="I519" s="11">
        <v>10</v>
      </c>
      <c r="J519" s="11">
        <v>190</v>
      </c>
      <c r="K519" s="11"/>
      <c r="L519" s="11"/>
      <c r="M519" s="11"/>
      <c r="N519" s="11"/>
      <c r="O519" s="11"/>
      <c r="P519" s="11"/>
      <c r="Q519" s="11"/>
      <c r="R519" s="11"/>
      <c r="S519" s="53" t="s">
        <v>369</v>
      </c>
    </row>
    <row r="520" spans="1:19" ht="12.75" x14ac:dyDescent="0.2">
      <c r="A520" s="11">
        <v>777</v>
      </c>
      <c r="B520" s="11">
        <v>1</v>
      </c>
      <c r="C520" s="38" t="s">
        <v>50</v>
      </c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53" t="s">
        <v>354</v>
      </c>
    </row>
    <row r="521" spans="1:19" ht="12.75" x14ac:dyDescent="0.2">
      <c r="A521" s="11">
        <v>778</v>
      </c>
      <c r="B521" s="11">
        <v>1</v>
      </c>
      <c r="C521" s="38" t="s">
        <v>83</v>
      </c>
      <c r="D521" s="11">
        <v>400</v>
      </c>
      <c r="E521" s="11">
        <v>3</v>
      </c>
      <c r="F521" s="11">
        <v>22</v>
      </c>
      <c r="G521" s="11"/>
      <c r="H521" s="11"/>
      <c r="I521" s="11">
        <v>20</v>
      </c>
      <c r="J521" s="11"/>
      <c r="K521" s="11">
        <v>20</v>
      </c>
      <c r="L521" s="11"/>
      <c r="M521" s="11"/>
      <c r="N521" s="11"/>
      <c r="O521" s="11"/>
      <c r="P521" s="11">
        <v>1400</v>
      </c>
      <c r="Q521" s="11"/>
      <c r="R521" s="11"/>
      <c r="S521" s="53" t="s">
        <v>370</v>
      </c>
    </row>
    <row r="522" spans="1:19" ht="12.75" x14ac:dyDescent="0.2">
      <c r="A522" s="11">
        <v>779</v>
      </c>
      <c r="B522" s="11" t="s">
        <v>37</v>
      </c>
      <c r="C522" s="38" t="s">
        <v>38</v>
      </c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53"/>
    </row>
    <row r="523" spans="1:19" ht="12.75" x14ac:dyDescent="0.2">
      <c r="A523" s="11">
        <v>780</v>
      </c>
      <c r="B523" s="11" t="s">
        <v>37</v>
      </c>
      <c r="C523" s="38" t="s">
        <v>38</v>
      </c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53"/>
    </row>
    <row r="524" spans="1:19" ht="12.75" x14ac:dyDescent="0.2">
      <c r="A524" s="11">
        <v>781</v>
      </c>
      <c r="B524" s="11">
        <v>1</v>
      </c>
      <c r="C524" s="38" t="s">
        <v>84</v>
      </c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53" t="s">
        <v>353</v>
      </c>
    </row>
    <row r="525" spans="1:19" ht="12.75" x14ac:dyDescent="0.2">
      <c r="A525" s="11">
        <v>782</v>
      </c>
      <c r="B525" s="11">
        <v>1</v>
      </c>
      <c r="C525" s="38" t="s">
        <v>80</v>
      </c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53" t="s">
        <v>368</v>
      </c>
    </row>
    <row r="526" spans="1:19" ht="12.75" x14ac:dyDescent="0.2">
      <c r="A526" s="11">
        <v>783</v>
      </c>
      <c r="B526" s="11">
        <v>3</v>
      </c>
      <c r="C526" s="38" t="s">
        <v>91</v>
      </c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53" t="s">
        <v>375</v>
      </c>
    </row>
    <row r="527" spans="1:19" ht="12.75" x14ac:dyDescent="0.2">
      <c r="A527" s="11">
        <v>784</v>
      </c>
      <c r="B527" s="11">
        <v>1</v>
      </c>
      <c r="C527" s="38" t="s">
        <v>41</v>
      </c>
      <c r="D527" s="11"/>
      <c r="E527" s="11"/>
      <c r="F527" s="11"/>
      <c r="G527" s="11"/>
      <c r="H527" s="11"/>
      <c r="I527" s="11"/>
      <c r="J527" s="11"/>
      <c r="K527" s="11"/>
      <c r="L527" s="11">
        <v>50</v>
      </c>
      <c r="M527" s="11"/>
      <c r="N527" s="11"/>
      <c r="O527" s="11"/>
      <c r="P527" s="11"/>
      <c r="Q527" s="11"/>
      <c r="R527" s="11"/>
      <c r="S527" s="53" t="s">
        <v>346</v>
      </c>
    </row>
    <row r="528" spans="1:19" ht="12.75" x14ac:dyDescent="0.2">
      <c r="A528" s="11" t="s">
        <v>201</v>
      </c>
      <c r="B528" s="11" t="s">
        <v>37</v>
      </c>
      <c r="C528" s="38" t="s">
        <v>48</v>
      </c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53"/>
    </row>
    <row r="529" spans="1:19" ht="12.75" x14ac:dyDescent="0.2">
      <c r="A529" s="40" t="s">
        <v>46</v>
      </c>
      <c r="B529" s="11"/>
      <c r="C529" s="3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53"/>
    </row>
    <row r="530" spans="1:19" ht="12.75" x14ac:dyDescent="0.2">
      <c r="A530" s="11">
        <v>801</v>
      </c>
      <c r="B530" s="11">
        <v>1</v>
      </c>
      <c r="C530" s="38" t="s">
        <v>33</v>
      </c>
      <c r="D530" s="11">
        <v>230</v>
      </c>
      <c r="E530" s="11">
        <v>1</v>
      </c>
      <c r="F530" s="11">
        <v>2.2999999999999998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53" t="s">
        <v>341</v>
      </c>
    </row>
    <row r="531" spans="1:19" ht="12.75" x14ac:dyDescent="0.2">
      <c r="A531" s="11">
        <v>802</v>
      </c>
      <c r="B531" s="11">
        <v>1</v>
      </c>
      <c r="C531" s="38" t="s">
        <v>34</v>
      </c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53" t="s">
        <v>341</v>
      </c>
    </row>
    <row r="532" spans="1:19" ht="12.75" x14ac:dyDescent="0.2">
      <c r="A532" s="11">
        <v>803</v>
      </c>
      <c r="B532" s="11">
        <v>1</v>
      </c>
      <c r="C532" s="38" t="s">
        <v>36</v>
      </c>
      <c r="D532" s="11">
        <v>230</v>
      </c>
      <c r="E532" s="11">
        <v>1</v>
      </c>
      <c r="F532" s="11">
        <v>2.2999999999999998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53" t="s">
        <v>343</v>
      </c>
    </row>
    <row r="533" spans="1:19" ht="12.75" x14ac:dyDescent="0.2">
      <c r="A533" s="11">
        <v>804</v>
      </c>
      <c r="B533" s="11">
        <v>1</v>
      </c>
      <c r="C533" s="38" t="s">
        <v>35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53" t="s">
        <v>342</v>
      </c>
    </row>
    <row r="534" spans="1:19" ht="12.75" x14ac:dyDescent="0.2">
      <c r="A534" s="11" t="s">
        <v>202</v>
      </c>
      <c r="B534" s="11" t="s">
        <v>37</v>
      </c>
      <c r="C534" s="38" t="s">
        <v>48</v>
      </c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53"/>
    </row>
    <row r="535" spans="1:19" ht="12.75" x14ac:dyDescent="0.2">
      <c r="A535" s="40" t="s">
        <v>203</v>
      </c>
      <c r="B535" s="11"/>
      <c r="C535" s="3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53"/>
    </row>
    <row r="536" spans="1:19" ht="12.75" x14ac:dyDescent="0.2">
      <c r="A536" s="11">
        <v>811</v>
      </c>
      <c r="B536" s="11">
        <v>3</v>
      </c>
      <c r="C536" s="38" t="s">
        <v>39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53" t="s">
        <v>344</v>
      </c>
    </row>
    <row r="537" spans="1:19" ht="12.75" x14ac:dyDescent="0.2">
      <c r="A537" s="11">
        <v>812</v>
      </c>
      <c r="B537" s="11">
        <v>1</v>
      </c>
      <c r="C537" s="38" t="s">
        <v>41</v>
      </c>
      <c r="D537" s="11"/>
      <c r="E537" s="11"/>
      <c r="F537" s="11"/>
      <c r="G537" s="11"/>
      <c r="H537" s="11"/>
      <c r="I537" s="11"/>
      <c r="J537" s="11"/>
      <c r="K537" s="11"/>
      <c r="L537" s="11">
        <v>50</v>
      </c>
      <c r="M537" s="11"/>
      <c r="N537" s="11"/>
      <c r="O537" s="11"/>
      <c r="P537" s="11"/>
      <c r="Q537" s="11"/>
      <c r="R537" s="11"/>
      <c r="S537" s="53" t="s">
        <v>346</v>
      </c>
    </row>
    <row r="538" spans="1:19" ht="12.75" x14ac:dyDescent="0.2">
      <c r="A538" s="11">
        <v>813</v>
      </c>
      <c r="B538" s="11">
        <v>1</v>
      </c>
      <c r="C538" s="38" t="s">
        <v>42</v>
      </c>
      <c r="D538" s="11">
        <v>230</v>
      </c>
      <c r="E538" s="11">
        <v>1</v>
      </c>
      <c r="F538" s="11">
        <v>2.2999999999999998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53"/>
    </row>
    <row r="539" spans="1:19" ht="25.5" x14ac:dyDescent="0.2">
      <c r="A539" s="11">
        <v>814</v>
      </c>
      <c r="B539" s="11">
        <v>1</v>
      </c>
      <c r="C539" s="38" t="s">
        <v>43</v>
      </c>
      <c r="D539" s="11">
        <v>230</v>
      </c>
      <c r="E539" s="11">
        <v>1</v>
      </c>
      <c r="F539" s="11">
        <v>0.7</v>
      </c>
      <c r="G539" s="11"/>
      <c r="H539" s="11"/>
      <c r="I539" s="11"/>
      <c r="J539" s="11"/>
      <c r="K539" s="11">
        <v>20</v>
      </c>
      <c r="L539" s="11"/>
      <c r="M539" s="11"/>
      <c r="N539" s="11"/>
      <c r="O539" s="11"/>
      <c r="P539" s="11">
        <v>1500</v>
      </c>
      <c r="Q539" s="11"/>
      <c r="R539" s="11"/>
      <c r="S539" s="53" t="s">
        <v>363</v>
      </c>
    </row>
    <row r="540" spans="1:19" ht="12.75" x14ac:dyDescent="0.2">
      <c r="A540" s="11">
        <v>815</v>
      </c>
      <c r="B540" s="11" t="s">
        <v>37</v>
      </c>
      <c r="C540" s="38" t="s">
        <v>38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53"/>
    </row>
    <row r="541" spans="1:19" ht="12.75" x14ac:dyDescent="0.2">
      <c r="A541" s="11">
        <v>816</v>
      </c>
      <c r="B541" s="11">
        <v>5</v>
      </c>
      <c r="C541" s="38" t="s">
        <v>45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53" t="s">
        <v>348</v>
      </c>
    </row>
    <row r="542" spans="1:19" ht="12.75" x14ac:dyDescent="0.2">
      <c r="A542" s="11">
        <v>817</v>
      </c>
      <c r="B542" s="11">
        <v>1</v>
      </c>
      <c r="C542" s="38" t="s">
        <v>41</v>
      </c>
      <c r="D542" s="11"/>
      <c r="E542" s="11"/>
      <c r="F542" s="11"/>
      <c r="G542" s="11"/>
      <c r="H542" s="11"/>
      <c r="I542" s="11"/>
      <c r="J542" s="11"/>
      <c r="K542" s="11"/>
      <c r="L542" s="11">
        <v>50</v>
      </c>
      <c r="M542" s="11"/>
      <c r="N542" s="11"/>
      <c r="O542" s="11"/>
      <c r="P542" s="11"/>
      <c r="Q542" s="11"/>
      <c r="R542" s="11"/>
      <c r="S542" s="53" t="s">
        <v>346</v>
      </c>
    </row>
    <row r="543" spans="1:19" ht="12.75" x14ac:dyDescent="0.2">
      <c r="A543" s="11">
        <v>818</v>
      </c>
      <c r="B543" s="11">
        <v>1</v>
      </c>
      <c r="C543" s="38" t="s">
        <v>204</v>
      </c>
      <c r="D543" s="11">
        <v>230</v>
      </c>
      <c r="E543" s="11">
        <v>1</v>
      </c>
      <c r="F543" s="11">
        <v>2.2999999999999998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53"/>
    </row>
    <row r="544" spans="1:19" ht="12.75" x14ac:dyDescent="0.2">
      <c r="A544" s="11">
        <v>819</v>
      </c>
      <c r="B544" s="11" t="s">
        <v>37</v>
      </c>
      <c r="C544" s="38" t="s">
        <v>38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53"/>
    </row>
    <row r="545" spans="1:19" ht="12.75" x14ac:dyDescent="0.2">
      <c r="A545" s="11">
        <v>820</v>
      </c>
      <c r="B545" s="11" t="s">
        <v>37</v>
      </c>
      <c r="C545" s="38" t="s">
        <v>38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53"/>
    </row>
    <row r="546" spans="1:19" ht="25.5" x14ac:dyDescent="0.2">
      <c r="A546" s="11">
        <v>821</v>
      </c>
      <c r="B546" s="11">
        <v>1</v>
      </c>
      <c r="C546" s="38" t="s">
        <v>43</v>
      </c>
      <c r="D546" s="11">
        <v>400</v>
      </c>
      <c r="E546" s="11">
        <v>3</v>
      </c>
      <c r="F546" s="11">
        <v>2.2999999999999998</v>
      </c>
      <c r="G546" s="11"/>
      <c r="H546" s="11"/>
      <c r="I546" s="11"/>
      <c r="J546" s="11"/>
      <c r="K546" s="11">
        <v>20</v>
      </c>
      <c r="L546" s="11"/>
      <c r="M546" s="11"/>
      <c r="N546" s="11"/>
      <c r="O546" s="11"/>
      <c r="P546" s="11">
        <v>2350</v>
      </c>
      <c r="Q546" s="11"/>
      <c r="R546" s="11"/>
      <c r="S546" s="53" t="s">
        <v>363</v>
      </c>
    </row>
    <row r="547" spans="1:19" ht="12.75" x14ac:dyDescent="0.2">
      <c r="A547" s="11">
        <v>822</v>
      </c>
      <c r="B547" s="11">
        <v>5</v>
      </c>
      <c r="C547" s="38" t="s">
        <v>64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53" t="s">
        <v>348</v>
      </c>
    </row>
    <row r="548" spans="1:19" ht="12.75" x14ac:dyDescent="0.2">
      <c r="A548" s="11">
        <v>823</v>
      </c>
      <c r="B548" s="11">
        <v>7</v>
      </c>
      <c r="C548" s="38" t="s">
        <v>205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53"/>
    </row>
    <row r="549" spans="1:19" ht="12.75" x14ac:dyDescent="0.2">
      <c r="A549" s="11">
        <v>824</v>
      </c>
      <c r="B549" s="11" t="s">
        <v>37</v>
      </c>
      <c r="C549" s="38" t="s">
        <v>38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53"/>
    </row>
    <row r="550" spans="1:19" ht="12.75" x14ac:dyDescent="0.2">
      <c r="A550" s="11" t="s">
        <v>206</v>
      </c>
      <c r="B550" s="11" t="s">
        <v>37</v>
      </c>
      <c r="C550" s="38" t="s">
        <v>48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53"/>
    </row>
    <row r="551" spans="1:19" ht="12.75" x14ac:dyDescent="0.2">
      <c r="A551" s="40" t="s">
        <v>207</v>
      </c>
      <c r="B551" s="11"/>
      <c r="C551" s="3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53"/>
    </row>
    <row r="552" spans="1:19" ht="12.75" x14ac:dyDescent="0.2">
      <c r="A552" s="11">
        <v>831</v>
      </c>
      <c r="B552" s="11">
        <v>1</v>
      </c>
      <c r="C552" s="38" t="s">
        <v>208</v>
      </c>
      <c r="D552" s="11">
        <v>230</v>
      </c>
      <c r="E552" s="11">
        <v>1</v>
      </c>
      <c r="F552" s="11" t="s">
        <v>530</v>
      </c>
      <c r="G552" s="11"/>
      <c r="H552" s="11">
        <v>15</v>
      </c>
      <c r="I552" s="11">
        <v>15</v>
      </c>
      <c r="J552" s="11">
        <v>60</v>
      </c>
      <c r="K552" s="11">
        <v>40</v>
      </c>
      <c r="L552" s="11"/>
      <c r="M552" s="11"/>
      <c r="N552" s="11"/>
      <c r="O552" s="11"/>
      <c r="P552" s="11"/>
      <c r="Q552" s="11"/>
      <c r="R552" s="11"/>
      <c r="S552" s="53" t="s">
        <v>353</v>
      </c>
    </row>
    <row r="553" spans="1:19" ht="12.75" x14ac:dyDescent="0.2">
      <c r="A553" s="11">
        <v>832</v>
      </c>
      <c r="B553" s="11">
        <v>3</v>
      </c>
      <c r="C553" s="38" t="s">
        <v>209</v>
      </c>
      <c r="D553" s="11">
        <v>230</v>
      </c>
      <c r="E553" s="11">
        <v>1</v>
      </c>
      <c r="F553" s="11">
        <v>1.2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53"/>
    </row>
    <row r="554" spans="1:19" ht="12.75" x14ac:dyDescent="0.2">
      <c r="A554" s="11">
        <v>833</v>
      </c>
      <c r="B554" s="11">
        <v>1</v>
      </c>
      <c r="C554" s="38" t="s">
        <v>54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53" t="s">
        <v>353</v>
      </c>
    </row>
    <row r="555" spans="1:19" ht="12.75" x14ac:dyDescent="0.2">
      <c r="A555" s="11">
        <v>834</v>
      </c>
      <c r="B555" s="11">
        <v>1</v>
      </c>
      <c r="C555" s="38" t="s">
        <v>210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53" t="s">
        <v>353</v>
      </c>
    </row>
    <row r="556" spans="1:19" ht="12.75" x14ac:dyDescent="0.2">
      <c r="A556" s="11">
        <v>835</v>
      </c>
      <c r="B556" s="11" t="s">
        <v>37</v>
      </c>
      <c r="C556" s="38" t="s">
        <v>38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53"/>
    </row>
    <row r="557" spans="1:19" ht="12.75" x14ac:dyDescent="0.2">
      <c r="A557" s="11">
        <v>836</v>
      </c>
      <c r="B557" s="11">
        <v>3</v>
      </c>
      <c r="C557" s="38" t="s">
        <v>129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53" t="s">
        <v>364</v>
      </c>
    </row>
    <row r="558" spans="1:19" ht="12.75" x14ac:dyDescent="0.2">
      <c r="A558" s="11">
        <v>837</v>
      </c>
      <c r="B558" s="11">
        <v>1</v>
      </c>
      <c r="C558" s="38" t="s">
        <v>130</v>
      </c>
      <c r="D558" s="11">
        <v>230</v>
      </c>
      <c r="E558" s="11">
        <v>1</v>
      </c>
      <c r="F558" s="11">
        <v>0.5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53"/>
    </row>
    <row r="559" spans="1:19" ht="12.75" x14ac:dyDescent="0.2">
      <c r="A559" s="11">
        <v>838</v>
      </c>
      <c r="B559" s="11">
        <v>1</v>
      </c>
      <c r="C559" s="38" t="s">
        <v>211</v>
      </c>
      <c r="D559" s="11">
        <v>400</v>
      </c>
      <c r="E559" s="11">
        <v>3</v>
      </c>
      <c r="F559" s="11">
        <v>1.1000000000000001</v>
      </c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53" t="s">
        <v>416</v>
      </c>
    </row>
    <row r="560" spans="1:19" ht="12.75" x14ac:dyDescent="0.2">
      <c r="A560" s="11">
        <v>839</v>
      </c>
      <c r="B560" s="11" t="s">
        <v>37</v>
      </c>
      <c r="C560" s="38" t="s">
        <v>38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53"/>
    </row>
    <row r="561" spans="1:19" ht="12.75" x14ac:dyDescent="0.2">
      <c r="A561" s="11">
        <v>840</v>
      </c>
      <c r="B561" s="11" t="s">
        <v>37</v>
      </c>
      <c r="C561" s="38" t="s">
        <v>38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53"/>
    </row>
    <row r="562" spans="1:19" ht="12.75" x14ac:dyDescent="0.2">
      <c r="A562" s="11">
        <v>841</v>
      </c>
      <c r="B562" s="11">
        <v>1</v>
      </c>
      <c r="C562" s="38" t="s">
        <v>212</v>
      </c>
      <c r="D562" s="11">
        <v>400</v>
      </c>
      <c r="E562" s="11">
        <v>3</v>
      </c>
      <c r="F562" s="11">
        <v>4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53" t="s">
        <v>417</v>
      </c>
    </row>
    <row r="563" spans="1:19" ht="12.75" x14ac:dyDescent="0.2">
      <c r="A563" s="11">
        <v>842</v>
      </c>
      <c r="B563" s="11">
        <v>1</v>
      </c>
      <c r="C563" s="38" t="s">
        <v>213</v>
      </c>
      <c r="D563" s="11"/>
      <c r="E563" s="11"/>
      <c r="F563" s="11"/>
      <c r="G563" s="11"/>
      <c r="H563" s="11">
        <v>20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53" t="s">
        <v>418</v>
      </c>
    </row>
    <row r="564" spans="1:19" ht="12.75" x14ac:dyDescent="0.2">
      <c r="A564" s="11">
        <v>843</v>
      </c>
      <c r="B564" s="11">
        <v>1</v>
      </c>
      <c r="C564" s="38" t="s">
        <v>214</v>
      </c>
      <c r="D564" s="11">
        <v>230</v>
      </c>
      <c r="E564" s="11">
        <v>1</v>
      </c>
      <c r="F564" s="11">
        <v>2.5</v>
      </c>
      <c r="G564" s="11"/>
      <c r="H564" s="11">
        <v>10</v>
      </c>
      <c r="I564" s="11"/>
      <c r="J564" s="11"/>
      <c r="K564" s="11"/>
      <c r="L564" s="11"/>
      <c r="M564" s="11"/>
      <c r="N564" s="11"/>
      <c r="O564" s="11"/>
      <c r="P564" s="11">
        <v>6450</v>
      </c>
      <c r="Q564" s="11"/>
      <c r="R564" s="11"/>
      <c r="S564" s="53" t="s">
        <v>419</v>
      </c>
    </row>
    <row r="565" spans="1:19" ht="12.75" x14ac:dyDescent="0.2">
      <c r="A565" s="11">
        <v>844</v>
      </c>
      <c r="B565" s="11">
        <v>1</v>
      </c>
      <c r="C565" s="38" t="s">
        <v>50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53" t="s">
        <v>349</v>
      </c>
    </row>
    <row r="566" spans="1:19" ht="12.75" x14ac:dyDescent="0.2">
      <c r="A566" s="11">
        <v>845</v>
      </c>
      <c r="B566" s="11" t="s">
        <v>37</v>
      </c>
      <c r="C566" s="38" t="s">
        <v>38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53"/>
    </row>
    <row r="567" spans="1:19" ht="12.75" x14ac:dyDescent="0.2">
      <c r="A567" s="11">
        <v>846</v>
      </c>
      <c r="B567" s="11">
        <v>1</v>
      </c>
      <c r="C567" s="38" t="s">
        <v>51</v>
      </c>
      <c r="D567" s="11"/>
      <c r="E567" s="11"/>
      <c r="F567" s="11"/>
      <c r="G567" s="11"/>
      <c r="H567" s="11">
        <v>15</v>
      </c>
      <c r="I567" s="11">
        <v>15</v>
      </c>
      <c r="J567" s="11">
        <v>20</v>
      </c>
      <c r="K567" s="11"/>
      <c r="L567" s="11">
        <v>40</v>
      </c>
      <c r="M567" s="11"/>
      <c r="N567" s="11"/>
      <c r="O567" s="11"/>
      <c r="P567" s="11"/>
      <c r="Q567" s="11"/>
      <c r="R567" s="11"/>
      <c r="S567" s="53" t="s">
        <v>350</v>
      </c>
    </row>
    <row r="568" spans="1:19" ht="12.75" x14ac:dyDescent="0.2">
      <c r="A568" s="11">
        <v>847</v>
      </c>
      <c r="B568" s="11">
        <v>1</v>
      </c>
      <c r="C568" s="38" t="s">
        <v>52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53" t="s">
        <v>351</v>
      </c>
    </row>
    <row r="569" spans="1:19" ht="12.75" x14ac:dyDescent="0.2">
      <c r="A569" s="11">
        <v>848</v>
      </c>
      <c r="B569" s="11">
        <v>1</v>
      </c>
      <c r="C569" s="38" t="s">
        <v>215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53" t="s">
        <v>353</v>
      </c>
    </row>
    <row r="570" spans="1:19" ht="12.75" x14ac:dyDescent="0.2">
      <c r="A570" s="11">
        <v>849</v>
      </c>
      <c r="B570" s="11">
        <v>1</v>
      </c>
      <c r="C570" s="38" t="s">
        <v>41</v>
      </c>
      <c r="D570" s="11"/>
      <c r="E570" s="11"/>
      <c r="F570" s="11"/>
      <c r="G570" s="11"/>
      <c r="H570" s="11"/>
      <c r="I570" s="11"/>
      <c r="J570" s="11"/>
      <c r="K570" s="11"/>
      <c r="L570" s="11">
        <v>50</v>
      </c>
      <c r="M570" s="11"/>
      <c r="N570" s="11"/>
      <c r="O570" s="11"/>
      <c r="P570" s="11"/>
      <c r="Q570" s="11"/>
      <c r="R570" s="11"/>
      <c r="S570" s="53" t="s">
        <v>346</v>
      </c>
    </row>
    <row r="571" spans="1:19" ht="12.75" x14ac:dyDescent="0.2">
      <c r="A571" s="11">
        <v>850</v>
      </c>
      <c r="B571" s="11" t="s">
        <v>37</v>
      </c>
      <c r="C571" s="38" t="s">
        <v>38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53"/>
    </row>
    <row r="572" spans="1:19" ht="12.75" x14ac:dyDescent="0.2">
      <c r="A572" s="11">
        <v>851</v>
      </c>
      <c r="B572" s="11">
        <v>2</v>
      </c>
      <c r="C572" s="38" t="s">
        <v>137</v>
      </c>
      <c r="D572" s="11">
        <v>230</v>
      </c>
      <c r="E572" s="11">
        <v>1</v>
      </c>
      <c r="F572" s="11">
        <v>1</v>
      </c>
      <c r="G572" s="11"/>
      <c r="H572" s="11"/>
      <c r="I572" s="11"/>
      <c r="J572" s="11"/>
      <c r="K572" s="11">
        <v>25</v>
      </c>
      <c r="L572" s="11"/>
      <c r="M572" s="11"/>
      <c r="N572" s="11"/>
      <c r="O572" s="11"/>
      <c r="P572" s="11"/>
      <c r="Q572" s="11"/>
      <c r="R572" s="11"/>
      <c r="S572" s="53" t="s">
        <v>420</v>
      </c>
    </row>
    <row r="573" spans="1:19" ht="12.75" x14ac:dyDescent="0.2">
      <c r="A573" s="11">
        <v>852</v>
      </c>
      <c r="B573" s="11">
        <v>1</v>
      </c>
      <c r="C573" s="38" t="s">
        <v>216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>
        <v>36.5</v>
      </c>
      <c r="N573" s="11"/>
      <c r="O573" s="11"/>
      <c r="P573" s="11"/>
      <c r="Q573" s="11"/>
      <c r="R573" s="11"/>
      <c r="S573" s="53" t="s">
        <v>421</v>
      </c>
    </row>
    <row r="574" spans="1:19" ht="25.5" x14ac:dyDescent="0.2">
      <c r="A574" s="11">
        <v>853</v>
      </c>
      <c r="B574" s="11">
        <v>2</v>
      </c>
      <c r="C574" s="38" t="s">
        <v>217</v>
      </c>
      <c r="D574" s="11">
        <v>230</v>
      </c>
      <c r="E574" s="11">
        <v>1</v>
      </c>
      <c r="F574" s="11">
        <v>2.5</v>
      </c>
      <c r="G574" s="11"/>
      <c r="H574" s="43" t="s">
        <v>396</v>
      </c>
      <c r="I574" s="43" t="s">
        <v>397</v>
      </c>
      <c r="J574" s="11"/>
      <c r="K574" s="11">
        <v>50</v>
      </c>
      <c r="L574" s="11"/>
      <c r="M574" s="11">
        <v>70</v>
      </c>
      <c r="N574" s="11"/>
      <c r="O574" s="11"/>
      <c r="P574" s="11"/>
      <c r="Q574" s="11"/>
      <c r="R574" s="11"/>
      <c r="S574" s="53"/>
    </row>
    <row r="575" spans="1:19" ht="12.75" x14ac:dyDescent="0.2">
      <c r="A575" s="11">
        <v>854</v>
      </c>
      <c r="B575" s="11">
        <v>1</v>
      </c>
      <c r="C575" s="38" t="s">
        <v>218</v>
      </c>
      <c r="D575" s="11">
        <v>230</v>
      </c>
      <c r="E575" s="11">
        <v>1</v>
      </c>
      <c r="F575" s="11">
        <v>1.5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53"/>
    </row>
    <row r="576" spans="1:19" ht="12.75" x14ac:dyDescent="0.2">
      <c r="A576" s="11">
        <v>855</v>
      </c>
      <c r="B576" s="11" t="s">
        <v>37</v>
      </c>
      <c r="C576" s="38" t="s">
        <v>38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53"/>
    </row>
    <row r="577" spans="1:19" ht="12.75" x14ac:dyDescent="0.2">
      <c r="A577" s="11">
        <v>856</v>
      </c>
      <c r="B577" s="11">
        <v>1</v>
      </c>
      <c r="C577" s="38" t="s">
        <v>152</v>
      </c>
      <c r="D577" s="11">
        <v>230</v>
      </c>
      <c r="E577" s="11">
        <v>1</v>
      </c>
      <c r="F577" s="11">
        <v>2.2999999999999998</v>
      </c>
      <c r="G577" s="11"/>
      <c r="H577" s="11"/>
      <c r="I577" s="11"/>
      <c r="J577" s="11"/>
      <c r="K577" s="11"/>
      <c r="L577" s="11"/>
      <c r="M577" s="11"/>
      <c r="N577" s="11">
        <v>1340</v>
      </c>
      <c r="O577" s="43">
        <v>804</v>
      </c>
      <c r="P577" s="11"/>
      <c r="Q577" s="11"/>
      <c r="R577" s="11"/>
      <c r="S577" s="53" t="s">
        <v>398</v>
      </c>
    </row>
    <row r="578" spans="1:19" ht="12.75" x14ac:dyDescent="0.2">
      <c r="A578" s="11">
        <v>857</v>
      </c>
      <c r="B578" s="11">
        <v>1</v>
      </c>
      <c r="C578" s="38" t="s">
        <v>156</v>
      </c>
      <c r="D578" s="11">
        <v>230</v>
      </c>
      <c r="E578" s="11">
        <v>1</v>
      </c>
      <c r="F578" s="11">
        <v>2.2999999999999998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53" t="s">
        <v>422</v>
      </c>
    </row>
    <row r="579" spans="1:19" ht="12.75" x14ac:dyDescent="0.2">
      <c r="A579" s="11">
        <v>858</v>
      </c>
      <c r="B579" s="11">
        <v>1</v>
      </c>
      <c r="C579" s="38" t="s">
        <v>158</v>
      </c>
      <c r="D579" s="11">
        <v>230</v>
      </c>
      <c r="E579" s="11">
        <v>1</v>
      </c>
      <c r="F579" s="11">
        <v>0.1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53" t="s">
        <v>422</v>
      </c>
    </row>
    <row r="580" spans="1:19" ht="12.75" x14ac:dyDescent="0.2">
      <c r="A580" s="11">
        <v>859</v>
      </c>
      <c r="B580" s="11">
        <v>1</v>
      </c>
      <c r="C580" s="38" t="s">
        <v>41</v>
      </c>
      <c r="D580" s="11"/>
      <c r="E580" s="11"/>
      <c r="F580" s="11"/>
      <c r="G580" s="11"/>
      <c r="H580" s="11"/>
      <c r="I580" s="11"/>
      <c r="J580" s="11"/>
      <c r="K580" s="11"/>
      <c r="L580" s="11">
        <v>50</v>
      </c>
      <c r="M580" s="11"/>
      <c r="N580" s="11"/>
      <c r="O580" s="11"/>
      <c r="P580" s="11"/>
      <c r="Q580" s="11"/>
      <c r="R580" s="11"/>
      <c r="S580" s="53" t="s">
        <v>346</v>
      </c>
    </row>
    <row r="581" spans="1:19" ht="12.75" x14ac:dyDescent="0.2">
      <c r="A581" s="11" t="s">
        <v>219</v>
      </c>
      <c r="B581" s="11" t="s">
        <v>37</v>
      </c>
      <c r="C581" s="38" t="s">
        <v>48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53"/>
    </row>
    <row r="582" spans="1:19" ht="12.75" x14ac:dyDescent="0.2">
      <c r="A582" s="40" t="s">
        <v>220</v>
      </c>
      <c r="B582" s="11"/>
      <c r="C582" s="3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53"/>
    </row>
    <row r="583" spans="1:19" ht="12.75" x14ac:dyDescent="0.2">
      <c r="A583" s="11">
        <v>901</v>
      </c>
      <c r="B583" s="11">
        <v>2</v>
      </c>
      <c r="C583" s="38" t="s">
        <v>40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53" t="s">
        <v>345</v>
      </c>
    </row>
    <row r="584" spans="1:19" ht="12.75" x14ac:dyDescent="0.2">
      <c r="A584" s="11">
        <v>902</v>
      </c>
      <c r="B584" s="11">
        <v>2</v>
      </c>
      <c r="C584" s="38" t="s">
        <v>39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53" t="s">
        <v>344</v>
      </c>
    </row>
    <row r="585" spans="1:19" ht="12.75" x14ac:dyDescent="0.2">
      <c r="A585" s="11">
        <v>903</v>
      </c>
      <c r="B585" s="11">
        <v>1</v>
      </c>
      <c r="C585" s="38" t="s">
        <v>162</v>
      </c>
      <c r="D585" s="11">
        <v>230</v>
      </c>
      <c r="E585" s="11">
        <v>1</v>
      </c>
      <c r="F585" s="11">
        <v>0.7</v>
      </c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53"/>
    </row>
    <row r="586" spans="1:19" ht="12.75" x14ac:dyDescent="0.2">
      <c r="A586" s="11">
        <v>904</v>
      </c>
      <c r="B586" s="11">
        <v>1</v>
      </c>
      <c r="C586" s="38" t="s">
        <v>163</v>
      </c>
      <c r="D586" s="11">
        <v>230</v>
      </c>
      <c r="E586" s="11">
        <v>1</v>
      </c>
      <c r="F586" s="11">
        <v>0.5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53" t="s">
        <v>364</v>
      </c>
    </row>
    <row r="587" spans="1:19" ht="12.75" x14ac:dyDescent="0.2">
      <c r="A587" s="11">
        <v>905</v>
      </c>
      <c r="B587" s="11" t="s">
        <v>37</v>
      </c>
      <c r="C587" s="38" t="s">
        <v>38</v>
      </c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53"/>
    </row>
    <row r="588" spans="1:19" ht="12.75" x14ac:dyDescent="0.2">
      <c r="A588" s="11">
        <v>906</v>
      </c>
      <c r="B588" s="11">
        <v>1</v>
      </c>
      <c r="C588" s="38" t="s">
        <v>56</v>
      </c>
      <c r="D588" s="11"/>
      <c r="E588" s="11"/>
      <c r="F588" s="11"/>
      <c r="G588" s="11"/>
      <c r="H588" s="11">
        <v>20</v>
      </c>
      <c r="I588" s="11"/>
      <c r="J588" s="11"/>
      <c r="K588" s="11">
        <v>15</v>
      </c>
      <c r="L588" s="11"/>
      <c r="M588" s="11"/>
      <c r="N588" s="11"/>
      <c r="O588" s="11"/>
      <c r="P588" s="11"/>
      <c r="Q588" s="11"/>
      <c r="R588" s="11"/>
      <c r="S588" s="53" t="s">
        <v>423</v>
      </c>
    </row>
    <row r="589" spans="1:19" ht="12.75" x14ac:dyDescent="0.2">
      <c r="A589" s="11">
        <v>907</v>
      </c>
      <c r="B589" s="11">
        <v>1</v>
      </c>
      <c r="C589" s="38" t="s">
        <v>59</v>
      </c>
      <c r="D589" s="11">
        <v>230</v>
      </c>
      <c r="E589" s="11">
        <v>1</v>
      </c>
      <c r="F589" s="11">
        <v>1.5</v>
      </c>
      <c r="G589" s="11"/>
      <c r="H589" s="11">
        <v>20</v>
      </c>
      <c r="I589" s="11"/>
      <c r="J589" s="11"/>
      <c r="K589" s="11">
        <v>20</v>
      </c>
      <c r="L589" s="11"/>
      <c r="M589" s="11"/>
      <c r="N589" s="11"/>
      <c r="O589" s="11"/>
      <c r="P589" s="11">
        <v>2870</v>
      </c>
      <c r="Q589" s="11"/>
      <c r="R589" s="11"/>
      <c r="S589" s="53" t="s">
        <v>360</v>
      </c>
    </row>
    <row r="590" spans="1:19" ht="12.75" x14ac:dyDescent="0.2">
      <c r="A590" s="11">
        <v>908</v>
      </c>
      <c r="B590" s="11">
        <v>1</v>
      </c>
      <c r="C590" s="38" t="s">
        <v>57</v>
      </c>
      <c r="D590" s="11"/>
      <c r="E590" s="11"/>
      <c r="F590" s="11"/>
      <c r="G590" s="11"/>
      <c r="H590" s="11"/>
      <c r="I590" s="11"/>
      <c r="J590" s="11"/>
      <c r="K590" s="11">
        <v>25</v>
      </c>
      <c r="L590" s="11"/>
      <c r="M590" s="11"/>
      <c r="N590" s="11"/>
      <c r="O590" s="11"/>
      <c r="P590" s="11"/>
      <c r="Q590" s="11"/>
      <c r="R590" s="11"/>
      <c r="S590" s="53" t="s">
        <v>357</v>
      </c>
    </row>
    <row r="591" spans="1:19" ht="12.75" x14ac:dyDescent="0.2">
      <c r="A591" s="11">
        <v>909</v>
      </c>
      <c r="B591" s="11" t="s">
        <v>37</v>
      </c>
      <c r="C591" s="38" t="s">
        <v>38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53"/>
    </row>
    <row r="592" spans="1:19" ht="12.75" x14ac:dyDescent="0.2">
      <c r="A592" s="11">
        <v>910</v>
      </c>
      <c r="B592" s="11" t="s">
        <v>37</v>
      </c>
      <c r="C592" s="38" t="s">
        <v>38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53"/>
    </row>
    <row r="593" spans="1:19" ht="12.75" x14ac:dyDescent="0.2">
      <c r="A593" s="11">
        <v>911</v>
      </c>
      <c r="B593" s="11">
        <v>1</v>
      </c>
      <c r="C593" s="38" t="s">
        <v>41</v>
      </c>
      <c r="D593" s="11"/>
      <c r="E593" s="11"/>
      <c r="F593" s="11"/>
      <c r="G593" s="11"/>
      <c r="H593" s="11"/>
      <c r="I593" s="11"/>
      <c r="J593" s="11"/>
      <c r="K593" s="11"/>
      <c r="L593" s="11">
        <v>50</v>
      </c>
      <c r="M593" s="11"/>
      <c r="N593" s="11"/>
      <c r="O593" s="11"/>
      <c r="P593" s="11"/>
      <c r="Q593" s="11"/>
      <c r="R593" s="11"/>
      <c r="S593" s="53" t="s">
        <v>346</v>
      </c>
    </row>
    <row r="594" spans="1:19" ht="12.75" x14ac:dyDescent="0.2">
      <c r="A594" s="11">
        <v>912</v>
      </c>
      <c r="B594" s="11" t="s">
        <v>37</v>
      </c>
      <c r="C594" s="38" t="s">
        <v>38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53"/>
    </row>
    <row r="595" spans="1:19" ht="12.75" x14ac:dyDescent="0.2">
      <c r="A595" s="11">
        <v>913</v>
      </c>
      <c r="B595" s="11" t="s">
        <v>37</v>
      </c>
      <c r="C595" s="38" t="s">
        <v>38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53"/>
    </row>
    <row r="596" spans="1:19" ht="12.75" x14ac:dyDescent="0.2">
      <c r="A596" s="11">
        <v>914</v>
      </c>
      <c r="B596" s="11" t="s">
        <v>37</v>
      </c>
      <c r="C596" s="38" t="s">
        <v>38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53"/>
    </row>
    <row r="597" spans="1:19" ht="12.75" x14ac:dyDescent="0.2">
      <c r="A597" s="11" t="s">
        <v>221</v>
      </c>
      <c r="B597" s="11" t="s">
        <v>37</v>
      </c>
      <c r="C597" s="38" t="s">
        <v>38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53"/>
    </row>
    <row r="598" spans="1:19" ht="12.75" x14ac:dyDescent="0.2">
      <c r="A598" s="40" t="s">
        <v>222</v>
      </c>
      <c r="B598" s="11"/>
      <c r="C598" s="3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53"/>
    </row>
    <row r="599" spans="1:19" ht="12.75" x14ac:dyDescent="0.2">
      <c r="A599" s="11">
        <v>1001</v>
      </c>
      <c r="B599" s="11">
        <v>1</v>
      </c>
      <c r="C599" s="38" t="s">
        <v>41</v>
      </c>
      <c r="D599" s="11"/>
      <c r="E599" s="11"/>
      <c r="F599" s="11"/>
      <c r="G599" s="11"/>
      <c r="H599" s="11"/>
      <c r="I599" s="11"/>
      <c r="J599" s="11"/>
      <c r="K599" s="11"/>
      <c r="L599" s="11">
        <v>50</v>
      </c>
      <c r="M599" s="11"/>
      <c r="N599" s="11"/>
      <c r="O599" s="11"/>
      <c r="P599" s="11"/>
      <c r="Q599" s="11"/>
      <c r="R599" s="11"/>
      <c r="S599" s="53" t="s">
        <v>346</v>
      </c>
    </row>
    <row r="600" spans="1:19" ht="12.75" x14ac:dyDescent="0.2">
      <c r="A600" s="11">
        <v>1002</v>
      </c>
      <c r="B600" s="11">
        <v>1</v>
      </c>
      <c r="C600" s="38" t="s">
        <v>42</v>
      </c>
      <c r="D600" s="11">
        <v>230</v>
      </c>
      <c r="E600" s="11">
        <v>1</v>
      </c>
      <c r="F600" s="11">
        <v>2.4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53"/>
    </row>
    <row r="601" spans="1:19" ht="25.5" x14ac:dyDescent="0.2">
      <c r="A601" s="11">
        <v>1003</v>
      </c>
      <c r="B601" s="11">
        <v>1</v>
      </c>
      <c r="C601" s="38" t="s">
        <v>43</v>
      </c>
      <c r="D601" s="11">
        <v>230</v>
      </c>
      <c r="E601" s="11">
        <v>1</v>
      </c>
      <c r="F601" s="11">
        <v>0.7</v>
      </c>
      <c r="G601" s="11"/>
      <c r="H601" s="11"/>
      <c r="I601" s="11"/>
      <c r="J601" s="11"/>
      <c r="K601" s="11">
        <v>20</v>
      </c>
      <c r="L601" s="11"/>
      <c r="M601" s="11"/>
      <c r="N601" s="11"/>
      <c r="O601" s="11"/>
      <c r="P601" s="11">
        <v>1500</v>
      </c>
      <c r="Q601" s="11"/>
      <c r="R601" s="11"/>
      <c r="S601" s="53" t="s">
        <v>347</v>
      </c>
    </row>
    <row r="602" spans="1:19" ht="12.75" x14ac:dyDescent="0.2">
      <c r="A602" s="11">
        <v>1004</v>
      </c>
      <c r="B602" s="11">
        <v>5</v>
      </c>
      <c r="C602" s="38" t="s">
        <v>45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53" t="s">
        <v>348</v>
      </c>
    </row>
    <row r="603" spans="1:19" ht="12.75" x14ac:dyDescent="0.2">
      <c r="A603" s="11">
        <v>1005</v>
      </c>
      <c r="B603" s="11" t="s">
        <v>37</v>
      </c>
      <c r="C603" s="38" t="s">
        <v>38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53"/>
    </row>
    <row r="604" spans="1:19" ht="12.75" x14ac:dyDescent="0.2">
      <c r="A604" s="11">
        <v>1006</v>
      </c>
      <c r="B604" s="11">
        <v>1</v>
      </c>
      <c r="C604" s="38" t="s">
        <v>41</v>
      </c>
      <c r="D604" s="11"/>
      <c r="E604" s="11"/>
      <c r="F604" s="11"/>
      <c r="G604" s="11"/>
      <c r="H604" s="11"/>
      <c r="I604" s="11"/>
      <c r="J604" s="11"/>
      <c r="K604" s="11"/>
      <c r="L604" s="11">
        <v>50</v>
      </c>
      <c r="M604" s="11"/>
      <c r="N604" s="11"/>
      <c r="O604" s="11"/>
      <c r="P604" s="11"/>
      <c r="Q604" s="11"/>
      <c r="R604" s="11"/>
      <c r="S604" s="53" t="s">
        <v>346</v>
      </c>
    </row>
    <row r="605" spans="1:19" ht="12.75" x14ac:dyDescent="0.2">
      <c r="A605" s="11">
        <v>1007</v>
      </c>
      <c r="B605" s="11">
        <v>1</v>
      </c>
      <c r="C605" s="38" t="s">
        <v>204</v>
      </c>
      <c r="D605" s="11">
        <v>230</v>
      </c>
      <c r="E605" s="11">
        <v>1</v>
      </c>
      <c r="F605" s="11">
        <v>2.2999999999999998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53"/>
    </row>
    <row r="606" spans="1:19" ht="25.5" x14ac:dyDescent="0.2">
      <c r="A606" s="11">
        <v>1008</v>
      </c>
      <c r="B606" s="11">
        <v>1</v>
      </c>
      <c r="C606" s="38" t="s">
        <v>43</v>
      </c>
      <c r="D606" s="11">
        <v>400</v>
      </c>
      <c r="E606" s="11">
        <v>3</v>
      </c>
      <c r="F606" s="11">
        <v>2.2999999999999998</v>
      </c>
      <c r="G606" s="11"/>
      <c r="H606" s="11"/>
      <c r="I606" s="11"/>
      <c r="J606" s="11"/>
      <c r="K606" s="11">
        <v>20</v>
      </c>
      <c r="L606" s="11"/>
      <c r="M606" s="11"/>
      <c r="N606" s="11"/>
      <c r="O606" s="11"/>
      <c r="P606" s="11">
        <v>2350</v>
      </c>
      <c r="Q606" s="11"/>
      <c r="R606" s="11"/>
      <c r="S606" s="53" t="s">
        <v>347</v>
      </c>
    </row>
    <row r="607" spans="1:19" ht="12.75" x14ac:dyDescent="0.2">
      <c r="A607" s="11">
        <v>1009</v>
      </c>
      <c r="B607" s="11" t="s">
        <v>37</v>
      </c>
      <c r="C607" s="38" t="s">
        <v>38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53"/>
    </row>
    <row r="608" spans="1:19" ht="12.75" x14ac:dyDescent="0.2">
      <c r="A608" s="11">
        <v>1010</v>
      </c>
      <c r="B608" s="11" t="s">
        <v>37</v>
      </c>
      <c r="C608" s="38" t="s">
        <v>38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53"/>
    </row>
    <row r="609" spans="1:19" ht="12.75" x14ac:dyDescent="0.2">
      <c r="A609" s="11">
        <v>1011</v>
      </c>
      <c r="B609" s="11">
        <v>5</v>
      </c>
      <c r="C609" s="38" t="s">
        <v>64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53" t="s">
        <v>348</v>
      </c>
    </row>
    <row r="610" spans="1:19" ht="12.75" x14ac:dyDescent="0.2">
      <c r="A610" s="11">
        <v>1012</v>
      </c>
      <c r="B610" s="11">
        <v>1</v>
      </c>
      <c r="C610" s="38" t="s">
        <v>223</v>
      </c>
      <c r="D610" s="11">
        <v>230</v>
      </c>
      <c r="E610" s="11">
        <v>1</v>
      </c>
      <c r="F610" s="11" t="s">
        <v>529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53" t="s">
        <v>353</v>
      </c>
    </row>
    <row r="611" spans="1:19" ht="12.75" x14ac:dyDescent="0.2">
      <c r="A611" s="11">
        <v>1013</v>
      </c>
      <c r="B611" s="11">
        <v>1</v>
      </c>
      <c r="C611" s="38" t="s">
        <v>224</v>
      </c>
      <c r="D611" s="11">
        <v>230</v>
      </c>
      <c r="E611" s="11">
        <v>1</v>
      </c>
      <c r="F611" s="11" t="s">
        <v>530</v>
      </c>
      <c r="G611" s="11"/>
      <c r="H611" s="11">
        <v>15</v>
      </c>
      <c r="I611" s="11">
        <v>15</v>
      </c>
      <c r="J611" s="11">
        <v>60</v>
      </c>
      <c r="K611" s="11">
        <v>40</v>
      </c>
      <c r="L611" s="11"/>
      <c r="M611" s="11"/>
      <c r="N611" s="11"/>
      <c r="O611" s="11"/>
      <c r="P611" s="11"/>
      <c r="Q611" s="11"/>
      <c r="R611" s="11"/>
      <c r="S611" s="53" t="s">
        <v>353</v>
      </c>
    </row>
    <row r="612" spans="1:19" ht="12.75" x14ac:dyDescent="0.2">
      <c r="A612" s="11">
        <v>1014</v>
      </c>
      <c r="B612" s="11">
        <v>1</v>
      </c>
      <c r="C612" s="38" t="s">
        <v>137</v>
      </c>
      <c r="D612" s="11">
        <v>230</v>
      </c>
      <c r="E612" s="11">
        <v>1</v>
      </c>
      <c r="F612" s="11">
        <v>1</v>
      </c>
      <c r="G612" s="11"/>
      <c r="H612" s="11"/>
      <c r="I612" s="11"/>
      <c r="J612" s="11"/>
      <c r="K612" s="11">
        <v>25</v>
      </c>
      <c r="L612" s="11"/>
      <c r="M612" s="11"/>
      <c r="N612" s="11"/>
      <c r="O612" s="11"/>
      <c r="P612" s="11"/>
      <c r="Q612" s="11"/>
      <c r="R612" s="11"/>
      <c r="S612" s="53" t="s">
        <v>424</v>
      </c>
    </row>
    <row r="613" spans="1:19" ht="12.75" x14ac:dyDescent="0.2">
      <c r="A613" s="11">
        <v>1015</v>
      </c>
      <c r="B613" s="11">
        <v>1</v>
      </c>
      <c r="C613" s="38" t="s">
        <v>41</v>
      </c>
      <c r="D613" s="11"/>
      <c r="E613" s="11"/>
      <c r="F613" s="11"/>
      <c r="G613" s="11"/>
      <c r="H613" s="11"/>
      <c r="I613" s="11"/>
      <c r="J613" s="11"/>
      <c r="K613" s="11"/>
      <c r="L613" s="11">
        <v>50</v>
      </c>
      <c r="M613" s="11"/>
      <c r="N613" s="11"/>
      <c r="O613" s="11"/>
      <c r="P613" s="11"/>
      <c r="Q613" s="11"/>
      <c r="R613" s="11"/>
      <c r="S613" s="53" t="s">
        <v>346</v>
      </c>
    </row>
    <row r="614" spans="1:19" ht="12.75" x14ac:dyDescent="0.2">
      <c r="A614" s="11">
        <v>1016</v>
      </c>
      <c r="B614" s="11">
        <v>1</v>
      </c>
      <c r="C614" s="38" t="s">
        <v>54</v>
      </c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53" t="s">
        <v>353</v>
      </c>
    </row>
    <row r="615" spans="1:19" ht="12.75" x14ac:dyDescent="0.2">
      <c r="A615" s="11">
        <v>1017</v>
      </c>
      <c r="B615" s="11">
        <v>1</v>
      </c>
      <c r="C615" s="38" t="s">
        <v>119</v>
      </c>
      <c r="D615" s="11">
        <v>230</v>
      </c>
      <c r="E615" s="11">
        <v>1</v>
      </c>
      <c r="F615" s="11">
        <v>1.5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53"/>
    </row>
    <row r="616" spans="1:19" ht="12.75" x14ac:dyDescent="0.2">
      <c r="A616" s="11">
        <v>1018</v>
      </c>
      <c r="B616" s="11">
        <v>1</v>
      </c>
      <c r="C616" s="38" t="s">
        <v>98</v>
      </c>
      <c r="D616" s="11">
        <v>230</v>
      </c>
      <c r="E616" s="11">
        <v>1</v>
      </c>
      <c r="F616" s="11">
        <v>1.6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53"/>
    </row>
    <row r="617" spans="1:19" ht="12.75" x14ac:dyDescent="0.2">
      <c r="A617" s="11">
        <v>1019</v>
      </c>
      <c r="B617" s="11" t="s">
        <v>37</v>
      </c>
      <c r="C617" s="38" t="s">
        <v>38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53"/>
    </row>
    <row r="618" spans="1:19" ht="12.75" x14ac:dyDescent="0.2">
      <c r="A618" s="11">
        <v>1020</v>
      </c>
      <c r="B618" s="11" t="s">
        <v>37</v>
      </c>
      <c r="C618" s="38" t="s">
        <v>38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53"/>
    </row>
    <row r="619" spans="1:19" ht="12.75" x14ac:dyDescent="0.2">
      <c r="A619" s="11">
        <v>1021</v>
      </c>
      <c r="B619" s="11">
        <v>1</v>
      </c>
      <c r="C619" s="38" t="s">
        <v>126</v>
      </c>
      <c r="D619" s="11">
        <v>230</v>
      </c>
      <c r="E619" s="11">
        <v>1</v>
      </c>
      <c r="F619" s="11">
        <v>0.7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53"/>
    </row>
    <row r="620" spans="1:19" ht="12.75" x14ac:dyDescent="0.2">
      <c r="A620" s="11">
        <v>1022</v>
      </c>
      <c r="B620" s="11">
        <v>1</v>
      </c>
      <c r="C620" s="38" t="s">
        <v>50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53" t="s">
        <v>354</v>
      </c>
    </row>
    <row r="621" spans="1:19" ht="12.75" x14ac:dyDescent="0.2">
      <c r="A621" s="11">
        <v>1023</v>
      </c>
      <c r="B621" s="11">
        <v>1</v>
      </c>
      <c r="C621" s="38" t="s">
        <v>103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53" t="s">
        <v>425</v>
      </c>
    </row>
    <row r="622" spans="1:19" ht="12.75" x14ac:dyDescent="0.2">
      <c r="A622" s="11">
        <v>1024</v>
      </c>
      <c r="B622" s="11">
        <v>1</v>
      </c>
      <c r="C622" s="38" t="s">
        <v>99</v>
      </c>
      <c r="D622" s="11">
        <v>230</v>
      </c>
      <c r="E622" s="11">
        <v>1</v>
      </c>
      <c r="F622" s="11">
        <v>2.2999999999999998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53" t="s">
        <v>351</v>
      </c>
    </row>
    <row r="623" spans="1:19" ht="12.75" x14ac:dyDescent="0.2">
      <c r="A623" s="11">
        <v>1025</v>
      </c>
      <c r="B623" s="11" t="s">
        <v>37</v>
      </c>
      <c r="C623" s="38" t="s">
        <v>38</v>
      </c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53"/>
    </row>
    <row r="624" spans="1:19" ht="12.75" x14ac:dyDescent="0.2">
      <c r="A624" s="11">
        <v>1026</v>
      </c>
      <c r="B624" s="11">
        <v>2</v>
      </c>
      <c r="C624" s="38" t="s">
        <v>163</v>
      </c>
      <c r="D624" s="11">
        <v>230</v>
      </c>
      <c r="E624" s="11">
        <v>1</v>
      </c>
      <c r="F624" s="11">
        <v>0.5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53" t="s">
        <v>364</v>
      </c>
    </row>
    <row r="625" spans="1:19" ht="12.75" x14ac:dyDescent="0.2">
      <c r="A625" s="11">
        <v>1027</v>
      </c>
      <c r="B625" s="11">
        <v>3</v>
      </c>
      <c r="C625" s="38" t="s">
        <v>225</v>
      </c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53" t="s">
        <v>364</v>
      </c>
    </row>
    <row r="626" spans="1:19" ht="12.75" x14ac:dyDescent="0.2">
      <c r="A626" s="11">
        <v>1028</v>
      </c>
      <c r="B626" s="11" t="s">
        <v>37</v>
      </c>
      <c r="C626" s="38" t="s">
        <v>38</v>
      </c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53"/>
    </row>
    <row r="627" spans="1:19" ht="12.75" x14ac:dyDescent="0.2">
      <c r="A627" s="11">
        <v>1029</v>
      </c>
      <c r="B627" s="11" t="s">
        <v>37</v>
      </c>
      <c r="C627" s="38" t="s">
        <v>38</v>
      </c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53"/>
    </row>
    <row r="628" spans="1:19" ht="12.75" x14ac:dyDescent="0.2">
      <c r="A628" s="11">
        <v>1030</v>
      </c>
      <c r="B628" s="11" t="s">
        <v>37</v>
      </c>
      <c r="C628" s="38" t="s">
        <v>38</v>
      </c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53"/>
    </row>
    <row r="629" spans="1:19" ht="12.75" x14ac:dyDescent="0.2">
      <c r="A629" s="40" t="s">
        <v>226</v>
      </c>
      <c r="B629" s="11"/>
      <c r="C629" s="3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53"/>
    </row>
    <row r="630" spans="1:19" ht="12.75" x14ac:dyDescent="0.2">
      <c r="A630" s="11">
        <v>1031</v>
      </c>
      <c r="B630" s="11">
        <v>1</v>
      </c>
      <c r="C630" s="38" t="s">
        <v>227</v>
      </c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53" t="s">
        <v>353</v>
      </c>
    </row>
    <row r="631" spans="1:19" ht="12.75" x14ac:dyDescent="0.2">
      <c r="A631" s="11">
        <v>1032</v>
      </c>
      <c r="B631" s="11">
        <v>1</v>
      </c>
      <c r="C631" s="38" t="s">
        <v>228</v>
      </c>
      <c r="D631" s="11">
        <v>230</v>
      </c>
      <c r="E631" s="11">
        <v>1</v>
      </c>
      <c r="F631" s="11" t="s">
        <v>529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53" t="s">
        <v>353</v>
      </c>
    </row>
    <row r="632" spans="1:19" ht="12.75" x14ac:dyDescent="0.2">
      <c r="A632" s="11">
        <v>1033</v>
      </c>
      <c r="B632" s="11">
        <v>1</v>
      </c>
      <c r="C632" s="38" t="s">
        <v>169</v>
      </c>
      <c r="D632" s="11">
        <v>230</v>
      </c>
      <c r="E632" s="11">
        <v>1</v>
      </c>
      <c r="F632" s="11">
        <v>5.2</v>
      </c>
      <c r="G632" s="11"/>
      <c r="H632" s="11">
        <v>5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53"/>
    </row>
    <row r="633" spans="1:19" ht="12.75" x14ac:dyDescent="0.2">
      <c r="A633" s="11">
        <v>1034</v>
      </c>
      <c r="B633" s="11">
        <v>1</v>
      </c>
      <c r="C633" s="38" t="s">
        <v>167</v>
      </c>
      <c r="D633" s="11">
        <v>230</v>
      </c>
      <c r="E633" s="11">
        <v>1</v>
      </c>
      <c r="F633" s="11">
        <v>3.9</v>
      </c>
      <c r="G633" s="11"/>
      <c r="H633" s="11">
        <v>5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53" t="s">
        <v>406</v>
      </c>
    </row>
    <row r="634" spans="1:19" ht="12.75" x14ac:dyDescent="0.2">
      <c r="A634" s="11">
        <v>1035</v>
      </c>
      <c r="B634" s="11" t="s">
        <v>37</v>
      </c>
      <c r="C634" s="38" t="s">
        <v>38</v>
      </c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53"/>
    </row>
    <row r="635" spans="1:19" ht="12.75" x14ac:dyDescent="0.2">
      <c r="A635" s="11">
        <v>1036</v>
      </c>
      <c r="B635" s="11">
        <v>1</v>
      </c>
      <c r="C635" s="38" t="s">
        <v>229</v>
      </c>
      <c r="D635" s="11">
        <v>230</v>
      </c>
      <c r="E635" s="11">
        <v>1</v>
      </c>
      <c r="F635" s="11">
        <v>3.3</v>
      </c>
      <c r="G635" s="11"/>
      <c r="H635" s="11">
        <v>10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53" t="s">
        <v>426</v>
      </c>
    </row>
    <row r="636" spans="1:19" ht="12.75" x14ac:dyDescent="0.2">
      <c r="A636" s="11">
        <v>1037</v>
      </c>
      <c r="B636" s="11">
        <v>1</v>
      </c>
      <c r="C636" s="38" t="s">
        <v>230</v>
      </c>
      <c r="D636" s="11">
        <v>230</v>
      </c>
      <c r="E636" s="11">
        <v>1</v>
      </c>
      <c r="F636" s="11">
        <v>0.8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53"/>
    </row>
    <row r="637" spans="1:19" ht="12.75" x14ac:dyDescent="0.2">
      <c r="A637" s="11">
        <v>1038</v>
      </c>
      <c r="B637" s="11">
        <v>1</v>
      </c>
      <c r="C637" s="38" t="s">
        <v>228</v>
      </c>
      <c r="D637" s="11">
        <v>230</v>
      </c>
      <c r="E637" s="11">
        <v>1</v>
      </c>
      <c r="F637" s="11" t="s">
        <v>529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53" t="s">
        <v>353</v>
      </c>
    </row>
    <row r="638" spans="1:19" ht="12.75" x14ac:dyDescent="0.2">
      <c r="A638" s="11">
        <v>1039</v>
      </c>
      <c r="B638" s="11" t="s">
        <v>37</v>
      </c>
      <c r="C638" s="38" t="s">
        <v>38</v>
      </c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53"/>
    </row>
    <row r="639" spans="1:19" ht="12.75" x14ac:dyDescent="0.2">
      <c r="A639" s="11">
        <v>1040</v>
      </c>
      <c r="B639" s="11" t="s">
        <v>37</v>
      </c>
      <c r="C639" s="38" t="s">
        <v>38</v>
      </c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53"/>
    </row>
    <row r="640" spans="1:19" ht="12.75" x14ac:dyDescent="0.2">
      <c r="A640" s="11">
        <v>1041</v>
      </c>
      <c r="B640" s="11">
        <v>1</v>
      </c>
      <c r="C640" s="38" t="s">
        <v>231</v>
      </c>
      <c r="D640" s="11">
        <v>230</v>
      </c>
      <c r="E640" s="11">
        <v>1</v>
      </c>
      <c r="F640" s="11">
        <v>4</v>
      </c>
      <c r="G640" s="11"/>
      <c r="H640" s="11"/>
      <c r="I640" s="11">
        <v>10</v>
      </c>
      <c r="J640" s="11">
        <v>20</v>
      </c>
      <c r="K640" s="11">
        <v>25</v>
      </c>
      <c r="L640" s="11"/>
      <c r="M640" s="11"/>
      <c r="N640" s="11"/>
      <c r="O640" s="11"/>
      <c r="P640" s="11"/>
      <c r="Q640" s="11"/>
      <c r="R640" s="11"/>
      <c r="S640" s="53"/>
    </row>
    <row r="641" spans="1:19" ht="12.75" x14ac:dyDescent="0.2">
      <c r="A641" s="11">
        <v>1042</v>
      </c>
      <c r="B641" s="11">
        <v>1</v>
      </c>
      <c r="C641" s="38" t="s">
        <v>232</v>
      </c>
      <c r="D641" s="11">
        <v>230</v>
      </c>
      <c r="E641" s="11">
        <v>1</v>
      </c>
      <c r="F641" s="11">
        <v>1.2</v>
      </c>
      <c r="G641" s="11"/>
      <c r="H641" s="11"/>
      <c r="I641" s="11"/>
      <c r="J641" s="11"/>
      <c r="K641" s="11">
        <v>25</v>
      </c>
      <c r="L641" s="11"/>
      <c r="M641" s="11"/>
      <c r="N641" s="11"/>
      <c r="O641" s="11"/>
      <c r="P641" s="11"/>
      <c r="Q641" s="11"/>
      <c r="R641" s="11"/>
      <c r="S641" s="53"/>
    </row>
    <row r="642" spans="1:19" ht="12.75" x14ac:dyDescent="0.2">
      <c r="A642" s="11">
        <v>1043</v>
      </c>
      <c r="B642" s="11">
        <v>1</v>
      </c>
      <c r="C642" s="38" t="s">
        <v>41</v>
      </c>
      <c r="D642" s="11"/>
      <c r="E642" s="11"/>
      <c r="F642" s="11"/>
      <c r="G642" s="11"/>
      <c r="H642" s="11"/>
      <c r="I642" s="11"/>
      <c r="J642" s="11"/>
      <c r="K642" s="11"/>
      <c r="L642" s="11">
        <v>50</v>
      </c>
      <c r="M642" s="11"/>
      <c r="N642" s="11"/>
      <c r="O642" s="11"/>
      <c r="P642" s="11"/>
      <c r="Q642" s="11"/>
      <c r="R642" s="11"/>
      <c r="S642" s="53" t="s">
        <v>346</v>
      </c>
    </row>
    <row r="643" spans="1:19" ht="12.75" x14ac:dyDescent="0.2">
      <c r="A643" s="11">
        <v>1044</v>
      </c>
      <c r="B643" s="11" t="s">
        <v>37</v>
      </c>
      <c r="C643" s="38" t="s">
        <v>38</v>
      </c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53"/>
    </row>
    <row r="644" spans="1:19" ht="12.75" x14ac:dyDescent="0.2">
      <c r="A644" s="11" t="s">
        <v>233</v>
      </c>
      <c r="B644" s="11" t="s">
        <v>37</v>
      </c>
      <c r="C644" s="38" t="s">
        <v>48</v>
      </c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53"/>
    </row>
    <row r="645" spans="1:19" ht="12.75" x14ac:dyDescent="0.2">
      <c r="A645" s="40" t="s">
        <v>79</v>
      </c>
      <c r="B645" s="11"/>
      <c r="C645" s="3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53"/>
    </row>
    <row r="646" spans="1:19" ht="12.75" x14ac:dyDescent="0.2">
      <c r="A646" s="11">
        <v>1051</v>
      </c>
      <c r="B646" s="11">
        <v>2</v>
      </c>
      <c r="C646" s="38" t="s">
        <v>225</v>
      </c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53" t="s">
        <v>364</v>
      </c>
    </row>
    <row r="647" spans="1:19" ht="12.75" x14ac:dyDescent="0.2">
      <c r="A647" s="11">
        <v>1052</v>
      </c>
      <c r="B647" s="11">
        <v>1</v>
      </c>
      <c r="C647" s="38" t="s">
        <v>200</v>
      </c>
      <c r="D647" s="11"/>
      <c r="E647" s="11"/>
      <c r="F647" s="11"/>
      <c r="G647" s="11"/>
      <c r="H647" s="11"/>
      <c r="I647" s="11"/>
      <c r="J647" s="11"/>
      <c r="K647" s="11">
        <v>50</v>
      </c>
      <c r="L647" s="11"/>
      <c r="M647" s="11"/>
      <c r="N647" s="11"/>
      <c r="O647" s="11"/>
      <c r="P647" s="11"/>
      <c r="Q647" s="11"/>
      <c r="R647" s="11"/>
      <c r="S647" s="53" t="s">
        <v>353</v>
      </c>
    </row>
    <row r="648" spans="1:19" ht="12.75" x14ac:dyDescent="0.2">
      <c r="A648" s="11">
        <v>1053</v>
      </c>
      <c r="B648" s="11">
        <v>1</v>
      </c>
      <c r="C648" s="38" t="s">
        <v>80</v>
      </c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53" t="s">
        <v>368</v>
      </c>
    </row>
    <row r="649" spans="1:19" ht="12.75" x14ac:dyDescent="0.2">
      <c r="A649" s="11">
        <v>1054</v>
      </c>
      <c r="B649" s="11">
        <v>1</v>
      </c>
      <c r="C649" s="38" t="s">
        <v>82</v>
      </c>
      <c r="D649" s="11"/>
      <c r="E649" s="11"/>
      <c r="F649" s="11"/>
      <c r="G649" s="11"/>
      <c r="H649" s="11">
        <v>10</v>
      </c>
      <c r="I649" s="11">
        <v>10</v>
      </c>
      <c r="J649" s="11">
        <v>190</v>
      </c>
      <c r="K649" s="11"/>
      <c r="L649" s="11"/>
      <c r="M649" s="11"/>
      <c r="N649" s="11"/>
      <c r="O649" s="11"/>
      <c r="P649" s="11"/>
      <c r="Q649" s="11"/>
      <c r="R649" s="11"/>
      <c r="S649" s="53" t="s">
        <v>369</v>
      </c>
    </row>
    <row r="650" spans="1:19" ht="12.75" x14ac:dyDescent="0.2">
      <c r="A650" s="11">
        <v>1055</v>
      </c>
      <c r="B650" s="11" t="s">
        <v>37</v>
      </c>
      <c r="C650" s="38" t="s">
        <v>38</v>
      </c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53"/>
    </row>
    <row r="651" spans="1:19" ht="12.75" x14ac:dyDescent="0.2">
      <c r="A651" s="11">
        <v>1056</v>
      </c>
      <c r="B651" s="11">
        <v>1</v>
      </c>
      <c r="C651" s="38" t="s">
        <v>50</v>
      </c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53" t="s">
        <v>354</v>
      </c>
    </row>
    <row r="652" spans="1:19" ht="12.75" x14ac:dyDescent="0.2">
      <c r="A652" s="11">
        <v>1057</v>
      </c>
      <c r="B652" s="11">
        <v>1</v>
      </c>
      <c r="C652" s="38" t="s">
        <v>87</v>
      </c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53" t="s">
        <v>372</v>
      </c>
    </row>
    <row r="653" spans="1:19" ht="12.75" x14ac:dyDescent="0.2">
      <c r="A653" s="11">
        <v>1058</v>
      </c>
      <c r="B653" s="11">
        <v>1</v>
      </c>
      <c r="C653" s="38" t="s">
        <v>41</v>
      </c>
      <c r="D653" s="11"/>
      <c r="E653" s="11"/>
      <c r="F653" s="11"/>
      <c r="G653" s="11"/>
      <c r="H653" s="11"/>
      <c r="I653" s="11"/>
      <c r="J653" s="11"/>
      <c r="K653" s="11"/>
      <c r="L653" s="11">
        <v>50</v>
      </c>
      <c r="M653" s="11"/>
      <c r="N653" s="11"/>
      <c r="O653" s="11"/>
      <c r="P653" s="11"/>
      <c r="Q653" s="11"/>
      <c r="R653" s="11"/>
      <c r="S653" s="53" t="s">
        <v>346</v>
      </c>
    </row>
    <row r="654" spans="1:19" ht="12.75" x14ac:dyDescent="0.2">
      <c r="A654" s="11">
        <v>1059</v>
      </c>
      <c r="B654" s="11" t="s">
        <v>37</v>
      </c>
      <c r="C654" s="38" t="s">
        <v>38</v>
      </c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53"/>
    </row>
    <row r="655" spans="1:19" ht="12.75" x14ac:dyDescent="0.2">
      <c r="A655" s="11">
        <v>1060</v>
      </c>
      <c r="B655" s="11" t="s">
        <v>37</v>
      </c>
      <c r="C655" s="38" t="s">
        <v>38</v>
      </c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53"/>
    </row>
    <row r="656" spans="1:19" ht="12.75" x14ac:dyDescent="0.2">
      <c r="A656" s="11">
        <v>1061</v>
      </c>
      <c r="B656" s="11">
        <v>1</v>
      </c>
      <c r="C656" s="38" t="s">
        <v>83</v>
      </c>
      <c r="D656" s="11">
        <v>400</v>
      </c>
      <c r="E656" s="11">
        <v>3</v>
      </c>
      <c r="F656" s="11">
        <v>22</v>
      </c>
      <c r="G656" s="11"/>
      <c r="H656" s="11"/>
      <c r="I656" s="11">
        <v>20</v>
      </c>
      <c r="J656" s="11"/>
      <c r="K656" s="11">
        <v>20</v>
      </c>
      <c r="L656" s="11"/>
      <c r="M656" s="11"/>
      <c r="N656" s="11"/>
      <c r="O656" s="11"/>
      <c r="P656" s="11">
        <v>1400</v>
      </c>
      <c r="Q656" s="11"/>
      <c r="R656" s="11"/>
      <c r="S656" s="53" t="s">
        <v>370</v>
      </c>
    </row>
    <row r="657" spans="1:19" ht="12.75" x14ac:dyDescent="0.2">
      <c r="A657" s="11">
        <v>1062</v>
      </c>
      <c r="B657" s="11">
        <v>1</v>
      </c>
      <c r="C657" s="38" t="s">
        <v>84</v>
      </c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53" t="s">
        <v>353</v>
      </c>
    </row>
    <row r="658" spans="1:19" ht="12.75" x14ac:dyDescent="0.2">
      <c r="A658" s="11">
        <v>1063</v>
      </c>
      <c r="B658" s="11">
        <v>1</v>
      </c>
      <c r="C658" s="38" t="s">
        <v>80</v>
      </c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53" t="s">
        <v>353</v>
      </c>
    </row>
    <row r="659" spans="1:19" ht="12.75" x14ac:dyDescent="0.2">
      <c r="A659" s="11">
        <v>1064</v>
      </c>
      <c r="B659" s="11">
        <v>1</v>
      </c>
      <c r="C659" s="38" t="s">
        <v>89</v>
      </c>
      <c r="D659" s="11">
        <v>400</v>
      </c>
      <c r="E659" s="11">
        <v>3</v>
      </c>
      <c r="F659" s="11">
        <v>5.3</v>
      </c>
      <c r="G659" s="11"/>
      <c r="H659" s="11"/>
      <c r="I659" s="11">
        <v>20</v>
      </c>
      <c r="J659" s="11">
        <v>90</v>
      </c>
      <c r="K659" s="11">
        <v>20</v>
      </c>
      <c r="L659" s="11"/>
      <c r="M659" s="11"/>
      <c r="N659" s="11"/>
      <c r="O659" s="11"/>
      <c r="P659" s="11"/>
      <c r="Q659" s="11"/>
      <c r="R659" s="11"/>
      <c r="S659" s="53" t="s">
        <v>374</v>
      </c>
    </row>
    <row r="660" spans="1:19" ht="12.75" x14ac:dyDescent="0.2">
      <c r="A660" s="11">
        <v>1065</v>
      </c>
      <c r="B660" s="11" t="s">
        <v>37</v>
      </c>
      <c r="C660" s="38" t="s">
        <v>38</v>
      </c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53"/>
    </row>
    <row r="661" spans="1:19" ht="12.75" x14ac:dyDescent="0.2">
      <c r="A661" s="11">
        <v>1066</v>
      </c>
      <c r="B661" s="11">
        <v>1</v>
      </c>
      <c r="C661" s="38" t="s">
        <v>234</v>
      </c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53" t="s">
        <v>364</v>
      </c>
    </row>
    <row r="662" spans="1:19" ht="12.75" x14ac:dyDescent="0.2">
      <c r="A662" s="11">
        <v>1067</v>
      </c>
      <c r="B662" s="11">
        <v>2</v>
      </c>
      <c r="C662" s="38" t="s">
        <v>235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53" t="s">
        <v>344</v>
      </c>
    </row>
    <row r="663" spans="1:19" ht="12.75" x14ac:dyDescent="0.2">
      <c r="A663" s="11">
        <v>1068</v>
      </c>
      <c r="B663" s="11">
        <v>1</v>
      </c>
      <c r="C663" s="38" t="s">
        <v>51</v>
      </c>
      <c r="D663" s="11"/>
      <c r="E663" s="11"/>
      <c r="F663" s="11"/>
      <c r="G663" s="11"/>
      <c r="H663" s="11">
        <v>15</v>
      </c>
      <c r="I663" s="11">
        <v>15</v>
      </c>
      <c r="J663" s="11">
        <v>20</v>
      </c>
      <c r="K663" s="11"/>
      <c r="L663" s="11">
        <v>40</v>
      </c>
      <c r="M663" s="11"/>
      <c r="N663" s="11"/>
      <c r="O663" s="11"/>
      <c r="P663" s="11"/>
      <c r="Q663" s="11"/>
      <c r="R663" s="11"/>
      <c r="S663" s="53" t="s">
        <v>350</v>
      </c>
    </row>
    <row r="664" spans="1:19" ht="12.75" x14ac:dyDescent="0.2">
      <c r="A664" s="11">
        <v>1069</v>
      </c>
      <c r="B664" s="11" t="s">
        <v>37</v>
      </c>
      <c r="C664" s="38" t="s">
        <v>38</v>
      </c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53"/>
    </row>
    <row r="665" spans="1:19" ht="12.75" x14ac:dyDescent="0.2">
      <c r="A665" s="11">
        <v>1070</v>
      </c>
      <c r="B665" s="11" t="s">
        <v>37</v>
      </c>
      <c r="C665" s="38" t="s">
        <v>38</v>
      </c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53"/>
    </row>
    <row r="666" spans="1:19" ht="12.75" x14ac:dyDescent="0.2">
      <c r="A666" s="11">
        <v>1071</v>
      </c>
      <c r="B666" s="11">
        <v>1</v>
      </c>
      <c r="C666" s="38" t="s">
        <v>52</v>
      </c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53" t="s">
        <v>351</v>
      </c>
    </row>
    <row r="667" spans="1:19" ht="12.75" x14ac:dyDescent="0.2">
      <c r="A667" s="11">
        <v>1072</v>
      </c>
      <c r="B667" s="11">
        <v>1</v>
      </c>
      <c r="C667" s="38" t="s">
        <v>50</v>
      </c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53" t="s">
        <v>349</v>
      </c>
    </row>
    <row r="668" spans="1:19" ht="12.75" x14ac:dyDescent="0.2">
      <c r="A668" s="11">
        <v>1073</v>
      </c>
      <c r="B668" s="11">
        <v>1</v>
      </c>
      <c r="C668" s="38" t="s">
        <v>86</v>
      </c>
      <c r="D668" s="11"/>
      <c r="E668" s="11"/>
      <c r="F668" s="11"/>
      <c r="G668" s="11"/>
      <c r="H668" s="11">
        <v>20</v>
      </c>
      <c r="I668" s="11">
        <v>20</v>
      </c>
      <c r="J668" s="11">
        <v>90</v>
      </c>
      <c r="K668" s="11" t="s">
        <v>371</v>
      </c>
      <c r="L668" s="11"/>
      <c r="M668" s="11"/>
      <c r="N668" s="11"/>
      <c r="O668" s="11"/>
      <c r="P668" s="11"/>
      <c r="Q668" s="11"/>
      <c r="R668" s="11"/>
      <c r="S668" s="53" t="s">
        <v>353</v>
      </c>
    </row>
    <row r="669" spans="1:19" ht="12.75" x14ac:dyDescent="0.2">
      <c r="A669" s="11">
        <v>1074</v>
      </c>
      <c r="B669" s="11">
        <v>1</v>
      </c>
      <c r="C669" s="38" t="s">
        <v>50</v>
      </c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53" t="s">
        <v>354</v>
      </c>
    </row>
    <row r="670" spans="1:19" ht="12.75" x14ac:dyDescent="0.2">
      <c r="A670" s="11">
        <v>1075</v>
      </c>
      <c r="B670" s="11" t="s">
        <v>37</v>
      </c>
      <c r="C670" s="38" t="s">
        <v>38</v>
      </c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53"/>
    </row>
    <row r="671" spans="1:19" ht="12.75" x14ac:dyDescent="0.2">
      <c r="A671" s="11">
        <v>1076</v>
      </c>
      <c r="B671" s="11">
        <v>1</v>
      </c>
      <c r="C671" s="38" t="s">
        <v>85</v>
      </c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53" t="s">
        <v>353</v>
      </c>
    </row>
    <row r="672" spans="1:19" ht="12.75" x14ac:dyDescent="0.2">
      <c r="A672" s="11">
        <v>1077</v>
      </c>
      <c r="B672" s="11">
        <v>1</v>
      </c>
      <c r="C672" s="38" t="s">
        <v>82</v>
      </c>
      <c r="D672" s="11"/>
      <c r="E672" s="11"/>
      <c r="F672" s="11"/>
      <c r="G672" s="11"/>
      <c r="H672" s="11">
        <v>10</v>
      </c>
      <c r="I672" s="11">
        <v>10</v>
      </c>
      <c r="J672" s="11">
        <v>190</v>
      </c>
      <c r="K672" s="11"/>
      <c r="L672" s="11"/>
      <c r="M672" s="11"/>
      <c r="N672" s="11"/>
      <c r="O672" s="11"/>
      <c r="P672" s="11"/>
      <c r="Q672" s="11"/>
      <c r="R672" s="11"/>
      <c r="S672" s="53" t="s">
        <v>369</v>
      </c>
    </row>
    <row r="673" spans="1:19" ht="12.75" x14ac:dyDescent="0.2">
      <c r="A673" s="11">
        <v>1078</v>
      </c>
      <c r="B673" s="11">
        <v>1</v>
      </c>
      <c r="C673" s="38" t="s">
        <v>85</v>
      </c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53" t="s">
        <v>353</v>
      </c>
    </row>
    <row r="674" spans="1:19" ht="12.75" x14ac:dyDescent="0.2">
      <c r="A674" s="11">
        <v>1079</v>
      </c>
      <c r="B674" s="11" t="s">
        <v>37</v>
      </c>
      <c r="C674" s="38" t="s">
        <v>38</v>
      </c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53"/>
    </row>
    <row r="675" spans="1:19" ht="12.75" x14ac:dyDescent="0.2">
      <c r="A675" s="11">
        <v>1080</v>
      </c>
      <c r="B675" s="11" t="s">
        <v>37</v>
      </c>
      <c r="C675" s="38" t="s">
        <v>38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53"/>
    </row>
    <row r="676" spans="1:19" ht="12.75" x14ac:dyDescent="0.2">
      <c r="A676" s="11">
        <v>1081</v>
      </c>
      <c r="B676" s="11">
        <v>1</v>
      </c>
      <c r="C676" s="38" t="s">
        <v>41</v>
      </c>
      <c r="D676" s="11"/>
      <c r="E676" s="11"/>
      <c r="F676" s="11"/>
      <c r="G676" s="11"/>
      <c r="H676" s="11"/>
      <c r="I676" s="11"/>
      <c r="J676" s="11"/>
      <c r="K676" s="11"/>
      <c r="L676" s="11">
        <v>50</v>
      </c>
      <c r="M676" s="11"/>
      <c r="N676" s="11"/>
      <c r="O676" s="11"/>
      <c r="P676" s="11"/>
      <c r="Q676" s="11"/>
      <c r="R676" s="11"/>
      <c r="S676" s="53" t="s">
        <v>346</v>
      </c>
    </row>
    <row r="677" spans="1:19" ht="12.75" x14ac:dyDescent="0.2">
      <c r="A677" s="11">
        <v>1082</v>
      </c>
      <c r="B677" s="11">
        <v>1</v>
      </c>
      <c r="C677" s="38" t="s">
        <v>87</v>
      </c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53" t="s">
        <v>372</v>
      </c>
    </row>
    <row r="678" spans="1:19" ht="12.75" x14ac:dyDescent="0.2">
      <c r="A678" s="11">
        <v>1083</v>
      </c>
      <c r="B678" s="11">
        <v>1</v>
      </c>
      <c r="C678" s="38" t="s">
        <v>91</v>
      </c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53" t="s">
        <v>375</v>
      </c>
    </row>
    <row r="679" spans="1:19" ht="12.75" x14ac:dyDescent="0.2">
      <c r="A679" s="11">
        <v>1084</v>
      </c>
      <c r="B679" s="11">
        <v>2</v>
      </c>
      <c r="C679" s="38" t="s">
        <v>235</v>
      </c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53" t="s">
        <v>344</v>
      </c>
    </row>
    <row r="680" spans="1:19" ht="12.75" x14ac:dyDescent="0.2">
      <c r="A680" s="11">
        <v>1085</v>
      </c>
      <c r="B680" s="11" t="s">
        <v>37</v>
      </c>
      <c r="C680" s="38" t="s">
        <v>38</v>
      </c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53"/>
    </row>
    <row r="681" spans="1:19" ht="12.75" x14ac:dyDescent="0.2">
      <c r="A681" s="11">
        <v>1086</v>
      </c>
      <c r="B681" s="11">
        <v>1</v>
      </c>
      <c r="C681" s="38" t="s">
        <v>51</v>
      </c>
      <c r="D681" s="11"/>
      <c r="E681" s="11"/>
      <c r="F681" s="11"/>
      <c r="G681" s="11"/>
      <c r="H681" s="11">
        <v>15</v>
      </c>
      <c r="I681" s="11">
        <v>15</v>
      </c>
      <c r="J681" s="11">
        <v>20</v>
      </c>
      <c r="K681" s="11"/>
      <c r="L681" s="11">
        <v>40</v>
      </c>
      <c r="M681" s="11"/>
      <c r="N681" s="11"/>
      <c r="O681" s="11"/>
      <c r="P681" s="11"/>
      <c r="Q681" s="11"/>
      <c r="R681" s="11"/>
      <c r="S681" s="53" t="s">
        <v>350</v>
      </c>
    </row>
    <row r="682" spans="1:19" ht="12.75" x14ac:dyDescent="0.2">
      <c r="A682" s="11">
        <v>1087</v>
      </c>
      <c r="B682" s="11">
        <v>1</v>
      </c>
      <c r="C682" s="38" t="s">
        <v>52</v>
      </c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53" t="s">
        <v>351</v>
      </c>
    </row>
    <row r="683" spans="1:19" ht="12.75" x14ac:dyDescent="0.2">
      <c r="A683" s="11">
        <v>1088</v>
      </c>
      <c r="B683" s="11">
        <v>1</v>
      </c>
      <c r="C683" s="38" t="s">
        <v>50</v>
      </c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53" t="s">
        <v>349</v>
      </c>
    </row>
    <row r="684" spans="1:19" ht="12.75" x14ac:dyDescent="0.2">
      <c r="A684" s="11">
        <v>1089</v>
      </c>
      <c r="B684" s="11" t="s">
        <v>37</v>
      </c>
      <c r="C684" s="38" t="s">
        <v>38</v>
      </c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53"/>
    </row>
    <row r="685" spans="1:19" ht="12.75" x14ac:dyDescent="0.2">
      <c r="A685" s="11">
        <v>1090</v>
      </c>
      <c r="B685" s="11" t="s">
        <v>37</v>
      </c>
      <c r="C685" s="38" t="s">
        <v>38</v>
      </c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53"/>
    </row>
    <row r="686" spans="1:19" ht="12.75" x14ac:dyDescent="0.2">
      <c r="A686" s="11">
        <v>1091</v>
      </c>
      <c r="B686" s="11">
        <v>1</v>
      </c>
      <c r="C686" s="38" t="s">
        <v>88</v>
      </c>
      <c r="D686" s="11"/>
      <c r="E686" s="11"/>
      <c r="F686" s="11"/>
      <c r="G686" s="11"/>
      <c r="H686" s="11">
        <v>15</v>
      </c>
      <c r="I686" s="11">
        <v>15</v>
      </c>
      <c r="J686" s="11">
        <v>95</v>
      </c>
      <c r="K686" s="11"/>
      <c r="L686" s="11"/>
      <c r="M686" s="11"/>
      <c r="N686" s="11"/>
      <c r="O686" s="11"/>
      <c r="P686" s="11"/>
      <c r="Q686" s="11"/>
      <c r="R686" s="11"/>
      <c r="S686" s="53" t="s">
        <v>427</v>
      </c>
    </row>
    <row r="687" spans="1:19" ht="12.75" x14ac:dyDescent="0.2">
      <c r="A687" s="11">
        <v>1092</v>
      </c>
      <c r="B687" s="11">
        <v>1</v>
      </c>
      <c r="C687" s="38" t="s">
        <v>88</v>
      </c>
      <c r="D687" s="11"/>
      <c r="E687" s="11"/>
      <c r="F687" s="11"/>
      <c r="G687" s="11"/>
      <c r="H687" s="11">
        <v>15</v>
      </c>
      <c r="I687" s="11">
        <v>15</v>
      </c>
      <c r="J687" s="11">
        <v>95</v>
      </c>
      <c r="K687" s="11"/>
      <c r="L687" s="11"/>
      <c r="M687" s="11"/>
      <c r="N687" s="11"/>
      <c r="O687" s="11"/>
      <c r="P687" s="11"/>
      <c r="Q687" s="11"/>
      <c r="R687" s="11"/>
      <c r="S687" s="53" t="s">
        <v>428</v>
      </c>
    </row>
    <row r="688" spans="1:19" ht="12.75" x14ac:dyDescent="0.2">
      <c r="A688" s="11">
        <v>1093</v>
      </c>
      <c r="B688" s="11" t="s">
        <v>37</v>
      </c>
      <c r="C688" s="38" t="s">
        <v>38</v>
      </c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53"/>
    </row>
    <row r="689" spans="1:19" ht="12.75" x14ac:dyDescent="0.2">
      <c r="A689" s="11">
        <v>1094</v>
      </c>
      <c r="B689" s="11" t="s">
        <v>37</v>
      </c>
      <c r="C689" s="38" t="s">
        <v>38</v>
      </c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53"/>
    </row>
    <row r="690" spans="1:19" ht="12.75" x14ac:dyDescent="0.2">
      <c r="A690" s="11" t="s">
        <v>236</v>
      </c>
      <c r="B690" s="11" t="s">
        <v>37</v>
      </c>
      <c r="C690" s="38" t="s">
        <v>48</v>
      </c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53"/>
    </row>
    <row r="691" spans="1:19" ht="12.75" x14ac:dyDescent="0.2">
      <c r="A691" s="40" t="s">
        <v>79</v>
      </c>
      <c r="B691" s="11"/>
      <c r="C691" s="3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53"/>
    </row>
    <row r="692" spans="1:19" ht="12.75" x14ac:dyDescent="0.2">
      <c r="A692" s="11">
        <v>1101</v>
      </c>
      <c r="B692" s="11">
        <v>1</v>
      </c>
      <c r="C692" s="38" t="s">
        <v>50</v>
      </c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53" t="s">
        <v>349</v>
      </c>
    </row>
    <row r="693" spans="1:19" ht="12.75" x14ac:dyDescent="0.2">
      <c r="A693" s="11">
        <v>1102</v>
      </c>
      <c r="B693" s="11">
        <v>1</v>
      </c>
      <c r="C693" s="38" t="s">
        <v>51</v>
      </c>
      <c r="D693" s="11"/>
      <c r="E693" s="11"/>
      <c r="F693" s="11"/>
      <c r="G693" s="11"/>
      <c r="H693" s="11">
        <v>15</v>
      </c>
      <c r="I693" s="11">
        <v>15</v>
      </c>
      <c r="J693" s="11">
        <v>20</v>
      </c>
      <c r="K693" s="11"/>
      <c r="L693" s="11">
        <v>40</v>
      </c>
      <c r="M693" s="11"/>
      <c r="N693" s="11"/>
      <c r="O693" s="11"/>
      <c r="P693" s="11"/>
      <c r="Q693" s="11"/>
      <c r="R693" s="11"/>
      <c r="S693" s="53" t="s">
        <v>350</v>
      </c>
    </row>
    <row r="694" spans="1:19" ht="12.75" x14ac:dyDescent="0.2">
      <c r="A694" s="11">
        <v>1103</v>
      </c>
      <c r="B694" s="11">
        <v>1</v>
      </c>
      <c r="C694" s="38" t="s">
        <v>52</v>
      </c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53" t="s">
        <v>351</v>
      </c>
    </row>
    <row r="695" spans="1:19" ht="12.75" x14ac:dyDescent="0.2">
      <c r="A695" s="11">
        <v>1104</v>
      </c>
      <c r="B695" s="11">
        <v>1</v>
      </c>
      <c r="C695" s="38" t="s">
        <v>86</v>
      </c>
      <c r="D695" s="11"/>
      <c r="E695" s="11"/>
      <c r="F695" s="11"/>
      <c r="G695" s="11"/>
      <c r="H695" s="11">
        <v>15</v>
      </c>
      <c r="I695" s="11">
        <v>15</v>
      </c>
      <c r="J695" s="11">
        <v>150</v>
      </c>
      <c r="K695" s="11" t="s">
        <v>429</v>
      </c>
      <c r="L695" s="11"/>
      <c r="M695" s="11"/>
      <c r="N695" s="11"/>
      <c r="O695" s="11"/>
      <c r="P695" s="11"/>
      <c r="Q695" s="11"/>
      <c r="R695" s="11"/>
      <c r="S695" s="53" t="s">
        <v>353</v>
      </c>
    </row>
    <row r="696" spans="1:19" ht="12.75" x14ac:dyDescent="0.2">
      <c r="A696" s="11">
        <v>1105</v>
      </c>
      <c r="B696" s="11" t="s">
        <v>37</v>
      </c>
      <c r="C696" s="38" t="s">
        <v>38</v>
      </c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53"/>
    </row>
    <row r="697" spans="1:19" ht="12.75" x14ac:dyDescent="0.2">
      <c r="A697" s="11">
        <v>1106</v>
      </c>
      <c r="B697" s="11">
        <v>1</v>
      </c>
      <c r="C697" s="38" t="s">
        <v>85</v>
      </c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53" t="s">
        <v>353</v>
      </c>
    </row>
    <row r="698" spans="1:19" ht="12.75" x14ac:dyDescent="0.2">
      <c r="A698" s="11">
        <v>1107</v>
      </c>
      <c r="B698" s="11">
        <v>1</v>
      </c>
      <c r="C698" s="38" t="s">
        <v>82</v>
      </c>
      <c r="D698" s="11"/>
      <c r="E698" s="11"/>
      <c r="F698" s="11"/>
      <c r="G698" s="11"/>
      <c r="H698" s="11">
        <v>10</v>
      </c>
      <c r="I698" s="11">
        <v>10</v>
      </c>
      <c r="J698" s="11">
        <v>190</v>
      </c>
      <c r="K698" s="11"/>
      <c r="L698" s="11"/>
      <c r="M698" s="11"/>
      <c r="N698" s="11"/>
      <c r="O698" s="11"/>
      <c r="P698" s="11"/>
      <c r="Q698" s="11"/>
      <c r="R698" s="11"/>
      <c r="S698" s="53" t="s">
        <v>369</v>
      </c>
    </row>
    <row r="699" spans="1:19" ht="12.75" x14ac:dyDescent="0.2">
      <c r="A699" s="11">
        <v>1108</v>
      </c>
      <c r="B699" s="11">
        <v>1</v>
      </c>
      <c r="C699" s="38" t="s">
        <v>85</v>
      </c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53" t="s">
        <v>353</v>
      </c>
    </row>
    <row r="700" spans="1:19" ht="12.75" x14ac:dyDescent="0.2">
      <c r="A700" s="11">
        <v>1109</v>
      </c>
      <c r="B700" s="11" t="s">
        <v>37</v>
      </c>
      <c r="C700" s="38" t="s">
        <v>38</v>
      </c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53"/>
    </row>
    <row r="701" spans="1:19" ht="12.75" x14ac:dyDescent="0.2">
      <c r="A701" s="11">
        <v>1110</v>
      </c>
      <c r="B701" s="11" t="s">
        <v>37</v>
      </c>
      <c r="C701" s="38" t="s">
        <v>38</v>
      </c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53"/>
    </row>
    <row r="702" spans="1:19" ht="12.75" x14ac:dyDescent="0.2">
      <c r="A702" s="11">
        <v>1111</v>
      </c>
      <c r="B702" s="11">
        <v>1</v>
      </c>
      <c r="C702" s="38" t="s">
        <v>237</v>
      </c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53" t="s">
        <v>353</v>
      </c>
    </row>
    <row r="703" spans="1:19" ht="12.75" x14ac:dyDescent="0.2">
      <c r="A703" s="11">
        <v>1112</v>
      </c>
      <c r="B703" s="11">
        <v>3</v>
      </c>
      <c r="C703" s="38" t="s">
        <v>238</v>
      </c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53" t="s">
        <v>353</v>
      </c>
    </row>
    <row r="704" spans="1:19" ht="12.75" x14ac:dyDescent="0.2">
      <c r="A704" s="11">
        <v>1113</v>
      </c>
      <c r="B704" s="11">
        <v>3</v>
      </c>
      <c r="C704" s="38" t="s">
        <v>50</v>
      </c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53" t="s">
        <v>349</v>
      </c>
    </row>
    <row r="705" spans="1:19" ht="12.75" x14ac:dyDescent="0.2">
      <c r="A705" s="11">
        <v>1114</v>
      </c>
      <c r="B705" s="11">
        <v>1</v>
      </c>
      <c r="C705" s="38" t="s">
        <v>82</v>
      </c>
      <c r="D705" s="11"/>
      <c r="E705" s="11"/>
      <c r="F705" s="11"/>
      <c r="G705" s="11"/>
      <c r="H705" s="11">
        <v>10</v>
      </c>
      <c r="I705" s="11">
        <v>10</v>
      </c>
      <c r="J705" s="11">
        <v>190</v>
      </c>
      <c r="K705" s="11"/>
      <c r="L705" s="11"/>
      <c r="M705" s="11"/>
      <c r="N705" s="11"/>
      <c r="O705" s="11"/>
      <c r="P705" s="11"/>
      <c r="Q705" s="11"/>
      <c r="R705" s="11"/>
      <c r="S705" s="53" t="s">
        <v>369</v>
      </c>
    </row>
    <row r="706" spans="1:19" ht="12.75" x14ac:dyDescent="0.2">
      <c r="A706" s="11">
        <v>1115</v>
      </c>
      <c r="B706" s="11" t="s">
        <v>37</v>
      </c>
      <c r="C706" s="38" t="s">
        <v>38</v>
      </c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53"/>
    </row>
    <row r="707" spans="1:19" ht="12.75" x14ac:dyDescent="0.2">
      <c r="A707" s="11">
        <v>1116</v>
      </c>
      <c r="B707" s="11">
        <v>1</v>
      </c>
      <c r="C707" s="38" t="s">
        <v>83</v>
      </c>
      <c r="D707" s="11">
        <v>400</v>
      </c>
      <c r="E707" s="11">
        <v>3</v>
      </c>
      <c r="F707" s="11">
        <v>17.3</v>
      </c>
      <c r="G707" s="11"/>
      <c r="H707" s="11"/>
      <c r="I707" s="11">
        <v>20</v>
      </c>
      <c r="J707" s="11">
        <v>260</v>
      </c>
      <c r="K707" s="11">
        <v>20</v>
      </c>
      <c r="L707" s="11"/>
      <c r="M707" s="11"/>
      <c r="N707" s="11"/>
      <c r="O707" s="11"/>
      <c r="P707" s="11">
        <v>1400</v>
      </c>
      <c r="Q707" s="11"/>
      <c r="R707" s="11"/>
      <c r="S707" s="53" t="s">
        <v>370</v>
      </c>
    </row>
    <row r="708" spans="1:19" ht="12.75" x14ac:dyDescent="0.2">
      <c r="A708" s="11">
        <v>1117</v>
      </c>
      <c r="B708" s="11">
        <v>1</v>
      </c>
      <c r="C708" s="38" t="s">
        <v>84</v>
      </c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53" t="s">
        <v>353</v>
      </c>
    </row>
    <row r="709" spans="1:19" ht="12.75" x14ac:dyDescent="0.2">
      <c r="A709" s="11">
        <v>1118</v>
      </c>
      <c r="B709" s="11">
        <v>1</v>
      </c>
      <c r="C709" s="38" t="s">
        <v>85</v>
      </c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53" t="s">
        <v>353</v>
      </c>
    </row>
    <row r="710" spans="1:19" ht="12.75" x14ac:dyDescent="0.2">
      <c r="A710" s="11">
        <v>1119</v>
      </c>
      <c r="B710" s="11" t="s">
        <v>37</v>
      </c>
      <c r="C710" s="38" t="s">
        <v>38</v>
      </c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53"/>
    </row>
    <row r="711" spans="1:19" ht="12.75" x14ac:dyDescent="0.2">
      <c r="A711" s="11">
        <v>1120</v>
      </c>
      <c r="B711" s="11" t="s">
        <v>37</v>
      </c>
      <c r="C711" s="38" t="s">
        <v>38</v>
      </c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53"/>
    </row>
    <row r="712" spans="1:19" ht="12.75" x14ac:dyDescent="0.2">
      <c r="A712" s="11">
        <v>1121</v>
      </c>
      <c r="B712" s="11">
        <v>2</v>
      </c>
      <c r="C712" s="38" t="s">
        <v>89</v>
      </c>
      <c r="D712" s="11">
        <v>400</v>
      </c>
      <c r="E712" s="11">
        <v>3</v>
      </c>
      <c r="F712" s="11">
        <v>5.3</v>
      </c>
      <c r="G712" s="11"/>
      <c r="H712" s="11"/>
      <c r="I712" s="11">
        <v>20</v>
      </c>
      <c r="J712" s="11">
        <v>90</v>
      </c>
      <c r="K712" s="11">
        <v>20</v>
      </c>
      <c r="L712" s="11"/>
      <c r="M712" s="11"/>
      <c r="N712" s="11"/>
      <c r="O712" s="11"/>
      <c r="P712" s="11"/>
      <c r="Q712" s="11"/>
      <c r="R712" s="11"/>
      <c r="S712" s="53" t="s">
        <v>374</v>
      </c>
    </row>
    <row r="713" spans="1:19" ht="12.75" x14ac:dyDescent="0.2">
      <c r="A713" s="11">
        <v>1122</v>
      </c>
      <c r="B713" s="11">
        <v>2</v>
      </c>
      <c r="C713" s="38" t="s">
        <v>235</v>
      </c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53" t="s">
        <v>344</v>
      </c>
    </row>
    <row r="714" spans="1:19" ht="12.75" x14ac:dyDescent="0.2">
      <c r="A714" s="11">
        <v>1123</v>
      </c>
      <c r="B714" s="11">
        <v>4</v>
      </c>
      <c r="C714" s="38" t="s">
        <v>91</v>
      </c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53" t="s">
        <v>375</v>
      </c>
    </row>
    <row r="715" spans="1:19" ht="12.75" x14ac:dyDescent="0.2">
      <c r="A715" s="11">
        <v>1124</v>
      </c>
      <c r="B715" s="11">
        <v>1</v>
      </c>
      <c r="C715" s="38" t="s">
        <v>41</v>
      </c>
      <c r="D715" s="11"/>
      <c r="E715" s="11"/>
      <c r="F715" s="11"/>
      <c r="G715" s="11"/>
      <c r="H715" s="11"/>
      <c r="I715" s="11"/>
      <c r="J715" s="11"/>
      <c r="K715" s="11"/>
      <c r="L715" s="11">
        <v>50</v>
      </c>
      <c r="M715" s="11"/>
      <c r="N715" s="11"/>
      <c r="O715" s="11"/>
      <c r="P715" s="11"/>
      <c r="Q715" s="11"/>
      <c r="R715" s="11"/>
      <c r="S715" s="53" t="s">
        <v>346</v>
      </c>
    </row>
    <row r="716" spans="1:19" ht="12.75" x14ac:dyDescent="0.2">
      <c r="A716" s="11">
        <v>1125</v>
      </c>
      <c r="B716" s="11" t="s">
        <v>37</v>
      </c>
      <c r="C716" s="38" t="s">
        <v>38</v>
      </c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53"/>
    </row>
    <row r="717" spans="1:19" ht="12.75" x14ac:dyDescent="0.2">
      <c r="A717" s="11">
        <v>1126</v>
      </c>
      <c r="B717" s="11">
        <v>1</v>
      </c>
      <c r="C717" s="38" t="s">
        <v>41</v>
      </c>
      <c r="D717" s="11"/>
      <c r="E717" s="11"/>
      <c r="F717" s="11"/>
      <c r="G717" s="11"/>
      <c r="H717" s="11"/>
      <c r="I717" s="11"/>
      <c r="J717" s="11"/>
      <c r="K717" s="11"/>
      <c r="L717" s="11">
        <v>50</v>
      </c>
      <c r="M717" s="11"/>
      <c r="N717" s="11"/>
      <c r="O717" s="11"/>
      <c r="P717" s="11"/>
      <c r="Q717" s="11"/>
      <c r="R717" s="11"/>
      <c r="S717" s="53" t="s">
        <v>346</v>
      </c>
    </row>
    <row r="718" spans="1:19" ht="12.75" x14ac:dyDescent="0.2">
      <c r="A718" s="11">
        <v>1127</v>
      </c>
      <c r="B718" s="11">
        <v>1</v>
      </c>
      <c r="C718" s="38" t="s">
        <v>87</v>
      </c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53" t="s">
        <v>372</v>
      </c>
    </row>
    <row r="719" spans="1:19" ht="12.75" x14ac:dyDescent="0.2">
      <c r="A719" s="11">
        <v>1128</v>
      </c>
      <c r="B719" s="11">
        <v>1</v>
      </c>
      <c r="C719" s="38" t="s">
        <v>88</v>
      </c>
      <c r="D719" s="11"/>
      <c r="E719" s="11"/>
      <c r="F719" s="11"/>
      <c r="G719" s="11"/>
      <c r="H719" s="11">
        <v>15</v>
      </c>
      <c r="I719" s="11">
        <v>15</v>
      </c>
      <c r="J719" s="11">
        <v>95</v>
      </c>
      <c r="K719" s="11"/>
      <c r="L719" s="11"/>
      <c r="M719" s="11"/>
      <c r="N719" s="11"/>
      <c r="O719" s="11"/>
      <c r="P719" s="11"/>
      <c r="Q719" s="11"/>
      <c r="R719" s="11"/>
      <c r="S719" s="53" t="s">
        <v>430</v>
      </c>
    </row>
    <row r="720" spans="1:19" ht="12.75" x14ac:dyDescent="0.2">
      <c r="A720" s="11">
        <v>1129</v>
      </c>
      <c r="B720" s="11" t="s">
        <v>37</v>
      </c>
      <c r="C720" s="38" t="s">
        <v>38</v>
      </c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53"/>
    </row>
    <row r="721" spans="1:19" ht="12.75" x14ac:dyDescent="0.2">
      <c r="A721" s="11">
        <v>1130</v>
      </c>
      <c r="B721" s="11" t="s">
        <v>37</v>
      </c>
      <c r="C721" s="38" t="s">
        <v>38</v>
      </c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53"/>
    </row>
    <row r="722" spans="1:19" ht="12.75" x14ac:dyDescent="0.2">
      <c r="A722" s="11">
        <v>1131</v>
      </c>
      <c r="B722" s="11">
        <v>1</v>
      </c>
      <c r="C722" s="38" t="s">
        <v>77</v>
      </c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53" t="s">
        <v>365</v>
      </c>
    </row>
    <row r="723" spans="1:19" ht="12.75" x14ac:dyDescent="0.2">
      <c r="A723" s="11">
        <v>1132</v>
      </c>
      <c r="B723" s="11">
        <v>1</v>
      </c>
      <c r="C723" s="38" t="s">
        <v>75</v>
      </c>
      <c r="D723" s="11"/>
      <c r="E723" s="11"/>
      <c r="F723" s="11"/>
      <c r="G723" s="11"/>
      <c r="H723" s="11">
        <v>10</v>
      </c>
      <c r="I723" s="11"/>
      <c r="J723" s="11">
        <v>35</v>
      </c>
      <c r="K723" s="11">
        <v>5</v>
      </c>
      <c r="L723" s="11"/>
      <c r="M723" s="11"/>
      <c r="N723" s="11"/>
      <c r="O723" s="11"/>
      <c r="P723" s="11"/>
      <c r="Q723" s="11"/>
      <c r="R723" s="11"/>
      <c r="S723" s="53" t="s">
        <v>431</v>
      </c>
    </row>
    <row r="724" spans="1:19" ht="12.75" x14ac:dyDescent="0.2">
      <c r="A724" s="11">
        <v>1133</v>
      </c>
      <c r="B724" s="11">
        <v>1</v>
      </c>
      <c r="C724" s="38" t="s">
        <v>76</v>
      </c>
      <c r="D724" s="11"/>
      <c r="E724" s="11"/>
      <c r="F724" s="11"/>
      <c r="G724" s="11"/>
      <c r="H724" s="11">
        <v>10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53" t="s">
        <v>432</v>
      </c>
    </row>
    <row r="725" spans="1:19" ht="12.75" x14ac:dyDescent="0.2">
      <c r="A725" s="11">
        <v>1134</v>
      </c>
      <c r="B725" s="11">
        <v>1</v>
      </c>
      <c r="C725" s="38" t="s">
        <v>72</v>
      </c>
      <c r="D725" s="11"/>
      <c r="E725" s="11"/>
      <c r="F725" s="11"/>
      <c r="G725" s="11"/>
      <c r="H725" s="11"/>
      <c r="I725" s="11"/>
      <c r="J725" s="11"/>
      <c r="K725" s="11"/>
      <c r="L725" s="11">
        <v>50</v>
      </c>
      <c r="M725" s="11"/>
      <c r="N725" s="11"/>
      <c r="O725" s="11"/>
      <c r="P725" s="11"/>
      <c r="Q725" s="11"/>
      <c r="R725" s="11"/>
      <c r="S725" s="53" t="s">
        <v>365</v>
      </c>
    </row>
    <row r="726" spans="1:19" ht="12.75" x14ac:dyDescent="0.2">
      <c r="A726" s="11">
        <v>1135</v>
      </c>
      <c r="B726" s="11" t="s">
        <v>37</v>
      </c>
      <c r="C726" s="38" t="s">
        <v>38</v>
      </c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53"/>
    </row>
    <row r="727" spans="1:19" ht="12.75" x14ac:dyDescent="0.2">
      <c r="A727" s="11">
        <v>1136</v>
      </c>
      <c r="B727" s="11">
        <v>1</v>
      </c>
      <c r="C727" s="38" t="s">
        <v>73</v>
      </c>
      <c r="D727" s="11"/>
      <c r="E727" s="11"/>
      <c r="F727" s="11"/>
      <c r="G727" s="11"/>
      <c r="H727" s="11">
        <v>15</v>
      </c>
      <c r="I727" s="11">
        <v>15</v>
      </c>
      <c r="J727" s="11"/>
      <c r="K727" s="11"/>
      <c r="L727" s="11"/>
      <c r="M727" s="11"/>
      <c r="N727" s="11"/>
      <c r="O727" s="11"/>
      <c r="P727" s="11"/>
      <c r="Q727" s="11"/>
      <c r="R727" s="11"/>
      <c r="S727" s="53" t="s">
        <v>365</v>
      </c>
    </row>
    <row r="728" spans="1:19" ht="12.75" x14ac:dyDescent="0.2">
      <c r="A728" s="11">
        <v>1137</v>
      </c>
      <c r="B728" s="11">
        <v>1</v>
      </c>
      <c r="C728" s="38" t="s">
        <v>74</v>
      </c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53" t="s">
        <v>353</v>
      </c>
    </row>
    <row r="729" spans="1:19" ht="12.75" x14ac:dyDescent="0.2">
      <c r="A729" s="11">
        <v>1138</v>
      </c>
      <c r="B729" s="11">
        <v>1</v>
      </c>
      <c r="C729" s="38" t="s">
        <v>239</v>
      </c>
      <c r="D729" s="11">
        <v>230</v>
      </c>
      <c r="E729" s="11">
        <v>1</v>
      </c>
      <c r="F729" s="11">
        <v>2.2999999999999998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53"/>
    </row>
    <row r="730" spans="1:19" ht="12.75" x14ac:dyDescent="0.2">
      <c r="A730" s="11">
        <v>1139</v>
      </c>
      <c r="B730" s="11" t="s">
        <v>37</v>
      </c>
      <c r="C730" s="38" t="s">
        <v>38</v>
      </c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53"/>
    </row>
    <row r="731" spans="1:19" ht="12.75" x14ac:dyDescent="0.2">
      <c r="A731" s="11">
        <v>1140</v>
      </c>
      <c r="B731" s="11" t="s">
        <v>37</v>
      </c>
      <c r="C731" s="38" t="s">
        <v>38</v>
      </c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53"/>
    </row>
    <row r="732" spans="1:19" ht="12.75" x14ac:dyDescent="0.2">
      <c r="A732" s="11">
        <v>1141</v>
      </c>
      <c r="B732" s="11">
        <v>1</v>
      </c>
      <c r="C732" s="38" t="s">
        <v>41</v>
      </c>
      <c r="D732" s="11"/>
      <c r="E732" s="11"/>
      <c r="F732" s="11"/>
      <c r="G732" s="11"/>
      <c r="H732" s="11"/>
      <c r="I732" s="11"/>
      <c r="J732" s="11"/>
      <c r="K732" s="11"/>
      <c r="L732" s="11">
        <v>50</v>
      </c>
      <c r="M732" s="11"/>
      <c r="N732" s="11"/>
      <c r="O732" s="11"/>
      <c r="P732" s="11"/>
      <c r="Q732" s="11"/>
      <c r="R732" s="11"/>
      <c r="S732" s="53" t="s">
        <v>346</v>
      </c>
    </row>
    <row r="733" spans="1:19" ht="25.5" x14ac:dyDescent="0.2">
      <c r="A733" s="11">
        <v>1142</v>
      </c>
      <c r="B733" s="11">
        <v>1</v>
      </c>
      <c r="C733" s="38" t="s">
        <v>43</v>
      </c>
      <c r="D733" s="11">
        <v>230</v>
      </c>
      <c r="E733" s="11">
        <v>1</v>
      </c>
      <c r="F733" s="11">
        <v>0.7</v>
      </c>
      <c r="G733" s="11"/>
      <c r="H733" s="11"/>
      <c r="I733" s="11"/>
      <c r="J733" s="11"/>
      <c r="K733" s="11">
        <v>20</v>
      </c>
      <c r="L733" s="11"/>
      <c r="M733" s="11"/>
      <c r="N733" s="11"/>
      <c r="O733" s="11"/>
      <c r="P733" s="11">
        <v>1500</v>
      </c>
      <c r="Q733" s="11"/>
      <c r="R733" s="11"/>
      <c r="S733" s="53" t="s">
        <v>363</v>
      </c>
    </row>
    <row r="734" spans="1:19" ht="12.75" x14ac:dyDescent="0.2">
      <c r="A734" s="11">
        <v>1143</v>
      </c>
      <c r="B734" s="11">
        <v>3</v>
      </c>
      <c r="C734" s="38" t="s">
        <v>50</v>
      </c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53" t="s">
        <v>354</v>
      </c>
    </row>
    <row r="735" spans="1:19" ht="12.75" x14ac:dyDescent="0.2">
      <c r="A735" s="11">
        <v>1144</v>
      </c>
      <c r="B735" s="11">
        <v>4</v>
      </c>
      <c r="C735" s="38" t="s">
        <v>235</v>
      </c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53" t="s">
        <v>344</v>
      </c>
    </row>
    <row r="736" spans="1:19" ht="12.75" x14ac:dyDescent="0.2">
      <c r="A736" s="11" t="s">
        <v>240</v>
      </c>
      <c r="B736" s="11" t="s">
        <v>37</v>
      </c>
      <c r="C736" s="38" t="s">
        <v>48</v>
      </c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53"/>
    </row>
    <row r="737" spans="1:19" ht="12.75" x14ac:dyDescent="0.2">
      <c r="A737" s="40" t="s">
        <v>241</v>
      </c>
      <c r="B737" s="11"/>
      <c r="C737" s="3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53"/>
    </row>
    <row r="738" spans="1:19" ht="12.75" x14ac:dyDescent="0.2">
      <c r="A738" s="11">
        <v>1201</v>
      </c>
      <c r="B738" s="11">
        <v>3</v>
      </c>
      <c r="C738" s="38" t="s">
        <v>163</v>
      </c>
      <c r="D738" s="11">
        <v>230</v>
      </c>
      <c r="E738" s="11">
        <v>1</v>
      </c>
      <c r="F738" s="11">
        <v>0.2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53" t="s">
        <v>364</v>
      </c>
    </row>
    <row r="739" spans="1:19" ht="12.75" x14ac:dyDescent="0.2">
      <c r="A739" s="11">
        <v>1202</v>
      </c>
      <c r="B739" s="11">
        <v>1</v>
      </c>
      <c r="C739" s="38" t="s">
        <v>242</v>
      </c>
      <c r="D739" s="11">
        <v>230</v>
      </c>
      <c r="E739" s="11">
        <v>1</v>
      </c>
      <c r="F739" s="11" t="s">
        <v>530</v>
      </c>
      <c r="G739" s="11"/>
      <c r="H739" s="11">
        <v>15</v>
      </c>
      <c r="I739" s="11">
        <v>15</v>
      </c>
      <c r="J739" s="11">
        <v>60</v>
      </c>
      <c r="K739" s="11">
        <v>40</v>
      </c>
      <c r="L739" s="11"/>
      <c r="M739" s="11"/>
      <c r="N739" s="11"/>
      <c r="O739" s="11"/>
      <c r="P739" s="11"/>
      <c r="Q739" s="11"/>
      <c r="R739" s="11"/>
      <c r="S739" s="53" t="s">
        <v>353</v>
      </c>
    </row>
    <row r="740" spans="1:19" ht="12.75" x14ac:dyDescent="0.2">
      <c r="A740" s="11">
        <v>1203</v>
      </c>
      <c r="B740" s="11">
        <v>1</v>
      </c>
      <c r="C740" s="38" t="s">
        <v>54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53" t="s">
        <v>353</v>
      </c>
    </row>
    <row r="741" spans="1:19" ht="12.75" x14ac:dyDescent="0.2">
      <c r="A741" s="11">
        <v>1204</v>
      </c>
      <c r="B741" s="11">
        <v>1</v>
      </c>
      <c r="C741" s="38" t="s">
        <v>103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53" t="s">
        <v>433</v>
      </c>
    </row>
    <row r="742" spans="1:19" ht="12.75" x14ac:dyDescent="0.2">
      <c r="A742" s="11">
        <v>1205</v>
      </c>
      <c r="B742" s="11" t="s">
        <v>37</v>
      </c>
      <c r="C742" s="38" t="s">
        <v>38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53"/>
    </row>
    <row r="743" spans="1:19" ht="12.75" x14ac:dyDescent="0.2">
      <c r="A743" s="11">
        <v>1206</v>
      </c>
      <c r="B743" s="11">
        <v>1</v>
      </c>
      <c r="C743" s="38" t="s">
        <v>99</v>
      </c>
      <c r="D743" s="11">
        <v>230</v>
      </c>
      <c r="E743" s="11">
        <v>1</v>
      </c>
      <c r="F743" s="11">
        <v>2.2999999999999998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53" t="s">
        <v>351</v>
      </c>
    </row>
    <row r="744" spans="1:19" ht="12.75" x14ac:dyDescent="0.2">
      <c r="A744" s="11">
        <v>1207</v>
      </c>
      <c r="B744" s="11">
        <v>1</v>
      </c>
      <c r="C744" s="38" t="s">
        <v>50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53" t="s">
        <v>354</v>
      </c>
    </row>
    <row r="745" spans="1:19" ht="12.75" x14ac:dyDescent="0.2">
      <c r="A745" s="11">
        <v>1208</v>
      </c>
      <c r="B745" s="11">
        <v>1</v>
      </c>
      <c r="C745" s="38" t="s">
        <v>137</v>
      </c>
      <c r="D745" s="11">
        <v>230</v>
      </c>
      <c r="E745" s="11">
        <v>1</v>
      </c>
      <c r="F745" s="11">
        <v>1</v>
      </c>
      <c r="G745" s="11"/>
      <c r="H745" s="11"/>
      <c r="I745" s="11"/>
      <c r="J745" s="11"/>
      <c r="K745" s="11">
        <v>25</v>
      </c>
      <c r="L745" s="11"/>
      <c r="M745" s="11"/>
      <c r="N745" s="11"/>
      <c r="O745" s="11"/>
      <c r="P745" s="11"/>
      <c r="Q745" s="11"/>
      <c r="R745" s="11"/>
      <c r="S745" s="53" t="s">
        <v>434</v>
      </c>
    </row>
    <row r="746" spans="1:19" ht="12.75" x14ac:dyDescent="0.2">
      <c r="A746" s="11">
        <v>1209</v>
      </c>
      <c r="B746" s="11" t="s">
        <v>37</v>
      </c>
      <c r="C746" s="38" t="s">
        <v>38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53"/>
    </row>
    <row r="747" spans="1:19" ht="12.75" x14ac:dyDescent="0.2">
      <c r="A747" s="11">
        <v>1210</v>
      </c>
      <c r="B747" s="11" t="s">
        <v>37</v>
      </c>
      <c r="C747" s="38" t="s">
        <v>38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53"/>
    </row>
    <row r="748" spans="1:19" ht="12.75" x14ac:dyDescent="0.2">
      <c r="A748" s="11">
        <v>1211</v>
      </c>
      <c r="B748" s="11">
        <v>1</v>
      </c>
      <c r="C748" s="38" t="s">
        <v>126</v>
      </c>
      <c r="D748" s="11">
        <v>230</v>
      </c>
      <c r="E748" s="11">
        <v>1</v>
      </c>
      <c r="F748" s="11">
        <v>3.3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53"/>
    </row>
    <row r="749" spans="1:19" ht="12.75" x14ac:dyDescent="0.2">
      <c r="A749" s="11">
        <v>1212</v>
      </c>
      <c r="B749" s="11">
        <v>1</v>
      </c>
      <c r="C749" s="38" t="s">
        <v>98</v>
      </c>
      <c r="D749" s="11">
        <v>230</v>
      </c>
      <c r="E749" s="11">
        <v>1</v>
      </c>
      <c r="F749" s="11">
        <v>0.8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53"/>
    </row>
    <row r="750" spans="1:19" ht="12.75" x14ac:dyDescent="0.2">
      <c r="A750" s="11">
        <v>1213</v>
      </c>
      <c r="B750" s="11">
        <v>1</v>
      </c>
      <c r="C750" s="38" t="s">
        <v>119</v>
      </c>
      <c r="D750" s="11">
        <v>230</v>
      </c>
      <c r="E750" s="11">
        <v>1</v>
      </c>
      <c r="F750" s="11">
        <v>1.5</v>
      </c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53"/>
    </row>
    <row r="751" spans="1:19" ht="12.75" x14ac:dyDescent="0.2">
      <c r="A751" s="11">
        <v>1214</v>
      </c>
      <c r="B751" s="11">
        <v>1</v>
      </c>
      <c r="C751" s="38" t="s">
        <v>113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53" t="s">
        <v>433</v>
      </c>
    </row>
    <row r="752" spans="1:19" ht="12.75" x14ac:dyDescent="0.2">
      <c r="A752" s="11">
        <v>1215</v>
      </c>
      <c r="B752" s="11" t="s">
        <v>37</v>
      </c>
      <c r="C752" s="38" t="s">
        <v>38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53"/>
    </row>
    <row r="753" spans="1:19" ht="12.75" x14ac:dyDescent="0.2">
      <c r="A753" s="11">
        <v>1216</v>
      </c>
      <c r="B753" s="11">
        <v>1</v>
      </c>
      <c r="C753" s="38" t="s">
        <v>50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53" t="s">
        <v>349</v>
      </c>
    </row>
    <row r="754" spans="1:19" ht="12.75" x14ac:dyDescent="0.2">
      <c r="A754" s="11">
        <v>1217</v>
      </c>
      <c r="B754" s="11">
        <v>1</v>
      </c>
      <c r="C754" s="38" t="s">
        <v>112</v>
      </c>
      <c r="D754" s="11"/>
      <c r="E754" s="11"/>
      <c r="F754" s="11"/>
      <c r="G754" s="11"/>
      <c r="H754" s="11">
        <v>15</v>
      </c>
      <c r="I754" s="11">
        <v>15</v>
      </c>
      <c r="J754" s="11">
        <v>20</v>
      </c>
      <c r="K754" s="11"/>
      <c r="L754" s="11">
        <v>40</v>
      </c>
      <c r="M754" s="11"/>
      <c r="N754" s="11"/>
      <c r="O754" s="11"/>
      <c r="P754" s="11"/>
      <c r="Q754" s="11"/>
      <c r="R754" s="11"/>
      <c r="S754" s="53" t="s">
        <v>382</v>
      </c>
    </row>
    <row r="755" spans="1:19" ht="12.75" x14ac:dyDescent="0.2">
      <c r="A755" s="11">
        <v>1218</v>
      </c>
      <c r="B755" s="11">
        <v>1</v>
      </c>
      <c r="C755" s="38" t="s">
        <v>41</v>
      </c>
      <c r="D755" s="11"/>
      <c r="E755" s="11"/>
      <c r="F755" s="11"/>
      <c r="G755" s="11"/>
      <c r="H755" s="11"/>
      <c r="I755" s="11"/>
      <c r="J755" s="11"/>
      <c r="K755" s="11"/>
      <c r="L755" s="11">
        <v>50</v>
      </c>
      <c r="M755" s="11"/>
      <c r="N755" s="11"/>
      <c r="O755" s="11"/>
      <c r="P755" s="11"/>
      <c r="Q755" s="11"/>
      <c r="R755" s="11"/>
      <c r="S755" s="53" t="s">
        <v>346</v>
      </c>
    </row>
    <row r="756" spans="1:19" ht="12.75" x14ac:dyDescent="0.2">
      <c r="A756" s="11">
        <v>1219</v>
      </c>
      <c r="B756" s="11" t="s">
        <v>37</v>
      </c>
      <c r="C756" s="38" t="s">
        <v>38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53"/>
    </row>
    <row r="757" spans="1:19" ht="12.75" x14ac:dyDescent="0.2">
      <c r="A757" s="11">
        <v>1220</v>
      </c>
      <c r="B757" s="11" t="s">
        <v>37</v>
      </c>
      <c r="C757" s="38" t="s">
        <v>38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53"/>
    </row>
    <row r="758" spans="1:19" ht="12.75" x14ac:dyDescent="0.2">
      <c r="A758" s="40" t="s">
        <v>243</v>
      </c>
      <c r="B758" s="11"/>
      <c r="C758" s="3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53"/>
    </row>
    <row r="759" spans="1:19" ht="12.75" x14ac:dyDescent="0.2">
      <c r="A759" s="11">
        <v>1221</v>
      </c>
      <c r="B759" s="11">
        <v>1</v>
      </c>
      <c r="C759" s="38" t="s">
        <v>50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53" t="s">
        <v>349</v>
      </c>
    </row>
    <row r="760" spans="1:19" ht="12.75" x14ac:dyDescent="0.2">
      <c r="A760" s="11">
        <v>1222</v>
      </c>
      <c r="B760" s="11">
        <v>1</v>
      </c>
      <c r="C760" s="38" t="s">
        <v>51</v>
      </c>
      <c r="D760" s="11"/>
      <c r="E760" s="11"/>
      <c r="F760" s="11"/>
      <c r="G760" s="11"/>
      <c r="H760" s="11">
        <v>15</v>
      </c>
      <c r="I760" s="11">
        <v>15</v>
      </c>
      <c r="J760" s="11">
        <v>20</v>
      </c>
      <c r="K760" s="11"/>
      <c r="L760" s="11">
        <v>40</v>
      </c>
      <c r="M760" s="11"/>
      <c r="N760" s="11"/>
      <c r="O760" s="11"/>
      <c r="P760" s="11"/>
      <c r="Q760" s="11"/>
      <c r="R760" s="11"/>
      <c r="S760" s="53" t="s">
        <v>350</v>
      </c>
    </row>
    <row r="761" spans="1:19" ht="12.75" x14ac:dyDescent="0.2">
      <c r="A761" s="11">
        <v>1223</v>
      </c>
      <c r="B761" s="11">
        <v>1</v>
      </c>
      <c r="C761" s="38" t="s">
        <v>52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53" t="s">
        <v>351</v>
      </c>
    </row>
    <row r="762" spans="1:19" ht="12.75" x14ac:dyDescent="0.2">
      <c r="A762" s="11">
        <v>1224</v>
      </c>
      <c r="B762" s="11">
        <v>2</v>
      </c>
      <c r="C762" s="38" t="s">
        <v>163</v>
      </c>
      <c r="D762" s="11">
        <v>230</v>
      </c>
      <c r="E762" s="11">
        <v>1</v>
      </c>
      <c r="F762" s="11">
        <v>0.2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53" t="s">
        <v>364</v>
      </c>
    </row>
    <row r="763" spans="1:19" ht="12.75" x14ac:dyDescent="0.2">
      <c r="A763" s="11">
        <v>1225</v>
      </c>
      <c r="B763" s="11">
        <v>1</v>
      </c>
      <c r="C763" s="38" t="s">
        <v>56</v>
      </c>
      <c r="D763" s="11"/>
      <c r="E763" s="11"/>
      <c r="F763" s="11"/>
      <c r="G763" s="11"/>
      <c r="H763" s="11">
        <v>15</v>
      </c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53" t="s">
        <v>435</v>
      </c>
    </row>
    <row r="764" spans="1:19" ht="12.75" x14ac:dyDescent="0.2">
      <c r="A764" s="11">
        <v>1226</v>
      </c>
      <c r="B764" s="11">
        <v>1</v>
      </c>
      <c r="C764" s="38" t="s">
        <v>244</v>
      </c>
      <c r="D764" s="11">
        <v>230</v>
      </c>
      <c r="E764" s="11">
        <v>1</v>
      </c>
      <c r="F764" s="11" t="s">
        <v>530</v>
      </c>
      <c r="G764" s="11"/>
      <c r="H764" s="11">
        <v>15</v>
      </c>
      <c r="I764" s="11">
        <v>15</v>
      </c>
      <c r="J764" s="11">
        <v>60</v>
      </c>
      <c r="K764" s="11">
        <v>40</v>
      </c>
      <c r="L764" s="11"/>
      <c r="M764" s="11"/>
      <c r="N764" s="11"/>
      <c r="O764" s="11"/>
      <c r="P764" s="11"/>
      <c r="Q764" s="11"/>
      <c r="R764" s="11"/>
      <c r="S764" s="53" t="s">
        <v>411</v>
      </c>
    </row>
    <row r="765" spans="1:19" ht="12.75" x14ac:dyDescent="0.2">
      <c r="A765" s="11">
        <v>1227</v>
      </c>
      <c r="B765" s="11">
        <v>1</v>
      </c>
      <c r="C765" s="38" t="s">
        <v>54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53" t="s">
        <v>353</v>
      </c>
    </row>
    <row r="766" spans="1:19" ht="12.75" x14ac:dyDescent="0.2">
      <c r="A766" s="11">
        <v>1228</v>
      </c>
      <c r="B766" s="11">
        <v>1</v>
      </c>
      <c r="C766" s="38" t="s">
        <v>168</v>
      </c>
      <c r="D766" s="11">
        <v>230</v>
      </c>
      <c r="E766" s="11">
        <v>1</v>
      </c>
      <c r="F766" s="11">
        <v>1.8</v>
      </c>
      <c r="G766" s="11"/>
      <c r="H766" s="11"/>
      <c r="I766" s="11"/>
      <c r="J766" s="11"/>
      <c r="K766" s="11">
        <v>25</v>
      </c>
      <c r="L766" s="11"/>
      <c r="M766" s="11"/>
      <c r="N766" s="11"/>
      <c r="O766" s="11"/>
      <c r="P766" s="11"/>
      <c r="Q766" s="11"/>
      <c r="R766" s="11"/>
      <c r="S766" s="53" t="s">
        <v>436</v>
      </c>
    </row>
    <row r="767" spans="1:19" ht="12.75" x14ac:dyDescent="0.2">
      <c r="A767" s="11">
        <v>1229</v>
      </c>
      <c r="B767" s="11" t="s">
        <v>37</v>
      </c>
      <c r="C767" s="38" t="s">
        <v>38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53"/>
    </row>
    <row r="768" spans="1:19" ht="12.75" x14ac:dyDescent="0.2">
      <c r="A768" s="11">
        <v>1230</v>
      </c>
      <c r="B768" s="11" t="s">
        <v>37</v>
      </c>
      <c r="C768" s="38" t="s">
        <v>38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53"/>
    </row>
    <row r="769" spans="1:19" ht="12.75" x14ac:dyDescent="0.2">
      <c r="A769" s="11">
        <v>1231</v>
      </c>
      <c r="B769" s="11">
        <v>1</v>
      </c>
      <c r="C769" s="38" t="s">
        <v>245</v>
      </c>
      <c r="D769" s="11">
        <v>230</v>
      </c>
      <c r="E769" s="11">
        <v>1</v>
      </c>
      <c r="F769" s="11">
        <v>6.9</v>
      </c>
      <c r="G769" s="11"/>
      <c r="H769" s="11">
        <v>20</v>
      </c>
      <c r="I769" s="11"/>
      <c r="J769" s="11"/>
      <c r="K769" s="11">
        <v>40</v>
      </c>
      <c r="L769" s="11"/>
      <c r="M769" s="11"/>
      <c r="N769" s="11"/>
      <c r="O769" s="11"/>
      <c r="P769" s="11"/>
      <c r="Q769" s="11"/>
      <c r="R769" s="11"/>
      <c r="S769" s="53" t="s">
        <v>437</v>
      </c>
    </row>
    <row r="770" spans="1:19" ht="12.75" x14ac:dyDescent="0.2">
      <c r="A770" s="11">
        <v>1232</v>
      </c>
      <c r="B770" s="11">
        <v>1</v>
      </c>
      <c r="C770" s="38" t="s">
        <v>196</v>
      </c>
      <c r="D770" s="11">
        <v>230</v>
      </c>
      <c r="E770" s="11">
        <v>1</v>
      </c>
      <c r="F770" s="11">
        <v>5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53" t="s">
        <v>414</v>
      </c>
    </row>
    <row r="771" spans="1:19" ht="12.75" x14ac:dyDescent="0.2">
      <c r="A771" s="11">
        <v>1233</v>
      </c>
      <c r="B771" s="11">
        <v>1</v>
      </c>
      <c r="C771" s="38" t="s">
        <v>196</v>
      </c>
      <c r="D771" s="11">
        <v>230</v>
      </c>
      <c r="E771" s="11">
        <v>1</v>
      </c>
      <c r="F771" s="11">
        <v>3.2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53" t="s">
        <v>438</v>
      </c>
    </row>
    <row r="772" spans="1:19" ht="12.75" x14ac:dyDescent="0.2">
      <c r="A772" s="11">
        <v>1234</v>
      </c>
      <c r="B772" s="11">
        <v>1</v>
      </c>
      <c r="C772" s="38" t="s">
        <v>129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53" t="s">
        <v>364</v>
      </c>
    </row>
    <row r="773" spans="1:19" ht="12.75" x14ac:dyDescent="0.2">
      <c r="A773" s="11">
        <v>1235</v>
      </c>
      <c r="B773" s="11" t="s">
        <v>37</v>
      </c>
      <c r="C773" s="38" t="s">
        <v>38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53"/>
    </row>
    <row r="774" spans="1:19" ht="12.75" x14ac:dyDescent="0.2">
      <c r="A774" s="11">
        <v>1236</v>
      </c>
      <c r="B774" s="11">
        <v>1</v>
      </c>
      <c r="C774" s="38" t="s">
        <v>192</v>
      </c>
      <c r="D774" s="11">
        <v>230</v>
      </c>
      <c r="E774" s="11">
        <v>1</v>
      </c>
      <c r="F774" s="11">
        <v>1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53"/>
    </row>
    <row r="775" spans="1:19" ht="12.75" x14ac:dyDescent="0.2">
      <c r="A775" s="11">
        <v>1237</v>
      </c>
      <c r="B775" s="11">
        <v>1</v>
      </c>
      <c r="C775" s="38" t="s">
        <v>246</v>
      </c>
      <c r="D775" s="11">
        <v>230</v>
      </c>
      <c r="E775" s="11">
        <v>1</v>
      </c>
      <c r="F775" s="11">
        <v>1.3</v>
      </c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53"/>
    </row>
    <row r="776" spans="1:19" ht="12.75" x14ac:dyDescent="0.2">
      <c r="A776" s="11">
        <v>1238</v>
      </c>
      <c r="B776" s="11">
        <v>1</v>
      </c>
      <c r="C776" s="38" t="s">
        <v>130</v>
      </c>
      <c r="D776" s="11">
        <v>230</v>
      </c>
      <c r="E776" s="11">
        <v>1</v>
      </c>
      <c r="F776" s="11">
        <v>0.5</v>
      </c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53"/>
    </row>
    <row r="777" spans="1:19" ht="12.75" x14ac:dyDescent="0.2">
      <c r="A777" s="11">
        <v>1239</v>
      </c>
      <c r="B777" s="11" t="s">
        <v>37</v>
      </c>
      <c r="C777" s="38" t="s">
        <v>38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53"/>
    </row>
    <row r="778" spans="1:19" ht="12.75" x14ac:dyDescent="0.2">
      <c r="A778" s="11">
        <v>1240</v>
      </c>
      <c r="B778" s="11" t="s">
        <v>37</v>
      </c>
      <c r="C778" s="38" t="s">
        <v>38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53"/>
    </row>
    <row r="779" spans="1:19" ht="12.75" x14ac:dyDescent="0.2">
      <c r="A779" s="11">
        <v>1241</v>
      </c>
      <c r="B779" s="11">
        <v>1</v>
      </c>
      <c r="C779" s="38" t="s">
        <v>247</v>
      </c>
      <c r="D779" s="11"/>
      <c r="E779" s="11"/>
      <c r="F779" s="11"/>
      <c r="G779" s="11"/>
      <c r="H779" s="11">
        <v>15</v>
      </c>
      <c r="I779" s="11"/>
      <c r="J779" s="11"/>
      <c r="K779" s="11">
        <v>40</v>
      </c>
      <c r="L779" s="11"/>
      <c r="M779" s="11"/>
      <c r="N779" s="11"/>
      <c r="O779" s="11"/>
      <c r="P779" s="11"/>
      <c r="Q779" s="11"/>
      <c r="R779" s="11"/>
      <c r="S779" s="53"/>
    </row>
    <row r="780" spans="1:19" ht="12.75" x14ac:dyDescent="0.2">
      <c r="A780" s="11">
        <v>1242</v>
      </c>
      <c r="B780" s="11">
        <v>1</v>
      </c>
      <c r="C780" s="38" t="s">
        <v>168</v>
      </c>
      <c r="D780" s="11">
        <v>230</v>
      </c>
      <c r="E780" s="11">
        <v>1</v>
      </c>
      <c r="F780" s="11">
        <v>1.8</v>
      </c>
      <c r="G780" s="11"/>
      <c r="H780" s="11"/>
      <c r="I780" s="11"/>
      <c r="J780" s="11"/>
      <c r="K780" s="11">
        <v>25</v>
      </c>
      <c r="L780" s="11"/>
      <c r="M780" s="11"/>
      <c r="N780" s="11"/>
      <c r="O780" s="11"/>
      <c r="P780" s="11"/>
      <c r="Q780" s="11"/>
      <c r="R780" s="11"/>
      <c r="S780" s="53" t="s">
        <v>436</v>
      </c>
    </row>
    <row r="781" spans="1:19" ht="12.75" x14ac:dyDescent="0.2">
      <c r="A781" s="11">
        <v>1243</v>
      </c>
      <c r="B781" s="11">
        <v>1</v>
      </c>
      <c r="C781" s="38" t="s">
        <v>248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53" t="s">
        <v>353</v>
      </c>
    </row>
    <row r="782" spans="1:19" ht="12.75" x14ac:dyDescent="0.2">
      <c r="A782" s="11">
        <v>1244</v>
      </c>
      <c r="B782" s="11">
        <v>1</v>
      </c>
      <c r="C782" s="38" t="s">
        <v>152</v>
      </c>
      <c r="D782" s="11">
        <v>230</v>
      </c>
      <c r="E782" s="11">
        <v>1</v>
      </c>
      <c r="F782" s="11">
        <v>2.2999999999999998</v>
      </c>
      <c r="G782" s="11"/>
      <c r="H782" s="11"/>
      <c r="I782" s="11"/>
      <c r="J782" s="11"/>
      <c r="K782" s="11"/>
      <c r="L782" s="11"/>
      <c r="M782" s="11"/>
      <c r="N782" s="11">
        <v>161</v>
      </c>
      <c r="O782" s="11">
        <v>299</v>
      </c>
      <c r="P782" s="11"/>
      <c r="Q782" s="11"/>
      <c r="R782" s="11"/>
      <c r="S782" s="53" t="s">
        <v>398</v>
      </c>
    </row>
    <row r="783" spans="1:19" ht="12.75" x14ac:dyDescent="0.2">
      <c r="A783" s="11">
        <v>1245</v>
      </c>
      <c r="B783" s="11" t="s">
        <v>37</v>
      </c>
      <c r="C783" s="38" t="s">
        <v>38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53"/>
    </row>
    <row r="784" spans="1:19" ht="12.75" x14ac:dyDescent="0.2">
      <c r="A784" s="11">
        <v>1246</v>
      </c>
      <c r="B784" s="11">
        <v>1</v>
      </c>
      <c r="C784" s="38" t="s">
        <v>156</v>
      </c>
      <c r="D784" s="11">
        <v>230</v>
      </c>
      <c r="E784" s="11">
        <v>1</v>
      </c>
      <c r="F784" s="11">
        <v>2.2999999999999998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53" t="s">
        <v>439</v>
      </c>
    </row>
    <row r="785" spans="1:19" ht="12.75" x14ac:dyDescent="0.2">
      <c r="A785" s="11">
        <v>1247</v>
      </c>
      <c r="B785" s="11">
        <v>1</v>
      </c>
      <c r="C785" s="38" t="s">
        <v>249</v>
      </c>
      <c r="D785" s="11">
        <v>230</v>
      </c>
      <c r="E785" s="11">
        <v>1</v>
      </c>
      <c r="F785" s="11">
        <v>0.1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53" t="s">
        <v>439</v>
      </c>
    </row>
    <row r="786" spans="1:19" ht="12.75" x14ac:dyDescent="0.2">
      <c r="A786" s="11">
        <v>1248</v>
      </c>
      <c r="B786" s="11">
        <v>1</v>
      </c>
      <c r="C786" s="38" t="s">
        <v>41</v>
      </c>
      <c r="D786" s="11"/>
      <c r="E786" s="11"/>
      <c r="F786" s="11"/>
      <c r="G786" s="11"/>
      <c r="H786" s="11"/>
      <c r="I786" s="11"/>
      <c r="J786" s="11"/>
      <c r="K786" s="11"/>
      <c r="L786" s="11">
        <v>50</v>
      </c>
      <c r="M786" s="11"/>
      <c r="N786" s="11"/>
      <c r="O786" s="11"/>
      <c r="P786" s="11"/>
      <c r="Q786" s="11"/>
      <c r="R786" s="11"/>
      <c r="S786" s="53" t="s">
        <v>346</v>
      </c>
    </row>
    <row r="787" spans="1:19" ht="12.75" x14ac:dyDescent="0.2">
      <c r="A787" s="11">
        <v>1249</v>
      </c>
      <c r="B787" s="11" t="s">
        <v>37</v>
      </c>
      <c r="C787" s="38" t="s">
        <v>38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53"/>
    </row>
    <row r="788" spans="1:19" ht="12.75" x14ac:dyDescent="0.2">
      <c r="A788" s="11">
        <v>1250</v>
      </c>
      <c r="B788" s="11" t="s">
        <v>37</v>
      </c>
      <c r="C788" s="38" t="s">
        <v>38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53"/>
    </row>
    <row r="789" spans="1:19" ht="12.75" x14ac:dyDescent="0.2">
      <c r="A789" s="40" t="s">
        <v>32</v>
      </c>
      <c r="B789" s="11"/>
      <c r="C789" s="3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53"/>
    </row>
    <row r="790" spans="1:19" ht="12.75" x14ac:dyDescent="0.2">
      <c r="A790" s="11">
        <v>1251</v>
      </c>
      <c r="B790" s="11">
        <v>3</v>
      </c>
      <c r="C790" s="38" t="s">
        <v>39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53" t="s">
        <v>344</v>
      </c>
    </row>
    <row r="791" spans="1:19" ht="12.75" x14ac:dyDescent="0.2">
      <c r="A791" s="11">
        <v>1252</v>
      </c>
      <c r="B791" s="11">
        <v>1</v>
      </c>
      <c r="C791" s="38" t="s">
        <v>41</v>
      </c>
      <c r="D791" s="11"/>
      <c r="E791" s="11"/>
      <c r="F791" s="11"/>
      <c r="G791" s="11"/>
      <c r="H791" s="11"/>
      <c r="I791" s="11"/>
      <c r="J791" s="11"/>
      <c r="K791" s="11"/>
      <c r="L791" s="11">
        <v>50</v>
      </c>
      <c r="M791" s="11"/>
      <c r="N791" s="11"/>
      <c r="O791" s="11"/>
      <c r="P791" s="11"/>
      <c r="Q791" s="11"/>
      <c r="R791" s="11"/>
      <c r="S791" s="53" t="s">
        <v>346</v>
      </c>
    </row>
    <row r="792" spans="1:19" ht="12.75" x14ac:dyDescent="0.2">
      <c r="A792" s="11">
        <v>1253</v>
      </c>
      <c r="B792" s="11">
        <v>1</v>
      </c>
      <c r="C792" s="38" t="s">
        <v>56</v>
      </c>
      <c r="D792" s="11"/>
      <c r="E792" s="11"/>
      <c r="F792" s="11"/>
      <c r="G792" s="11"/>
      <c r="H792" s="11">
        <v>20</v>
      </c>
      <c r="I792" s="11"/>
      <c r="J792" s="11"/>
      <c r="K792" s="11">
        <v>15</v>
      </c>
      <c r="L792" s="11"/>
      <c r="M792" s="11"/>
      <c r="N792" s="11"/>
      <c r="O792" s="11"/>
      <c r="P792" s="11"/>
      <c r="Q792" s="11"/>
      <c r="R792" s="11"/>
      <c r="S792" s="53" t="s">
        <v>440</v>
      </c>
    </row>
    <row r="793" spans="1:19" ht="12.75" x14ac:dyDescent="0.2">
      <c r="A793" s="11">
        <v>1254</v>
      </c>
      <c r="B793" s="11">
        <v>2</v>
      </c>
      <c r="C793" s="38" t="s">
        <v>56</v>
      </c>
      <c r="D793" s="11"/>
      <c r="E793" s="11"/>
      <c r="F793" s="11"/>
      <c r="G793" s="11"/>
      <c r="H793" s="11">
        <v>20</v>
      </c>
      <c r="I793" s="11"/>
      <c r="J793" s="11"/>
      <c r="K793" s="11">
        <v>15</v>
      </c>
      <c r="L793" s="11"/>
      <c r="M793" s="11"/>
      <c r="N793" s="11"/>
      <c r="O793" s="11"/>
      <c r="P793" s="11"/>
      <c r="Q793" s="11"/>
      <c r="R793" s="11"/>
      <c r="S793" s="53" t="s">
        <v>441</v>
      </c>
    </row>
    <row r="794" spans="1:19" ht="12.75" x14ac:dyDescent="0.2">
      <c r="A794" s="11">
        <v>1255</v>
      </c>
      <c r="B794" s="11" t="s">
        <v>37</v>
      </c>
      <c r="C794" s="38" t="s">
        <v>38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53"/>
    </row>
    <row r="795" spans="1:19" ht="12.75" x14ac:dyDescent="0.2">
      <c r="A795" s="11">
        <v>1256</v>
      </c>
      <c r="B795" s="11">
        <v>1</v>
      </c>
      <c r="C795" s="38" t="s">
        <v>58</v>
      </c>
      <c r="D795" s="11">
        <v>230</v>
      </c>
      <c r="E795" s="11">
        <v>3</v>
      </c>
      <c r="F795" s="11">
        <v>2.1</v>
      </c>
      <c r="G795" s="11"/>
      <c r="H795" s="11">
        <v>15</v>
      </c>
      <c r="I795" s="11"/>
      <c r="J795" s="11"/>
      <c r="K795" s="11">
        <v>20</v>
      </c>
      <c r="L795" s="11"/>
      <c r="M795" s="11"/>
      <c r="N795" s="11"/>
      <c r="O795" s="11"/>
      <c r="P795" s="11">
        <v>6125</v>
      </c>
      <c r="Q795" s="11"/>
      <c r="R795" s="11"/>
      <c r="S795" s="53" t="s">
        <v>358</v>
      </c>
    </row>
    <row r="796" spans="1:19" ht="12.75" x14ac:dyDescent="0.2">
      <c r="A796" s="11">
        <v>1257</v>
      </c>
      <c r="B796" s="11">
        <v>1</v>
      </c>
      <c r="C796" s="38" t="s">
        <v>57</v>
      </c>
      <c r="D796" s="11"/>
      <c r="E796" s="11"/>
      <c r="F796" s="11"/>
      <c r="G796" s="11"/>
      <c r="H796" s="11"/>
      <c r="I796" s="11"/>
      <c r="J796" s="11"/>
      <c r="K796" s="11">
        <v>25</v>
      </c>
      <c r="L796" s="11"/>
      <c r="M796" s="11"/>
      <c r="N796" s="11"/>
      <c r="O796" s="11"/>
      <c r="P796" s="11"/>
      <c r="Q796" s="11"/>
      <c r="R796" s="11"/>
      <c r="S796" s="53" t="s">
        <v>357</v>
      </c>
    </row>
    <row r="797" spans="1:19" ht="12.75" x14ac:dyDescent="0.2">
      <c r="A797" s="11">
        <v>1258</v>
      </c>
      <c r="B797" s="11">
        <v>1</v>
      </c>
      <c r="C797" s="38" t="s">
        <v>59</v>
      </c>
      <c r="D797" s="11">
        <v>230</v>
      </c>
      <c r="E797" s="11">
        <v>1</v>
      </c>
      <c r="F797" s="11">
        <v>1.2</v>
      </c>
      <c r="G797" s="11"/>
      <c r="H797" s="11">
        <v>15</v>
      </c>
      <c r="I797" s="11"/>
      <c r="J797" s="11"/>
      <c r="K797" s="11">
        <v>20</v>
      </c>
      <c r="L797" s="11"/>
      <c r="M797" s="11"/>
      <c r="N797" s="11"/>
      <c r="O797" s="11"/>
      <c r="P797" s="11">
        <v>3950</v>
      </c>
      <c r="Q797" s="11"/>
      <c r="R797" s="11"/>
      <c r="S797" s="53" t="s">
        <v>361</v>
      </c>
    </row>
    <row r="798" spans="1:19" ht="12.75" x14ac:dyDescent="0.2">
      <c r="A798" s="11">
        <v>1259</v>
      </c>
      <c r="B798" s="11" t="s">
        <v>37</v>
      </c>
      <c r="C798" s="38" t="s">
        <v>38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53"/>
    </row>
    <row r="799" spans="1:19" ht="12.75" x14ac:dyDescent="0.2">
      <c r="A799" s="11">
        <v>1260</v>
      </c>
      <c r="B799" s="11" t="s">
        <v>37</v>
      </c>
      <c r="C799" s="38" t="s">
        <v>38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53"/>
    </row>
    <row r="800" spans="1:19" ht="12.75" x14ac:dyDescent="0.2">
      <c r="A800" s="11">
        <v>1261</v>
      </c>
      <c r="B800" s="11">
        <v>1</v>
      </c>
      <c r="C800" s="38" t="s">
        <v>59</v>
      </c>
      <c r="D800" s="11">
        <v>230</v>
      </c>
      <c r="E800" s="11">
        <v>1</v>
      </c>
      <c r="F800" s="11">
        <v>2.1</v>
      </c>
      <c r="G800" s="11"/>
      <c r="H800" s="11">
        <v>20</v>
      </c>
      <c r="I800" s="11"/>
      <c r="J800" s="11"/>
      <c r="K800" s="11">
        <v>20</v>
      </c>
      <c r="L800" s="11"/>
      <c r="M800" s="11"/>
      <c r="N800" s="11"/>
      <c r="O800" s="11"/>
      <c r="P800" s="11">
        <v>2850</v>
      </c>
      <c r="Q800" s="11"/>
      <c r="R800" s="11"/>
      <c r="S800" s="53" t="s">
        <v>442</v>
      </c>
    </row>
    <row r="801" spans="1:19" ht="12.75" x14ac:dyDescent="0.2">
      <c r="A801" s="11">
        <v>1262</v>
      </c>
      <c r="B801" s="11">
        <v>1</v>
      </c>
      <c r="C801" s="38" t="s">
        <v>57</v>
      </c>
      <c r="D801" s="11"/>
      <c r="E801" s="11"/>
      <c r="F801" s="11"/>
      <c r="G801" s="11"/>
      <c r="H801" s="11"/>
      <c r="I801" s="11"/>
      <c r="J801" s="11"/>
      <c r="K801" s="11">
        <v>25</v>
      </c>
      <c r="L801" s="11"/>
      <c r="M801" s="11"/>
      <c r="N801" s="11"/>
      <c r="O801" s="11"/>
      <c r="P801" s="11"/>
      <c r="Q801" s="11"/>
      <c r="R801" s="11"/>
      <c r="S801" s="53" t="s">
        <v>359</v>
      </c>
    </row>
    <row r="802" spans="1:19" ht="12.75" x14ac:dyDescent="0.2">
      <c r="A802" s="11">
        <v>1263</v>
      </c>
      <c r="B802" s="11">
        <v>2</v>
      </c>
      <c r="C802" s="38" t="s">
        <v>60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53" t="s">
        <v>362</v>
      </c>
    </row>
    <row r="803" spans="1:19" ht="12.75" x14ac:dyDescent="0.2">
      <c r="A803" s="11">
        <v>1264</v>
      </c>
      <c r="B803" s="11">
        <v>1</v>
      </c>
      <c r="C803" s="38" t="s">
        <v>51</v>
      </c>
      <c r="D803" s="11"/>
      <c r="E803" s="11"/>
      <c r="F803" s="11"/>
      <c r="G803" s="11"/>
      <c r="H803" s="11">
        <v>15</v>
      </c>
      <c r="I803" s="11">
        <v>15</v>
      </c>
      <c r="J803" s="11">
        <v>20</v>
      </c>
      <c r="K803" s="11"/>
      <c r="L803" s="11">
        <v>40</v>
      </c>
      <c r="M803" s="11"/>
      <c r="N803" s="11"/>
      <c r="O803" s="11"/>
      <c r="P803" s="11"/>
      <c r="Q803" s="11"/>
      <c r="R803" s="11"/>
      <c r="S803" s="53" t="s">
        <v>350</v>
      </c>
    </row>
    <row r="804" spans="1:19" ht="12.75" x14ac:dyDescent="0.2">
      <c r="A804" s="11">
        <v>1265</v>
      </c>
      <c r="B804" s="11" t="s">
        <v>37</v>
      </c>
      <c r="C804" s="38" t="s">
        <v>38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53"/>
    </row>
    <row r="805" spans="1:19" ht="12.75" x14ac:dyDescent="0.2">
      <c r="A805" s="11">
        <v>1266</v>
      </c>
      <c r="B805" s="11">
        <v>1</v>
      </c>
      <c r="C805" s="38" t="s">
        <v>52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53" t="s">
        <v>351</v>
      </c>
    </row>
    <row r="806" spans="1:19" ht="12.75" x14ac:dyDescent="0.2">
      <c r="A806" s="11">
        <v>1267</v>
      </c>
      <c r="B806" s="11">
        <v>1</v>
      </c>
      <c r="C806" s="38" t="s">
        <v>50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53" t="s">
        <v>349</v>
      </c>
    </row>
    <row r="807" spans="1:19" ht="12.75" x14ac:dyDescent="0.2">
      <c r="A807" s="11">
        <v>1268</v>
      </c>
      <c r="B807" s="11">
        <v>1</v>
      </c>
      <c r="C807" s="38" t="s">
        <v>164</v>
      </c>
      <c r="D807" s="11">
        <v>230</v>
      </c>
      <c r="E807" s="11">
        <v>1</v>
      </c>
      <c r="F807" s="11" t="s">
        <v>529</v>
      </c>
      <c r="G807" s="11"/>
      <c r="H807" s="11">
        <v>15</v>
      </c>
      <c r="I807" s="11">
        <v>15</v>
      </c>
      <c r="J807" s="11">
        <v>60</v>
      </c>
      <c r="K807" s="11">
        <v>40</v>
      </c>
      <c r="L807" s="11"/>
      <c r="M807" s="11"/>
      <c r="N807" s="11"/>
      <c r="O807" s="11"/>
      <c r="P807" s="11"/>
      <c r="Q807" s="11"/>
      <c r="R807" s="11"/>
      <c r="S807" s="53" t="s">
        <v>353</v>
      </c>
    </row>
    <row r="808" spans="1:19" ht="12.75" x14ac:dyDescent="0.2">
      <c r="A808" s="11">
        <v>1269</v>
      </c>
      <c r="B808" s="11" t="s">
        <v>37</v>
      </c>
      <c r="C808" s="38" t="s">
        <v>38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53"/>
    </row>
    <row r="809" spans="1:19" ht="12.75" x14ac:dyDescent="0.2">
      <c r="A809" s="11">
        <v>1270</v>
      </c>
      <c r="B809" s="11" t="s">
        <v>37</v>
      </c>
      <c r="C809" s="38" t="s">
        <v>38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53"/>
    </row>
    <row r="810" spans="1:19" ht="12.75" x14ac:dyDescent="0.2">
      <c r="A810" s="11">
        <v>1271</v>
      </c>
      <c r="B810" s="11">
        <v>1</v>
      </c>
      <c r="C810" s="38" t="s">
        <v>113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53" t="s">
        <v>443</v>
      </c>
    </row>
    <row r="811" spans="1:19" ht="12.75" x14ac:dyDescent="0.2">
      <c r="A811" s="11">
        <v>1272</v>
      </c>
      <c r="B811" s="11">
        <v>1</v>
      </c>
      <c r="C811" s="38" t="s">
        <v>50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53" t="s">
        <v>349</v>
      </c>
    </row>
    <row r="812" spans="1:19" ht="12.75" x14ac:dyDescent="0.2">
      <c r="A812" s="11">
        <v>1273</v>
      </c>
      <c r="B812" s="11">
        <v>1</v>
      </c>
      <c r="C812" s="38" t="s">
        <v>155</v>
      </c>
      <c r="D812" s="11">
        <v>230</v>
      </c>
      <c r="E812" s="11">
        <v>1</v>
      </c>
      <c r="F812" s="11">
        <v>1</v>
      </c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53" t="s">
        <v>342</v>
      </c>
    </row>
    <row r="813" spans="1:19" ht="12.75" x14ac:dyDescent="0.2">
      <c r="A813" s="11">
        <v>1274</v>
      </c>
      <c r="B813" s="11">
        <v>1</v>
      </c>
      <c r="C813" s="38" t="s">
        <v>175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53" t="s">
        <v>443</v>
      </c>
    </row>
    <row r="814" spans="1:19" ht="12.75" x14ac:dyDescent="0.2">
      <c r="A814" s="11">
        <v>1275</v>
      </c>
      <c r="B814" s="11" t="s">
        <v>37</v>
      </c>
      <c r="C814" s="38" t="s">
        <v>38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53"/>
    </row>
    <row r="815" spans="1:19" ht="12.75" x14ac:dyDescent="0.2">
      <c r="A815" s="11">
        <v>1276</v>
      </c>
      <c r="B815" s="11">
        <v>1</v>
      </c>
      <c r="C815" s="38" t="s">
        <v>176</v>
      </c>
      <c r="D815" s="11"/>
      <c r="E815" s="11"/>
      <c r="F815" s="11"/>
      <c r="G815" s="11"/>
      <c r="H815" s="11"/>
      <c r="I815" s="11"/>
      <c r="J815" s="11"/>
      <c r="K815" s="11">
        <v>25</v>
      </c>
      <c r="L815" s="11"/>
      <c r="M815" s="11"/>
      <c r="N815" s="11"/>
      <c r="O815" s="11"/>
      <c r="P815" s="11"/>
      <c r="Q815" s="11"/>
      <c r="R815" s="11"/>
      <c r="S815" s="53" t="s">
        <v>443</v>
      </c>
    </row>
    <row r="816" spans="1:19" ht="12.75" x14ac:dyDescent="0.2">
      <c r="A816" s="11">
        <v>1277</v>
      </c>
      <c r="B816" s="11">
        <v>1</v>
      </c>
      <c r="C816" s="38" t="s">
        <v>174</v>
      </c>
      <c r="D816" s="11"/>
      <c r="E816" s="11"/>
      <c r="F816" s="11"/>
      <c r="G816" s="11"/>
      <c r="H816" s="11"/>
      <c r="I816" s="11"/>
      <c r="J816" s="11"/>
      <c r="K816" s="11">
        <v>25</v>
      </c>
      <c r="L816" s="11"/>
      <c r="M816" s="11"/>
      <c r="N816" s="11"/>
      <c r="O816" s="11"/>
      <c r="P816" s="11"/>
      <c r="Q816" s="11"/>
      <c r="R816" s="11"/>
      <c r="S816" s="53" t="s">
        <v>443</v>
      </c>
    </row>
    <row r="817" spans="1:19" ht="12.75" x14ac:dyDescent="0.2">
      <c r="A817" s="11">
        <v>1278</v>
      </c>
      <c r="B817" s="11">
        <v>1</v>
      </c>
      <c r="C817" s="38" t="s">
        <v>173</v>
      </c>
      <c r="D817" s="11">
        <v>230</v>
      </c>
      <c r="E817" s="11">
        <v>1</v>
      </c>
      <c r="F817" s="11">
        <v>2.2999999999999998</v>
      </c>
      <c r="G817" s="11"/>
      <c r="H817" s="11"/>
      <c r="I817" s="11"/>
      <c r="J817" s="11"/>
      <c r="K817" s="11">
        <v>25</v>
      </c>
      <c r="L817" s="11"/>
      <c r="M817" s="11"/>
      <c r="N817" s="11"/>
      <c r="O817" s="11"/>
      <c r="P817" s="11"/>
      <c r="Q817" s="11"/>
      <c r="R817" s="11"/>
      <c r="S817" s="53" t="s">
        <v>443</v>
      </c>
    </row>
    <row r="818" spans="1:19" ht="12.75" x14ac:dyDescent="0.2">
      <c r="A818" s="11">
        <v>1279</v>
      </c>
      <c r="B818" s="11">
        <v>1</v>
      </c>
      <c r="C818" s="38" t="s">
        <v>41</v>
      </c>
      <c r="D818" s="11"/>
      <c r="E818" s="11"/>
      <c r="F818" s="11"/>
      <c r="G818" s="11"/>
      <c r="H818" s="11"/>
      <c r="I818" s="11"/>
      <c r="J818" s="11"/>
      <c r="K818" s="11"/>
      <c r="L818" s="11">
        <v>50</v>
      </c>
      <c r="M818" s="11"/>
      <c r="N818" s="11"/>
      <c r="O818" s="11"/>
      <c r="P818" s="11"/>
      <c r="Q818" s="11"/>
      <c r="R818" s="11"/>
      <c r="S818" s="53" t="s">
        <v>346</v>
      </c>
    </row>
    <row r="819" spans="1:19" ht="12.75" x14ac:dyDescent="0.2">
      <c r="A819" s="11">
        <v>1280</v>
      </c>
      <c r="B819" s="11" t="s">
        <v>37</v>
      </c>
      <c r="C819" s="38" t="s">
        <v>38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53"/>
    </row>
    <row r="820" spans="1:19" ht="12.75" x14ac:dyDescent="0.2">
      <c r="A820" s="11">
        <v>1281</v>
      </c>
      <c r="B820" s="11">
        <v>1</v>
      </c>
      <c r="C820" s="38" t="s">
        <v>177</v>
      </c>
      <c r="D820" s="11"/>
      <c r="E820" s="11"/>
      <c r="F820" s="11"/>
      <c r="G820" s="11"/>
      <c r="H820" s="11">
        <v>15</v>
      </c>
      <c r="I820" s="11"/>
      <c r="J820" s="11"/>
      <c r="K820" s="11">
        <v>15</v>
      </c>
      <c r="L820" s="11"/>
      <c r="M820" s="11"/>
      <c r="N820" s="11"/>
      <c r="O820" s="11"/>
      <c r="P820" s="11"/>
      <c r="Q820" s="11"/>
      <c r="R820" s="11"/>
      <c r="S820" s="53"/>
    </row>
    <row r="821" spans="1:19" ht="12.75" x14ac:dyDescent="0.2">
      <c r="A821" s="11">
        <v>1282</v>
      </c>
      <c r="B821" s="11">
        <v>1</v>
      </c>
      <c r="C821" s="38" t="s">
        <v>165</v>
      </c>
      <c r="D821" s="11"/>
      <c r="E821" s="11"/>
      <c r="F821" s="11"/>
      <c r="G821" s="11"/>
      <c r="H821" s="11">
        <v>10</v>
      </c>
      <c r="I821" s="11"/>
      <c r="J821" s="11"/>
      <c r="K821" s="11">
        <v>20</v>
      </c>
      <c r="L821" s="11"/>
      <c r="M821" s="11"/>
      <c r="N821" s="11"/>
      <c r="O821" s="11"/>
      <c r="P821" s="11"/>
      <c r="Q821" s="11"/>
      <c r="R821" s="11"/>
      <c r="S821" s="53"/>
    </row>
    <row r="822" spans="1:19" ht="12.75" x14ac:dyDescent="0.2">
      <c r="A822" s="11">
        <v>1283</v>
      </c>
      <c r="B822" s="11">
        <v>1</v>
      </c>
      <c r="C822" s="38" t="s">
        <v>168</v>
      </c>
      <c r="D822" s="11">
        <v>230</v>
      </c>
      <c r="E822" s="11">
        <v>1</v>
      </c>
      <c r="F822" s="11">
        <v>0.1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53" t="s">
        <v>364</v>
      </c>
    </row>
    <row r="823" spans="1:19" ht="12.75" x14ac:dyDescent="0.2">
      <c r="A823" s="11">
        <v>1284</v>
      </c>
      <c r="B823" s="11">
        <v>1</v>
      </c>
      <c r="C823" s="38" t="s">
        <v>166</v>
      </c>
      <c r="D823" s="11">
        <v>230</v>
      </c>
      <c r="E823" s="11">
        <v>1</v>
      </c>
      <c r="F823" s="11">
        <v>3.5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53"/>
    </row>
    <row r="824" spans="1:19" ht="12.75" x14ac:dyDescent="0.2">
      <c r="A824" s="11">
        <v>1285</v>
      </c>
      <c r="B824" s="11" t="s">
        <v>37</v>
      </c>
      <c r="C824" s="38" t="s">
        <v>38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53"/>
    </row>
    <row r="825" spans="1:19" ht="12.75" x14ac:dyDescent="0.2">
      <c r="A825" s="11">
        <v>1286</v>
      </c>
      <c r="B825" s="11">
        <v>1</v>
      </c>
      <c r="C825" s="38" t="s">
        <v>167</v>
      </c>
      <c r="D825" s="11">
        <v>230</v>
      </c>
      <c r="E825" s="11">
        <v>1</v>
      </c>
      <c r="F825" s="11">
        <v>3.9</v>
      </c>
      <c r="G825" s="11"/>
      <c r="H825" s="11">
        <v>5</v>
      </c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53" t="s">
        <v>406</v>
      </c>
    </row>
    <row r="826" spans="1:19" ht="12.75" x14ac:dyDescent="0.2">
      <c r="A826" s="11">
        <v>1287</v>
      </c>
      <c r="B826" s="11">
        <v>1</v>
      </c>
      <c r="C826" s="38" t="s">
        <v>137</v>
      </c>
      <c r="D826" s="11">
        <v>230</v>
      </c>
      <c r="E826" s="11">
        <v>1</v>
      </c>
      <c r="F826" s="11">
        <v>0.1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53" t="s">
        <v>364</v>
      </c>
    </row>
    <row r="827" spans="1:19" ht="12.75" x14ac:dyDescent="0.2">
      <c r="A827" s="11">
        <v>1288</v>
      </c>
      <c r="B827" s="11">
        <v>1</v>
      </c>
      <c r="C827" s="38" t="s">
        <v>169</v>
      </c>
      <c r="D827" s="11">
        <v>230</v>
      </c>
      <c r="E827" s="11">
        <v>1</v>
      </c>
      <c r="F827" s="11">
        <v>5.2</v>
      </c>
      <c r="G827" s="11"/>
      <c r="H827" s="11">
        <v>5</v>
      </c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53"/>
    </row>
    <row r="828" spans="1:19" ht="12.75" x14ac:dyDescent="0.2">
      <c r="A828" s="11">
        <v>1289</v>
      </c>
      <c r="B828" s="11" t="s">
        <v>37</v>
      </c>
      <c r="C828" s="38" t="s">
        <v>38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53"/>
    </row>
    <row r="829" spans="1:19" ht="12.75" x14ac:dyDescent="0.2">
      <c r="A829" s="11">
        <v>1290</v>
      </c>
      <c r="B829" s="11" t="s">
        <v>37</v>
      </c>
      <c r="C829" s="38" t="s">
        <v>38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53"/>
    </row>
    <row r="830" spans="1:19" ht="12.75" x14ac:dyDescent="0.2">
      <c r="A830" s="11">
        <v>1291</v>
      </c>
      <c r="B830" s="11">
        <v>1</v>
      </c>
      <c r="C830" s="38" t="s">
        <v>170</v>
      </c>
      <c r="D830" s="11">
        <v>230</v>
      </c>
      <c r="E830" s="11">
        <v>1</v>
      </c>
      <c r="F830" s="11">
        <v>1.2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53"/>
    </row>
    <row r="831" spans="1:19" ht="12.75" x14ac:dyDescent="0.2">
      <c r="A831" s="11">
        <v>1292</v>
      </c>
      <c r="B831" s="11">
        <v>1</v>
      </c>
      <c r="C831" s="38" t="s">
        <v>113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53" t="s">
        <v>443</v>
      </c>
    </row>
    <row r="832" spans="1:19" ht="12.75" x14ac:dyDescent="0.2">
      <c r="A832" s="11">
        <v>1293</v>
      </c>
      <c r="B832" s="11">
        <v>1</v>
      </c>
      <c r="C832" s="38" t="s">
        <v>50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53" t="s">
        <v>349</v>
      </c>
    </row>
    <row r="833" spans="1:19" ht="12.75" x14ac:dyDescent="0.2">
      <c r="A833" s="11">
        <v>1294</v>
      </c>
      <c r="B833" s="11">
        <v>1</v>
      </c>
      <c r="C833" s="38" t="s">
        <v>56</v>
      </c>
      <c r="D833" s="11"/>
      <c r="E833" s="11"/>
      <c r="F833" s="11"/>
      <c r="G833" s="11"/>
      <c r="H833" s="11">
        <v>15</v>
      </c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53" t="s">
        <v>444</v>
      </c>
    </row>
    <row r="834" spans="1:19" ht="12.75" x14ac:dyDescent="0.2">
      <c r="A834" s="11">
        <v>1295</v>
      </c>
      <c r="B834" s="11" t="s">
        <v>37</v>
      </c>
      <c r="C834" s="38" t="s">
        <v>38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53"/>
    </row>
    <row r="835" spans="1:19" ht="12.75" x14ac:dyDescent="0.2">
      <c r="A835" s="11">
        <v>1296</v>
      </c>
      <c r="B835" s="11">
        <v>2</v>
      </c>
      <c r="C835" s="38" t="s">
        <v>171</v>
      </c>
      <c r="D835" s="11">
        <v>230</v>
      </c>
      <c r="E835" s="11">
        <v>1</v>
      </c>
      <c r="F835" s="11">
        <v>0.4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53"/>
    </row>
    <row r="836" spans="1:19" ht="12.75" x14ac:dyDescent="0.2">
      <c r="A836" s="11">
        <v>1297</v>
      </c>
      <c r="B836" s="11">
        <v>1</v>
      </c>
      <c r="C836" s="38" t="s">
        <v>137</v>
      </c>
      <c r="D836" s="11">
        <v>230</v>
      </c>
      <c r="E836" s="11">
        <v>1</v>
      </c>
      <c r="F836" s="11">
        <v>0.1</v>
      </c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53" t="s">
        <v>364</v>
      </c>
    </row>
    <row r="837" spans="1:19" ht="12.75" x14ac:dyDescent="0.2">
      <c r="A837" s="11">
        <v>1298</v>
      </c>
      <c r="B837" s="11">
        <v>1</v>
      </c>
      <c r="C837" s="38" t="s">
        <v>172</v>
      </c>
      <c r="D837" s="11">
        <v>230</v>
      </c>
      <c r="E837" s="11">
        <v>1</v>
      </c>
      <c r="F837" s="11">
        <v>3.3</v>
      </c>
      <c r="G837" s="11"/>
      <c r="H837" s="11">
        <v>10</v>
      </c>
      <c r="I837" s="11"/>
      <c r="J837" s="11"/>
      <c r="K837" s="11">
        <v>30</v>
      </c>
      <c r="L837" s="11"/>
      <c r="M837" s="11"/>
      <c r="N837" s="11"/>
      <c r="O837" s="11"/>
      <c r="P837" s="11"/>
      <c r="Q837" s="11"/>
      <c r="R837" s="11"/>
      <c r="S837" s="53"/>
    </row>
    <row r="838" spans="1:19" ht="12.75" x14ac:dyDescent="0.2">
      <c r="A838" s="11">
        <v>1299</v>
      </c>
      <c r="B838" s="11" t="s">
        <v>37</v>
      </c>
      <c r="C838" s="38" t="s">
        <v>38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53"/>
    </row>
    <row r="839" spans="1:19" ht="12.75" x14ac:dyDescent="0.2">
      <c r="A839" s="11" t="s">
        <v>250</v>
      </c>
      <c r="B839" s="11" t="s">
        <v>37</v>
      </c>
      <c r="C839" s="38" t="s">
        <v>48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53"/>
    </row>
    <row r="840" spans="1:19" ht="12.75" x14ac:dyDescent="0.2">
      <c r="A840" s="40" t="s">
        <v>251</v>
      </c>
      <c r="B840" s="11"/>
      <c r="C840" s="3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53"/>
    </row>
    <row r="841" spans="1:19" ht="12.75" x14ac:dyDescent="0.2">
      <c r="A841" s="11">
        <v>1401</v>
      </c>
      <c r="B841" s="11">
        <v>1</v>
      </c>
      <c r="C841" s="38" t="s">
        <v>252</v>
      </c>
      <c r="D841" s="11">
        <v>230</v>
      </c>
      <c r="E841" s="11">
        <v>1</v>
      </c>
      <c r="F841" s="11" t="s">
        <v>529</v>
      </c>
      <c r="G841" s="11"/>
      <c r="H841" s="11">
        <v>15</v>
      </c>
      <c r="I841" s="11">
        <v>15</v>
      </c>
      <c r="J841" s="11">
        <v>60</v>
      </c>
      <c r="K841" s="11">
        <v>40</v>
      </c>
      <c r="L841" s="11"/>
      <c r="M841" s="11"/>
      <c r="N841" s="11"/>
      <c r="O841" s="11"/>
      <c r="P841" s="11"/>
      <c r="Q841" s="11"/>
      <c r="R841" s="11"/>
      <c r="S841" s="53" t="s">
        <v>353</v>
      </c>
    </row>
    <row r="842" spans="1:19" ht="12.75" x14ac:dyDescent="0.2">
      <c r="A842" s="11">
        <v>1402</v>
      </c>
      <c r="B842" s="11">
        <v>1</v>
      </c>
      <c r="C842" s="38" t="s">
        <v>54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53" t="s">
        <v>353</v>
      </c>
    </row>
    <row r="843" spans="1:19" ht="12.75" x14ac:dyDescent="0.2">
      <c r="A843" s="11">
        <v>1403</v>
      </c>
      <c r="B843" s="11">
        <v>1</v>
      </c>
      <c r="C843" s="38" t="s">
        <v>137</v>
      </c>
      <c r="D843" s="11">
        <v>230</v>
      </c>
      <c r="E843" s="11">
        <v>1</v>
      </c>
      <c r="F843" s="11">
        <v>1</v>
      </c>
      <c r="G843" s="11"/>
      <c r="H843" s="11"/>
      <c r="I843" s="11"/>
      <c r="J843" s="11"/>
      <c r="K843" s="11">
        <v>25</v>
      </c>
      <c r="L843" s="11"/>
      <c r="M843" s="11"/>
      <c r="N843" s="11"/>
      <c r="O843" s="11"/>
      <c r="P843" s="11"/>
      <c r="Q843" s="11"/>
      <c r="R843" s="11"/>
      <c r="S843" s="53" t="s">
        <v>445</v>
      </c>
    </row>
    <row r="844" spans="1:19" ht="12.75" x14ac:dyDescent="0.2">
      <c r="A844" s="11">
        <v>1404</v>
      </c>
      <c r="B844" s="11">
        <v>1</v>
      </c>
      <c r="C844" s="38" t="s">
        <v>113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53" t="s">
        <v>446</v>
      </c>
    </row>
    <row r="845" spans="1:19" ht="12.75" x14ac:dyDescent="0.2">
      <c r="A845" s="11">
        <v>1405</v>
      </c>
      <c r="B845" s="11" t="s">
        <v>37</v>
      </c>
      <c r="C845" s="38" t="s">
        <v>38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53"/>
    </row>
    <row r="846" spans="1:19" ht="12.75" x14ac:dyDescent="0.2">
      <c r="A846" s="11">
        <v>1406</v>
      </c>
      <c r="B846" s="11">
        <v>1</v>
      </c>
      <c r="C846" s="38" t="s">
        <v>50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53" t="s">
        <v>349</v>
      </c>
    </row>
    <row r="847" spans="1:19" ht="12.75" x14ac:dyDescent="0.2">
      <c r="A847" s="11">
        <v>1407</v>
      </c>
      <c r="B847" s="11">
        <v>2</v>
      </c>
      <c r="C847" s="38" t="s">
        <v>149</v>
      </c>
      <c r="D847" s="11">
        <v>230</v>
      </c>
      <c r="E847" s="11">
        <v>1</v>
      </c>
      <c r="F847" s="11">
        <v>0.2</v>
      </c>
      <c r="G847" s="11"/>
      <c r="H847" s="11"/>
      <c r="I847" s="11"/>
      <c r="J847" s="11"/>
      <c r="K847" s="11"/>
      <c r="L847" s="11"/>
      <c r="M847" s="11">
        <v>26</v>
      </c>
      <c r="N847" s="11"/>
      <c r="O847" s="11"/>
      <c r="P847" s="11"/>
      <c r="Q847" s="11"/>
      <c r="R847" s="11"/>
      <c r="S847" s="53"/>
    </row>
    <row r="848" spans="1:19" ht="12.75" x14ac:dyDescent="0.2">
      <c r="A848" s="11">
        <v>1408</v>
      </c>
      <c r="B848" s="11">
        <v>1</v>
      </c>
      <c r="C848" s="38" t="s">
        <v>253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53" t="s">
        <v>364</v>
      </c>
    </row>
    <row r="849" spans="1:19" ht="12.75" x14ac:dyDescent="0.2">
      <c r="A849" s="11">
        <v>1409</v>
      </c>
      <c r="B849" s="11" t="s">
        <v>37</v>
      </c>
      <c r="C849" s="38" t="s">
        <v>38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53"/>
    </row>
    <row r="850" spans="1:19" ht="12.75" x14ac:dyDescent="0.2">
      <c r="A850" s="11">
        <v>1410</v>
      </c>
      <c r="B850" s="11" t="s">
        <v>37</v>
      </c>
      <c r="C850" s="38" t="s">
        <v>38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53"/>
    </row>
    <row r="851" spans="1:19" ht="12.75" x14ac:dyDescent="0.2">
      <c r="A851" s="11">
        <v>1411</v>
      </c>
      <c r="B851" s="11">
        <v>2</v>
      </c>
      <c r="C851" s="38" t="s">
        <v>140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>
        <v>28</v>
      </c>
      <c r="N851" s="11"/>
      <c r="O851" s="11"/>
      <c r="P851" s="11"/>
      <c r="Q851" s="11"/>
      <c r="R851" s="11"/>
      <c r="S851" s="53"/>
    </row>
    <row r="852" spans="1:19" ht="12.75" x14ac:dyDescent="0.2">
      <c r="A852" s="11">
        <v>1412</v>
      </c>
      <c r="B852" s="11">
        <v>2</v>
      </c>
      <c r="C852" s="38" t="s">
        <v>141</v>
      </c>
      <c r="D852" s="11"/>
      <c r="E852" s="11"/>
      <c r="F852" s="11"/>
      <c r="G852" s="11"/>
      <c r="H852" s="11">
        <v>20</v>
      </c>
      <c r="I852" s="11">
        <v>20</v>
      </c>
      <c r="J852" s="11">
        <v>115</v>
      </c>
      <c r="K852" s="11"/>
      <c r="L852" s="11"/>
      <c r="M852" s="11"/>
      <c r="N852" s="11"/>
      <c r="O852" s="11"/>
      <c r="P852" s="11"/>
      <c r="Q852" s="11"/>
      <c r="R852" s="11"/>
      <c r="S852" s="53"/>
    </row>
    <row r="853" spans="1:19" ht="12.75" x14ac:dyDescent="0.2">
      <c r="A853" s="11">
        <v>1413</v>
      </c>
      <c r="B853" s="11">
        <v>2</v>
      </c>
      <c r="C853" s="38" t="s">
        <v>142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>
        <v>14.8</v>
      </c>
      <c r="N853" s="11"/>
      <c r="O853" s="11"/>
      <c r="P853" s="11"/>
      <c r="Q853" s="11"/>
      <c r="R853" s="11"/>
      <c r="S853" s="53" t="s">
        <v>351</v>
      </c>
    </row>
    <row r="854" spans="1:19" ht="12.75" x14ac:dyDescent="0.2">
      <c r="A854" s="11">
        <v>1414</v>
      </c>
      <c r="B854" s="11">
        <v>1</v>
      </c>
      <c r="C854" s="38" t="s">
        <v>143</v>
      </c>
      <c r="D854" s="11">
        <v>230</v>
      </c>
      <c r="E854" s="11">
        <v>1</v>
      </c>
      <c r="F854" s="11">
        <v>0.4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53" t="s">
        <v>364</v>
      </c>
    </row>
    <row r="855" spans="1:19" ht="12.75" x14ac:dyDescent="0.2">
      <c r="A855" s="11">
        <v>1415</v>
      </c>
      <c r="B855" s="11" t="s">
        <v>37</v>
      </c>
      <c r="C855" s="38" t="s">
        <v>38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53"/>
    </row>
    <row r="856" spans="1:19" ht="25.5" x14ac:dyDescent="0.2">
      <c r="A856" s="11">
        <v>1416</v>
      </c>
      <c r="B856" s="11">
        <v>1</v>
      </c>
      <c r="C856" s="38" t="s">
        <v>139</v>
      </c>
      <c r="D856" s="11">
        <v>230</v>
      </c>
      <c r="E856" s="11">
        <v>1</v>
      </c>
      <c r="F856" s="11">
        <v>1.1000000000000001</v>
      </c>
      <c r="G856" s="11"/>
      <c r="H856" s="43" t="s">
        <v>396</v>
      </c>
      <c r="I856" s="43" t="s">
        <v>397</v>
      </c>
      <c r="J856" s="11"/>
      <c r="K856" s="11">
        <v>50</v>
      </c>
      <c r="L856" s="11"/>
      <c r="M856" s="11">
        <v>19</v>
      </c>
      <c r="N856" s="11"/>
      <c r="O856" s="11"/>
      <c r="P856" s="11"/>
      <c r="Q856" s="11"/>
      <c r="R856" s="11"/>
      <c r="S856" s="53" t="s">
        <v>364</v>
      </c>
    </row>
    <row r="857" spans="1:19" ht="12.75" x14ac:dyDescent="0.2">
      <c r="A857" s="11">
        <v>1417</v>
      </c>
      <c r="B857" s="11">
        <v>1</v>
      </c>
      <c r="C857" s="38" t="s">
        <v>152</v>
      </c>
      <c r="D857" s="11">
        <v>230</v>
      </c>
      <c r="E857" s="11">
        <v>1</v>
      </c>
      <c r="F857" s="11">
        <v>2.2999999999999998</v>
      </c>
      <c r="G857" s="11"/>
      <c r="H857" s="11"/>
      <c r="I857" s="11"/>
      <c r="J857" s="11"/>
      <c r="K857" s="11"/>
      <c r="L857" s="11"/>
      <c r="M857" s="11"/>
      <c r="N857" s="11">
        <v>1627</v>
      </c>
      <c r="O857" s="43">
        <v>976</v>
      </c>
      <c r="P857" s="11"/>
      <c r="Q857" s="11"/>
      <c r="R857" s="11"/>
      <c r="S857" s="53" t="s">
        <v>398</v>
      </c>
    </row>
    <row r="858" spans="1:19" ht="12.75" x14ac:dyDescent="0.2">
      <c r="A858" s="11">
        <v>1418</v>
      </c>
      <c r="B858" s="11">
        <v>1</v>
      </c>
      <c r="C858" s="38" t="s">
        <v>254</v>
      </c>
      <c r="D858" s="11">
        <v>230</v>
      </c>
      <c r="E858" s="11">
        <v>1</v>
      </c>
      <c r="F858" s="11" t="s">
        <v>532</v>
      </c>
      <c r="G858" s="11"/>
      <c r="H858" s="11" t="s">
        <v>399</v>
      </c>
      <c r="I858" s="11" t="s">
        <v>399</v>
      </c>
      <c r="J858" s="11">
        <v>60</v>
      </c>
      <c r="K858" s="11" t="s">
        <v>352</v>
      </c>
      <c r="L858" s="11"/>
      <c r="M858" s="11"/>
      <c r="N858" s="11"/>
      <c r="O858" s="11"/>
      <c r="P858" s="11"/>
      <c r="Q858" s="11"/>
      <c r="R858" s="11"/>
      <c r="S858" s="53" t="s">
        <v>353</v>
      </c>
    </row>
    <row r="859" spans="1:19" ht="12.75" x14ac:dyDescent="0.2">
      <c r="A859" s="11">
        <v>1419</v>
      </c>
      <c r="B859" s="11">
        <v>1</v>
      </c>
      <c r="C859" s="38" t="s">
        <v>41</v>
      </c>
      <c r="D859" s="11"/>
      <c r="E859" s="11"/>
      <c r="F859" s="11"/>
      <c r="G859" s="11"/>
      <c r="H859" s="11"/>
      <c r="I859" s="11"/>
      <c r="J859" s="11"/>
      <c r="K859" s="11"/>
      <c r="L859" s="11">
        <v>50</v>
      </c>
      <c r="M859" s="11"/>
      <c r="N859" s="11"/>
      <c r="O859" s="11"/>
      <c r="P859" s="11"/>
      <c r="Q859" s="11"/>
      <c r="R859" s="11"/>
      <c r="S859" s="53" t="s">
        <v>346</v>
      </c>
    </row>
    <row r="860" spans="1:19" ht="12.75" x14ac:dyDescent="0.2">
      <c r="A860" s="11">
        <v>1420</v>
      </c>
      <c r="B860" s="11" t="s">
        <v>37</v>
      </c>
      <c r="C860" s="38" t="s">
        <v>38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53"/>
    </row>
    <row r="861" spans="1:19" ht="12.75" x14ac:dyDescent="0.2">
      <c r="A861" s="11">
        <v>1421</v>
      </c>
      <c r="B861" s="11">
        <v>1</v>
      </c>
      <c r="C861" s="38" t="s">
        <v>112</v>
      </c>
      <c r="D861" s="11"/>
      <c r="E861" s="11"/>
      <c r="F861" s="11"/>
      <c r="G861" s="11"/>
      <c r="H861" s="11">
        <v>15</v>
      </c>
      <c r="I861" s="11">
        <v>15</v>
      </c>
      <c r="J861" s="11">
        <v>20</v>
      </c>
      <c r="K861" s="11"/>
      <c r="L861" s="11">
        <v>40</v>
      </c>
      <c r="M861" s="11"/>
      <c r="N861" s="11"/>
      <c r="O861" s="11"/>
      <c r="P861" s="11"/>
      <c r="Q861" s="11"/>
      <c r="R861" s="11"/>
      <c r="S861" s="53" t="s">
        <v>382</v>
      </c>
    </row>
    <row r="862" spans="1:19" ht="12.75" x14ac:dyDescent="0.2">
      <c r="A862" s="11">
        <v>1422</v>
      </c>
      <c r="B862" s="11">
        <v>1</v>
      </c>
      <c r="C862" s="38" t="s">
        <v>113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53" t="s">
        <v>447</v>
      </c>
    </row>
    <row r="863" spans="1:19" ht="12.75" x14ac:dyDescent="0.2">
      <c r="A863" s="11">
        <v>1423</v>
      </c>
      <c r="B863" s="11">
        <v>1</v>
      </c>
      <c r="C863" s="38" t="s">
        <v>50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53" t="s">
        <v>349</v>
      </c>
    </row>
    <row r="864" spans="1:19" ht="12.75" x14ac:dyDescent="0.2">
      <c r="A864" s="11">
        <v>1424</v>
      </c>
      <c r="B864" s="11">
        <v>1</v>
      </c>
      <c r="C864" s="38" t="s">
        <v>156</v>
      </c>
      <c r="D864" s="11">
        <v>230</v>
      </c>
      <c r="E864" s="11">
        <v>1</v>
      </c>
      <c r="F864" s="11">
        <v>2.2999999999999998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53" t="s">
        <v>448</v>
      </c>
    </row>
    <row r="865" spans="1:19" ht="12.75" x14ac:dyDescent="0.2">
      <c r="A865" s="11">
        <v>1425</v>
      </c>
      <c r="B865" s="11" t="s">
        <v>37</v>
      </c>
      <c r="C865" s="38" t="s">
        <v>38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53"/>
    </row>
    <row r="866" spans="1:19" ht="12.75" x14ac:dyDescent="0.2">
      <c r="A866" s="11">
        <v>1426</v>
      </c>
      <c r="B866" s="11">
        <v>1</v>
      </c>
      <c r="C866" s="38" t="s">
        <v>137</v>
      </c>
      <c r="D866" s="11">
        <v>230</v>
      </c>
      <c r="E866" s="11">
        <v>1</v>
      </c>
      <c r="F866" s="11">
        <v>1</v>
      </c>
      <c r="G866" s="11"/>
      <c r="H866" s="11"/>
      <c r="I866" s="11"/>
      <c r="J866" s="11"/>
      <c r="K866" s="11">
        <v>25</v>
      </c>
      <c r="L866" s="11"/>
      <c r="M866" s="11"/>
      <c r="N866" s="11"/>
      <c r="O866" s="11"/>
      <c r="P866" s="11"/>
      <c r="Q866" s="11"/>
      <c r="R866" s="11"/>
      <c r="S866" s="53" t="s">
        <v>449</v>
      </c>
    </row>
    <row r="867" spans="1:19" ht="12.75" x14ac:dyDescent="0.2">
      <c r="A867" s="11">
        <v>1427</v>
      </c>
      <c r="B867" s="11">
        <v>1</v>
      </c>
      <c r="C867" s="38" t="s">
        <v>113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53" t="s">
        <v>447</v>
      </c>
    </row>
    <row r="868" spans="1:19" ht="12.75" x14ac:dyDescent="0.2">
      <c r="A868" s="11">
        <v>1428</v>
      </c>
      <c r="B868" s="11">
        <v>1</v>
      </c>
      <c r="C868" s="38" t="s">
        <v>50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53" t="s">
        <v>349</v>
      </c>
    </row>
    <row r="869" spans="1:19" ht="12.75" x14ac:dyDescent="0.2">
      <c r="A869" s="11">
        <v>1429</v>
      </c>
      <c r="B869" s="11">
        <v>1</v>
      </c>
      <c r="C869" s="38" t="s">
        <v>41</v>
      </c>
      <c r="D869" s="11"/>
      <c r="E869" s="11"/>
      <c r="F869" s="11"/>
      <c r="G869" s="11"/>
      <c r="H869" s="11"/>
      <c r="I869" s="11"/>
      <c r="J869" s="11"/>
      <c r="K869" s="11"/>
      <c r="L869" s="11">
        <v>50</v>
      </c>
      <c r="M869" s="11"/>
      <c r="N869" s="11"/>
      <c r="O869" s="11"/>
      <c r="P869" s="11"/>
      <c r="Q869" s="11"/>
      <c r="R869" s="11"/>
      <c r="S869" s="53" t="s">
        <v>346</v>
      </c>
    </row>
    <row r="870" spans="1:19" ht="12.75" x14ac:dyDescent="0.2">
      <c r="A870" s="11">
        <v>1430</v>
      </c>
      <c r="B870" s="11" t="s">
        <v>37</v>
      </c>
      <c r="C870" s="38" t="s">
        <v>38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53"/>
    </row>
    <row r="871" spans="1:19" ht="12.75" x14ac:dyDescent="0.2">
      <c r="A871" s="11">
        <v>1431</v>
      </c>
      <c r="B871" s="11">
        <v>1</v>
      </c>
      <c r="C871" s="38" t="s">
        <v>255</v>
      </c>
      <c r="D871" s="11"/>
      <c r="E871" s="11"/>
      <c r="F871" s="11"/>
      <c r="G871" s="11"/>
      <c r="H871" s="11"/>
      <c r="I871" s="11"/>
      <c r="J871" s="11"/>
      <c r="K871" s="11">
        <v>25</v>
      </c>
      <c r="L871" s="11"/>
      <c r="M871" s="11"/>
      <c r="N871" s="11"/>
      <c r="O871" s="11"/>
      <c r="P871" s="11"/>
      <c r="Q871" s="11"/>
      <c r="R871" s="11"/>
      <c r="S871" s="53"/>
    </row>
    <row r="872" spans="1:19" ht="12.75" x14ac:dyDescent="0.2">
      <c r="A872" s="11">
        <v>1432</v>
      </c>
      <c r="B872" s="11">
        <v>1</v>
      </c>
      <c r="C872" s="38" t="s">
        <v>155</v>
      </c>
      <c r="D872" s="11">
        <v>230</v>
      </c>
      <c r="E872" s="11">
        <v>1</v>
      </c>
      <c r="F872" s="11">
        <v>1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53" t="s">
        <v>342</v>
      </c>
    </row>
    <row r="873" spans="1:19" ht="12.75" x14ac:dyDescent="0.2">
      <c r="A873" s="11">
        <v>1433</v>
      </c>
      <c r="B873" s="11">
        <v>1</v>
      </c>
      <c r="C873" s="38" t="s">
        <v>137</v>
      </c>
      <c r="D873" s="11">
        <v>230</v>
      </c>
      <c r="E873" s="11">
        <v>1</v>
      </c>
      <c r="F873" s="11">
        <v>1</v>
      </c>
      <c r="G873" s="11"/>
      <c r="H873" s="11"/>
      <c r="I873" s="11"/>
      <c r="J873" s="11"/>
      <c r="K873" s="11">
        <v>25</v>
      </c>
      <c r="L873" s="11"/>
      <c r="M873" s="11"/>
      <c r="N873" s="11"/>
      <c r="O873" s="11"/>
      <c r="P873" s="11"/>
      <c r="Q873" s="11"/>
      <c r="R873" s="11"/>
      <c r="S873" s="53" t="s">
        <v>449</v>
      </c>
    </row>
    <row r="874" spans="1:19" ht="12.75" x14ac:dyDescent="0.2">
      <c r="A874" s="11">
        <v>1434</v>
      </c>
      <c r="B874" s="11">
        <v>1</v>
      </c>
      <c r="C874" s="38" t="s">
        <v>137</v>
      </c>
      <c r="D874" s="11">
        <v>230</v>
      </c>
      <c r="E874" s="11">
        <v>1</v>
      </c>
      <c r="F874" s="11">
        <v>1</v>
      </c>
      <c r="G874" s="11"/>
      <c r="H874" s="11"/>
      <c r="I874" s="11"/>
      <c r="J874" s="11"/>
      <c r="K874" s="11">
        <v>25</v>
      </c>
      <c r="L874" s="11"/>
      <c r="M874" s="11"/>
      <c r="N874" s="11"/>
      <c r="O874" s="11"/>
      <c r="P874" s="11"/>
      <c r="Q874" s="11"/>
      <c r="R874" s="11"/>
      <c r="S874" s="53" t="s">
        <v>449</v>
      </c>
    </row>
    <row r="875" spans="1:19" ht="12.75" x14ac:dyDescent="0.2">
      <c r="A875" s="11">
        <v>1435</v>
      </c>
      <c r="B875" s="11" t="s">
        <v>37</v>
      </c>
      <c r="C875" s="38" t="s">
        <v>38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53"/>
    </row>
    <row r="876" spans="1:19" ht="12.75" x14ac:dyDescent="0.2">
      <c r="A876" s="11">
        <v>1436</v>
      </c>
      <c r="B876" s="11">
        <v>1</v>
      </c>
      <c r="C876" s="38" t="s">
        <v>41</v>
      </c>
      <c r="D876" s="11"/>
      <c r="E876" s="11"/>
      <c r="F876" s="11"/>
      <c r="G876" s="11"/>
      <c r="H876" s="11"/>
      <c r="I876" s="11"/>
      <c r="J876" s="11"/>
      <c r="K876" s="11"/>
      <c r="L876" s="11">
        <v>50</v>
      </c>
      <c r="M876" s="11"/>
      <c r="N876" s="11"/>
      <c r="O876" s="11"/>
      <c r="P876" s="11"/>
      <c r="Q876" s="11"/>
      <c r="R876" s="11"/>
      <c r="S876" s="53" t="s">
        <v>346</v>
      </c>
    </row>
    <row r="877" spans="1:19" ht="12.75" x14ac:dyDescent="0.2">
      <c r="A877" s="11">
        <v>1437</v>
      </c>
      <c r="B877" s="11">
        <v>1</v>
      </c>
      <c r="C877" s="38" t="s">
        <v>255</v>
      </c>
      <c r="D877" s="11"/>
      <c r="E877" s="11"/>
      <c r="F877" s="11"/>
      <c r="G877" s="11"/>
      <c r="H877" s="11"/>
      <c r="I877" s="11"/>
      <c r="J877" s="11"/>
      <c r="K877" s="11">
        <v>25</v>
      </c>
      <c r="L877" s="11"/>
      <c r="M877" s="11"/>
      <c r="N877" s="11"/>
      <c r="O877" s="11"/>
      <c r="P877" s="11"/>
      <c r="Q877" s="11"/>
      <c r="R877" s="11"/>
      <c r="S877" s="53"/>
    </row>
    <row r="878" spans="1:19" ht="12.75" x14ac:dyDescent="0.2">
      <c r="A878" s="11">
        <v>1438</v>
      </c>
      <c r="B878" s="11">
        <v>1</v>
      </c>
      <c r="C878" s="38" t="s">
        <v>155</v>
      </c>
      <c r="D878" s="11">
        <v>230</v>
      </c>
      <c r="E878" s="11">
        <v>1</v>
      </c>
      <c r="F878" s="11">
        <v>1</v>
      </c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53" t="s">
        <v>342</v>
      </c>
    </row>
    <row r="879" spans="1:19" ht="12.75" x14ac:dyDescent="0.2">
      <c r="A879" s="11">
        <v>1439</v>
      </c>
      <c r="B879" s="11" t="s">
        <v>37</v>
      </c>
      <c r="C879" s="38" t="s">
        <v>38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53"/>
    </row>
    <row r="880" spans="1:19" ht="12.75" x14ac:dyDescent="0.2">
      <c r="A880" s="11">
        <v>1440</v>
      </c>
      <c r="B880" s="11" t="s">
        <v>37</v>
      </c>
      <c r="C880" s="38" t="s">
        <v>38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53"/>
    </row>
    <row r="881" spans="1:19" ht="12.75" x14ac:dyDescent="0.2">
      <c r="A881" s="11">
        <v>1441</v>
      </c>
      <c r="B881" s="11">
        <v>1</v>
      </c>
      <c r="C881" s="38" t="s">
        <v>256</v>
      </c>
      <c r="D881" s="11">
        <v>230</v>
      </c>
      <c r="E881" s="11">
        <v>1</v>
      </c>
      <c r="F881" s="11">
        <v>1</v>
      </c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53" t="s">
        <v>447</v>
      </c>
    </row>
    <row r="882" spans="1:19" ht="12.75" x14ac:dyDescent="0.2">
      <c r="A882" s="11">
        <v>1442</v>
      </c>
      <c r="B882" s="11">
        <v>1</v>
      </c>
      <c r="C882" s="38" t="s">
        <v>113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53" t="s">
        <v>447</v>
      </c>
    </row>
    <row r="883" spans="1:19" ht="12.75" x14ac:dyDescent="0.2">
      <c r="A883" s="11">
        <v>1443</v>
      </c>
      <c r="B883" s="11">
        <v>1</v>
      </c>
      <c r="C883" s="38" t="s">
        <v>50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53" t="s">
        <v>349</v>
      </c>
    </row>
    <row r="884" spans="1:19" ht="12.75" x14ac:dyDescent="0.2">
      <c r="A884" s="11">
        <v>1444</v>
      </c>
      <c r="B884" s="11">
        <v>1</v>
      </c>
      <c r="C884" s="38" t="s">
        <v>112</v>
      </c>
      <c r="D884" s="11"/>
      <c r="E884" s="11"/>
      <c r="F884" s="11"/>
      <c r="G884" s="11"/>
      <c r="H884" s="11">
        <v>15</v>
      </c>
      <c r="I884" s="11">
        <v>15</v>
      </c>
      <c r="J884" s="11">
        <v>20</v>
      </c>
      <c r="K884" s="11"/>
      <c r="L884" s="11">
        <v>40</v>
      </c>
      <c r="M884" s="11"/>
      <c r="N884" s="11"/>
      <c r="O884" s="11"/>
      <c r="P884" s="11"/>
      <c r="Q884" s="11"/>
      <c r="R884" s="11"/>
      <c r="S884" s="53" t="s">
        <v>382</v>
      </c>
    </row>
    <row r="885" spans="1:19" ht="12.75" x14ac:dyDescent="0.2">
      <c r="A885" s="11">
        <v>1445</v>
      </c>
      <c r="B885" s="11" t="s">
        <v>37</v>
      </c>
      <c r="C885" s="38" t="s">
        <v>38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53"/>
    </row>
    <row r="886" spans="1:19" ht="12.75" x14ac:dyDescent="0.2">
      <c r="A886" s="11">
        <v>1446</v>
      </c>
      <c r="B886" s="11">
        <v>1</v>
      </c>
      <c r="C886" s="38" t="s">
        <v>257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53" t="s">
        <v>450</v>
      </c>
    </row>
    <row r="887" spans="1:19" ht="12.75" x14ac:dyDescent="0.2">
      <c r="A887" s="11">
        <v>1447</v>
      </c>
      <c r="B887" s="11">
        <v>1</v>
      </c>
      <c r="C887" s="38" t="s">
        <v>258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53" t="s">
        <v>353</v>
      </c>
    </row>
    <row r="888" spans="1:19" ht="12.75" x14ac:dyDescent="0.2">
      <c r="A888" s="11">
        <v>1448</v>
      </c>
      <c r="B888" s="11">
        <v>1</v>
      </c>
      <c r="C888" s="38" t="s">
        <v>137</v>
      </c>
      <c r="D888" s="11">
        <v>230</v>
      </c>
      <c r="E888" s="11">
        <v>1</v>
      </c>
      <c r="F888" s="11">
        <v>1.8</v>
      </c>
      <c r="G888" s="11"/>
      <c r="H888" s="11"/>
      <c r="I888" s="11"/>
      <c r="J888" s="11"/>
      <c r="K888" s="11">
        <v>25</v>
      </c>
      <c r="L888" s="11"/>
      <c r="M888" s="11"/>
      <c r="N888" s="11"/>
      <c r="O888" s="11"/>
      <c r="P888" s="11"/>
      <c r="Q888" s="11"/>
      <c r="R888" s="11"/>
      <c r="S888" s="53" t="s">
        <v>451</v>
      </c>
    </row>
    <row r="889" spans="1:19" ht="12.75" x14ac:dyDescent="0.2">
      <c r="A889" s="11">
        <v>1449</v>
      </c>
      <c r="B889" s="11" t="s">
        <v>37</v>
      </c>
      <c r="C889" s="38" t="s">
        <v>38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53"/>
    </row>
    <row r="890" spans="1:19" ht="12.75" x14ac:dyDescent="0.2">
      <c r="A890" s="11">
        <v>1450</v>
      </c>
      <c r="B890" s="11" t="s">
        <v>37</v>
      </c>
      <c r="C890" s="38" t="s">
        <v>38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53"/>
    </row>
    <row r="891" spans="1:19" ht="12.75" x14ac:dyDescent="0.2">
      <c r="A891" s="11">
        <v>1451</v>
      </c>
      <c r="B891" s="11">
        <v>1</v>
      </c>
      <c r="C891" s="38" t="s">
        <v>259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53"/>
    </row>
    <row r="892" spans="1:19" ht="12.75" x14ac:dyDescent="0.2">
      <c r="A892" s="11">
        <v>1452</v>
      </c>
      <c r="B892" s="11">
        <v>1</v>
      </c>
      <c r="C892" s="38" t="s">
        <v>137</v>
      </c>
      <c r="D892" s="11">
        <v>230</v>
      </c>
      <c r="E892" s="11">
        <v>1</v>
      </c>
      <c r="F892" s="11">
        <v>1.8</v>
      </c>
      <c r="G892" s="11"/>
      <c r="H892" s="11"/>
      <c r="I892" s="11"/>
      <c r="J892" s="11"/>
      <c r="K892" s="11">
        <v>25</v>
      </c>
      <c r="L892" s="11"/>
      <c r="M892" s="11"/>
      <c r="N892" s="11"/>
      <c r="O892" s="11"/>
      <c r="P892" s="11"/>
      <c r="Q892" s="11"/>
      <c r="R892" s="11"/>
      <c r="S892" s="53" t="s">
        <v>451</v>
      </c>
    </row>
    <row r="893" spans="1:19" ht="12.75" x14ac:dyDescent="0.2">
      <c r="A893" s="11">
        <v>1453</v>
      </c>
      <c r="B893" s="11">
        <v>1</v>
      </c>
      <c r="C893" s="38" t="s">
        <v>259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53"/>
    </row>
    <row r="894" spans="1:19" ht="12.75" x14ac:dyDescent="0.2">
      <c r="A894" s="11">
        <v>1454</v>
      </c>
      <c r="B894" s="11">
        <v>1</v>
      </c>
      <c r="C894" s="38" t="s">
        <v>137</v>
      </c>
      <c r="D894" s="11">
        <v>230</v>
      </c>
      <c r="E894" s="11">
        <v>1</v>
      </c>
      <c r="F894" s="11">
        <v>1.8</v>
      </c>
      <c r="G894" s="11"/>
      <c r="H894" s="11"/>
      <c r="I894" s="11"/>
      <c r="J894" s="11"/>
      <c r="K894" s="11">
        <v>25</v>
      </c>
      <c r="L894" s="11"/>
      <c r="M894" s="11"/>
      <c r="N894" s="11"/>
      <c r="O894" s="11"/>
      <c r="P894" s="11"/>
      <c r="Q894" s="11"/>
      <c r="R894" s="11"/>
      <c r="S894" s="53" t="s">
        <v>451</v>
      </c>
    </row>
    <row r="895" spans="1:19" ht="12.75" x14ac:dyDescent="0.2">
      <c r="A895" s="11">
        <v>1455</v>
      </c>
      <c r="B895" s="11" t="s">
        <v>37</v>
      </c>
      <c r="C895" s="38" t="s">
        <v>38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53"/>
    </row>
    <row r="896" spans="1:19" ht="12.75" x14ac:dyDescent="0.2">
      <c r="A896" s="11">
        <v>1456</v>
      </c>
      <c r="B896" s="11">
        <v>1</v>
      </c>
      <c r="C896" s="38" t="s">
        <v>259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53"/>
    </row>
    <row r="897" spans="1:19" ht="12.75" x14ac:dyDescent="0.2">
      <c r="A897" s="11">
        <v>1457</v>
      </c>
      <c r="B897" s="11">
        <v>1</v>
      </c>
      <c r="C897" s="38" t="s">
        <v>260</v>
      </c>
      <c r="D897" s="11">
        <v>230</v>
      </c>
      <c r="E897" s="11">
        <v>1</v>
      </c>
      <c r="F897" s="11">
        <v>2.2999999999999998</v>
      </c>
      <c r="G897" s="11"/>
      <c r="H897" s="11"/>
      <c r="I897" s="11"/>
      <c r="J897" s="11"/>
      <c r="K897" s="11"/>
      <c r="L897" s="11"/>
      <c r="M897" s="11"/>
      <c r="N897" s="43">
        <v>5180</v>
      </c>
      <c r="O897" s="43">
        <v>3108</v>
      </c>
      <c r="P897" s="11"/>
      <c r="Q897" s="11"/>
      <c r="R897" s="11"/>
      <c r="S897" s="53" t="s">
        <v>398</v>
      </c>
    </row>
    <row r="898" spans="1:19" ht="12.75" x14ac:dyDescent="0.2">
      <c r="A898" s="11">
        <v>1458</v>
      </c>
      <c r="B898" s="11">
        <v>1</v>
      </c>
      <c r="C898" s="38" t="s">
        <v>249</v>
      </c>
      <c r="D898" s="11">
        <v>230</v>
      </c>
      <c r="E898" s="11">
        <v>1</v>
      </c>
      <c r="F898" s="11">
        <v>0.1</v>
      </c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53" t="s">
        <v>448</v>
      </c>
    </row>
    <row r="899" spans="1:19" ht="12.75" x14ac:dyDescent="0.2">
      <c r="A899" s="11">
        <v>1459</v>
      </c>
      <c r="B899" s="11" t="s">
        <v>37</v>
      </c>
      <c r="C899" s="38" t="s">
        <v>38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53"/>
    </row>
    <row r="900" spans="1:19" ht="12.75" x14ac:dyDescent="0.2">
      <c r="A900" s="11" t="s">
        <v>261</v>
      </c>
      <c r="B900" s="11" t="s">
        <v>37</v>
      </c>
      <c r="C900" s="38" t="s">
        <v>48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53"/>
    </row>
    <row r="901" spans="1:19" ht="12.75" x14ac:dyDescent="0.2">
      <c r="A901" s="40" t="s">
        <v>262</v>
      </c>
      <c r="B901" s="11"/>
      <c r="C901" s="3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53"/>
    </row>
    <row r="902" spans="1:19" ht="12.75" x14ac:dyDescent="0.2">
      <c r="A902" s="11">
        <v>1501</v>
      </c>
      <c r="B902" s="11">
        <v>1</v>
      </c>
      <c r="C902" s="38" t="s">
        <v>257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53" t="s">
        <v>452</v>
      </c>
    </row>
    <row r="903" spans="1:19" ht="12.75" x14ac:dyDescent="0.2">
      <c r="A903" s="11">
        <v>1502</v>
      </c>
      <c r="B903" s="11">
        <v>1</v>
      </c>
      <c r="C903" s="38" t="s">
        <v>263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53" t="s">
        <v>453</v>
      </c>
    </row>
    <row r="904" spans="1:19" ht="12.75" x14ac:dyDescent="0.2">
      <c r="A904" s="11">
        <v>1503</v>
      </c>
      <c r="B904" s="11">
        <v>1</v>
      </c>
      <c r="C904" s="38" t="s">
        <v>264</v>
      </c>
      <c r="D904" s="11">
        <v>230</v>
      </c>
      <c r="E904" s="11">
        <v>1</v>
      </c>
      <c r="F904" s="11">
        <v>2.7</v>
      </c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53" t="s">
        <v>364</v>
      </c>
    </row>
    <row r="905" spans="1:19" ht="12.75" x14ac:dyDescent="0.2">
      <c r="A905" s="11">
        <v>1504</v>
      </c>
      <c r="B905" s="11">
        <v>1</v>
      </c>
      <c r="C905" s="38" t="s">
        <v>265</v>
      </c>
      <c r="D905" s="11">
        <v>230</v>
      </c>
      <c r="E905" s="11">
        <v>1</v>
      </c>
      <c r="F905" s="11">
        <v>1.2</v>
      </c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53" t="s">
        <v>342</v>
      </c>
    </row>
    <row r="906" spans="1:19" ht="12.75" x14ac:dyDescent="0.2">
      <c r="A906" s="11">
        <v>1505</v>
      </c>
      <c r="B906" s="11">
        <v>1</v>
      </c>
      <c r="C906" s="38" t="s">
        <v>56</v>
      </c>
      <c r="D906" s="11"/>
      <c r="E906" s="11"/>
      <c r="F906" s="11"/>
      <c r="G906" s="11"/>
      <c r="H906" s="11">
        <v>15</v>
      </c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53" t="s">
        <v>454</v>
      </c>
    </row>
    <row r="907" spans="1:19" ht="12.75" x14ac:dyDescent="0.2">
      <c r="A907" s="11">
        <v>1506</v>
      </c>
      <c r="B907" s="11">
        <v>1</v>
      </c>
      <c r="C907" s="38" t="s">
        <v>155</v>
      </c>
      <c r="D907" s="11">
        <v>230</v>
      </c>
      <c r="E907" s="11">
        <v>1</v>
      </c>
      <c r="F907" s="11">
        <v>1.2</v>
      </c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53" t="s">
        <v>342</v>
      </c>
    </row>
    <row r="908" spans="1:19" ht="12.75" x14ac:dyDescent="0.2">
      <c r="A908" s="11">
        <v>1507</v>
      </c>
      <c r="B908" s="11">
        <v>1</v>
      </c>
      <c r="C908" s="38" t="s">
        <v>266</v>
      </c>
      <c r="D908" s="11">
        <v>230</v>
      </c>
      <c r="E908" s="11">
        <v>1</v>
      </c>
      <c r="F908" s="11">
        <v>0.4</v>
      </c>
      <c r="G908" s="11"/>
      <c r="H908" s="11">
        <v>20</v>
      </c>
      <c r="I908" s="11"/>
      <c r="J908" s="11"/>
      <c r="K908" s="11">
        <v>20</v>
      </c>
      <c r="L908" s="11"/>
      <c r="M908" s="11"/>
      <c r="N908" s="11"/>
      <c r="O908" s="11"/>
      <c r="P908" s="11"/>
      <c r="Q908" s="11"/>
      <c r="R908" s="11"/>
      <c r="S908" s="53" t="s">
        <v>455</v>
      </c>
    </row>
    <row r="909" spans="1:19" ht="12.75" x14ac:dyDescent="0.2">
      <c r="A909" s="11">
        <v>1508</v>
      </c>
      <c r="B909" s="11">
        <v>1</v>
      </c>
      <c r="C909" s="38" t="s">
        <v>264</v>
      </c>
      <c r="D909" s="11">
        <v>230</v>
      </c>
      <c r="E909" s="11">
        <v>1</v>
      </c>
      <c r="F909" s="11">
        <v>0.8</v>
      </c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53" t="s">
        <v>364</v>
      </c>
    </row>
    <row r="910" spans="1:19" ht="12.75" x14ac:dyDescent="0.2">
      <c r="A910" s="11">
        <v>1509</v>
      </c>
      <c r="B910" s="11">
        <v>1</v>
      </c>
      <c r="C910" s="38" t="s">
        <v>41</v>
      </c>
      <c r="D910" s="11"/>
      <c r="E910" s="11"/>
      <c r="F910" s="11"/>
      <c r="G910" s="11"/>
      <c r="H910" s="11"/>
      <c r="I910" s="11"/>
      <c r="J910" s="11"/>
      <c r="K910" s="11"/>
      <c r="L910" s="11">
        <v>50</v>
      </c>
      <c r="M910" s="11"/>
      <c r="N910" s="11"/>
      <c r="O910" s="11"/>
      <c r="P910" s="11"/>
      <c r="Q910" s="11"/>
      <c r="R910" s="11"/>
      <c r="S910" s="53" t="s">
        <v>346</v>
      </c>
    </row>
    <row r="911" spans="1:19" ht="12.75" x14ac:dyDescent="0.2">
      <c r="A911" s="11">
        <v>1510</v>
      </c>
      <c r="B911" s="11" t="s">
        <v>37</v>
      </c>
      <c r="C911" s="38" t="s">
        <v>38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53"/>
    </row>
    <row r="912" spans="1:19" ht="12.75" x14ac:dyDescent="0.2">
      <c r="A912" s="11">
        <v>1511</v>
      </c>
      <c r="B912" s="11">
        <v>1</v>
      </c>
      <c r="C912" s="38" t="s">
        <v>265</v>
      </c>
      <c r="D912" s="11">
        <v>230</v>
      </c>
      <c r="E912" s="11">
        <v>1</v>
      </c>
      <c r="F912" s="11">
        <v>1.2</v>
      </c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53" t="s">
        <v>342</v>
      </c>
    </row>
    <row r="913" spans="1:19" ht="12.75" x14ac:dyDescent="0.2">
      <c r="A913" s="11">
        <v>1512</v>
      </c>
      <c r="B913" s="11">
        <v>1</v>
      </c>
      <c r="C913" s="38" t="s">
        <v>155</v>
      </c>
      <c r="D913" s="11">
        <v>230</v>
      </c>
      <c r="E913" s="11">
        <v>1</v>
      </c>
      <c r="F913" s="11">
        <v>1.2</v>
      </c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53" t="s">
        <v>342</v>
      </c>
    </row>
    <row r="914" spans="1:19" ht="12.75" x14ac:dyDescent="0.2">
      <c r="A914" s="11">
        <v>1513</v>
      </c>
      <c r="B914" s="11">
        <v>1</v>
      </c>
      <c r="C914" s="38" t="s">
        <v>89</v>
      </c>
      <c r="D914" s="11">
        <v>400</v>
      </c>
      <c r="E914" s="11">
        <v>3</v>
      </c>
      <c r="F914" s="11">
        <v>5.3</v>
      </c>
      <c r="G914" s="11"/>
      <c r="H914" s="11"/>
      <c r="I914" s="11">
        <v>20</v>
      </c>
      <c r="J914" s="11">
        <v>90</v>
      </c>
      <c r="K914" s="11">
        <v>20</v>
      </c>
      <c r="L914" s="11"/>
      <c r="M914" s="11"/>
      <c r="N914" s="11"/>
      <c r="O914" s="11"/>
      <c r="P914" s="11"/>
      <c r="Q914" s="11"/>
      <c r="R914" s="11"/>
      <c r="S914" s="53" t="s">
        <v>374</v>
      </c>
    </row>
    <row r="915" spans="1:19" ht="12.75" x14ac:dyDescent="0.2">
      <c r="A915" s="11">
        <v>1514</v>
      </c>
      <c r="B915" s="11">
        <v>1</v>
      </c>
      <c r="C915" s="38" t="s">
        <v>267</v>
      </c>
      <c r="D915" s="11">
        <v>230</v>
      </c>
      <c r="E915" s="11">
        <v>1</v>
      </c>
      <c r="F915" s="11" t="s">
        <v>528</v>
      </c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53" t="s">
        <v>353</v>
      </c>
    </row>
    <row r="916" spans="1:19" ht="12.75" x14ac:dyDescent="0.2">
      <c r="A916" s="11">
        <v>1515</v>
      </c>
      <c r="B916" s="11">
        <v>1</v>
      </c>
      <c r="C916" s="38" t="s">
        <v>268</v>
      </c>
      <c r="D916" s="11"/>
      <c r="E916" s="11"/>
      <c r="F916" s="11"/>
      <c r="G916" s="11"/>
      <c r="H916" s="11">
        <v>15</v>
      </c>
      <c r="I916" s="11">
        <v>15</v>
      </c>
      <c r="J916" s="11">
        <v>55</v>
      </c>
      <c r="K916" s="11">
        <v>40</v>
      </c>
      <c r="L916" s="11"/>
      <c r="M916" s="11"/>
      <c r="N916" s="11"/>
      <c r="O916" s="11"/>
      <c r="P916" s="11"/>
      <c r="Q916" s="11"/>
      <c r="R916" s="11"/>
      <c r="S916" s="53" t="s">
        <v>456</v>
      </c>
    </row>
    <row r="917" spans="1:19" ht="12.75" x14ac:dyDescent="0.2">
      <c r="A917" s="11">
        <v>1516</v>
      </c>
      <c r="B917" s="11">
        <v>2</v>
      </c>
      <c r="C917" s="38" t="s">
        <v>177</v>
      </c>
      <c r="D917" s="11"/>
      <c r="E917" s="11"/>
      <c r="F917" s="11"/>
      <c r="G917" s="11"/>
      <c r="H917" s="11">
        <v>15</v>
      </c>
      <c r="I917" s="11"/>
      <c r="J917" s="11"/>
      <c r="K917" s="11">
        <v>15</v>
      </c>
      <c r="L917" s="11"/>
      <c r="M917" s="11"/>
      <c r="N917" s="11"/>
      <c r="O917" s="11"/>
      <c r="P917" s="11"/>
      <c r="Q917" s="11"/>
      <c r="R917" s="11"/>
      <c r="S917" s="53"/>
    </row>
    <row r="918" spans="1:19" ht="12.75" x14ac:dyDescent="0.2">
      <c r="A918" s="11">
        <v>1517</v>
      </c>
      <c r="B918" s="11">
        <v>1</v>
      </c>
      <c r="C918" s="38" t="s">
        <v>175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53" t="s">
        <v>456</v>
      </c>
    </row>
    <row r="919" spans="1:19" ht="12.75" x14ac:dyDescent="0.2">
      <c r="A919" s="11">
        <v>1518</v>
      </c>
      <c r="B919" s="11">
        <v>1</v>
      </c>
      <c r="C919" s="38" t="s">
        <v>176</v>
      </c>
      <c r="D919" s="11"/>
      <c r="E919" s="11"/>
      <c r="F919" s="11"/>
      <c r="G919" s="11"/>
      <c r="H919" s="11"/>
      <c r="I919" s="11"/>
      <c r="J919" s="11"/>
      <c r="K919" s="11">
        <v>25</v>
      </c>
      <c r="L919" s="11"/>
      <c r="M919" s="11"/>
      <c r="N919" s="11"/>
      <c r="O919" s="11"/>
      <c r="P919" s="11"/>
      <c r="Q919" s="11"/>
      <c r="R919" s="11"/>
      <c r="S919" s="53" t="s">
        <v>457</v>
      </c>
    </row>
    <row r="920" spans="1:19" ht="12.75" x14ac:dyDescent="0.2">
      <c r="A920" s="11">
        <v>1519</v>
      </c>
      <c r="B920" s="11" t="s">
        <v>37</v>
      </c>
      <c r="C920" s="38" t="s">
        <v>38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53"/>
    </row>
    <row r="921" spans="1:19" ht="12.75" x14ac:dyDescent="0.2">
      <c r="A921" s="11">
        <v>1520</v>
      </c>
      <c r="B921" s="11" t="s">
        <v>37</v>
      </c>
      <c r="C921" s="38" t="s">
        <v>38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53"/>
    </row>
    <row r="922" spans="1:19" ht="12.75" x14ac:dyDescent="0.2">
      <c r="A922" s="11">
        <v>1521</v>
      </c>
      <c r="B922" s="11">
        <v>1</v>
      </c>
      <c r="C922" s="38" t="s">
        <v>173</v>
      </c>
      <c r="D922" s="11">
        <v>230</v>
      </c>
      <c r="E922" s="11">
        <v>1</v>
      </c>
      <c r="F922" s="11">
        <v>2.2999999999999998</v>
      </c>
      <c r="G922" s="11"/>
      <c r="H922" s="11"/>
      <c r="I922" s="11"/>
      <c r="J922" s="11"/>
      <c r="K922" s="11">
        <v>25</v>
      </c>
      <c r="L922" s="11"/>
      <c r="M922" s="11"/>
      <c r="N922" s="11"/>
      <c r="O922" s="11"/>
      <c r="P922" s="11"/>
      <c r="Q922" s="11"/>
      <c r="R922" s="11"/>
      <c r="S922" s="53" t="s">
        <v>457</v>
      </c>
    </row>
    <row r="923" spans="1:19" ht="12.75" x14ac:dyDescent="0.2">
      <c r="A923" s="11">
        <v>1522</v>
      </c>
      <c r="B923" s="11">
        <v>1</v>
      </c>
      <c r="C923" s="38" t="s">
        <v>113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53" t="s">
        <v>456</v>
      </c>
    </row>
    <row r="924" spans="1:19" ht="12.75" x14ac:dyDescent="0.2">
      <c r="A924" s="11">
        <v>1523</v>
      </c>
      <c r="B924" s="11">
        <v>1</v>
      </c>
      <c r="C924" s="38" t="s">
        <v>269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53" t="s">
        <v>353</v>
      </c>
    </row>
    <row r="925" spans="1:19" ht="12.75" x14ac:dyDescent="0.2">
      <c r="A925" s="11">
        <v>1524</v>
      </c>
      <c r="B925" s="11">
        <v>1</v>
      </c>
      <c r="C925" s="38" t="s">
        <v>270</v>
      </c>
      <c r="D925" s="11">
        <v>230</v>
      </c>
      <c r="E925" s="11">
        <v>1</v>
      </c>
      <c r="F925" s="11">
        <v>0.3</v>
      </c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53"/>
    </row>
    <row r="926" spans="1:19" ht="12.75" x14ac:dyDescent="0.2">
      <c r="A926" s="11">
        <v>1525</v>
      </c>
      <c r="B926" s="11" t="s">
        <v>37</v>
      </c>
      <c r="C926" s="38" t="s">
        <v>38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53"/>
    </row>
    <row r="927" spans="1:19" ht="12.75" x14ac:dyDescent="0.2">
      <c r="A927" s="11">
        <v>1526</v>
      </c>
      <c r="B927" s="11">
        <v>1</v>
      </c>
      <c r="C927" s="38" t="s">
        <v>271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53" t="s">
        <v>456</v>
      </c>
    </row>
    <row r="928" spans="1:19" ht="12.75" x14ac:dyDescent="0.2">
      <c r="A928" s="11">
        <v>1527</v>
      </c>
      <c r="B928" s="11">
        <v>1</v>
      </c>
      <c r="C928" s="38" t="s">
        <v>272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53" t="s">
        <v>342</v>
      </c>
    </row>
    <row r="929" spans="1:19" ht="12.75" x14ac:dyDescent="0.2">
      <c r="A929" s="11">
        <v>1528</v>
      </c>
      <c r="B929" s="11">
        <v>1</v>
      </c>
      <c r="C929" s="38" t="s">
        <v>268</v>
      </c>
      <c r="D929" s="11"/>
      <c r="E929" s="11"/>
      <c r="F929" s="11"/>
      <c r="G929" s="11"/>
      <c r="H929" s="11">
        <v>15</v>
      </c>
      <c r="I929" s="11">
        <v>15</v>
      </c>
      <c r="J929" s="11">
        <v>55</v>
      </c>
      <c r="K929" s="11">
        <v>40</v>
      </c>
      <c r="L929" s="11"/>
      <c r="M929" s="11"/>
      <c r="N929" s="11"/>
      <c r="O929" s="11"/>
      <c r="P929" s="11"/>
      <c r="Q929" s="11"/>
      <c r="R929" s="11"/>
      <c r="S929" s="53" t="s">
        <v>456</v>
      </c>
    </row>
    <row r="930" spans="1:19" ht="12.75" x14ac:dyDescent="0.2">
      <c r="A930" s="11">
        <v>1529</v>
      </c>
      <c r="B930" s="11" t="s">
        <v>37</v>
      </c>
      <c r="C930" s="38" t="s">
        <v>38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53"/>
    </row>
    <row r="931" spans="1:19" ht="12.75" x14ac:dyDescent="0.2">
      <c r="A931" s="11">
        <v>1530</v>
      </c>
      <c r="B931" s="11" t="s">
        <v>37</v>
      </c>
      <c r="C931" s="38" t="s">
        <v>38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53"/>
    </row>
    <row r="932" spans="1:19" ht="12.75" x14ac:dyDescent="0.2">
      <c r="A932" s="11">
        <v>1531</v>
      </c>
      <c r="B932" s="11">
        <v>2</v>
      </c>
      <c r="C932" s="38" t="s">
        <v>177</v>
      </c>
      <c r="D932" s="11"/>
      <c r="E932" s="11"/>
      <c r="F932" s="11"/>
      <c r="G932" s="11"/>
      <c r="H932" s="11">
        <v>15</v>
      </c>
      <c r="I932" s="11"/>
      <c r="J932" s="11"/>
      <c r="K932" s="11">
        <v>15</v>
      </c>
      <c r="L932" s="11"/>
      <c r="M932" s="11"/>
      <c r="N932" s="11"/>
      <c r="O932" s="11"/>
      <c r="P932" s="11"/>
      <c r="Q932" s="11"/>
      <c r="R932" s="11"/>
      <c r="S932" s="53"/>
    </row>
    <row r="933" spans="1:19" ht="12.75" x14ac:dyDescent="0.2">
      <c r="A933" s="11">
        <v>1532</v>
      </c>
      <c r="B933" s="11">
        <v>1</v>
      </c>
      <c r="C933" s="38" t="s">
        <v>175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53" t="s">
        <v>456</v>
      </c>
    </row>
    <row r="934" spans="1:19" ht="12.75" x14ac:dyDescent="0.2">
      <c r="A934" s="11">
        <v>1533</v>
      </c>
      <c r="B934" s="11">
        <v>1</v>
      </c>
      <c r="C934" s="38" t="s">
        <v>176</v>
      </c>
      <c r="D934" s="11"/>
      <c r="E934" s="11"/>
      <c r="F934" s="11"/>
      <c r="G934" s="11"/>
      <c r="H934" s="11"/>
      <c r="I934" s="11"/>
      <c r="J934" s="11"/>
      <c r="K934" s="11">
        <v>25</v>
      </c>
      <c r="L934" s="11"/>
      <c r="M934" s="11"/>
      <c r="N934" s="11"/>
      <c r="O934" s="11"/>
      <c r="P934" s="11"/>
      <c r="Q934" s="11"/>
      <c r="R934" s="11"/>
      <c r="S934" s="53" t="s">
        <v>457</v>
      </c>
    </row>
    <row r="935" spans="1:19" ht="12.75" x14ac:dyDescent="0.2">
      <c r="A935" s="11">
        <v>1534</v>
      </c>
      <c r="B935" s="11">
        <v>1</v>
      </c>
      <c r="C935" s="38" t="s">
        <v>173</v>
      </c>
      <c r="D935" s="11">
        <v>230</v>
      </c>
      <c r="E935" s="11">
        <v>1</v>
      </c>
      <c r="F935" s="11">
        <v>2.2999999999999998</v>
      </c>
      <c r="G935" s="11"/>
      <c r="H935" s="11"/>
      <c r="I935" s="11"/>
      <c r="J935" s="11"/>
      <c r="K935" s="11">
        <v>25</v>
      </c>
      <c r="L935" s="11"/>
      <c r="M935" s="11"/>
      <c r="N935" s="11"/>
      <c r="O935" s="11"/>
      <c r="P935" s="11"/>
      <c r="Q935" s="11"/>
      <c r="R935" s="11"/>
      <c r="S935" s="53" t="s">
        <v>457</v>
      </c>
    </row>
    <row r="936" spans="1:19" ht="12.75" x14ac:dyDescent="0.2">
      <c r="A936" s="11">
        <v>1535</v>
      </c>
      <c r="B936" s="11" t="s">
        <v>37</v>
      </c>
      <c r="C936" s="38" t="s">
        <v>38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53"/>
    </row>
    <row r="937" spans="1:19" ht="12.75" x14ac:dyDescent="0.2">
      <c r="A937" s="11">
        <v>1536</v>
      </c>
      <c r="B937" s="11">
        <v>1</v>
      </c>
      <c r="C937" s="38" t="s">
        <v>113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53" t="s">
        <v>456</v>
      </c>
    </row>
    <row r="938" spans="1:19" ht="12.75" x14ac:dyDescent="0.2">
      <c r="A938" s="11">
        <v>1537</v>
      </c>
      <c r="B938" s="11">
        <v>1</v>
      </c>
      <c r="C938" s="38" t="s">
        <v>269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53" t="s">
        <v>353</v>
      </c>
    </row>
    <row r="939" spans="1:19" ht="12.75" x14ac:dyDescent="0.2">
      <c r="A939" s="11">
        <v>1538</v>
      </c>
      <c r="B939" s="11">
        <v>1</v>
      </c>
      <c r="C939" s="38" t="s">
        <v>168</v>
      </c>
      <c r="D939" s="11">
        <v>230</v>
      </c>
      <c r="E939" s="11">
        <v>1</v>
      </c>
      <c r="F939" s="11">
        <v>0.4</v>
      </c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53" t="s">
        <v>364</v>
      </c>
    </row>
    <row r="940" spans="1:19" ht="12.75" x14ac:dyDescent="0.2">
      <c r="A940" s="11">
        <v>1539</v>
      </c>
      <c r="B940" s="11" t="s">
        <v>37</v>
      </c>
      <c r="C940" s="38" t="s">
        <v>38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53"/>
    </row>
    <row r="941" spans="1:19" ht="12.75" x14ac:dyDescent="0.2">
      <c r="A941" s="11">
        <v>1540</v>
      </c>
      <c r="B941" s="11" t="s">
        <v>37</v>
      </c>
      <c r="C941" s="38" t="s">
        <v>38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53"/>
    </row>
    <row r="942" spans="1:19" ht="12.75" x14ac:dyDescent="0.2">
      <c r="A942" s="11">
        <v>1541</v>
      </c>
      <c r="B942" s="11">
        <v>1</v>
      </c>
      <c r="C942" s="38" t="s">
        <v>113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53" t="s">
        <v>456</v>
      </c>
    </row>
    <row r="943" spans="1:19" ht="12.75" x14ac:dyDescent="0.2">
      <c r="A943" s="11">
        <v>1542</v>
      </c>
      <c r="B943" s="11">
        <v>1</v>
      </c>
      <c r="C943" s="38" t="s">
        <v>269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53" t="s">
        <v>353</v>
      </c>
    </row>
    <row r="944" spans="1:19" ht="25.5" x14ac:dyDescent="0.2">
      <c r="A944" s="11">
        <v>1543</v>
      </c>
      <c r="B944" s="11">
        <v>1</v>
      </c>
      <c r="C944" s="38" t="s">
        <v>51</v>
      </c>
      <c r="D944" s="11"/>
      <c r="E944" s="11"/>
      <c r="F944" s="11"/>
      <c r="G944" s="11"/>
      <c r="H944" s="11">
        <v>15</v>
      </c>
      <c r="I944" s="11">
        <v>15</v>
      </c>
      <c r="J944" s="11">
        <v>20</v>
      </c>
      <c r="K944" s="11"/>
      <c r="L944" s="11">
        <v>40</v>
      </c>
      <c r="M944" s="11"/>
      <c r="N944" s="11"/>
      <c r="O944" s="11"/>
      <c r="P944" s="11"/>
      <c r="Q944" s="11"/>
      <c r="R944" s="11"/>
      <c r="S944" s="53" t="s">
        <v>458</v>
      </c>
    </row>
    <row r="945" spans="1:19" ht="12.75" x14ac:dyDescent="0.2">
      <c r="A945" s="11">
        <v>1544</v>
      </c>
      <c r="B945" s="11" t="s">
        <v>37</v>
      </c>
      <c r="C945" s="38" t="s">
        <v>38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53"/>
    </row>
    <row r="946" spans="1:19" ht="12.75" x14ac:dyDescent="0.2">
      <c r="A946" s="11" t="s">
        <v>273</v>
      </c>
      <c r="B946" s="11" t="s">
        <v>37</v>
      </c>
      <c r="C946" s="38" t="s">
        <v>48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53"/>
    </row>
    <row r="947" spans="1:19" ht="12.75" x14ac:dyDescent="0.2">
      <c r="A947" s="40" t="s">
        <v>274</v>
      </c>
      <c r="B947" s="11"/>
      <c r="C947" s="3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53"/>
    </row>
    <row r="948" spans="1:19" ht="12.75" x14ac:dyDescent="0.2">
      <c r="A948" s="11">
        <v>1601</v>
      </c>
      <c r="B948" s="11">
        <v>1</v>
      </c>
      <c r="C948" s="38" t="s">
        <v>275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53" t="s">
        <v>453</v>
      </c>
    </row>
    <row r="949" spans="1:19" ht="12.75" x14ac:dyDescent="0.2">
      <c r="A949" s="11">
        <v>1602</v>
      </c>
      <c r="B949" s="11">
        <v>1</v>
      </c>
      <c r="C949" s="38" t="s">
        <v>257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53" t="s">
        <v>452</v>
      </c>
    </row>
    <row r="950" spans="1:19" ht="12.75" x14ac:dyDescent="0.2">
      <c r="A950" s="11">
        <v>1603</v>
      </c>
      <c r="B950" s="11">
        <v>1</v>
      </c>
      <c r="C950" s="38" t="s">
        <v>267</v>
      </c>
      <c r="D950" s="11">
        <v>230</v>
      </c>
      <c r="E950" s="11">
        <v>1</v>
      </c>
      <c r="F950" s="11" t="s">
        <v>533</v>
      </c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53" t="s">
        <v>353</v>
      </c>
    </row>
    <row r="951" spans="1:19" ht="25.5" x14ac:dyDescent="0.2">
      <c r="A951" s="11">
        <v>1604</v>
      </c>
      <c r="B951" s="11">
        <v>1</v>
      </c>
      <c r="C951" s="38" t="s">
        <v>51</v>
      </c>
      <c r="D951" s="11"/>
      <c r="E951" s="11"/>
      <c r="F951" s="11"/>
      <c r="G951" s="11"/>
      <c r="H951" s="11">
        <v>15</v>
      </c>
      <c r="I951" s="11">
        <v>15</v>
      </c>
      <c r="J951" s="11">
        <v>20</v>
      </c>
      <c r="K951" s="11"/>
      <c r="L951" s="11">
        <v>40</v>
      </c>
      <c r="M951" s="11"/>
      <c r="N951" s="11"/>
      <c r="O951" s="11"/>
      <c r="P951" s="11"/>
      <c r="Q951" s="11"/>
      <c r="R951" s="11"/>
      <c r="S951" s="53" t="s">
        <v>459</v>
      </c>
    </row>
    <row r="952" spans="1:19" ht="12.75" x14ac:dyDescent="0.2">
      <c r="A952" s="11">
        <v>1605</v>
      </c>
      <c r="B952" s="11" t="s">
        <v>37</v>
      </c>
      <c r="C952" s="38" t="s">
        <v>38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53"/>
    </row>
    <row r="953" spans="1:19" ht="12.75" x14ac:dyDescent="0.2">
      <c r="A953" s="11">
        <v>1606</v>
      </c>
      <c r="B953" s="11">
        <v>1</v>
      </c>
      <c r="C953" s="38" t="s">
        <v>113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53" t="s">
        <v>460</v>
      </c>
    </row>
    <row r="954" spans="1:19" ht="12.75" x14ac:dyDescent="0.2">
      <c r="A954" s="11">
        <v>1607</v>
      </c>
      <c r="B954" s="11">
        <v>1</v>
      </c>
      <c r="C954" s="38" t="s">
        <v>269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53" t="s">
        <v>353</v>
      </c>
    </row>
    <row r="955" spans="1:19" ht="12.75" x14ac:dyDescent="0.2">
      <c r="A955" s="11">
        <v>1608</v>
      </c>
      <c r="B955" s="11">
        <v>1</v>
      </c>
      <c r="C955" s="38" t="s">
        <v>271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53" t="s">
        <v>460</v>
      </c>
    </row>
    <row r="956" spans="1:19" ht="12.75" x14ac:dyDescent="0.2">
      <c r="A956" s="11">
        <v>1609</v>
      </c>
      <c r="B956" s="11">
        <v>1</v>
      </c>
      <c r="C956" s="38" t="s">
        <v>266</v>
      </c>
      <c r="D956" s="11">
        <v>230</v>
      </c>
      <c r="E956" s="11">
        <v>1</v>
      </c>
      <c r="F956" s="11">
        <v>0.4</v>
      </c>
      <c r="G956" s="11"/>
      <c r="H956" s="11">
        <v>20</v>
      </c>
      <c r="I956" s="11"/>
      <c r="J956" s="11"/>
      <c r="K956" s="11">
        <v>20</v>
      </c>
      <c r="L956" s="11"/>
      <c r="M956" s="11"/>
      <c r="N956" s="11"/>
      <c r="O956" s="11"/>
      <c r="P956" s="11"/>
      <c r="Q956" s="11"/>
      <c r="R956" s="11"/>
      <c r="S956" s="53" t="s">
        <v>455</v>
      </c>
    </row>
    <row r="957" spans="1:19" ht="12.75" x14ac:dyDescent="0.2">
      <c r="A957" s="11">
        <v>1610</v>
      </c>
      <c r="B957" s="11">
        <v>1</v>
      </c>
      <c r="C957" s="38" t="s">
        <v>56</v>
      </c>
      <c r="D957" s="11"/>
      <c r="E957" s="11"/>
      <c r="F957" s="11"/>
      <c r="G957" s="11"/>
      <c r="H957" s="11">
        <v>15</v>
      </c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53" t="s">
        <v>461</v>
      </c>
    </row>
    <row r="958" spans="1:19" ht="12.75" x14ac:dyDescent="0.2">
      <c r="A958" s="11">
        <v>1611</v>
      </c>
      <c r="B958" s="11">
        <v>1</v>
      </c>
      <c r="C958" s="38" t="s">
        <v>272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53" t="s">
        <v>342</v>
      </c>
    </row>
    <row r="959" spans="1:19" ht="12.75" x14ac:dyDescent="0.2">
      <c r="A959" s="11">
        <v>1612</v>
      </c>
      <c r="B959" s="11">
        <v>1</v>
      </c>
      <c r="C959" s="38" t="s">
        <v>265</v>
      </c>
      <c r="D959" s="11">
        <v>230</v>
      </c>
      <c r="E959" s="11">
        <v>1</v>
      </c>
      <c r="F959" s="11">
        <v>1.2</v>
      </c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53" t="s">
        <v>342</v>
      </c>
    </row>
    <row r="960" spans="1:19" ht="12.75" x14ac:dyDescent="0.2">
      <c r="A960" s="11">
        <v>1613</v>
      </c>
      <c r="B960" s="11">
        <v>1</v>
      </c>
      <c r="C960" s="38" t="s">
        <v>155</v>
      </c>
      <c r="D960" s="11">
        <v>230</v>
      </c>
      <c r="E960" s="11">
        <v>1</v>
      </c>
      <c r="F960" s="11">
        <v>1.2</v>
      </c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53" t="s">
        <v>342</v>
      </c>
    </row>
    <row r="961" spans="1:19" ht="12.75" x14ac:dyDescent="0.2">
      <c r="A961" s="11">
        <v>1614</v>
      </c>
      <c r="B961" s="11">
        <v>2</v>
      </c>
      <c r="C961" s="38" t="s">
        <v>177</v>
      </c>
      <c r="D961" s="11"/>
      <c r="E961" s="11"/>
      <c r="F961" s="11"/>
      <c r="G961" s="11"/>
      <c r="H961" s="11">
        <v>15</v>
      </c>
      <c r="I961" s="11"/>
      <c r="J961" s="11"/>
      <c r="K961" s="11">
        <v>15</v>
      </c>
      <c r="L961" s="11"/>
      <c r="M961" s="11"/>
      <c r="N961" s="11"/>
      <c r="O961" s="11"/>
      <c r="P961" s="11"/>
      <c r="Q961" s="11"/>
      <c r="R961" s="11"/>
      <c r="S961" s="53"/>
    </row>
    <row r="962" spans="1:19" ht="12.75" x14ac:dyDescent="0.2">
      <c r="A962" s="11">
        <v>1615</v>
      </c>
      <c r="B962" s="11">
        <v>1</v>
      </c>
      <c r="C962" s="38" t="s">
        <v>41</v>
      </c>
      <c r="D962" s="11"/>
      <c r="E962" s="11"/>
      <c r="F962" s="11"/>
      <c r="G962" s="11"/>
      <c r="H962" s="11"/>
      <c r="I962" s="11"/>
      <c r="J962" s="11"/>
      <c r="K962" s="11"/>
      <c r="L962" s="11">
        <v>50</v>
      </c>
      <c r="M962" s="11"/>
      <c r="N962" s="11"/>
      <c r="O962" s="11"/>
      <c r="P962" s="11"/>
      <c r="Q962" s="11"/>
      <c r="R962" s="11"/>
      <c r="S962" s="53" t="s">
        <v>346</v>
      </c>
    </row>
    <row r="963" spans="1:19" ht="12.75" x14ac:dyDescent="0.2">
      <c r="A963" s="11">
        <v>1616</v>
      </c>
      <c r="B963" s="11">
        <v>1</v>
      </c>
      <c r="C963" s="38" t="s">
        <v>268</v>
      </c>
      <c r="D963" s="11"/>
      <c r="E963" s="11"/>
      <c r="F963" s="11"/>
      <c r="G963" s="11"/>
      <c r="H963" s="11">
        <v>15</v>
      </c>
      <c r="I963" s="11">
        <v>15</v>
      </c>
      <c r="J963" s="11">
        <v>55</v>
      </c>
      <c r="K963" s="11">
        <v>40</v>
      </c>
      <c r="L963" s="11"/>
      <c r="M963" s="11"/>
      <c r="N963" s="11"/>
      <c r="O963" s="11"/>
      <c r="P963" s="11"/>
      <c r="Q963" s="11"/>
      <c r="R963" s="11"/>
      <c r="S963" s="53" t="s">
        <v>460</v>
      </c>
    </row>
    <row r="964" spans="1:19" ht="12.75" x14ac:dyDescent="0.2">
      <c r="A964" s="11">
        <v>1617</v>
      </c>
      <c r="B964" s="11">
        <v>1</v>
      </c>
      <c r="C964" s="38" t="s">
        <v>176</v>
      </c>
      <c r="D964" s="11"/>
      <c r="E964" s="11"/>
      <c r="F964" s="11"/>
      <c r="G964" s="11"/>
      <c r="H964" s="11"/>
      <c r="I964" s="11"/>
      <c r="J964" s="11"/>
      <c r="K964" s="11">
        <v>25</v>
      </c>
      <c r="L964" s="11"/>
      <c r="M964" s="11"/>
      <c r="N964" s="11"/>
      <c r="O964" s="11"/>
      <c r="P964" s="11"/>
      <c r="Q964" s="11"/>
      <c r="R964" s="11"/>
      <c r="S964" s="53" t="s">
        <v>460</v>
      </c>
    </row>
    <row r="965" spans="1:19" ht="12.75" x14ac:dyDescent="0.2">
      <c r="A965" s="11">
        <v>1618</v>
      </c>
      <c r="B965" s="11">
        <v>1</v>
      </c>
      <c r="C965" s="38" t="s">
        <v>173</v>
      </c>
      <c r="D965" s="11">
        <v>230</v>
      </c>
      <c r="E965" s="11">
        <v>1</v>
      </c>
      <c r="F965" s="11">
        <v>2.2999999999999998</v>
      </c>
      <c r="G965" s="11"/>
      <c r="H965" s="11"/>
      <c r="I965" s="11"/>
      <c r="J965" s="11"/>
      <c r="K965" s="11">
        <v>25</v>
      </c>
      <c r="L965" s="11"/>
      <c r="M965" s="11"/>
      <c r="N965" s="11"/>
      <c r="O965" s="11"/>
      <c r="P965" s="11"/>
      <c r="Q965" s="11"/>
      <c r="R965" s="11"/>
      <c r="S965" s="53" t="s">
        <v>460</v>
      </c>
    </row>
    <row r="966" spans="1:19" ht="12.75" x14ac:dyDescent="0.2">
      <c r="A966" s="11">
        <v>1619</v>
      </c>
      <c r="B966" s="11" t="s">
        <v>37</v>
      </c>
      <c r="C966" s="38" t="s">
        <v>38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53"/>
    </row>
    <row r="967" spans="1:19" ht="12.75" x14ac:dyDescent="0.2">
      <c r="A967" s="11">
        <v>1620</v>
      </c>
      <c r="B967" s="11" t="s">
        <v>37</v>
      </c>
      <c r="C967" s="38" t="s">
        <v>38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53"/>
    </row>
    <row r="968" spans="1:19" ht="12.75" x14ac:dyDescent="0.2">
      <c r="A968" s="11">
        <v>1621</v>
      </c>
      <c r="B968" s="11">
        <v>1</v>
      </c>
      <c r="C968" s="38" t="s">
        <v>175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53" t="s">
        <v>460</v>
      </c>
    </row>
    <row r="969" spans="1:19" ht="12.75" x14ac:dyDescent="0.2">
      <c r="A969" s="11">
        <v>1622</v>
      </c>
      <c r="B969" s="11">
        <v>1</v>
      </c>
      <c r="C969" s="38" t="s">
        <v>113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53" t="s">
        <v>460</v>
      </c>
    </row>
    <row r="970" spans="1:19" ht="12.75" x14ac:dyDescent="0.2">
      <c r="A970" s="11">
        <v>1623</v>
      </c>
      <c r="B970" s="11">
        <v>1</v>
      </c>
      <c r="C970" s="38" t="s">
        <v>269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53" t="s">
        <v>353</v>
      </c>
    </row>
    <row r="971" spans="1:19" ht="12.75" x14ac:dyDescent="0.2">
      <c r="A971" s="11">
        <v>1624</v>
      </c>
      <c r="B971" s="11">
        <v>1</v>
      </c>
      <c r="C971" s="38" t="s">
        <v>168</v>
      </c>
      <c r="D971" s="11">
        <v>230</v>
      </c>
      <c r="E971" s="11">
        <v>1</v>
      </c>
      <c r="F971" s="11">
        <v>0.4</v>
      </c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53" t="s">
        <v>364</v>
      </c>
    </row>
    <row r="972" spans="1:19" ht="12.75" x14ac:dyDescent="0.2">
      <c r="A972" s="11">
        <v>1625</v>
      </c>
      <c r="B972" s="11" t="s">
        <v>37</v>
      </c>
      <c r="C972" s="38" t="s">
        <v>38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53"/>
    </row>
    <row r="973" spans="1:19" ht="12.75" x14ac:dyDescent="0.2">
      <c r="A973" s="11">
        <v>1626</v>
      </c>
      <c r="B973" s="11">
        <v>1</v>
      </c>
      <c r="C973" s="38" t="s">
        <v>272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53" t="s">
        <v>342</v>
      </c>
    </row>
    <row r="974" spans="1:19" ht="12.75" x14ac:dyDescent="0.2">
      <c r="A974" s="11">
        <v>1627</v>
      </c>
      <c r="B974" s="11">
        <v>1</v>
      </c>
      <c r="C974" s="38" t="s">
        <v>271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53" t="s">
        <v>460</v>
      </c>
    </row>
    <row r="975" spans="1:19" ht="12.75" x14ac:dyDescent="0.2">
      <c r="A975" s="11">
        <v>1628</v>
      </c>
      <c r="B975" s="11">
        <v>2</v>
      </c>
      <c r="C975" s="38" t="s">
        <v>177</v>
      </c>
      <c r="D975" s="11"/>
      <c r="E975" s="11"/>
      <c r="F975" s="11"/>
      <c r="G975" s="11"/>
      <c r="H975" s="11">
        <v>15</v>
      </c>
      <c r="I975" s="11"/>
      <c r="J975" s="11"/>
      <c r="K975" s="11">
        <v>15</v>
      </c>
      <c r="L975" s="11"/>
      <c r="M975" s="11"/>
      <c r="N975" s="11"/>
      <c r="O975" s="11"/>
      <c r="P975" s="11"/>
      <c r="Q975" s="11"/>
      <c r="R975" s="11"/>
      <c r="S975" s="53"/>
    </row>
    <row r="976" spans="1:19" ht="12.75" x14ac:dyDescent="0.2">
      <c r="A976" s="11">
        <v>1629</v>
      </c>
      <c r="B976" s="11" t="s">
        <v>37</v>
      </c>
      <c r="C976" s="38" t="s">
        <v>38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53"/>
    </row>
    <row r="977" spans="1:19" ht="12.75" x14ac:dyDescent="0.2">
      <c r="A977" s="11">
        <v>1630</v>
      </c>
      <c r="B977" s="11" t="s">
        <v>37</v>
      </c>
      <c r="C977" s="38" t="s">
        <v>38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53"/>
    </row>
    <row r="978" spans="1:19" ht="12.75" x14ac:dyDescent="0.2">
      <c r="A978" s="11">
        <v>1631</v>
      </c>
      <c r="B978" s="11">
        <v>1</v>
      </c>
      <c r="C978" s="38" t="s">
        <v>268</v>
      </c>
      <c r="D978" s="11"/>
      <c r="E978" s="11"/>
      <c r="F978" s="11"/>
      <c r="G978" s="11"/>
      <c r="H978" s="11">
        <v>15</v>
      </c>
      <c r="I978" s="11">
        <v>15</v>
      </c>
      <c r="J978" s="11">
        <v>55</v>
      </c>
      <c r="K978" s="11">
        <v>40</v>
      </c>
      <c r="L978" s="11"/>
      <c r="M978" s="11"/>
      <c r="N978" s="11"/>
      <c r="O978" s="11"/>
      <c r="P978" s="11"/>
      <c r="Q978" s="11"/>
      <c r="R978" s="11"/>
      <c r="S978" s="53" t="s">
        <v>460</v>
      </c>
    </row>
    <row r="979" spans="1:19" ht="12.75" x14ac:dyDescent="0.2">
      <c r="A979" s="11">
        <v>1632</v>
      </c>
      <c r="B979" s="11">
        <v>1</v>
      </c>
      <c r="C979" s="38" t="s">
        <v>176</v>
      </c>
      <c r="D979" s="11"/>
      <c r="E979" s="11"/>
      <c r="F979" s="11"/>
      <c r="G979" s="11"/>
      <c r="H979" s="11"/>
      <c r="I979" s="11"/>
      <c r="J979" s="11"/>
      <c r="K979" s="11">
        <v>25</v>
      </c>
      <c r="L979" s="11"/>
      <c r="M979" s="11"/>
      <c r="N979" s="11"/>
      <c r="O979" s="11"/>
      <c r="P979" s="11"/>
      <c r="Q979" s="11"/>
      <c r="R979" s="11"/>
      <c r="S979" s="53" t="s">
        <v>460</v>
      </c>
    </row>
    <row r="980" spans="1:19" ht="12.75" x14ac:dyDescent="0.2">
      <c r="A980" s="11">
        <v>1633</v>
      </c>
      <c r="B980" s="11">
        <v>1</v>
      </c>
      <c r="C980" s="38" t="s">
        <v>173</v>
      </c>
      <c r="D980" s="11">
        <v>230</v>
      </c>
      <c r="E980" s="11">
        <v>1</v>
      </c>
      <c r="F980" s="11">
        <v>2.2999999999999998</v>
      </c>
      <c r="G980" s="11"/>
      <c r="H980" s="11"/>
      <c r="I980" s="11"/>
      <c r="J980" s="11"/>
      <c r="K980" s="11">
        <v>25</v>
      </c>
      <c r="L980" s="11"/>
      <c r="M980" s="11"/>
      <c r="N980" s="11"/>
      <c r="O980" s="11"/>
      <c r="P980" s="11"/>
      <c r="Q980" s="11"/>
      <c r="R980" s="11"/>
      <c r="S980" s="53" t="s">
        <v>460</v>
      </c>
    </row>
    <row r="981" spans="1:19" ht="12.75" x14ac:dyDescent="0.2">
      <c r="A981" s="11">
        <v>1634</v>
      </c>
      <c r="B981" s="11">
        <v>1</v>
      </c>
      <c r="C981" s="38" t="s">
        <v>175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53" t="s">
        <v>460</v>
      </c>
    </row>
    <row r="982" spans="1:19" ht="12.75" x14ac:dyDescent="0.2">
      <c r="A982" s="11">
        <v>1635</v>
      </c>
      <c r="B982" s="11">
        <v>1</v>
      </c>
      <c r="C982" s="38" t="s">
        <v>41</v>
      </c>
      <c r="D982" s="11"/>
      <c r="E982" s="11"/>
      <c r="F982" s="11"/>
      <c r="G982" s="11"/>
      <c r="H982" s="11"/>
      <c r="I982" s="11"/>
      <c r="J982" s="11"/>
      <c r="K982" s="11"/>
      <c r="L982" s="11">
        <v>50</v>
      </c>
      <c r="M982" s="11"/>
      <c r="N982" s="11"/>
      <c r="O982" s="11"/>
      <c r="P982" s="11"/>
      <c r="Q982" s="11"/>
      <c r="R982" s="11"/>
      <c r="S982" s="53" t="s">
        <v>346</v>
      </c>
    </row>
    <row r="983" spans="1:19" ht="12.75" x14ac:dyDescent="0.2">
      <c r="A983" s="11">
        <v>1636</v>
      </c>
      <c r="B983" s="11">
        <v>1</v>
      </c>
      <c r="C983" s="38" t="s">
        <v>113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53" t="s">
        <v>460</v>
      </c>
    </row>
    <row r="984" spans="1:19" ht="12.75" x14ac:dyDescent="0.2">
      <c r="A984" s="11">
        <v>1637</v>
      </c>
      <c r="B984" s="11">
        <v>1</v>
      </c>
      <c r="C984" s="38" t="s">
        <v>269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53" t="s">
        <v>353</v>
      </c>
    </row>
    <row r="985" spans="1:19" ht="12.75" x14ac:dyDescent="0.2">
      <c r="A985" s="11">
        <v>1638</v>
      </c>
      <c r="B985" s="11">
        <v>1</v>
      </c>
      <c r="C985" s="38" t="s">
        <v>155</v>
      </c>
      <c r="D985" s="11">
        <v>230</v>
      </c>
      <c r="E985" s="11">
        <v>1</v>
      </c>
      <c r="F985" s="11">
        <v>1.2</v>
      </c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53" t="s">
        <v>342</v>
      </c>
    </row>
    <row r="986" spans="1:19" ht="12.75" x14ac:dyDescent="0.2">
      <c r="A986" s="11">
        <v>1639</v>
      </c>
      <c r="B986" s="11" t="s">
        <v>37</v>
      </c>
      <c r="C986" s="38" t="s">
        <v>38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53"/>
    </row>
    <row r="987" spans="1:19" ht="12.75" x14ac:dyDescent="0.2">
      <c r="A987" s="11">
        <v>1640</v>
      </c>
      <c r="B987" s="11" t="s">
        <v>37</v>
      </c>
      <c r="C987" s="38" t="s">
        <v>38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53"/>
    </row>
    <row r="988" spans="1:19" ht="12.75" x14ac:dyDescent="0.2">
      <c r="A988" s="11">
        <v>1641</v>
      </c>
      <c r="B988" s="11">
        <v>1</v>
      </c>
      <c r="C988" s="38" t="s">
        <v>265</v>
      </c>
      <c r="D988" s="11">
        <v>230</v>
      </c>
      <c r="E988" s="11">
        <v>1</v>
      </c>
      <c r="F988" s="11">
        <v>1.2</v>
      </c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53" t="s">
        <v>342</v>
      </c>
    </row>
    <row r="989" spans="1:19" ht="12.75" x14ac:dyDescent="0.2">
      <c r="A989" s="11">
        <v>1642</v>
      </c>
      <c r="B989" s="11">
        <v>1</v>
      </c>
      <c r="C989" s="38" t="s">
        <v>168</v>
      </c>
      <c r="D989" s="11">
        <v>230</v>
      </c>
      <c r="E989" s="11">
        <v>1</v>
      </c>
      <c r="F989" s="11">
        <v>0.4</v>
      </c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53" t="s">
        <v>364</v>
      </c>
    </row>
    <row r="990" spans="1:19" ht="12.75" x14ac:dyDescent="0.2">
      <c r="A990" s="11">
        <v>1643</v>
      </c>
      <c r="B990" s="11">
        <v>1</v>
      </c>
      <c r="C990" s="38" t="s">
        <v>271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53" t="s">
        <v>460</v>
      </c>
    </row>
    <row r="991" spans="1:19" ht="12.75" x14ac:dyDescent="0.2">
      <c r="A991" s="11">
        <v>1644</v>
      </c>
      <c r="B991" s="11">
        <v>1</v>
      </c>
      <c r="C991" s="38" t="s">
        <v>272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53" t="s">
        <v>342</v>
      </c>
    </row>
    <row r="992" spans="1:19" ht="12.75" x14ac:dyDescent="0.2">
      <c r="A992" s="11">
        <v>1645</v>
      </c>
      <c r="B992" s="11" t="s">
        <v>37</v>
      </c>
      <c r="C992" s="38" t="s">
        <v>38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53"/>
    </row>
    <row r="993" spans="1:19" ht="12.75" x14ac:dyDescent="0.2">
      <c r="A993" s="11">
        <v>1646</v>
      </c>
      <c r="B993" s="11">
        <v>2</v>
      </c>
      <c r="C993" s="38" t="s">
        <v>177</v>
      </c>
      <c r="D993" s="11"/>
      <c r="E993" s="11"/>
      <c r="F993" s="11"/>
      <c r="G993" s="11"/>
      <c r="H993" s="11">
        <v>15</v>
      </c>
      <c r="I993" s="11"/>
      <c r="J993" s="11"/>
      <c r="K993" s="11">
        <v>15</v>
      </c>
      <c r="L993" s="11"/>
      <c r="M993" s="11"/>
      <c r="N993" s="11"/>
      <c r="O993" s="11"/>
      <c r="P993" s="11"/>
      <c r="Q993" s="11"/>
      <c r="R993" s="11"/>
      <c r="S993" s="53"/>
    </row>
    <row r="994" spans="1:19" ht="12.75" x14ac:dyDescent="0.2">
      <c r="A994" s="11">
        <v>1647</v>
      </c>
      <c r="B994" s="11">
        <v>1</v>
      </c>
      <c r="C994" s="38" t="s">
        <v>268</v>
      </c>
      <c r="D994" s="11"/>
      <c r="E994" s="11"/>
      <c r="F994" s="11"/>
      <c r="G994" s="11"/>
      <c r="H994" s="11">
        <v>15</v>
      </c>
      <c r="I994" s="11">
        <v>15</v>
      </c>
      <c r="J994" s="11">
        <v>55</v>
      </c>
      <c r="K994" s="11">
        <v>40</v>
      </c>
      <c r="L994" s="11"/>
      <c r="M994" s="11"/>
      <c r="N994" s="11"/>
      <c r="O994" s="11"/>
      <c r="P994" s="11"/>
      <c r="Q994" s="11"/>
      <c r="R994" s="11"/>
      <c r="S994" s="53" t="s">
        <v>460</v>
      </c>
    </row>
    <row r="995" spans="1:19" ht="12.75" x14ac:dyDescent="0.2">
      <c r="A995" s="11">
        <v>1648</v>
      </c>
      <c r="B995" s="11">
        <v>1</v>
      </c>
      <c r="C995" s="38" t="s">
        <v>176</v>
      </c>
      <c r="D995" s="11"/>
      <c r="E995" s="11"/>
      <c r="F995" s="11"/>
      <c r="G995" s="11"/>
      <c r="H995" s="11"/>
      <c r="I995" s="11"/>
      <c r="J995" s="11"/>
      <c r="K995" s="11">
        <v>25</v>
      </c>
      <c r="L995" s="11"/>
      <c r="M995" s="11"/>
      <c r="N995" s="11"/>
      <c r="O995" s="11"/>
      <c r="P995" s="11"/>
      <c r="Q995" s="11"/>
      <c r="R995" s="11"/>
      <c r="S995" s="53" t="s">
        <v>460</v>
      </c>
    </row>
    <row r="996" spans="1:19" ht="12.75" x14ac:dyDescent="0.2">
      <c r="A996" s="11">
        <v>1649</v>
      </c>
      <c r="B996" s="11">
        <v>1</v>
      </c>
      <c r="C996" s="38" t="s">
        <v>41</v>
      </c>
      <c r="D996" s="11"/>
      <c r="E996" s="11"/>
      <c r="F996" s="11"/>
      <c r="G996" s="11"/>
      <c r="H996" s="11"/>
      <c r="I996" s="11"/>
      <c r="J996" s="11"/>
      <c r="K996" s="11"/>
      <c r="L996" s="11">
        <v>50</v>
      </c>
      <c r="M996" s="11"/>
      <c r="N996" s="11"/>
      <c r="O996" s="11"/>
      <c r="P996" s="11"/>
      <c r="Q996" s="11"/>
      <c r="R996" s="11"/>
      <c r="S996" s="53" t="s">
        <v>346</v>
      </c>
    </row>
    <row r="997" spans="1:19" ht="12.75" x14ac:dyDescent="0.2">
      <c r="A997" s="11">
        <v>1650</v>
      </c>
      <c r="B997" s="11" t="s">
        <v>37</v>
      </c>
      <c r="C997" s="38" t="s">
        <v>38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53"/>
    </row>
    <row r="998" spans="1:19" ht="12.75" x14ac:dyDescent="0.2">
      <c r="A998" s="11">
        <v>1651</v>
      </c>
      <c r="B998" s="11">
        <v>1</v>
      </c>
      <c r="C998" s="38" t="s">
        <v>173</v>
      </c>
      <c r="D998" s="11">
        <v>230</v>
      </c>
      <c r="E998" s="11">
        <v>1</v>
      </c>
      <c r="F998" s="11">
        <v>2.2999999999999998</v>
      </c>
      <c r="G998" s="11"/>
      <c r="H998" s="11"/>
      <c r="I998" s="11"/>
      <c r="J998" s="11"/>
      <c r="K998" s="11">
        <v>25</v>
      </c>
      <c r="L998" s="11"/>
      <c r="M998" s="11"/>
      <c r="N998" s="11"/>
      <c r="O998" s="11"/>
      <c r="P998" s="11"/>
      <c r="Q998" s="11"/>
      <c r="R998" s="11"/>
      <c r="S998" s="53" t="s">
        <v>460</v>
      </c>
    </row>
    <row r="999" spans="1:19" ht="12.75" x14ac:dyDescent="0.2">
      <c r="A999" s="11">
        <v>1652</v>
      </c>
      <c r="B999" s="11">
        <v>1</v>
      </c>
      <c r="C999" s="38" t="s">
        <v>175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53" t="s">
        <v>460</v>
      </c>
    </row>
    <row r="1000" spans="1:19" ht="12.75" x14ac:dyDescent="0.2">
      <c r="A1000" s="11">
        <v>1653</v>
      </c>
      <c r="B1000" s="11">
        <v>1</v>
      </c>
      <c r="C1000" s="38" t="s">
        <v>113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53" t="s">
        <v>460</v>
      </c>
    </row>
    <row r="1001" spans="1:19" ht="12.75" x14ac:dyDescent="0.2">
      <c r="A1001" s="11">
        <v>1654</v>
      </c>
      <c r="B1001" s="11">
        <v>1</v>
      </c>
      <c r="C1001" s="38" t="s">
        <v>269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53" t="s">
        <v>353</v>
      </c>
    </row>
    <row r="1002" spans="1:19" ht="12.75" x14ac:dyDescent="0.2">
      <c r="A1002" s="11">
        <v>1655</v>
      </c>
      <c r="B1002" s="11" t="s">
        <v>37</v>
      </c>
      <c r="C1002" s="38" t="s">
        <v>38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53"/>
    </row>
    <row r="1003" spans="1:19" ht="12.75" x14ac:dyDescent="0.2">
      <c r="A1003" s="11">
        <v>1656</v>
      </c>
      <c r="B1003" s="11">
        <v>1</v>
      </c>
      <c r="C1003" s="38" t="s">
        <v>155</v>
      </c>
      <c r="D1003" s="11">
        <v>230</v>
      </c>
      <c r="E1003" s="11">
        <v>1</v>
      </c>
      <c r="F1003" s="11">
        <v>1.2</v>
      </c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53" t="s">
        <v>342</v>
      </c>
    </row>
    <row r="1004" spans="1:19" ht="12.75" x14ac:dyDescent="0.2">
      <c r="A1004" s="11">
        <v>1657</v>
      </c>
      <c r="B1004" s="11">
        <v>1</v>
      </c>
      <c r="C1004" s="38" t="s">
        <v>265</v>
      </c>
      <c r="D1004" s="11">
        <v>230</v>
      </c>
      <c r="E1004" s="11">
        <v>1</v>
      </c>
      <c r="F1004" s="11">
        <v>1.2</v>
      </c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53" t="s">
        <v>342</v>
      </c>
    </row>
    <row r="1005" spans="1:19" ht="12.75" x14ac:dyDescent="0.2">
      <c r="A1005" s="11">
        <v>1658</v>
      </c>
      <c r="B1005" s="11">
        <v>1</v>
      </c>
      <c r="C1005" s="38" t="s">
        <v>266</v>
      </c>
      <c r="D1005" s="11">
        <v>230</v>
      </c>
      <c r="E1005" s="11">
        <v>1</v>
      </c>
      <c r="F1005" s="11">
        <v>0.4</v>
      </c>
      <c r="G1005" s="11"/>
      <c r="H1005" s="11">
        <v>20</v>
      </c>
      <c r="I1005" s="11"/>
      <c r="J1005" s="11"/>
      <c r="K1005" s="11">
        <v>20</v>
      </c>
      <c r="L1005" s="11"/>
      <c r="M1005" s="11"/>
      <c r="N1005" s="11"/>
      <c r="O1005" s="11"/>
      <c r="P1005" s="11"/>
      <c r="Q1005" s="11"/>
      <c r="R1005" s="11"/>
      <c r="S1005" s="53" t="s">
        <v>455</v>
      </c>
    </row>
    <row r="1006" spans="1:19" ht="12.75" x14ac:dyDescent="0.2">
      <c r="A1006" s="11">
        <v>1659</v>
      </c>
      <c r="B1006" s="11">
        <v>1</v>
      </c>
      <c r="C1006" s="38" t="s">
        <v>56</v>
      </c>
      <c r="D1006" s="11"/>
      <c r="E1006" s="11"/>
      <c r="F1006" s="11"/>
      <c r="G1006" s="11"/>
      <c r="H1006" s="11">
        <v>15</v>
      </c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53" t="s">
        <v>462</v>
      </c>
    </row>
    <row r="1007" spans="1:19" ht="12.75" x14ac:dyDescent="0.2">
      <c r="A1007" s="11">
        <v>1660</v>
      </c>
      <c r="B1007" s="11">
        <v>1</v>
      </c>
      <c r="C1007" s="38" t="s">
        <v>168</v>
      </c>
      <c r="D1007" s="11">
        <v>230</v>
      </c>
      <c r="E1007" s="11">
        <v>1</v>
      </c>
      <c r="F1007" s="11">
        <v>0.4</v>
      </c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53" t="s">
        <v>364</v>
      </c>
    </row>
    <row r="1008" spans="1:19" ht="12.75" x14ac:dyDescent="0.2">
      <c r="A1008" s="11">
        <v>1661</v>
      </c>
      <c r="B1008" s="11">
        <v>1</v>
      </c>
      <c r="C1008" s="38" t="s">
        <v>168</v>
      </c>
      <c r="D1008" s="11">
        <v>230</v>
      </c>
      <c r="E1008" s="11">
        <v>1</v>
      </c>
      <c r="F1008" s="11">
        <v>0.4</v>
      </c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53" t="s">
        <v>364</v>
      </c>
    </row>
    <row r="1009" spans="1:19" ht="12.75" x14ac:dyDescent="0.2">
      <c r="A1009" s="11">
        <v>1662</v>
      </c>
      <c r="B1009" s="11">
        <v>1</v>
      </c>
      <c r="C1009" s="38" t="s">
        <v>270</v>
      </c>
      <c r="D1009" s="11">
        <v>230</v>
      </c>
      <c r="E1009" s="11">
        <v>1</v>
      </c>
      <c r="F1009" s="11">
        <v>0.3</v>
      </c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53"/>
    </row>
    <row r="1010" spans="1:19" ht="12.75" x14ac:dyDescent="0.2">
      <c r="A1010" s="11">
        <v>1663</v>
      </c>
      <c r="B1010" s="11">
        <v>1</v>
      </c>
      <c r="C1010" s="38" t="s">
        <v>271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53" t="s">
        <v>460</v>
      </c>
    </row>
    <row r="1011" spans="1:19" ht="12.75" x14ac:dyDescent="0.2">
      <c r="A1011" s="11">
        <v>1664</v>
      </c>
      <c r="B1011" s="11">
        <v>1</v>
      </c>
      <c r="C1011" s="38" t="s">
        <v>272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53" t="s">
        <v>342</v>
      </c>
    </row>
    <row r="1012" spans="1:19" ht="12.75" x14ac:dyDescent="0.2">
      <c r="A1012" s="11">
        <v>1665</v>
      </c>
      <c r="B1012" s="11" t="s">
        <v>37</v>
      </c>
      <c r="C1012" s="38" t="s">
        <v>38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53"/>
    </row>
    <row r="1013" spans="1:19" ht="12.75" x14ac:dyDescent="0.2">
      <c r="A1013" s="11">
        <v>1666</v>
      </c>
      <c r="B1013" s="11">
        <v>2</v>
      </c>
      <c r="C1013" s="38" t="s">
        <v>177</v>
      </c>
      <c r="D1013" s="11"/>
      <c r="E1013" s="11"/>
      <c r="F1013" s="11"/>
      <c r="G1013" s="11"/>
      <c r="H1013" s="11">
        <v>15</v>
      </c>
      <c r="I1013" s="11"/>
      <c r="J1013" s="11"/>
      <c r="K1013" s="11">
        <v>15</v>
      </c>
      <c r="L1013" s="11"/>
      <c r="M1013" s="11"/>
      <c r="N1013" s="11"/>
      <c r="O1013" s="11"/>
      <c r="P1013" s="11"/>
      <c r="Q1013" s="11"/>
      <c r="R1013" s="11"/>
      <c r="S1013" s="53"/>
    </row>
    <row r="1014" spans="1:19" ht="25.5" x14ac:dyDescent="0.2">
      <c r="A1014" s="11">
        <v>1667</v>
      </c>
      <c r="B1014" s="11">
        <v>1</v>
      </c>
      <c r="C1014" s="38" t="s">
        <v>268</v>
      </c>
      <c r="D1014" s="11"/>
      <c r="E1014" s="11"/>
      <c r="F1014" s="11"/>
      <c r="G1014" s="11"/>
      <c r="H1014" s="11">
        <v>15</v>
      </c>
      <c r="I1014" s="11">
        <v>15</v>
      </c>
      <c r="J1014" s="11">
        <v>55</v>
      </c>
      <c r="K1014" s="11">
        <v>40</v>
      </c>
      <c r="L1014" s="11"/>
      <c r="M1014" s="11"/>
      <c r="N1014" s="11"/>
      <c r="O1014" s="11"/>
      <c r="P1014" s="11"/>
      <c r="Q1014" s="11"/>
      <c r="R1014" s="11"/>
      <c r="S1014" s="53" t="s">
        <v>459</v>
      </c>
    </row>
    <row r="1015" spans="1:19" ht="12.75" x14ac:dyDescent="0.2">
      <c r="A1015" s="11">
        <v>1668</v>
      </c>
      <c r="B1015" s="11">
        <v>1</v>
      </c>
      <c r="C1015" s="38" t="s">
        <v>176</v>
      </c>
      <c r="D1015" s="11"/>
      <c r="E1015" s="11"/>
      <c r="F1015" s="11"/>
      <c r="G1015" s="11"/>
      <c r="H1015" s="11"/>
      <c r="I1015" s="11"/>
      <c r="J1015" s="11"/>
      <c r="K1015" s="11">
        <v>25</v>
      </c>
      <c r="L1015" s="11"/>
      <c r="M1015" s="11"/>
      <c r="N1015" s="11"/>
      <c r="O1015" s="11"/>
      <c r="P1015" s="11"/>
      <c r="Q1015" s="11"/>
      <c r="R1015" s="11"/>
      <c r="S1015" s="53" t="s">
        <v>460</v>
      </c>
    </row>
    <row r="1016" spans="1:19" ht="12.75" x14ac:dyDescent="0.2">
      <c r="A1016" s="11">
        <v>1669</v>
      </c>
      <c r="B1016" s="11" t="s">
        <v>37</v>
      </c>
      <c r="C1016" s="38" t="s">
        <v>38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53"/>
    </row>
    <row r="1017" spans="1:19" ht="12.75" x14ac:dyDescent="0.2">
      <c r="A1017" s="11">
        <v>1670</v>
      </c>
      <c r="B1017" s="11" t="s">
        <v>37</v>
      </c>
      <c r="C1017" s="38" t="s">
        <v>38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53"/>
    </row>
    <row r="1018" spans="1:19" ht="12.75" x14ac:dyDescent="0.2">
      <c r="A1018" s="11">
        <v>1671</v>
      </c>
      <c r="B1018" s="11">
        <v>1</v>
      </c>
      <c r="C1018" s="38" t="s">
        <v>173</v>
      </c>
      <c r="D1018" s="11">
        <v>230</v>
      </c>
      <c r="E1018" s="11">
        <v>1</v>
      </c>
      <c r="F1018" s="11">
        <v>2.2999999999999998</v>
      </c>
      <c r="G1018" s="11"/>
      <c r="H1018" s="11"/>
      <c r="I1018" s="11"/>
      <c r="J1018" s="11"/>
      <c r="K1018" s="11">
        <v>25</v>
      </c>
      <c r="L1018" s="11"/>
      <c r="M1018" s="11"/>
      <c r="N1018" s="11"/>
      <c r="O1018" s="11"/>
      <c r="P1018" s="11"/>
      <c r="Q1018" s="11"/>
      <c r="R1018" s="11"/>
      <c r="S1018" s="53" t="s">
        <v>460</v>
      </c>
    </row>
    <row r="1019" spans="1:19" ht="12.75" x14ac:dyDescent="0.2">
      <c r="A1019" s="11">
        <v>1672</v>
      </c>
      <c r="B1019" s="11">
        <v>1</v>
      </c>
      <c r="C1019" s="38" t="s">
        <v>175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53" t="s">
        <v>460</v>
      </c>
    </row>
    <row r="1020" spans="1:19" ht="12.75" x14ac:dyDescent="0.2">
      <c r="A1020" s="11">
        <v>1673</v>
      </c>
      <c r="B1020" s="11">
        <v>1</v>
      </c>
      <c r="C1020" s="38" t="s">
        <v>113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53" t="s">
        <v>460</v>
      </c>
    </row>
    <row r="1021" spans="1:19" ht="12.75" x14ac:dyDescent="0.2">
      <c r="A1021" s="11">
        <v>1674</v>
      </c>
      <c r="B1021" s="11">
        <v>1</v>
      </c>
      <c r="C1021" s="38" t="s">
        <v>269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53" t="s">
        <v>353</v>
      </c>
    </row>
    <row r="1022" spans="1:19" ht="12.75" x14ac:dyDescent="0.2">
      <c r="A1022" s="11">
        <v>1675</v>
      </c>
      <c r="B1022" s="11">
        <v>1</v>
      </c>
      <c r="C1022" s="38" t="s">
        <v>41</v>
      </c>
      <c r="D1022" s="11"/>
      <c r="E1022" s="11"/>
      <c r="F1022" s="11"/>
      <c r="G1022" s="11"/>
      <c r="H1022" s="11"/>
      <c r="I1022" s="11"/>
      <c r="J1022" s="11"/>
      <c r="K1022" s="11"/>
      <c r="L1022" s="11">
        <v>50</v>
      </c>
      <c r="M1022" s="11"/>
      <c r="N1022" s="11"/>
      <c r="O1022" s="11"/>
      <c r="P1022" s="11"/>
      <c r="Q1022" s="11"/>
      <c r="R1022" s="11"/>
      <c r="S1022" s="53" t="s">
        <v>346</v>
      </c>
    </row>
    <row r="1023" spans="1:19" ht="12.75" x14ac:dyDescent="0.2">
      <c r="A1023" s="11">
        <v>1676</v>
      </c>
      <c r="B1023" s="11">
        <v>1</v>
      </c>
      <c r="C1023" s="38" t="s">
        <v>265</v>
      </c>
      <c r="D1023" s="11">
        <v>230</v>
      </c>
      <c r="E1023" s="11">
        <v>1</v>
      </c>
      <c r="F1023" s="11">
        <v>1.2</v>
      </c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53" t="s">
        <v>342</v>
      </c>
    </row>
    <row r="1024" spans="1:19" ht="12.75" x14ac:dyDescent="0.2">
      <c r="A1024" s="11">
        <v>1677</v>
      </c>
      <c r="B1024" s="11">
        <v>1</v>
      </c>
      <c r="C1024" s="38" t="s">
        <v>155</v>
      </c>
      <c r="D1024" s="11">
        <v>230</v>
      </c>
      <c r="E1024" s="11">
        <v>1</v>
      </c>
      <c r="F1024" s="11">
        <v>1.2</v>
      </c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53" t="s">
        <v>342</v>
      </c>
    </row>
    <row r="1025" spans="1:19" ht="12.75" x14ac:dyDescent="0.2">
      <c r="A1025" s="11">
        <v>1678</v>
      </c>
      <c r="B1025" s="11">
        <v>1</v>
      </c>
      <c r="C1025" s="38" t="s">
        <v>89</v>
      </c>
      <c r="D1025" s="11">
        <v>400</v>
      </c>
      <c r="E1025" s="11">
        <v>3</v>
      </c>
      <c r="F1025" s="11">
        <v>5.3</v>
      </c>
      <c r="G1025" s="11"/>
      <c r="H1025" s="11"/>
      <c r="I1025" s="11">
        <v>20</v>
      </c>
      <c r="J1025" s="11">
        <v>90</v>
      </c>
      <c r="K1025" s="11">
        <v>20</v>
      </c>
      <c r="L1025" s="11"/>
      <c r="M1025" s="11"/>
      <c r="N1025" s="11"/>
      <c r="O1025" s="11"/>
      <c r="P1025" s="11"/>
      <c r="Q1025" s="11"/>
      <c r="R1025" s="11"/>
      <c r="S1025" s="53" t="s">
        <v>374</v>
      </c>
    </row>
    <row r="1026" spans="1:19" ht="12.75" x14ac:dyDescent="0.2">
      <c r="A1026" s="11">
        <v>1679</v>
      </c>
      <c r="B1026" s="11" t="s">
        <v>37</v>
      </c>
      <c r="C1026" s="38" t="s">
        <v>38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53"/>
    </row>
    <row r="1027" spans="1:19" ht="12.75" x14ac:dyDescent="0.2">
      <c r="A1027" s="11">
        <v>1680</v>
      </c>
      <c r="B1027" s="11" t="s">
        <v>37</v>
      </c>
      <c r="C1027" s="38" t="s">
        <v>38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53"/>
    </row>
    <row r="1028" spans="1:19" ht="12.75" x14ac:dyDescent="0.2">
      <c r="A1028" s="11">
        <v>1681</v>
      </c>
      <c r="B1028" s="11">
        <v>1</v>
      </c>
      <c r="C1028" s="38" t="s">
        <v>257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53" t="s">
        <v>463</v>
      </c>
    </row>
    <row r="1029" spans="1:19" ht="12.75" x14ac:dyDescent="0.2">
      <c r="A1029" s="11">
        <v>1682</v>
      </c>
      <c r="B1029" s="11">
        <v>1</v>
      </c>
      <c r="C1029" s="38" t="s">
        <v>263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53" t="s">
        <v>453</v>
      </c>
    </row>
    <row r="1030" spans="1:19" ht="12.75" x14ac:dyDescent="0.2">
      <c r="A1030" s="11">
        <v>1683</v>
      </c>
      <c r="B1030" s="11">
        <v>4</v>
      </c>
      <c r="C1030" s="38" t="s">
        <v>264</v>
      </c>
      <c r="D1030" s="11">
        <v>230</v>
      </c>
      <c r="E1030" s="11">
        <v>1</v>
      </c>
      <c r="F1030" s="11">
        <v>2.7</v>
      </c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53" t="s">
        <v>364</v>
      </c>
    </row>
    <row r="1031" spans="1:19" ht="12.75" x14ac:dyDescent="0.2">
      <c r="A1031" s="11">
        <v>1684</v>
      </c>
      <c r="B1031" s="11">
        <v>1</v>
      </c>
      <c r="C1031" s="38" t="s">
        <v>270</v>
      </c>
      <c r="D1031" s="11">
        <v>230</v>
      </c>
      <c r="E1031" s="11">
        <v>1</v>
      </c>
      <c r="F1031" s="11">
        <v>0.3</v>
      </c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53"/>
    </row>
    <row r="1032" spans="1:19" ht="12.75" x14ac:dyDescent="0.2">
      <c r="A1032" s="11" t="s">
        <v>276</v>
      </c>
      <c r="B1032" s="11" t="s">
        <v>37</v>
      </c>
      <c r="C1032" s="38" t="s">
        <v>48</v>
      </c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53"/>
    </row>
    <row r="1033" spans="1:19" ht="12.75" x14ac:dyDescent="0.2">
      <c r="A1033" s="40" t="s">
        <v>203</v>
      </c>
      <c r="B1033" s="11"/>
      <c r="C1033" s="38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53"/>
    </row>
    <row r="1034" spans="1:19" ht="12.75" x14ac:dyDescent="0.2">
      <c r="A1034" s="11">
        <v>1701</v>
      </c>
      <c r="B1034" s="11">
        <v>1</v>
      </c>
      <c r="C1034" s="38" t="s">
        <v>41</v>
      </c>
      <c r="D1034" s="11"/>
      <c r="E1034" s="11"/>
      <c r="F1034" s="11"/>
      <c r="G1034" s="11"/>
      <c r="H1034" s="11"/>
      <c r="I1034" s="11"/>
      <c r="J1034" s="11"/>
      <c r="K1034" s="11"/>
      <c r="L1034" s="11">
        <v>50</v>
      </c>
      <c r="M1034" s="11"/>
      <c r="N1034" s="11"/>
      <c r="O1034" s="11"/>
      <c r="P1034" s="11"/>
      <c r="Q1034" s="11"/>
      <c r="R1034" s="11"/>
      <c r="S1034" s="53" t="s">
        <v>346</v>
      </c>
    </row>
    <row r="1035" spans="1:19" ht="12.75" x14ac:dyDescent="0.2">
      <c r="A1035" s="11">
        <v>1702</v>
      </c>
      <c r="B1035" s="11">
        <v>1</v>
      </c>
      <c r="C1035" s="38" t="s">
        <v>204</v>
      </c>
      <c r="D1035" s="11">
        <v>230</v>
      </c>
      <c r="E1035" s="11">
        <v>1</v>
      </c>
      <c r="F1035" s="11">
        <v>2.2999999999999998</v>
      </c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53"/>
    </row>
    <row r="1036" spans="1:19" ht="25.5" x14ac:dyDescent="0.2">
      <c r="A1036" s="11">
        <v>1703</v>
      </c>
      <c r="B1036" s="11">
        <v>1</v>
      </c>
      <c r="C1036" s="38" t="s">
        <v>43</v>
      </c>
      <c r="D1036" s="11">
        <v>400</v>
      </c>
      <c r="E1036" s="11">
        <v>3</v>
      </c>
      <c r="F1036" s="11">
        <v>2.2999999999999998</v>
      </c>
      <c r="G1036" s="11"/>
      <c r="H1036" s="11"/>
      <c r="I1036" s="11"/>
      <c r="J1036" s="11"/>
      <c r="K1036" s="11">
        <v>20</v>
      </c>
      <c r="L1036" s="11"/>
      <c r="M1036" s="11"/>
      <c r="N1036" s="11"/>
      <c r="O1036" s="11"/>
      <c r="P1036" s="11">
        <v>2350</v>
      </c>
      <c r="Q1036" s="11"/>
      <c r="R1036" s="11"/>
      <c r="S1036" s="53" t="s">
        <v>363</v>
      </c>
    </row>
    <row r="1037" spans="1:19" ht="12.75" x14ac:dyDescent="0.2">
      <c r="A1037" s="11">
        <v>1704</v>
      </c>
      <c r="B1037" s="11">
        <v>5</v>
      </c>
      <c r="C1037" s="38" t="s">
        <v>45</v>
      </c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53" t="s">
        <v>348</v>
      </c>
    </row>
    <row r="1038" spans="1:19" ht="12.75" x14ac:dyDescent="0.2">
      <c r="A1038" s="11">
        <v>1705</v>
      </c>
      <c r="B1038" s="11" t="s">
        <v>37</v>
      </c>
      <c r="C1038" s="38" t="s">
        <v>38</v>
      </c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53"/>
    </row>
    <row r="1039" spans="1:19" ht="12.75" x14ac:dyDescent="0.2">
      <c r="A1039" s="11">
        <v>1706</v>
      </c>
      <c r="B1039" s="11">
        <v>1</v>
      </c>
      <c r="C1039" s="38" t="s">
        <v>41</v>
      </c>
      <c r="D1039" s="11"/>
      <c r="E1039" s="11"/>
      <c r="F1039" s="11"/>
      <c r="G1039" s="11"/>
      <c r="H1039" s="11"/>
      <c r="I1039" s="11"/>
      <c r="J1039" s="11"/>
      <c r="K1039" s="11"/>
      <c r="L1039" s="11">
        <v>50</v>
      </c>
      <c r="M1039" s="11"/>
      <c r="N1039" s="11"/>
      <c r="O1039" s="11"/>
      <c r="P1039" s="11"/>
      <c r="Q1039" s="11"/>
      <c r="R1039" s="11"/>
      <c r="S1039" s="53" t="s">
        <v>346</v>
      </c>
    </row>
    <row r="1040" spans="1:19" ht="12.75" x14ac:dyDescent="0.2">
      <c r="A1040" s="11">
        <v>1707</v>
      </c>
      <c r="B1040" s="11">
        <v>1</v>
      </c>
      <c r="C1040" s="38" t="s">
        <v>42</v>
      </c>
      <c r="D1040" s="11">
        <v>230</v>
      </c>
      <c r="E1040" s="11">
        <v>1</v>
      </c>
      <c r="F1040" s="11">
        <v>2.2999999999999998</v>
      </c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53"/>
    </row>
    <row r="1041" spans="1:19" ht="25.5" x14ac:dyDescent="0.2">
      <c r="A1041" s="11">
        <v>1708</v>
      </c>
      <c r="B1041" s="11">
        <v>1</v>
      </c>
      <c r="C1041" s="38" t="s">
        <v>43</v>
      </c>
      <c r="D1041" s="11">
        <v>230</v>
      </c>
      <c r="E1041" s="11">
        <v>1</v>
      </c>
      <c r="F1041" s="11">
        <v>1</v>
      </c>
      <c r="G1041" s="11"/>
      <c r="H1041" s="11"/>
      <c r="I1041" s="11"/>
      <c r="J1041" s="11"/>
      <c r="K1041" s="11">
        <v>20</v>
      </c>
      <c r="L1041" s="11"/>
      <c r="M1041" s="11"/>
      <c r="N1041" s="11"/>
      <c r="O1041" s="11"/>
      <c r="P1041" s="11">
        <v>2450</v>
      </c>
      <c r="Q1041" s="11"/>
      <c r="R1041" s="11"/>
      <c r="S1041" s="53" t="s">
        <v>363</v>
      </c>
    </row>
    <row r="1042" spans="1:19" ht="12.75" x14ac:dyDescent="0.2">
      <c r="A1042" s="11">
        <v>1709</v>
      </c>
      <c r="B1042" s="11" t="s">
        <v>37</v>
      </c>
      <c r="C1042" s="38" t="s">
        <v>38</v>
      </c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53"/>
    </row>
    <row r="1043" spans="1:19" ht="12.75" x14ac:dyDescent="0.2">
      <c r="A1043" s="11">
        <v>1710</v>
      </c>
      <c r="B1043" s="11" t="s">
        <v>37</v>
      </c>
      <c r="C1043" s="38" t="s">
        <v>38</v>
      </c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53"/>
    </row>
    <row r="1044" spans="1:19" ht="12.75" x14ac:dyDescent="0.2">
      <c r="A1044" s="11">
        <v>1711</v>
      </c>
      <c r="B1044" s="11">
        <v>5</v>
      </c>
      <c r="C1044" s="38" t="s">
        <v>45</v>
      </c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53" t="s">
        <v>348</v>
      </c>
    </row>
    <row r="1045" spans="1:19" ht="12.75" x14ac:dyDescent="0.2">
      <c r="A1045" s="11">
        <v>1712</v>
      </c>
      <c r="B1045" s="11">
        <v>1</v>
      </c>
      <c r="C1045" s="38" t="s">
        <v>56</v>
      </c>
      <c r="D1045" s="11"/>
      <c r="E1045" s="11"/>
      <c r="F1045" s="11"/>
      <c r="G1045" s="11"/>
      <c r="H1045" s="11">
        <v>20</v>
      </c>
      <c r="I1045" s="11"/>
      <c r="J1045" s="11"/>
      <c r="K1045" s="11">
        <v>15</v>
      </c>
      <c r="L1045" s="11"/>
      <c r="M1045" s="11"/>
      <c r="N1045" s="11"/>
      <c r="O1045" s="11"/>
      <c r="P1045" s="11"/>
      <c r="Q1045" s="11"/>
      <c r="R1045" s="11"/>
      <c r="S1045" s="53" t="s">
        <v>464</v>
      </c>
    </row>
    <row r="1046" spans="1:19" ht="12.75" x14ac:dyDescent="0.2">
      <c r="A1046" s="11">
        <v>1713</v>
      </c>
      <c r="B1046" s="11">
        <v>1</v>
      </c>
      <c r="C1046" s="38" t="s">
        <v>59</v>
      </c>
      <c r="D1046" s="11">
        <v>230</v>
      </c>
      <c r="E1046" s="11">
        <v>1</v>
      </c>
      <c r="F1046" s="11">
        <v>1.2</v>
      </c>
      <c r="G1046" s="11"/>
      <c r="H1046" s="11">
        <v>15</v>
      </c>
      <c r="I1046" s="11"/>
      <c r="J1046" s="11"/>
      <c r="K1046" s="11">
        <v>20</v>
      </c>
      <c r="L1046" s="11"/>
      <c r="M1046" s="11"/>
      <c r="N1046" s="11"/>
      <c r="O1046" s="11"/>
      <c r="P1046" s="11">
        <v>3950</v>
      </c>
      <c r="Q1046" s="11"/>
      <c r="R1046" s="11"/>
      <c r="S1046" s="53" t="s">
        <v>361</v>
      </c>
    </row>
    <row r="1047" spans="1:19" ht="12.75" x14ac:dyDescent="0.2">
      <c r="A1047" s="11">
        <v>1714</v>
      </c>
      <c r="B1047" s="11">
        <v>1</v>
      </c>
      <c r="C1047" s="38" t="s">
        <v>57</v>
      </c>
      <c r="D1047" s="11"/>
      <c r="E1047" s="11"/>
      <c r="F1047" s="11"/>
      <c r="G1047" s="11"/>
      <c r="H1047" s="11"/>
      <c r="I1047" s="11"/>
      <c r="J1047" s="11"/>
      <c r="K1047" s="11">
        <v>25</v>
      </c>
      <c r="L1047" s="11"/>
      <c r="M1047" s="11"/>
      <c r="N1047" s="11"/>
      <c r="O1047" s="11"/>
      <c r="P1047" s="11"/>
      <c r="Q1047" s="11"/>
      <c r="R1047" s="11"/>
      <c r="S1047" s="53" t="s">
        <v>359</v>
      </c>
    </row>
    <row r="1048" spans="1:19" ht="12.75" x14ac:dyDescent="0.2">
      <c r="A1048" s="11">
        <v>1715</v>
      </c>
      <c r="B1048" s="11" t="s">
        <v>37</v>
      </c>
      <c r="C1048" s="38" t="s">
        <v>38</v>
      </c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53"/>
    </row>
    <row r="1049" spans="1:19" ht="12.75" x14ac:dyDescent="0.2">
      <c r="A1049" s="11">
        <v>1716</v>
      </c>
      <c r="B1049" s="11">
        <v>2</v>
      </c>
      <c r="C1049" s="38" t="s">
        <v>60</v>
      </c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53" t="s">
        <v>362</v>
      </c>
    </row>
    <row r="1050" spans="1:19" ht="12.75" x14ac:dyDescent="0.2">
      <c r="A1050" s="11">
        <v>1717</v>
      </c>
      <c r="B1050" s="11">
        <v>1</v>
      </c>
      <c r="C1050" s="38" t="s">
        <v>59</v>
      </c>
      <c r="D1050" s="11">
        <v>230</v>
      </c>
      <c r="E1050" s="11">
        <v>1</v>
      </c>
      <c r="F1050" s="11">
        <v>1.5</v>
      </c>
      <c r="G1050" s="11"/>
      <c r="H1050" s="11">
        <v>20</v>
      </c>
      <c r="I1050" s="11"/>
      <c r="J1050" s="11"/>
      <c r="K1050" s="11">
        <v>20</v>
      </c>
      <c r="L1050" s="11"/>
      <c r="M1050" s="11"/>
      <c r="N1050" s="11"/>
      <c r="O1050" s="11"/>
      <c r="P1050" s="11">
        <v>2870</v>
      </c>
      <c r="Q1050" s="11"/>
      <c r="R1050" s="11"/>
      <c r="S1050" s="53" t="s">
        <v>360</v>
      </c>
    </row>
    <row r="1051" spans="1:19" ht="12.75" x14ac:dyDescent="0.2">
      <c r="A1051" s="11">
        <v>1718</v>
      </c>
      <c r="B1051" s="11">
        <v>1</v>
      </c>
      <c r="C1051" s="38" t="s">
        <v>41</v>
      </c>
      <c r="D1051" s="11"/>
      <c r="E1051" s="11"/>
      <c r="F1051" s="11"/>
      <c r="G1051" s="11"/>
      <c r="H1051" s="11"/>
      <c r="I1051" s="11"/>
      <c r="J1051" s="11"/>
      <c r="K1051" s="11"/>
      <c r="L1051" s="11">
        <v>50</v>
      </c>
      <c r="M1051" s="11"/>
      <c r="N1051" s="11"/>
      <c r="O1051" s="11"/>
      <c r="P1051" s="11"/>
      <c r="Q1051" s="11"/>
      <c r="R1051" s="11"/>
      <c r="S1051" s="53" t="s">
        <v>346</v>
      </c>
    </row>
    <row r="1052" spans="1:19" ht="12.75" x14ac:dyDescent="0.2">
      <c r="A1052" s="11">
        <v>1719</v>
      </c>
      <c r="B1052" s="11" t="s">
        <v>37</v>
      </c>
      <c r="C1052" s="38" t="s">
        <v>38</v>
      </c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53"/>
    </row>
    <row r="1053" spans="1:19" ht="12.75" x14ac:dyDescent="0.2">
      <c r="A1053" s="11">
        <v>1720</v>
      </c>
      <c r="B1053" s="11" t="s">
        <v>37</v>
      </c>
      <c r="C1053" s="38" t="s">
        <v>38</v>
      </c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53"/>
    </row>
    <row r="1054" spans="1:19" ht="12.75" x14ac:dyDescent="0.2">
      <c r="A1054" s="11">
        <v>1721</v>
      </c>
      <c r="B1054" s="11">
        <v>6</v>
      </c>
      <c r="C1054" s="38" t="s">
        <v>39</v>
      </c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53" t="s">
        <v>344</v>
      </c>
    </row>
    <row r="1055" spans="1:19" ht="12.75" x14ac:dyDescent="0.2">
      <c r="A1055" s="11">
        <v>1722</v>
      </c>
      <c r="B1055" s="11">
        <v>1</v>
      </c>
      <c r="C1055" s="38" t="s">
        <v>33</v>
      </c>
      <c r="D1055" s="11">
        <v>230</v>
      </c>
      <c r="E1055" s="11">
        <v>1</v>
      </c>
      <c r="F1055" s="11">
        <v>2.2999999999999998</v>
      </c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53" t="s">
        <v>341</v>
      </c>
    </row>
    <row r="1056" spans="1:19" ht="12.75" x14ac:dyDescent="0.2">
      <c r="A1056" s="11">
        <v>1723</v>
      </c>
      <c r="B1056" s="11">
        <v>1</v>
      </c>
      <c r="C1056" s="38" t="s">
        <v>34</v>
      </c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53" t="s">
        <v>341</v>
      </c>
    </row>
    <row r="1057" spans="1:19" ht="12.75" x14ac:dyDescent="0.2">
      <c r="A1057" s="11">
        <v>1724</v>
      </c>
      <c r="B1057" s="11">
        <v>1</v>
      </c>
      <c r="C1057" s="38" t="s">
        <v>35</v>
      </c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53" t="s">
        <v>342</v>
      </c>
    </row>
    <row r="1058" spans="1:19" ht="12.75" x14ac:dyDescent="0.2">
      <c r="A1058" s="11">
        <v>1725</v>
      </c>
      <c r="B1058" s="11" t="s">
        <v>37</v>
      </c>
      <c r="C1058" s="38" t="s">
        <v>38</v>
      </c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53"/>
    </row>
    <row r="1059" spans="1:19" ht="12.75" x14ac:dyDescent="0.2">
      <c r="A1059" s="11">
        <v>1726</v>
      </c>
      <c r="B1059" s="11">
        <v>1</v>
      </c>
      <c r="C1059" s="38" t="s">
        <v>36</v>
      </c>
      <c r="D1059" s="11">
        <v>230</v>
      </c>
      <c r="E1059" s="11">
        <v>1</v>
      </c>
      <c r="F1059" s="11">
        <v>2.2999999999999998</v>
      </c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53" t="s">
        <v>343</v>
      </c>
    </row>
    <row r="1060" spans="1:19" ht="12.75" x14ac:dyDescent="0.2">
      <c r="A1060" s="11">
        <v>1727</v>
      </c>
      <c r="B1060" s="11">
        <v>1</v>
      </c>
      <c r="C1060" s="38" t="s">
        <v>41</v>
      </c>
      <c r="D1060" s="11"/>
      <c r="E1060" s="11"/>
      <c r="F1060" s="11"/>
      <c r="G1060" s="11"/>
      <c r="H1060" s="11"/>
      <c r="I1060" s="11"/>
      <c r="J1060" s="11"/>
      <c r="K1060" s="11"/>
      <c r="L1060" s="11">
        <v>50</v>
      </c>
      <c r="M1060" s="11"/>
      <c r="N1060" s="11"/>
      <c r="O1060" s="11"/>
      <c r="P1060" s="11"/>
      <c r="Q1060" s="11"/>
      <c r="R1060" s="11"/>
      <c r="S1060" s="53" t="s">
        <v>346</v>
      </c>
    </row>
    <row r="1061" spans="1:19" ht="12.75" x14ac:dyDescent="0.2">
      <c r="A1061" s="11">
        <v>1728</v>
      </c>
      <c r="B1061" s="11">
        <v>1</v>
      </c>
      <c r="C1061" s="38" t="s">
        <v>42</v>
      </c>
      <c r="D1061" s="11">
        <v>230</v>
      </c>
      <c r="E1061" s="11">
        <v>1</v>
      </c>
      <c r="F1061" s="11">
        <v>2.2999999999999998</v>
      </c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53"/>
    </row>
    <row r="1062" spans="1:19" ht="12.75" x14ac:dyDescent="0.2">
      <c r="A1062" s="11">
        <v>1729</v>
      </c>
      <c r="B1062" s="11" t="s">
        <v>37</v>
      </c>
      <c r="C1062" s="38" t="s">
        <v>38</v>
      </c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53"/>
    </row>
    <row r="1063" spans="1:19" ht="12.75" x14ac:dyDescent="0.2">
      <c r="A1063" s="11">
        <v>1730</v>
      </c>
      <c r="B1063" s="11" t="s">
        <v>37</v>
      </c>
      <c r="C1063" s="38" t="s">
        <v>38</v>
      </c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53"/>
    </row>
    <row r="1064" spans="1:19" ht="25.5" x14ac:dyDescent="0.2">
      <c r="A1064" s="11">
        <v>1731</v>
      </c>
      <c r="B1064" s="11">
        <v>1</v>
      </c>
      <c r="C1064" s="38" t="s">
        <v>43</v>
      </c>
      <c r="D1064" s="11">
        <v>230</v>
      </c>
      <c r="E1064" s="11">
        <v>1</v>
      </c>
      <c r="F1064" s="11">
        <v>0.7</v>
      </c>
      <c r="G1064" s="11"/>
      <c r="H1064" s="11"/>
      <c r="I1064" s="11"/>
      <c r="J1064" s="11"/>
      <c r="K1064" s="11">
        <v>20</v>
      </c>
      <c r="L1064" s="11"/>
      <c r="M1064" s="11"/>
      <c r="N1064" s="11"/>
      <c r="O1064" s="11"/>
      <c r="P1064" s="11">
        <v>1500</v>
      </c>
      <c r="Q1064" s="11"/>
      <c r="R1064" s="11"/>
      <c r="S1064" s="53" t="s">
        <v>363</v>
      </c>
    </row>
    <row r="1065" spans="1:19" ht="12.75" x14ac:dyDescent="0.2">
      <c r="A1065" s="11">
        <v>1732</v>
      </c>
      <c r="B1065" s="11">
        <v>4</v>
      </c>
      <c r="C1065" s="38" t="s">
        <v>50</v>
      </c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53" t="s">
        <v>354</v>
      </c>
    </row>
    <row r="1066" spans="1:19" ht="12.75" x14ac:dyDescent="0.2">
      <c r="A1066" s="11">
        <v>1733</v>
      </c>
      <c r="B1066" s="11" t="s">
        <v>37</v>
      </c>
      <c r="C1066" s="38" t="s">
        <v>38</v>
      </c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53"/>
    </row>
    <row r="1067" spans="1:19" ht="12.75" x14ac:dyDescent="0.2">
      <c r="A1067" s="11">
        <v>1734</v>
      </c>
      <c r="B1067" s="11" t="s">
        <v>37</v>
      </c>
      <c r="C1067" s="38" t="s">
        <v>38</v>
      </c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53"/>
    </row>
    <row r="1068" spans="1:19" ht="12.75" x14ac:dyDescent="0.2">
      <c r="A1068" s="11" t="s">
        <v>277</v>
      </c>
      <c r="B1068" s="11" t="s">
        <v>37</v>
      </c>
      <c r="C1068" s="38" t="s">
        <v>48</v>
      </c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53"/>
    </row>
    <row r="1069" spans="1:19" ht="12.75" x14ac:dyDescent="0.2">
      <c r="A1069" s="40" t="s">
        <v>278</v>
      </c>
      <c r="B1069" s="11"/>
      <c r="C1069" s="38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53"/>
    </row>
    <row r="1070" spans="1:19" ht="12.75" x14ac:dyDescent="0.2">
      <c r="A1070" s="11">
        <v>1801</v>
      </c>
      <c r="B1070" s="11">
        <v>1</v>
      </c>
      <c r="C1070" s="38" t="s">
        <v>237</v>
      </c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53" t="s">
        <v>353</v>
      </c>
    </row>
    <row r="1071" spans="1:19" ht="12.75" x14ac:dyDescent="0.2">
      <c r="A1071" s="11">
        <v>1802</v>
      </c>
      <c r="B1071" s="11">
        <v>1</v>
      </c>
      <c r="C1071" s="38" t="s">
        <v>238</v>
      </c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53" t="s">
        <v>353</v>
      </c>
    </row>
    <row r="1072" spans="1:19" ht="12.75" x14ac:dyDescent="0.2">
      <c r="A1072" s="11">
        <v>1803</v>
      </c>
      <c r="B1072" s="11">
        <v>1</v>
      </c>
      <c r="C1072" s="38" t="s">
        <v>81</v>
      </c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53" t="s">
        <v>465</v>
      </c>
    </row>
    <row r="1073" spans="1:19" ht="12.75" x14ac:dyDescent="0.2">
      <c r="A1073" s="11">
        <v>1804</v>
      </c>
      <c r="B1073" s="11">
        <v>1</v>
      </c>
      <c r="C1073" s="38" t="s">
        <v>279</v>
      </c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53" t="s">
        <v>364</v>
      </c>
    </row>
    <row r="1074" spans="1:19" ht="12.75" x14ac:dyDescent="0.2">
      <c r="A1074" s="11">
        <v>1805</v>
      </c>
      <c r="B1074" s="11" t="s">
        <v>37</v>
      </c>
      <c r="C1074" s="38" t="s">
        <v>38</v>
      </c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53"/>
    </row>
    <row r="1075" spans="1:19" ht="12.75" x14ac:dyDescent="0.2">
      <c r="A1075" s="11">
        <v>1806</v>
      </c>
      <c r="B1075" s="11">
        <v>1</v>
      </c>
      <c r="C1075" s="38" t="s">
        <v>280</v>
      </c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53" t="s">
        <v>466</v>
      </c>
    </row>
    <row r="1076" spans="1:19" ht="12.75" x14ac:dyDescent="0.2">
      <c r="A1076" s="11">
        <v>1807</v>
      </c>
      <c r="B1076" s="11" t="s">
        <v>37</v>
      </c>
      <c r="C1076" s="38" t="s">
        <v>38</v>
      </c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53"/>
    </row>
    <row r="1077" spans="1:19" ht="12.75" x14ac:dyDescent="0.2">
      <c r="A1077" s="11">
        <v>1808</v>
      </c>
      <c r="B1077" s="11">
        <v>1</v>
      </c>
      <c r="C1077" s="38" t="s">
        <v>50</v>
      </c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53" t="s">
        <v>354</v>
      </c>
    </row>
    <row r="1078" spans="1:19" ht="12.75" x14ac:dyDescent="0.2">
      <c r="A1078" s="11">
        <v>1809</v>
      </c>
      <c r="B1078" s="11" t="s">
        <v>37</v>
      </c>
      <c r="C1078" s="38" t="s">
        <v>38</v>
      </c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53"/>
    </row>
    <row r="1079" spans="1:19" ht="12.75" x14ac:dyDescent="0.2">
      <c r="A1079" s="11">
        <v>1810</v>
      </c>
      <c r="B1079" s="11" t="s">
        <v>37</v>
      </c>
      <c r="C1079" s="38" t="s">
        <v>38</v>
      </c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53"/>
    </row>
    <row r="1080" spans="1:19" ht="12.75" x14ac:dyDescent="0.2">
      <c r="A1080" s="11">
        <v>1811</v>
      </c>
      <c r="B1080" s="11">
        <v>1</v>
      </c>
      <c r="C1080" s="38" t="s">
        <v>281</v>
      </c>
      <c r="D1080" s="11">
        <v>400</v>
      </c>
      <c r="E1080" s="11">
        <v>3</v>
      </c>
      <c r="F1080" s="11">
        <v>0.7</v>
      </c>
      <c r="G1080" s="11"/>
      <c r="H1080" s="11">
        <v>15</v>
      </c>
      <c r="I1080" s="11">
        <v>15</v>
      </c>
      <c r="J1080" s="11">
        <v>15</v>
      </c>
      <c r="K1080" s="11"/>
      <c r="L1080" s="11">
        <v>15</v>
      </c>
      <c r="M1080" s="11"/>
      <c r="N1080" s="11"/>
      <c r="O1080" s="11"/>
      <c r="P1080" s="11"/>
      <c r="Q1080" s="11"/>
      <c r="R1080" s="11"/>
      <c r="S1080" s="53" t="s">
        <v>467</v>
      </c>
    </row>
    <row r="1081" spans="1:19" ht="12.75" x14ac:dyDescent="0.2">
      <c r="A1081" s="11">
        <v>1812</v>
      </c>
      <c r="B1081" s="11">
        <v>1</v>
      </c>
      <c r="C1081" s="38" t="s">
        <v>82</v>
      </c>
      <c r="D1081" s="11"/>
      <c r="E1081" s="11"/>
      <c r="F1081" s="11"/>
      <c r="G1081" s="11"/>
      <c r="H1081" s="11">
        <v>10</v>
      </c>
      <c r="I1081" s="11">
        <v>10</v>
      </c>
      <c r="J1081" s="11">
        <v>190</v>
      </c>
      <c r="K1081" s="11"/>
      <c r="L1081" s="11"/>
      <c r="M1081" s="11"/>
      <c r="N1081" s="11"/>
      <c r="O1081" s="11"/>
      <c r="P1081" s="11"/>
      <c r="Q1081" s="11"/>
      <c r="R1081" s="11"/>
      <c r="S1081" s="53" t="s">
        <v>369</v>
      </c>
    </row>
    <row r="1082" spans="1:19" ht="12.75" x14ac:dyDescent="0.2">
      <c r="A1082" s="11">
        <v>1813</v>
      </c>
      <c r="B1082" s="11">
        <v>1</v>
      </c>
      <c r="C1082" s="38" t="s">
        <v>41</v>
      </c>
      <c r="D1082" s="11"/>
      <c r="E1082" s="11"/>
      <c r="F1082" s="11"/>
      <c r="G1082" s="11"/>
      <c r="H1082" s="11"/>
      <c r="I1082" s="11"/>
      <c r="J1082" s="11"/>
      <c r="K1082" s="11"/>
      <c r="L1082" s="11">
        <v>50</v>
      </c>
      <c r="M1082" s="11"/>
      <c r="N1082" s="11"/>
      <c r="O1082" s="11"/>
      <c r="P1082" s="11"/>
      <c r="Q1082" s="11"/>
      <c r="R1082" s="11"/>
      <c r="S1082" s="53" t="s">
        <v>346</v>
      </c>
    </row>
    <row r="1083" spans="1:19" ht="12.75" x14ac:dyDescent="0.2">
      <c r="A1083" s="11">
        <v>1814</v>
      </c>
      <c r="B1083" s="11">
        <v>1</v>
      </c>
      <c r="C1083" s="38" t="s">
        <v>87</v>
      </c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53" t="s">
        <v>372</v>
      </c>
    </row>
    <row r="1084" spans="1:19" ht="12.75" x14ac:dyDescent="0.2">
      <c r="A1084" s="11">
        <v>1815</v>
      </c>
      <c r="B1084" s="11">
        <v>1</v>
      </c>
      <c r="C1084" s="38" t="s">
        <v>88</v>
      </c>
      <c r="D1084" s="11"/>
      <c r="E1084" s="11"/>
      <c r="F1084" s="11"/>
      <c r="G1084" s="11"/>
      <c r="H1084" s="11">
        <v>15</v>
      </c>
      <c r="I1084" s="11">
        <v>15</v>
      </c>
      <c r="J1084" s="11">
        <v>95</v>
      </c>
      <c r="K1084" s="11"/>
      <c r="L1084" s="11"/>
      <c r="M1084" s="11"/>
      <c r="N1084" s="11"/>
      <c r="O1084" s="11"/>
      <c r="P1084" s="11"/>
      <c r="Q1084" s="11"/>
      <c r="R1084" s="11"/>
      <c r="S1084" s="53" t="s">
        <v>468</v>
      </c>
    </row>
    <row r="1085" spans="1:19" ht="12.75" x14ac:dyDescent="0.2">
      <c r="A1085" s="11">
        <v>1816</v>
      </c>
      <c r="B1085" s="11">
        <v>1</v>
      </c>
      <c r="C1085" s="38" t="s">
        <v>83</v>
      </c>
      <c r="D1085" s="11">
        <v>400</v>
      </c>
      <c r="E1085" s="11">
        <v>3</v>
      </c>
      <c r="F1085" s="11">
        <v>17.3</v>
      </c>
      <c r="G1085" s="11"/>
      <c r="H1085" s="11"/>
      <c r="I1085" s="11">
        <v>20</v>
      </c>
      <c r="J1085" s="11">
        <v>260</v>
      </c>
      <c r="K1085" s="11">
        <v>20</v>
      </c>
      <c r="L1085" s="11"/>
      <c r="M1085" s="11"/>
      <c r="N1085" s="11"/>
      <c r="O1085" s="11"/>
      <c r="P1085" s="11">
        <v>1400</v>
      </c>
      <c r="Q1085" s="11"/>
      <c r="R1085" s="11"/>
      <c r="S1085" s="53" t="s">
        <v>370</v>
      </c>
    </row>
    <row r="1086" spans="1:19" ht="12.75" x14ac:dyDescent="0.2">
      <c r="A1086" s="11">
        <v>1817</v>
      </c>
      <c r="B1086" s="11">
        <v>1</v>
      </c>
      <c r="C1086" s="38" t="s">
        <v>84</v>
      </c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53" t="s">
        <v>353</v>
      </c>
    </row>
    <row r="1087" spans="1:19" ht="12.75" x14ac:dyDescent="0.2">
      <c r="A1087" s="11">
        <v>1818</v>
      </c>
      <c r="B1087" s="11">
        <v>1</v>
      </c>
      <c r="C1087" s="38" t="s">
        <v>80</v>
      </c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53" t="s">
        <v>368</v>
      </c>
    </row>
    <row r="1088" spans="1:19" ht="12.75" x14ac:dyDescent="0.2">
      <c r="A1088" s="11">
        <v>1819</v>
      </c>
      <c r="B1088" s="11">
        <v>1</v>
      </c>
      <c r="C1088" s="38" t="s">
        <v>90</v>
      </c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53" t="s">
        <v>353</v>
      </c>
    </row>
    <row r="1089" spans="1:19" ht="12.75" x14ac:dyDescent="0.2">
      <c r="A1089" s="11">
        <v>1820</v>
      </c>
      <c r="B1089" s="11" t="s">
        <v>37</v>
      </c>
      <c r="C1089" s="38" t="s">
        <v>38</v>
      </c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53"/>
    </row>
    <row r="1090" spans="1:19" ht="12.75" x14ac:dyDescent="0.2">
      <c r="A1090" s="11">
        <v>1821</v>
      </c>
      <c r="B1090" s="11">
        <v>2</v>
      </c>
      <c r="C1090" s="38" t="s">
        <v>89</v>
      </c>
      <c r="D1090" s="11">
        <v>400</v>
      </c>
      <c r="E1090" s="11">
        <v>3</v>
      </c>
      <c r="F1090" s="11">
        <v>5.3</v>
      </c>
      <c r="G1090" s="11"/>
      <c r="H1090" s="11"/>
      <c r="I1090" s="11">
        <v>20</v>
      </c>
      <c r="J1090" s="11">
        <v>90</v>
      </c>
      <c r="K1090" s="11">
        <v>20</v>
      </c>
      <c r="L1090" s="11"/>
      <c r="M1090" s="11"/>
      <c r="N1090" s="11"/>
      <c r="O1090" s="11"/>
      <c r="P1090" s="11"/>
      <c r="Q1090" s="11"/>
      <c r="R1090" s="11"/>
      <c r="S1090" s="53" t="s">
        <v>374</v>
      </c>
    </row>
    <row r="1091" spans="1:19" ht="12.75" x14ac:dyDescent="0.2">
      <c r="A1091" s="11">
        <v>1822</v>
      </c>
      <c r="B1091" s="11">
        <v>1</v>
      </c>
      <c r="C1091" s="38" t="s">
        <v>280</v>
      </c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53" t="s">
        <v>469</v>
      </c>
    </row>
    <row r="1092" spans="1:19" ht="12.75" x14ac:dyDescent="0.2">
      <c r="A1092" s="11">
        <v>1823</v>
      </c>
      <c r="B1092" s="11">
        <v>2</v>
      </c>
      <c r="C1092" s="38" t="s">
        <v>234</v>
      </c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53" t="s">
        <v>364</v>
      </c>
    </row>
    <row r="1093" spans="1:19" ht="12.75" x14ac:dyDescent="0.2">
      <c r="A1093" s="11">
        <v>1824</v>
      </c>
      <c r="B1093" s="11">
        <v>1</v>
      </c>
      <c r="C1093" s="38" t="s">
        <v>50</v>
      </c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53" t="s">
        <v>349</v>
      </c>
    </row>
    <row r="1094" spans="1:19" ht="12.75" x14ac:dyDescent="0.2">
      <c r="A1094" s="11">
        <v>1825</v>
      </c>
      <c r="B1094" s="11" t="s">
        <v>37</v>
      </c>
      <c r="C1094" s="38" t="s">
        <v>38</v>
      </c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53"/>
    </row>
    <row r="1095" spans="1:19" ht="12.75" x14ac:dyDescent="0.2">
      <c r="A1095" s="11">
        <v>1826</v>
      </c>
      <c r="B1095" s="11">
        <v>1</v>
      </c>
      <c r="C1095" s="38" t="s">
        <v>51</v>
      </c>
      <c r="D1095" s="11"/>
      <c r="E1095" s="11"/>
      <c r="F1095" s="11"/>
      <c r="G1095" s="11"/>
      <c r="H1095" s="11">
        <v>15</v>
      </c>
      <c r="I1095" s="11">
        <v>15</v>
      </c>
      <c r="J1095" s="11">
        <v>20</v>
      </c>
      <c r="K1095" s="11"/>
      <c r="L1095" s="11">
        <v>40</v>
      </c>
      <c r="M1095" s="11"/>
      <c r="N1095" s="11"/>
      <c r="O1095" s="11"/>
      <c r="P1095" s="11"/>
      <c r="Q1095" s="11"/>
      <c r="R1095" s="11"/>
      <c r="S1095" s="53" t="s">
        <v>350</v>
      </c>
    </row>
    <row r="1096" spans="1:19" ht="12.75" x14ac:dyDescent="0.2">
      <c r="A1096" s="11">
        <v>1827</v>
      </c>
      <c r="B1096" s="11">
        <v>1</v>
      </c>
      <c r="C1096" s="38" t="s">
        <v>52</v>
      </c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53" t="s">
        <v>351</v>
      </c>
    </row>
    <row r="1097" spans="1:19" ht="12.75" x14ac:dyDescent="0.2">
      <c r="A1097" s="11">
        <v>1828</v>
      </c>
      <c r="B1097" s="11">
        <v>1</v>
      </c>
      <c r="C1097" s="38" t="s">
        <v>86</v>
      </c>
      <c r="D1097" s="11"/>
      <c r="E1097" s="11"/>
      <c r="F1097" s="11"/>
      <c r="G1097" s="11"/>
      <c r="H1097" s="11">
        <v>20</v>
      </c>
      <c r="I1097" s="11">
        <v>20</v>
      </c>
      <c r="J1097" s="11">
        <v>150</v>
      </c>
      <c r="K1097" s="11" t="s">
        <v>470</v>
      </c>
      <c r="L1097" s="11"/>
      <c r="M1097" s="11"/>
      <c r="N1097" s="11"/>
      <c r="O1097" s="11"/>
      <c r="P1097" s="11"/>
      <c r="Q1097" s="11"/>
      <c r="R1097" s="11"/>
      <c r="S1097" s="53" t="s">
        <v>353</v>
      </c>
    </row>
    <row r="1098" spans="1:19" ht="12.75" x14ac:dyDescent="0.2">
      <c r="A1098" s="11">
        <v>1829</v>
      </c>
      <c r="B1098" s="11" t="s">
        <v>37</v>
      </c>
      <c r="C1098" s="38" t="s">
        <v>38</v>
      </c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53"/>
    </row>
    <row r="1099" spans="1:19" ht="12.75" x14ac:dyDescent="0.2">
      <c r="A1099" s="11">
        <v>1830</v>
      </c>
      <c r="B1099" s="11" t="s">
        <v>37</v>
      </c>
      <c r="C1099" s="38" t="s">
        <v>38</v>
      </c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53"/>
    </row>
    <row r="1100" spans="1:19" ht="12.75" x14ac:dyDescent="0.2">
      <c r="A1100" s="11">
        <v>1831</v>
      </c>
      <c r="B1100" s="11">
        <v>1</v>
      </c>
      <c r="C1100" s="38" t="s">
        <v>85</v>
      </c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53" t="s">
        <v>353</v>
      </c>
    </row>
    <row r="1101" spans="1:19" ht="12.75" x14ac:dyDescent="0.2">
      <c r="A1101" s="11">
        <v>1832</v>
      </c>
      <c r="B1101" s="11">
        <v>1</v>
      </c>
      <c r="C1101" s="38" t="s">
        <v>50</v>
      </c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53" t="s">
        <v>354</v>
      </c>
    </row>
    <row r="1102" spans="1:19" ht="12.75" x14ac:dyDescent="0.2">
      <c r="A1102" s="11">
        <v>1833</v>
      </c>
      <c r="B1102" s="11">
        <v>1</v>
      </c>
      <c r="C1102" s="38" t="s">
        <v>82</v>
      </c>
      <c r="D1102" s="11"/>
      <c r="E1102" s="11"/>
      <c r="F1102" s="11"/>
      <c r="G1102" s="11"/>
      <c r="H1102" s="11">
        <v>10</v>
      </c>
      <c r="I1102" s="11">
        <v>10</v>
      </c>
      <c r="J1102" s="11">
        <v>190</v>
      </c>
      <c r="K1102" s="11"/>
      <c r="L1102" s="11"/>
      <c r="M1102" s="11"/>
      <c r="N1102" s="11"/>
      <c r="O1102" s="11"/>
      <c r="P1102" s="11"/>
      <c r="Q1102" s="11"/>
      <c r="R1102" s="11"/>
      <c r="S1102" s="53" t="s">
        <v>369</v>
      </c>
    </row>
    <row r="1103" spans="1:19" ht="12.75" x14ac:dyDescent="0.2">
      <c r="A1103" s="11">
        <v>1834</v>
      </c>
      <c r="B1103" s="11">
        <v>1</v>
      </c>
      <c r="C1103" s="38" t="s">
        <v>85</v>
      </c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53" t="s">
        <v>353</v>
      </c>
    </row>
    <row r="1104" spans="1:19" ht="12.75" x14ac:dyDescent="0.2">
      <c r="A1104" s="11">
        <v>1835</v>
      </c>
      <c r="B1104" s="11" t="s">
        <v>37</v>
      </c>
      <c r="C1104" s="38" t="s">
        <v>38</v>
      </c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53"/>
    </row>
    <row r="1105" spans="1:19" ht="12.75" x14ac:dyDescent="0.2">
      <c r="A1105" s="11">
        <v>1836</v>
      </c>
      <c r="B1105" s="11">
        <v>1</v>
      </c>
      <c r="C1105" s="38" t="s">
        <v>41</v>
      </c>
      <c r="D1105" s="11"/>
      <c r="E1105" s="11"/>
      <c r="F1105" s="11"/>
      <c r="G1105" s="11"/>
      <c r="H1105" s="11"/>
      <c r="I1105" s="11"/>
      <c r="J1105" s="11"/>
      <c r="K1105" s="11"/>
      <c r="L1105" s="11">
        <v>50</v>
      </c>
      <c r="M1105" s="11"/>
      <c r="N1105" s="11"/>
      <c r="O1105" s="11"/>
      <c r="P1105" s="11"/>
      <c r="Q1105" s="11"/>
      <c r="R1105" s="11"/>
      <c r="S1105" s="53" t="s">
        <v>346</v>
      </c>
    </row>
    <row r="1106" spans="1:19" ht="12.75" x14ac:dyDescent="0.2">
      <c r="A1106" s="11">
        <v>1837</v>
      </c>
      <c r="B1106" s="11">
        <v>1</v>
      </c>
      <c r="C1106" s="38" t="s">
        <v>87</v>
      </c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53" t="s">
        <v>372</v>
      </c>
    </row>
    <row r="1107" spans="1:19" ht="12.75" x14ac:dyDescent="0.2">
      <c r="A1107" s="11">
        <v>1838</v>
      </c>
      <c r="B1107" s="11">
        <v>2</v>
      </c>
      <c r="C1107" s="38" t="s">
        <v>91</v>
      </c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53" t="s">
        <v>375</v>
      </c>
    </row>
    <row r="1108" spans="1:19" ht="12.75" x14ac:dyDescent="0.2">
      <c r="A1108" s="11">
        <v>1839</v>
      </c>
      <c r="B1108" s="11" t="s">
        <v>37</v>
      </c>
      <c r="C1108" s="38" t="s">
        <v>38</v>
      </c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53"/>
    </row>
    <row r="1109" spans="1:19" ht="12.75" x14ac:dyDescent="0.2">
      <c r="A1109" s="11">
        <v>1840</v>
      </c>
      <c r="B1109" s="11" t="s">
        <v>37</v>
      </c>
      <c r="C1109" s="38" t="s">
        <v>38</v>
      </c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53"/>
    </row>
    <row r="1110" spans="1:19" ht="12.75" x14ac:dyDescent="0.2">
      <c r="A1110" s="11">
        <v>1841</v>
      </c>
      <c r="B1110" s="11">
        <v>6</v>
      </c>
      <c r="C1110" s="38" t="s">
        <v>235</v>
      </c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53" t="s">
        <v>344</v>
      </c>
    </row>
    <row r="1111" spans="1:19" ht="12.75" x14ac:dyDescent="0.2">
      <c r="A1111" s="11">
        <v>1842</v>
      </c>
      <c r="B1111" s="11">
        <v>1</v>
      </c>
      <c r="C1111" s="38" t="s">
        <v>77</v>
      </c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53" t="s">
        <v>365</v>
      </c>
    </row>
    <row r="1112" spans="1:19" ht="12.75" x14ac:dyDescent="0.2">
      <c r="A1112" s="11">
        <v>1843</v>
      </c>
      <c r="B1112" s="11">
        <v>1</v>
      </c>
      <c r="C1112" s="38" t="s">
        <v>72</v>
      </c>
      <c r="D1112" s="11"/>
      <c r="E1112" s="11"/>
      <c r="F1112" s="11"/>
      <c r="G1112" s="11"/>
      <c r="H1112" s="11"/>
      <c r="I1112" s="11"/>
      <c r="J1112" s="11"/>
      <c r="K1112" s="11"/>
      <c r="L1112" s="11">
        <v>50</v>
      </c>
      <c r="M1112" s="11"/>
      <c r="N1112" s="11"/>
      <c r="O1112" s="11"/>
      <c r="P1112" s="11"/>
      <c r="Q1112" s="11"/>
      <c r="R1112" s="11"/>
      <c r="S1112" s="53" t="s">
        <v>365</v>
      </c>
    </row>
    <row r="1113" spans="1:19" ht="12.75" x14ac:dyDescent="0.2">
      <c r="A1113" s="11">
        <v>1844</v>
      </c>
      <c r="B1113" s="11">
        <v>1</v>
      </c>
      <c r="C1113" s="38" t="s">
        <v>73</v>
      </c>
      <c r="D1113" s="11"/>
      <c r="E1113" s="11"/>
      <c r="F1113" s="11"/>
      <c r="G1113" s="11"/>
      <c r="H1113" s="11">
        <v>15</v>
      </c>
      <c r="I1113" s="11">
        <v>15</v>
      </c>
      <c r="J1113" s="11"/>
      <c r="K1113" s="11"/>
      <c r="L1113" s="11"/>
      <c r="M1113" s="11"/>
      <c r="N1113" s="11"/>
      <c r="O1113" s="11"/>
      <c r="P1113" s="11"/>
      <c r="Q1113" s="11"/>
      <c r="R1113" s="11"/>
      <c r="S1113" s="53" t="s">
        <v>365</v>
      </c>
    </row>
    <row r="1114" spans="1:19" ht="12.75" x14ac:dyDescent="0.2">
      <c r="A1114" s="11">
        <v>1845</v>
      </c>
      <c r="B1114" s="11" t="s">
        <v>37</v>
      </c>
      <c r="C1114" s="38" t="s">
        <v>38</v>
      </c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53"/>
    </row>
    <row r="1115" spans="1:19" ht="12.75" x14ac:dyDescent="0.2">
      <c r="A1115" s="11">
        <v>1846</v>
      </c>
      <c r="B1115" s="11">
        <v>1</v>
      </c>
      <c r="C1115" s="38" t="s">
        <v>74</v>
      </c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53" t="s">
        <v>353</v>
      </c>
    </row>
    <row r="1116" spans="1:19" ht="12.75" x14ac:dyDescent="0.2">
      <c r="A1116" s="11">
        <v>1847</v>
      </c>
      <c r="B1116" s="11">
        <v>1</v>
      </c>
      <c r="C1116" s="38" t="s">
        <v>75</v>
      </c>
      <c r="D1116" s="11"/>
      <c r="E1116" s="11"/>
      <c r="F1116" s="11"/>
      <c r="G1116" s="11"/>
      <c r="H1116" s="11">
        <v>10</v>
      </c>
      <c r="I1116" s="11"/>
      <c r="J1116" s="11">
        <v>35</v>
      </c>
      <c r="K1116" s="11">
        <v>5</v>
      </c>
      <c r="L1116" s="11"/>
      <c r="M1116" s="11"/>
      <c r="N1116" s="11"/>
      <c r="O1116" s="11"/>
      <c r="P1116" s="11"/>
      <c r="Q1116" s="11"/>
      <c r="R1116" s="11"/>
      <c r="S1116" s="53" t="s">
        <v>471</v>
      </c>
    </row>
    <row r="1117" spans="1:19" ht="12.75" x14ac:dyDescent="0.2">
      <c r="A1117" s="11">
        <v>1848</v>
      </c>
      <c r="B1117" s="11">
        <v>1</v>
      </c>
      <c r="C1117" s="38" t="s">
        <v>76</v>
      </c>
      <c r="D1117" s="11"/>
      <c r="E1117" s="11"/>
      <c r="F1117" s="11"/>
      <c r="G1117" s="11"/>
      <c r="H1117" s="11">
        <v>10</v>
      </c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53" t="s">
        <v>472</v>
      </c>
    </row>
    <row r="1118" spans="1:19" ht="12.75" x14ac:dyDescent="0.2">
      <c r="A1118" s="11">
        <v>1849</v>
      </c>
      <c r="B1118" s="11" t="s">
        <v>37</v>
      </c>
      <c r="C1118" s="38" t="s">
        <v>38</v>
      </c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53"/>
    </row>
    <row r="1119" spans="1:19" ht="12.75" x14ac:dyDescent="0.2">
      <c r="A1119" s="11">
        <v>1850</v>
      </c>
      <c r="B1119" s="11" t="s">
        <v>37</v>
      </c>
      <c r="C1119" s="38" t="s">
        <v>38</v>
      </c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53"/>
    </row>
    <row r="1120" spans="1:19" ht="12.75" x14ac:dyDescent="0.2">
      <c r="A1120" s="11">
        <v>1851</v>
      </c>
      <c r="B1120" s="11">
        <v>1</v>
      </c>
      <c r="C1120" s="38" t="s">
        <v>88</v>
      </c>
      <c r="D1120" s="11"/>
      <c r="E1120" s="11"/>
      <c r="F1120" s="11"/>
      <c r="G1120" s="11"/>
      <c r="H1120" s="11">
        <v>15</v>
      </c>
      <c r="I1120" s="11">
        <v>15</v>
      </c>
      <c r="J1120" s="11">
        <v>95</v>
      </c>
      <c r="K1120" s="11"/>
      <c r="L1120" s="11"/>
      <c r="M1120" s="11"/>
      <c r="N1120" s="11"/>
      <c r="O1120" s="11"/>
      <c r="P1120" s="11"/>
      <c r="Q1120" s="11"/>
      <c r="R1120" s="11"/>
      <c r="S1120" s="53" t="s">
        <v>473</v>
      </c>
    </row>
    <row r="1121" spans="1:19" ht="12.75" x14ac:dyDescent="0.2">
      <c r="A1121" s="11">
        <v>1852</v>
      </c>
      <c r="B1121" s="11">
        <v>1</v>
      </c>
      <c r="C1121" s="38" t="s">
        <v>41</v>
      </c>
      <c r="D1121" s="11"/>
      <c r="E1121" s="11"/>
      <c r="F1121" s="11"/>
      <c r="G1121" s="11"/>
      <c r="H1121" s="11"/>
      <c r="I1121" s="11"/>
      <c r="J1121" s="11"/>
      <c r="K1121" s="11"/>
      <c r="L1121" s="11">
        <v>50</v>
      </c>
      <c r="M1121" s="11"/>
      <c r="N1121" s="11"/>
      <c r="O1121" s="11"/>
      <c r="P1121" s="11"/>
      <c r="Q1121" s="11"/>
      <c r="R1121" s="11"/>
      <c r="S1121" s="53" t="s">
        <v>346</v>
      </c>
    </row>
    <row r="1122" spans="1:19" ht="12.75" x14ac:dyDescent="0.2">
      <c r="A1122" s="11">
        <v>1853</v>
      </c>
      <c r="B1122" s="11" t="s">
        <v>37</v>
      </c>
      <c r="C1122" s="38" t="s">
        <v>38</v>
      </c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53"/>
    </row>
    <row r="1123" spans="1:19" ht="12.75" x14ac:dyDescent="0.2">
      <c r="A1123" s="11">
        <v>1854</v>
      </c>
      <c r="B1123" s="11" t="s">
        <v>37</v>
      </c>
      <c r="C1123" s="38" t="s">
        <v>38</v>
      </c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53"/>
    </row>
    <row r="1124" spans="1:19" ht="12.75" x14ac:dyDescent="0.2">
      <c r="A1124" s="11" t="s">
        <v>282</v>
      </c>
      <c r="B1124" s="11" t="s">
        <v>37</v>
      </c>
      <c r="C1124" s="38" t="s">
        <v>48</v>
      </c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53"/>
    </row>
    <row r="1125" spans="1:19" ht="12.75" x14ac:dyDescent="0.2">
      <c r="A1125" s="40" t="s">
        <v>283</v>
      </c>
      <c r="B1125" s="11"/>
      <c r="C1125" s="38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53"/>
    </row>
    <row r="1126" spans="1:19" ht="12.75" x14ac:dyDescent="0.2">
      <c r="A1126" s="11">
        <v>1901</v>
      </c>
      <c r="B1126" s="11">
        <v>1</v>
      </c>
      <c r="C1126" s="38" t="s">
        <v>156</v>
      </c>
      <c r="D1126" s="11">
        <v>230</v>
      </c>
      <c r="E1126" s="11">
        <v>1</v>
      </c>
      <c r="F1126" s="11">
        <v>2.2999999999999998</v>
      </c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53" t="s">
        <v>474</v>
      </c>
    </row>
    <row r="1127" spans="1:19" ht="12.75" x14ac:dyDescent="0.2">
      <c r="A1127" s="11">
        <v>1902</v>
      </c>
      <c r="B1127" s="11">
        <v>1</v>
      </c>
      <c r="C1127" s="38" t="s">
        <v>156</v>
      </c>
      <c r="D1127" s="11">
        <v>230</v>
      </c>
      <c r="E1127" s="11">
        <v>1</v>
      </c>
      <c r="F1127" s="11">
        <v>2.2999999999999998</v>
      </c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53" t="s">
        <v>475</v>
      </c>
    </row>
    <row r="1128" spans="1:19" ht="12.75" x14ac:dyDescent="0.2">
      <c r="A1128" s="11">
        <v>1903</v>
      </c>
      <c r="B1128" s="11">
        <v>1</v>
      </c>
      <c r="C1128" s="38" t="s">
        <v>41</v>
      </c>
      <c r="D1128" s="11"/>
      <c r="E1128" s="11"/>
      <c r="F1128" s="11"/>
      <c r="G1128" s="11"/>
      <c r="H1128" s="11"/>
      <c r="I1128" s="11"/>
      <c r="J1128" s="11"/>
      <c r="K1128" s="11"/>
      <c r="L1128" s="11">
        <v>50</v>
      </c>
      <c r="M1128" s="11"/>
      <c r="N1128" s="11"/>
      <c r="O1128" s="11"/>
      <c r="P1128" s="11"/>
      <c r="Q1128" s="11"/>
      <c r="R1128" s="11"/>
      <c r="S1128" s="53" t="s">
        <v>346</v>
      </c>
    </row>
    <row r="1129" spans="1:19" ht="12.75" x14ac:dyDescent="0.2">
      <c r="A1129" s="11">
        <v>1904</v>
      </c>
      <c r="B1129" s="11">
        <v>1</v>
      </c>
      <c r="C1129" s="38" t="s">
        <v>158</v>
      </c>
      <c r="D1129" s="11">
        <v>230</v>
      </c>
      <c r="E1129" s="11">
        <v>1</v>
      </c>
      <c r="F1129" s="11">
        <v>0.1</v>
      </c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53" t="s">
        <v>476</v>
      </c>
    </row>
    <row r="1130" spans="1:19" ht="12.75" x14ac:dyDescent="0.2">
      <c r="A1130" s="11">
        <v>1905</v>
      </c>
      <c r="B1130" s="11" t="s">
        <v>37</v>
      </c>
      <c r="C1130" s="38" t="s">
        <v>38</v>
      </c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53"/>
    </row>
    <row r="1131" spans="1:19" ht="12.75" x14ac:dyDescent="0.2">
      <c r="A1131" s="11">
        <v>1906</v>
      </c>
      <c r="B1131" s="11">
        <v>1</v>
      </c>
      <c r="C1131" s="38" t="s">
        <v>284</v>
      </c>
      <c r="D1131" s="11">
        <v>230</v>
      </c>
      <c r="E1131" s="11">
        <v>1</v>
      </c>
      <c r="F1131" s="11" t="s">
        <v>529</v>
      </c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53" t="s">
        <v>411</v>
      </c>
    </row>
    <row r="1132" spans="1:19" ht="12.75" x14ac:dyDescent="0.2">
      <c r="A1132" s="11">
        <v>1907</v>
      </c>
      <c r="B1132" s="11">
        <v>1</v>
      </c>
      <c r="C1132" s="38" t="s">
        <v>137</v>
      </c>
      <c r="D1132" s="11">
        <v>230</v>
      </c>
      <c r="E1132" s="11">
        <v>1</v>
      </c>
      <c r="F1132" s="11">
        <v>1</v>
      </c>
      <c r="G1132" s="11"/>
      <c r="H1132" s="11"/>
      <c r="I1132" s="11"/>
      <c r="J1132" s="11"/>
      <c r="K1132" s="11">
        <v>25</v>
      </c>
      <c r="L1132" s="11"/>
      <c r="M1132" s="11"/>
      <c r="N1132" s="11"/>
      <c r="O1132" s="11"/>
      <c r="P1132" s="11"/>
      <c r="Q1132" s="11"/>
      <c r="R1132" s="11"/>
      <c r="S1132" s="53" t="s">
        <v>477</v>
      </c>
    </row>
    <row r="1133" spans="1:19" ht="12.75" x14ac:dyDescent="0.2">
      <c r="A1133" s="11">
        <v>1908</v>
      </c>
      <c r="B1133" s="11">
        <v>1</v>
      </c>
      <c r="C1133" s="38" t="s">
        <v>54</v>
      </c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53" t="s">
        <v>353</v>
      </c>
    </row>
    <row r="1134" spans="1:19" ht="12.75" x14ac:dyDescent="0.2">
      <c r="A1134" s="11">
        <v>1909</v>
      </c>
      <c r="B1134" s="11">
        <v>1</v>
      </c>
      <c r="C1134" s="38" t="s">
        <v>41</v>
      </c>
      <c r="D1134" s="11"/>
      <c r="E1134" s="11"/>
      <c r="F1134" s="11"/>
      <c r="G1134" s="11"/>
      <c r="H1134" s="11"/>
      <c r="I1134" s="11"/>
      <c r="J1134" s="11"/>
      <c r="K1134" s="11"/>
      <c r="L1134" s="11">
        <v>50</v>
      </c>
      <c r="M1134" s="11"/>
      <c r="N1134" s="11"/>
      <c r="O1134" s="11"/>
      <c r="P1134" s="11"/>
      <c r="Q1134" s="11"/>
      <c r="R1134" s="11"/>
      <c r="S1134" s="53" t="s">
        <v>346</v>
      </c>
    </row>
    <row r="1135" spans="1:19" ht="12.75" x14ac:dyDescent="0.2">
      <c r="A1135" s="11">
        <v>1910</v>
      </c>
      <c r="B1135" s="11" t="s">
        <v>37</v>
      </c>
      <c r="C1135" s="38" t="s">
        <v>38</v>
      </c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53"/>
    </row>
    <row r="1136" spans="1:19" ht="12.75" x14ac:dyDescent="0.2">
      <c r="A1136" s="11">
        <v>1911</v>
      </c>
      <c r="B1136" s="11">
        <v>1</v>
      </c>
      <c r="C1136" s="38" t="s">
        <v>192</v>
      </c>
      <c r="D1136" s="11">
        <v>230</v>
      </c>
      <c r="E1136" s="11">
        <v>1</v>
      </c>
      <c r="F1136" s="11">
        <v>1</v>
      </c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53"/>
    </row>
    <row r="1137" spans="1:19" ht="12.75" x14ac:dyDescent="0.2">
      <c r="A1137" s="11">
        <v>1912</v>
      </c>
      <c r="B1137" s="11">
        <v>1</v>
      </c>
      <c r="C1137" s="38" t="s">
        <v>196</v>
      </c>
      <c r="D1137" s="11">
        <v>230</v>
      </c>
      <c r="E1137" s="11">
        <v>1</v>
      </c>
      <c r="F1137" s="11">
        <v>5</v>
      </c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53" t="s">
        <v>414</v>
      </c>
    </row>
    <row r="1138" spans="1:19" ht="12.75" x14ac:dyDescent="0.2">
      <c r="A1138" s="11">
        <v>1913</v>
      </c>
      <c r="B1138" s="11">
        <v>1</v>
      </c>
      <c r="C1138" s="38" t="s">
        <v>285</v>
      </c>
      <c r="D1138" s="11">
        <v>230</v>
      </c>
      <c r="E1138" s="11">
        <v>1</v>
      </c>
      <c r="F1138" s="11">
        <v>5</v>
      </c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53"/>
    </row>
    <row r="1139" spans="1:19" ht="12.75" x14ac:dyDescent="0.2">
      <c r="A1139" s="11">
        <v>1914</v>
      </c>
      <c r="B1139" s="11">
        <v>1</v>
      </c>
      <c r="C1139" s="38" t="s">
        <v>286</v>
      </c>
      <c r="D1139" s="11">
        <v>400</v>
      </c>
      <c r="E1139" s="11">
        <v>3</v>
      </c>
      <c r="F1139" s="11">
        <v>2.7</v>
      </c>
      <c r="G1139" s="11"/>
      <c r="H1139" s="11"/>
      <c r="I1139" s="11"/>
      <c r="J1139" s="11"/>
      <c r="K1139" s="11">
        <v>40</v>
      </c>
      <c r="L1139" s="11"/>
      <c r="M1139" s="11"/>
      <c r="N1139" s="11"/>
      <c r="O1139" s="11"/>
      <c r="P1139" s="11"/>
      <c r="Q1139" s="11"/>
      <c r="R1139" s="11"/>
      <c r="S1139" s="53" t="s">
        <v>364</v>
      </c>
    </row>
    <row r="1140" spans="1:19" ht="12.75" x14ac:dyDescent="0.2">
      <c r="A1140" s="11">
        <v>1915</v>
      </c>
      <c r="B1140" s="11" t="s">
        <v>37</v>
      </c>
      <c r="C1140" s="38" t="s">
        <v>38</v>
      </c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53"/>
    </row>
    <row r="1141" spans="1:19" ht="25.5" x14ac:dyDescent="0.2">
      <c r="A1141" s="11">
        <v>1916</v>
      </c>
      <c r="B1141" s="11">
        <v>1</v>
      </c>
      <c r="C1141" s="38" t="s">
        <v>287</v>
      </c>
      <c r="D1141" s="11">
        <v>230</v>
      </c>
      <c r="E1141" s="11">
        <v>1</v>
      </c>
      <c r="F1141" s="11">
        <v>1.1000000000000001</v>
      </c>
      <c r="G1141" s="11"/>
      <c r="H1141" s="43" t="s">
        <v>396</v>
      </c>
      <c r="I1141" s="43" t="s">
        <v>397</v>
      </c>
      <c r="J1141" s="11"/>
      <c r="K1141" s="11">
        <v>50</v>
      </c>
      <c r="L1141" s="11"/>
      <c r="M1141" s="11">
        <v>19</v>
      </c>
      <c r="N1141" s="11"/>
      <c r="O1141" s="11"/>
      <c r="P1141" s="11"/>
      <c r="Q1141" s="11"/>
      <c r="R1141" s="11"/>
      <c r="S1141" s="53"/>
    </row>
    <row r="1142" spans="1:19" ht="12.75" x14ac:dyDescent="0.2">
      <c r="A1142" s="11">
        <v>1917</v>
      </c>
      <c r="B1142" s="11">
        <v>1</v>
      </c>
      <c r="C1142" s="38" t="s">
        <v>216</v>
      </c>
      <c r="D1142" s="11"/>
      <c r="E1142" s="11"/>
      <c r="F1142" s="11"/>
      <c r="G1142" s="11"/>
      <c r="H1142" s="11"/>
      <c r="I1142" s="11"/>
      <c r="J1142" s="11"/>
      <c r="K1142" s="11"/>
      <c r="L1142" s="11"/>
      <c r="M1142" s="11">
        <v>36.5</v>
      </c>
      <c r="N1142" s="11"/>
      <c r="O1142" s="11"/>
      <c r="P1142" s="11"/>
      <c r="Q1142" s="11"/>
      <c r="R1142" s="11"/>
      <c r="S1142" s="53" t="s">
        <v>421</v>
      </c>
    </row>
    <row r="1143" spans="1:19" ht="12.75" x14ac:dyDescent="0.2">
      <c r="A1143" s="11">
        <v>1918</v>
      </c>
      <c r="B1143" s="11">
        <v>1</v>
      </c>
      <c r="C1143" s="38" t="s">
        <v>141</v>
      </c>
      <c r="D1143" s="11"/>
      <c r="E1143" s="11"/>
      <c r="F1143" s="11"/>
      <c r="G1143" s="11"/>
      <c r="H1143" s="11">
        <v>20</v>
      </c>
      <c r="I1143" s="11">
        <v>20</v>
      </c>
      <c r="J1143" s="11">
        <v>115</v>
      </c>
      <c r="K1143" s="11"/>
      <c r="L1143" s="11"/>
      <c r="M1143" s="11"/>
      <c r="N1143" s="11"/>
      <c r="O1143" s="11"/>
      <c r="P1143" s="11"/>
      <c r="Q1143" s="11"/>
      <c r="R1143" s="11"/>
      <c r="S1143" s="53"/>
    </row>
    <row r="1144" spans="1:19" ht="12.75" x14ac:dyDescent="0.2">
      <c r="A1144" s="11">
        <v>1919</v>
      </c>
      <c r="B1144" s="11" t="s">
        <v>37</v>
      </c>
      <c r="C1144" s="38" t="s">
        <v>38</v>
      </c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53"/>
    </row>
    <row r="1145" spans="1:19" ht="12.75" x14ac:dyDescent="0.2">
      <c r="A1145" s="11">
        <v>1920</v>
      </c>
      <c r="B1145" s="11" t="s">
        <v>37</v>
      </c>
      <c r="C1145" s="38" t="s">
        <v>38</v>
      </c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53"/>
    </row>
    <row r="1146" spans="1:19" ht="12.75" x14ac:dyDescent="0.2">
      <c r="A1146" s="11">
        <v>1921</v>
      </c>
      <c r="B1146" s="11">
        <v>1</v>
      </c>
      <c r="C1146" s="38" t="s">
        <v>152</v>
      </c>
      <c r="D1146" s="11">
        <v>230</v>
      </c>
      <c r="E1146" s="11">
        <v>1</v>
      </c>
      <c r="F1146" s="11">
        <v>2.2999999999999998</v>
      </c>
      <c r="G1146" s="11"/>
      <c r="H1146" s="11"/>
      <c r="I1146" s="11"/>
      <c r="J1146" s="11"/>
      <c r="K1146" s="11"/>
      <c r="L1146" s="11"/>
      <c r="M1146" s="11"/>
      <c r="N1146" s="11">
        <v>820</v>
      </c>
      <c r="O1146" s="43">
        <v>492</v>
      </c>
      <c r="P1146" s="11"/>
      <c r="Q1146" s="11"/>
      <c r="R1146" s="11"/>
      <c r="S1146" s="53" t="s">
        <v>398</v>
      </c>
    </row>
    <row r="1147" spans="1:19" ht="12.75" x14ac:dyDescent="0.2">
      <c r="A1147" s="11">
        <v>1922</v>
      </c>
      <c r="B1147" s="11">
        <v>1</v>
      </c>
      <c r="C1147" s="38" t="s">
        <v>242</v>
      </c>
      <c r="D1147" s="11">
        <v>230</v>
      </c>
      <c r="E1147" s="11">
        <v>1</v>
      </c>
      <c r="F1147" s="11">
        <v>2.2999999999999998</v>
      </c>
      <c r="G1147" s="11"/>
      <c r="H1147" s="11">
        <v>15</v>
      </c>
      <c r="I1147" s="11">
        <v>15</v>
      </c>
      <c r="J1147" s="11">
        <v>60</v>
      </c>
      <c r="K1147" s="11">
        <v>40</v>
      </c>
      <c r="L1147" s="11"/>
      <c r="M1147" s="11"/>
      <c r="N1147" s="11"/>
      <c r="O1147" s="11"/>
      <c r="P1147" s="11"/>
      <c r="Q1147" s="11"/>
      <c r="R1147" s="11"/>
      <c r="S1147" s="53" t="s">
        <v>377</v>
      </c>
    </row>
    <row r="1148" spans="1:19" ht="12.75" x14ac:dyDescent="0.2">
      <c r="A1148" s="11">
        <v>1923</v>
      </c>
      <c r="B1148" s="11">
        <v>1</v>
      </c>
      <c r="C1148" s="38" t="s">
        <v>54</v>
      </c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53" t="s">
        <v>353</v>
      </c>
    </row>
    <row r="1149" spans="1:19" ht="12.75" x14ac:dyDescent="0.2">
      <c r="A1149" s="11">
        <v>1924</v>
      </c>
      <c r="B1149" s="11">
        <v>1</v>
      </c>
      <c r="C1149" s="38" t="s">
        <v>50</v>
      </c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53" t="s">
        <v>354</v>
      </c>
    </row>
    <row r="1150" spans="1:19" ht="12.75" x14ac:dyDescent="0.2">
      <c r="A1150" s="11">
        <v>1925</v>
      </c>
      <c r="B1150" s="11" t="s">
        <v>37</v>
      </c>
      <c r="C1150" s="38" t="s">
        <v>38</v>
      </c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53"/>
    </row>
    <row r="1151" spans="1:19" ht="12.75" x14ac:dyDescent="0.2">
      <c r="A1151" s="11">
        <v>1926</v>
      </c>
      <c r="B1151" s="11">
        <v>1</v>
      </c>
      <c r="C1151" s="38" t="s">
        <v>288</v>
      </c>
      <c r="D1151" s="11">
        <v>230</v>
      </c>
      <c r="E1151" s="11">
        <v>1</v>
      </c>
      <c r="F1151" s="11">
        <v>0.7</v>
      </c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53"/>
    </row>
    <row r="1152" spans="1:19" ht="12.75" x14ac:dyDescent="0.2">
      <c r="A1152" s="11">
        <v>1927</v>
      </c>
      <c r="B1152" s="11">
        <v>1</v>
      </c>
      <c r="C1152" s="38" t="s">
        <v>98</v>
      </c>
      <c r="D1152" s="11">
        <v>230</v>
      </c>
      <c r="E1152" s="11">
        <v>1</v>
      </c>
      <c r="F1152" s="11">
        <v>0.7</v>
      </c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53"/>
    </row>
    <row r="1153" spans="1:19" ht="12.75" x14ac:dyDescent="0.2">
      <c r="A1153" s="11">
        <v>1928</v>
      </c>
      <c r="B1153" s="11">
        <v>1</v>
      </c>
      <c r="C1153" s="38" t="s">
        <v>119</v>
      </c>
      <c r="D1153" s="11">
        <v>230</v>
      </c>
      <c r="E1153" s="11">
        <v>1</v>
      </c>
      <c r="F1153" s="11">
        <v>1.5</v>
      </c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53"/>
    </row>
    <row r="1154" spans="1:19" ht="12.75" x14ac:dyDescent="0.2">
      <c r="A1154" s="11">
        <v>1929</v>
      </c>
      <c r="B1154" s="11" t="s">
        <v>37</v>
      </c>
      <c r="C1154" s="38" t="s">
        <v>38</v>
      </c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53"/>
    </row>
    <row r="1155" spans="1:19" ht="12.75" x14ac:dyDescent="0.2">
      <c r="A1155" s="11">
        <v>1930</v>
      </c>
      <c r="B1155" s="11">
        <v>1</v>
      </c>
      <c r="C1155" s="38" t="s">
        <v>50</v>
      </c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53" t="s">
        <v>354</v>
      </c>
    </row>
    <row r="1156" spans="1:19" ht="12.75" x14ac:dyDescent="0.2">
      <c r="A1156" s="11">
        <v>1931</v>
      </c>
      <c r="B1156" s="11">
        <v>1</v>
      </c>
      <c r="C1156" s="38" t="s">
        <v>289</v>
      </c>
      <c r="D1156" s="11">
        <v>230</v>
      </c>
      <c r="E1156" s="11">
        <v>1</v>
      </c>
      <c r="F1156" s="11">
        <v>1.6</v>
      </c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53"/>
    </row>
    <row r="1157" spans="1:19" ht="12.75" x14ac:dyDescent="0.2">
      <c r="A1157" s="11">
        <v>1932</v>
      </c>
      <c r="B1157" s="11">
        <v>2</v>
      </c>
      <c r="C1157" s="38" t="s">
        <v>290</v>
      </c>
      <c r="D1157" s="11">
        <v>230</v>
      </c>
      <c r="E1157" s="11">
        <v>1</v>
      </c>
      <c r="F1157" s="11">
        <v>2.8</v>
      </c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53"/>
    </row>
    <row r="1158" spans="1:19" ht="12.75" x14ac:dyDescent="0.2">
      <c r="A1158" s="11">
        <v>1933</v>
      </c>
      <c r="B1158" s="11">
        <v>2</v>
      </c>
      <c r="C1158" s="38" t="s">
        <v>291</v>
      </c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53" t="s">
        <v>478</v>
      </c>
    </row>
    <row r="1159" spans="1:19" ht="12.75" x14ac:dyDescent="0.2">
      <c r="A1159" s="11">
        <v>1934</v>
      </c>
      <c r="B1159" s="11">
        <v>1</v>
      </c>
      <c r="C1159" s="38" t="s">
        <v>102</v>
      </c>
      <c r="D1159" s="11">
        <v>230</v>
      </c>
      <c r="E1159" s="11">
        <v>1</v>
      </c>
      <c r="F1159" s="11">
        <v>0.8</v>
      </c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53"/>
    </row>
    <row r="1160" spans="1:19" ht="12.75" x14ac:dyDescent="0.2">
      <c r="A1160" s="11">
        <v>1935</v>
      </c>
      <c r="B1160" s="11" t="s">
        <v>37</v>
      </c>
      <c r="C1160" s="38" t="s">
        <v>38</v>
      </c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53"/>
    </row>
    <row r="1161" spans="1:19" ht="12.75" x14ac:dyDescent="0.2">
      <c r="A1161" s="11">
        <v>1936</v>
      </c>
      <c r="B1161" s="11">
        <v>1</v>
      </c>
      <c r="C1161" s="38" t="s">
        <v>292</v>
      </c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53" t="s">
        <v>353</v>
      </c>
    </row>
    <row r="1162" spans="1:19" ht="12.75" x14ac:dyDescent="0.2">
      <c r="A1162" s="11">
        <v>1937</v>
      </c>
      <c r="B1162" s="11">
        <v>1</v>
      </c>
      <c r="C1162" s="38" t="s">
        <v>41</v>
      </c>
      <c r="D1162" s="11"/>
      <c r="E1162" s="11"/>
      <c r="F1162" s="11"/>
      <c r="G1162" s="11"/>
      <c r="H1162" s="11"/>
      <c r="I1162" s="11"/>
      <c r="J1162" s="11"/>
      <c r="K1162" s="11"/>
      <c r="L1162" s="11">
        <v>50</v>
      </c>
      <c r="M1162" s="11"/>
      <c r="N1162" s="11"/>
      <c r="O1162" s="11"/>
      <c r="P1162" s="11"/>
      <c r="Q1162" s="11"/>
      <c r="R1162" s="11"/>
      <c r="S1162" s="53" t="s">
        <v>346</v>
      </c>
    </row>
    <row r="1163" spans="1:19" ht="12.75" x14ac:dyDescent="0.2">
      <c r="A1163" s="11">
        <v>1938</v>
      </c>
      <c r="B1163" s="11">
        <v>1</v>
      </c>
      <c r="C1163" s="38" t="s">
        <v>51</v>
      </c>
      <c r="D1163" s="11"/>
      <c r="E1163" s="11"/>
      <c r="F1163" s="11"/>
      <c r="G1163" s="11"/>
      <c r="H1163" s="11">
        <v>15</v>
      </c>
      <c r="I1163" s="11">
        <v>15</v>
      </c>
      <c r="J1163" s="11">
        <v>20</v>
      </c>
      <c r="K1163" s="11"/>
      <c r="L1163" s="11">
        <v>40</v>
      </c>
      <c r="M1163" s="11"/>
      <c r="N1163" s="11"/>
      <c r="O1163" s="11"/>
      <c r="P1163" s="11"/>
      <c r="Q1163" s="11"/>
      <c r="R1163" s="11"/>
      <c r="S1163" s="53" t="s">
        <v>350</v>
      </c>
    </row>
    <row r="1164" spans="1:19" ht="12.75" x14ac:dyDescent="0.2">
      <c r="A1164" s="11">
        <v>1939</v>
      </c>
      <c r="B1164" s="11" t="s">
        <v>37</v>
      </c>
      <c r="C1164" s="38" t="s">
        <v>38</v>
      </c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53"/>
    </row>
    <row r="1165" spans="1:19" ht="12.75" x14ac:dyDescent="0.2">
      <c r="A1165" s="11">
        <v>1940</v>
      </c>
      <c r="B1165" s="11" t="s">
        <v>37</v>
      </c>
      <c r="C1165" s="38" t="s">
        <v>38</v>
      </c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53"/>
    </row>
    <row r="1166" spans="1:19" ht="12.75" x14ac:dyDescent="0.2">
      <c r="A1166" s="11">
        <v>1941</v>
      </c>
      <c r="B1166" s="11">
        <v>1</v>
      </c>
      <c r="C1166" s="38" t="s">
        <v>52</v>
      </c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53" t="s">
        <v>351</v>
      </c>
    </row>
    <row r="1167" spans="1:19" ht="12.75" x14ac:dyDescent="0.2">
      <c r="A1167" s="11">
        <v>1942</v>
      </c>
      <c r="B1167" s="11">
        <v>1</v>
      </c>
      <c r="C1167" s="38" t="s">
        <v>50</v>
      </c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53" t="s">
        <v>349</v>
      </c>
    </row>
    <row r="1168" spans="1:19" ht="12.75" x14ac:dyDescent="0.2">
      <c r="A1168" s="11">
        <v>1943</v>
      </c>
      <c r="B1168" s="11">
        <v>1</v>
      </c>
      <c r="C1168" s="38" t="s">
        <v>293</v>
      </c>
      <c r="D1168" s="11">
        <v>230</v>
      </c>
      <c r="E1168" s="11">
        <v>1</v>
      </c>
      <c r="F1168" s="11" t="s">
        <v>530</v>
      </c>
      <c r="G1168" s="11"/>
      <c r="H1168" s="11">
        <v>15</v>
      </c>
      <c r="I1168" s="11">
        <v>15</v>
      </c>
      <c r="J1168" s="11">
        <v>120</v>
      </c>
      <c r="K1168" s="11">
        <v>40</v>
      </c>
      <c r="L1168" s="11"/>
      <c r="M1168" s="11"/>
      <c r="N1168" s="11"/>
      <c r="O1168" s="11"/>
      <c r="P1168" s="11"/>
      <c r="Q1168" s="11"/>
      <c r="R1168" s="11"/>
      <c r="S1168" s="53" t="s">
        <v>353</v>
      </c>
    </row>
    <row r="1169" spans="1:19" ht="12.75" x14ac:dyDescent="0.2">
      <c r="A1169" s="11">
        <v>1944</v>
      </c>
      <c r="B1169" s="11">
        <v>1</v>
      </c>
      <c r="C1169" s="38" t="s">
        <v>54</v>
      </c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53" t="s">
        <v>353</v>
      </c>
    </row>
    <row r="1170" spans="1:19" ht="12.75" x14ac:dyDescent="0.2">
      <c r="A1170" s="11">
        <v>1945</v>
      </c>
      <c r="B1170" s="11" t="s">
        <v>37</v>
      </c>
      <c r="C1170" s="38" t="s">
        <v>38</v>
      </c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53"/>
    </row>
    <row r="1171" spans="1:19" ht="12.75" x14ac:dyDescent="0.2">
      <c r="A1171" s="11">
        <v>1946</v>
      </c>
      <c r="B1171" s="11" t="s">
        <v>37</v>
      </c>
      <c r="C1171" s="38" t="s">
        <v>38</v>
      </c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53"/>
    </row>
    <row r="1172" spans="1:19" ht="12.75" x14ac:dyDescent="0.2">
      <c r="A1172" s="11">
        <v>1947</v>
      </c>
      <c r="B1172" s="11">
        <v>1</v>
      </c>
      <c r="C1172" s="38" t="s">
        <v>117</v>
      </c>
      <c r="D1172" s="11">
        <v>230</v>
      </c>
      <c r="E1172" s="11">
        <v>1</v>
      </c>
      <c r="F1172" s="11">
        <v>0.1</v>
      </c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53" t="s">
        <v>364</v>
      </c>
    </row>
    <row r="1173" spans="1:19" ht="12.75" x14ac:dyDescent="0.2">
      <c r="A1173" s="11">
        <v>1948</v>
      </c>
      <c r="B1173" s="11">
        <v>1</v>
      </c>
      <c r="C1173" s="38" t="s">
        <v>151</v>
      </c>
      <c r="D1173" s="11">
        <v>230</v>
      </c>
      <c r="E1173" s="11">
        <v>1</v>
      </c>
      <c r="F1173" s="11">
        <v>3</v>
      </c>
      <c r="G1173" s="11"/>
      <c r="H1173" s="11"/>
      <c r="I1173" s="11"/>
      <c r="J1173" s="11"/>
      <c r="K1173" s="11"/>
      <c r="L1173" s="11"/>
      <c r="M1173" s="11">
        <v>5.12</v>
      </c>
      <c r="N1173" s="11"/>
      <c r="O1173" s="11"/>
      <c r="P1173" s="11"/>
      <c r="Q1173" s="11"/>
      <c r="R1173" s="11"/>
      <c r="S1173" s="53"/>
    </row>
    <row r="1174" spans="1:19" ht="12.75" x14ac:dyDescent="0.2">
      <c r="A1174" s="11">
        <v>1949</v>
      </c>
      <c r="B1174" s="11">
        <v>1</v>
      </c>
      <c r="C1174" s="38" t="s">
        <v>150</v>
      </c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53" t="s">
        <v>353</v>
      </c>
    </row>
    <row r="1175" spans="1:19" ht="12.75" x14ac:dyDescent="0.2">
      <c r="A1175" s="11">
        <v>1950</v>
      </c>
      <c r="B1175" s="11" t="s">
        <v>37</v>
      </c>
      <c r="C1175" s="38" t="s">
        <v>38</v>
      </c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53"/>
    </row>
    <row r="1176" spans="1:19" ht="12.75" x14ac:dyDescent="0.2">
      <c r="A1176" s="11">
        <v>1951</v>
      </c>
      <c r="B1176" s="11">
        <v>2</v>
      </c>
      <c r="C1176" s="38" t="s">
        <v>149</v>
      </c>
      <c r="D1176" s="11">
        <v>230</v>
      </c>
      <c r="E1176" s="11">
        <v>1</v>
      </c>
      <c r="F1176" s="11">
        <v>0.2</v>
      </c>
      <c r="G1176" s="11"/>
      <c r="H1176" s="11"/>
      <c r="I1176" s="11"/>
      <c r="J1176" s="11"/>
      <c r="K1176" s="11"/>
      <c r="L1176" s="11"/>
      <c r="M1176" s="11">
        <v>26</v>
      </c>
      <c r="N1176" s="11"/>
      <c r="O1176" s="11"/>
      <c r="P1176" s="11"/>
      <c r="Q1176" s="11"/>
      <c r="R1176" s="11"/>
      <c r="S1176" s="53"/>
    </row>
    <row r="1177" spans="1:19" ht="12.75" x14ac:dyDescent="0.2">
      <c r="A1177" s="11">
        <v>1952</v>
      </c>
      <c r="B1177" s="11">
        <v>1</v>
      </c>
      <c r="C1177" s="38" t="s">
        <v>146</v>
      </c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53" t="s">
        <v>364</v>
      </c>
    </row>
    <row r="1178" spans="1:19" ht="12.75" x14ac:dyDescent="0.2">
      <c r="A1178" s="11">
        <v>1953</v>
      </c>
      <c r="B1178" s="11">
        <v>1</v>
      </c>
      <c r="C1178" s="38" t="s">
        <v>147</v>
      </c>
      <c r="D1178" s="11">
        <v>230</v>
      </c>
      <c r="E1178" s="11">
        <v>1</v>
      </c>
      <c r="F1178" s="11">
        <v>3.5</v>
      </c>
      <c r="G1178" s="11"/>
      <c r="H1178" s="11">
        <v>20</v>
      </c>
      <c r="I1178" s="11"/>
      <c r="J1178" s="11"/>
      <c r="K1178" s="11">
        <v>25</v>
      </c>
      <c r="L1178" s="11"/>
      <c r="M1178" s="11">
        <v>16.5</v>
      </c>
      <c r="N1178" s="11"/>
      <c r="O1178" s="11"/>
      <c r="P1178" s="11"/>
      <c r="Q1178" s="11"/>
      <c r="R1178" s="11"/>
      <c r="S1178" s="53" t="s">
        <v>364</v>
      </c>
    </row>
    <row r="1179" spans="1:19" ht="12.75" x14ac:dyDescent="0.2">
      <c r="A1179" s="11">
        <v>1954</v>
      </c>
      <c r="B1179" s="11">
        <v>1</v>
      </c>
      <c r="C1179" s="38" t="s">
        <v>145</v>
      </c>
      <c r="D1179" s="11">
        <v>230</v>
      </c>
      <c r="E1179" s="11">
        <v>1</v>
      </c>
      <c r="F1179" s="11">
        <v>0.6</v>
      </c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53" t="s">
        <v>364</v>
      </c>
    </row>
    <row r="1180" spans="1:19" ht="12.75" x14ac:dyDescent="0.2">
      <c r="A1180" s="11">
        <v>1955</v>
      </c>
      <c r="B1180" s="11" t="s">
        <v>37</v>
      </c>
      <c r="C1180" s="38" t="s">
        <v>38</v>
      </c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53"/>
    </row>
    <row r="1181" spans="1:19" ht="12.75" x14ac:dyDescent="0.2">
      <c r="A1181" s="11">
        <v>1956</v>
      </c>
      <c r="B1181" s="11">
        <v>1</v>
      </c>
      <c r="C1181" s="38" t="s">
        <v>146</v>
      </c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53" t="s">
        <v>364</v>
      </c>
    </row>
    <row r="1182" spans="1:19" ht="12.75" x14ac:dyDescent="0.2">
      <c r="A1182" s="11">
        <v>1957</v>
      </c>
      <c r="B1182" s="11">
        <v>1</v>
      </c>
      <c r="C1182" s="38" t="s">
        <v>144</v>
      </c>
      <c r="D1182" s="11">
        <v>400</v>
      </c>
      <c r="E1182" s="11">
        <v>3</v>
      </c>
      <c r="F1182" s="11">
        <v>2.8</v>
      </c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53"/>
    </row>
    <row r="1183" spans="1:19" ht="12.75" x14ac:dyDescent="0.2">
      <c r="A1183" s="11">
        <v>1958</v>
      </c>
      <c r="B1183" s="11">
        <v>1</v>
      </c>
      <c r="C1183" s="38" t="s">
        <v>146</v>
      </c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53" t="s">
        <v>364</v>
      </c>
    </row>
    <row r="1184" spans="1:19" ht="12.75" x14ac:dyDescent="0.2">
      <c r="A1184" s="11">
        <v>1959</v>
      </c>
      <c r="B1184" s="11" t="s">
        <v>37</v>
      </c>
      <c r="C1184" s="38" t="s">
        <v>38</v>
      </c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53"/>
    </row>
    <row r="1185" spans="1:19" ht="12.75" x14ac:dyDescent="0.2">
      <c r="A1185" s="11">
        <v>1960</v>
      </c>
      <c r="B1185" s="11" t="s">
        <v>37</v>
      </c>
      <c r="C1185" s="38" t="s">
        <v>38</v>
      </c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53"/>
    </row>
    <row r="1186" spans="1:19" ht="12.75" x14ac:dyDescent="0.2">
      <c r="A1186" s="11">
        <v>1961</v>
      </c>
      <c r="B1186" s="11">
        <v>1</v>
      </c>
      <c r="C1186" s="38" t="s">
        <v>145</v>
      </c>
      <c r="D1186" s="11">
        <v>230</v>
      </c>
      <c r="E1186" s="11">
        <v>1</v>
      </c>
      <c r="F1186" s="11">
        <v>0.6</v>
      </c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53" t="s">
        <v>364</v>
      </c>
    </row>
    <row r="1187" spans="1:19" ht="12.75" x14ac:dyDescent="0.2">
      <c r="A1187" s="11">
        <v>1962</v>
      </c>
      <c r="B1187" s="11">
        <v>1</v>
      </c>
      <c r="C1187" s="38" t="s">
        <v>294</v>
      </c>
      <c r="D1187" s="11"/>
      <c r="E1187" s="11"/>
      <c r="F1187" s="11"/>
      <c r="G1187" s="11"/>
      <c r="H1187" s="11"/>
      <c r="I1187" s="11"/>
      <c r="J1187" s="11"/>
      <c r="K1187" s="11"/>
      <c r="L1187" s="11"/>
      <c r="M1187" s="11">
        <v>12</v>
      </c>
      <c r="N1187" s="11"/>
      <c r="O1187" s="11"/>
      <c r="P1187" s="11"/>
      <c r="Q1187" s="11"/>
      <c r="R1187" s="11"/>
      <c r="S1187" s="53" t="s">
        <v>479</v>
      </c>
    </row>
    <row r="1188" spans="1:19" ht="12.75" x14ac:dyDescent="0.2">
      <c r="A1188" s="11">
        <v>1963</v>
      </c>
      <c r="B1188" s="11">
        <v>1</v>
      </c>
      <c r="C1188" s="38" t="s">
        <v>140</v>
      </c>
      <c r="D1188" s="11"/>
      <c r="E1188" s="11"/>
      <c r="F1188" s="11"/>
      <c r="G1188" s="11"/>
      <c r="H1188" s="11"/>
      <c r="I1188" s="11"/>
      <c r="J1188" s="11"/>
      <c r="K1188" s="11"/>
      <c r="L1188" s="11"/>
      <c r="M1188" s="11">
        <v>28</v>
      </c>
      <c r="N1188" s="11"/>
      <c r="O1188" s="11"/>
      <c r="P1188" s="11"/>
      <c r="Q1188" s="11"/>
      <c r="R1188" s="11"/>
      <c r="S1188" s="53"/>
    </row>
    <row r="1189" spans="1:19" ht="12.75" x14ac:dyDescent="0.2">
      <c r="A1189" s="11">
        <v>1964</v>
      </c>
      <c r="B1189" s="11">
        <v>1</v>
      </c>
      <c r="C1189" s="38" t="s">
        <v>141</v>
      </c>
      <c r="D1189" s="11"/>
      <c r="E1189" s="11"/>
      <c r="F1189" s="11"/>
      <c r="G1189" s="11"/>
      <c r="H1189" s="11">
        <v>20</v>
      </c>
      <c r="I1189" s="11">
        <v>20</v>
      </c>
      <c r="J1189" s="11">
        <v>115</v>
      </c>
      <c r="K1189" s="11"/>
      <c r="L1189" s="11"/>
      <c r="M1189" s="11"/>
      <c r="N1189" s="11"/>
      <c r="O1189" s="11"/>
      <c r="P1189" s="11"/>
      <c r="Q1189" s="11"/>
      <c r="R1189" s="11"/>
      <c r="S1189" s="53"/>
    </row>
    <row r="1190" spans="1:19" ht="12.75" x14ac:dyDescent="0.2">
      <c r="A1190" s="11">
        <v>1965</v>
      </c>
      <c r="B1190" s="11" t="s">
        <v>37</v>
      </c>
      <c r="C1190" s="38" t="s">
        <v>38</v>
      </c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53"/>
    </row>
    <row r="1191" spans="1:19" ht="12.75" x14ac:dyDescent="0.2">
      <c r="A1191" s="11">
        <v>1966</v>
      </c>
      <c r="B1191" s="11">
        <v>1</v>
      </c>
      <c r="C1191" s="38" t="s">
        <v>142</v>
      </c>
      <c r="D1191" s="11"/>
      <c r="E1191" s="11"/>
      <c r="F1191" s="11"/>
      <c r="G1191" s="11"/>
      <c r="H1191" s="11"/>
      <c r="I1191" s="11"/>
      <c r="J1191" s="11"/>
      <c r="K1191" s="11"/>
      <c r="L1191" s="11"/>
      <c r="M1191" s="11">
        <v>14.8</v>
      </c>
      <c r="N1191" s="11"/>
      <c r="O1191" s="11"/>
      <c r="P1191" s="11"/>
      <c r="Q1191" s="11"/>
      <c r="R1191" s="11"/>
      <c r="S1191" s="53" t="s">
        <v>351</v>
      </c>
    </row>
    <row r="1192" spans="1:19" ht="12.75" x14ac:dyDescent="0.2">
      <c r="A1192" s="11">
        <v>1967</v>
      </c>
      <c r="B1192" s="11">
        <v>1</v>
      </c>
      <c r="C1192" s="38" t="s">
        <v>295</v>
      </c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53" t="s">
        <v>364</v>
      </c>
    </row>
    <row r="1193" spans="1:19" ht="12.75" x14ac:dyDescent="0.2">
      <c r="A1193" s="11">
        <v>1968</v>
      </c>
      <c r="B1193" s="11">
        <v>1</v>
      </c>
      <c r="C1193" s="38" t="s">
        <v>152</v>
      </c>
      <c r="D1193" s="11">
        <v>230</v>
      </c>
      <c r="E1193" s="11">
        <v>1</v>
      </c>
      <c r="F1193" s="11">
        <v>2.2999999999999998</v>
      </c>
      <c r="G1193" s="11"/>
      <c r="H1193" s="11"/>
      <c r="I1193" s="11"/>
      <c r="J1193" s="11"/>
      <c r="K1193" s="11"/>
      <c r="L1193" s="11"/>
      <c r="M1193" s="11"/>
      <c r="N1193" s="11">
        <v>1424</v>
      </c>
      <c r="O1193" s="43">
        <v>854</v>
      </c>
      <c r="P1193" s="11"/>
      <c r="Q1193" s="11"/>
      <c r="R1193" s="11"/>
      <c r="S1193" s="53" t="s">
        <v>398</v>
      </c>
    </row>
    <row r="1194" spans="1:19" ht="12.75" x14ac:dyDescent="0.2">
      <c r="A1194" s="11">
        <v>1969</v>
      </c>
      <c r="B1194" s="11">
        <v>1</v>
      </c>
      <c r="C1194" s="38" t="s">
        <v>260</v>
      </c>
      <c r="D1194" s="11">
        <v>230</v>
      </c>
      <c r="E1194" s="11">
        <v>1</v>
      </c>
      <c r="F1194" s="11">
        <v>2.2999999999999998</v>
      </c>
      <c r="G1194" s="11"/>
      <c r="H1194" s="11"/>
      <c r="I1194" s="11"/>
      <c r="J1194" s="11"/>
      <c r="K1194" s="11"/>
      <c r="L1194" s="11"/>
      <c r="M1194" s="11"/>
      <c r="N1194" s="11">
        <v>1360</v>
      </c>
      <c r="O1194" s="11">
        <v>816</v>
      </c>
      <c r="P1194" s="11"/>
      <c r="Q1194" s="11"/>
      <c r="R1194" s="11"/>
      <c r="S1194" s="53" t="s">
        <v>398</v>
      </c>
    </row>
    <row r="1195" spans="1:19" ht="12.75" x14ac:dyDescent="0.2">
      <c r="A1195" s="11" t="s">
        <v>296</v>
      </c>
      <c r="B1195" s="11">
        <v>1</v>
      </c>
      <c r="C1195" s="38" t="s">
        <v>152</v>
      </c>
      <c r="D1195" s="11">
        <v>230</v>
      </c>
      <c r="E1195" s="11">
        <v>1</v>
      </c>
      <c r="F1195" s="11">
        <v>2.2999999999999998</v>
      </c>
      <c r="G1195" s="11"/>
      <c r="H1195" s="11"/>
      <c r="I1195" s="11"/>
      <c r="J1195" s="11"/>
      <c r="K1195" s="11"/>
      <c r="L1195" s="11"/>
      <c r="M1195" s="11"/>
      <c r="N1195" s="11">
        <v>368</v>
      </c>
      <c r="O1195" s="11">
        <v>221</v>
      </c>
      <c r="P1195" s="11"/>
      <c r="Q1195" s="11"/>
      <c r="R1195" s="11"/>
      <c r="S1195" s="53" t="s">
        <v>398</v>
      </c>
    </row>
    <row r="1196" spans="1:19" ht="12.75" x14ac:dyDescent="0.2">
      <c r="A1196" s="11">
        <v>1970</v>
      </c>
      <c r="B1196" s="11" t="s">
        <v>37</v>
      </c>
      <c r="C1196" s="38" t="s">
        <v>38</v>
      </c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53"/>
    </row>
    <row r="1197" spans="1:19" ht="12.75" x14ac:dyDescent="0.2">
      <c r="A1197" s="11">
        <v>1971</v>
      </c>
      <c r="B1197" s="11">
        <v>1</v>
      </c>
      <c r="C1197" s="38" t="s">
        <v>196</v>
      </c>
      <c r="D1197" s="11">
        <v>230</v>
      </c>
      <c r="E1197" s="11">
        <v>1</v>
      </c>
      <c r="F1197" s="11">
        <v>5</v>
      </c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53" t="s">
        <v>414</v>
      </c>
    </row>
    <row r="1198" spans="1:19" ht="12.75" x14ac:dyDescent="0.2">
      <c r="A1198" s="11">
        <v>1972</v>
      </c>
      <c r="B1198" s="11">
        <v>1</v>
      </c>
      <c r="C1198" s="38" t="s">
        <v>196</v>
      </c>
      <c r="D1198" s="11">
        <v>230</v>
      </c>
      <c r="E1198" s="11">
        <v>1</v>
      </c>
      <c r="F1198" s="11">
        <v>3.2</v>
      </c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53" t="s">
        <v>438</v>
      </c>
    </row>
    <row r="1199" spans="1:19" ht="12.75" x14ac:dyDescent="0.2">
      <c r="A1199" s="11">
        <v>1973</v>
      </c>
      <c r="B1199" s="11">
        <v>1</v>
      </c>
      <c r="C1199" s="38" t="s">
        <v>54</v>
      </c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53" t="s">
        <v>353</v>
      </c>
    </row>
    <row r="1200" spans="1:19" ht="12.75" x14ac:dyDescent="0.2">
      <c r="A1200" s="11">
        <v>1974</v>
      </c>
      <c r="B1200" s="11">
        <v>1</v>
      </c>
      <c r="C1200" s="38" t="s">
        <v>137</v>
      </c>
      <c r="D1200" s="11">
        <v>230</v>
      </c>
      <c r="E1200" s="11">
        <v>1</v>
      </c>
      <c r="F1200" s="11">
        <v>1</v>
      </c>
      <c r="G1200" s="11"/>
      <c r="H1200" s="11"/>
      <c r="I1200" s="11"/>
      <c r="J1200" s="11"/>
      <c r="K1200" s="11">
        <v>25</v>
      </c>
      <c r="L1200" s="11"/>
      <c r="M1200" s="11"/>
      <c r="N1200" s="11"/>
      <c r="O1200" s="11"/>
      <c r="P1200" s="11"/>
      <c r="Q1200" s="11"/>
      <c r="R1200" s="11"/>
      <c r="S1200" s="53" t="s">
        <v>480</v>
      </c>
    </row>
    <row r="1201" spans="1:19" ht="12.75" x14ac:dyDescent="0.2">
      <c r="A1201" s="11">
        <v>1975</v>
      </c>
      <c r="B1201" s="11" t="s">
        <v>37</v>
      </c>
      <c r="C1201" s="38" t="s">
        <v>38</v>
      </c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53"/>
    </row>
    <row r="1202" spans="1:19" ht="12.75" x14ac:dyDescent="0.2">
      <c r="A1202" s="11">
        <v>1976</v>
      </c>
      <c r="B1202" s="11">
        <v>1</v>
      </c>
      <c r="C1202" s="38" t="s">
        <v>297</v>
      </c>
      <c r="D1202" s="11">
        <v>230</v>
      </c>
      <c r="E1202" s="11">
        <v>1</v>
      </c>
      <c r="F1202" s="11">
        <v>2.2999999999999998</v>
      </c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53" t="s">
        <v>353</v>
      </c>
    </row>
    <row r="1203" spans="1:19" ht="12.75" x14ac:dyDescent="0.2">
      <c r="A1203" s="11">
        <v>1977</v>
      </c>
      <c r="B1203" s="11">
        <v>1</v>
      </c>
      <c r="C1203" s="38" t="s">
        <v>41</v>
      </c>
      <c r="D1203" s="11"/>
      <c r="E1203" s="11"/>
      <c r="F1203" s="11"/>
      <c r="G1203" s="11"/>
      <c r="H1203" s="11"/>
      <c r="I1203" s="11"/>
      <c r="J1203" s="11"/>
      <c r="K1203" s="11"/>
      <c r="L1203" s="11">
        <v>50</v>
      </c>
      <c r="M1203" s="11"/>
      <c r="N1203" s="11"/>
      <c r="O1203" s="11"/>
      <c r="P1203" s="11"/>
      <c r="Q1203" s="11"/>
      <c r="R1203" s="11"/>
      <c r="S1203" s="53" t="s">
        <v>346</v>
      </c>
    </row>
    <row r="1204" spans="1:19" ht="12.75" x14ac:dyDescent="0.2">
      <c r="A1204" s="11">
        <v>1978</v>
      </c>
      <c r="B1204" s="11">
        <v>1</v>
      </c>
      <c r="C1204" s="38" t="s">
        <v>298</v>
      </c>
      <c r="D1204" s="11">
        <v>230</v>
      </c>
      <c r="E1204" s="11">
        <v>1</v>
      </c>
      <c r="F1204" s="11" t="s">
        <v>530</v>
      </c>
      <c r="G1204" s="11"/>
      <c r="H1204" s="11">
        <v>15</v>
      </c>
      <c r="I1204" s="11">
        <v>15</v>
      </c>
      <c r="J1204" s="11">
        <v>60</v>
      </c>
      <c r="K1204" s="11">
        <v>40</v>
      </c>
      <c r="L1204" s="11"/>
      <c r="M1204" s="11"/>
      <c r="N1204" s="11"/>
      <c r="O1204" s="11"/>
      <c r="P1204" s="11"/>
      <c r="Q1204" s="11"/>
      <c r="R1204" s="11"/>
      <c r="S1204" s="53" t="s">
        <v>353</v>
      </c>
    </row>
    <row r="1205" spans="1:19" ht="12.75" x14ac:dyDescent="0.2">
      <c r="A1205" s="11">
        <v>1979</v>
      </c>
      <c r="B1205" s="11" t="s">
        <v>37</v>
      </c>
      <c r="C1205" s="38" t="s">
        <v>38</v>
      </c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53"/>
    </row>
    <row r="1206" spans="1:19" ht="12.75" x14ac:dyDescent="0.2">
      <c r="A1206" s="11">
        <v>1980</v>
      </c>
      <c r="B1206" s="11" t="s">
        <v>37</v>
      </c>
      <c r="C1206" s="38" t="s">
        <v>38</v>
      </c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53"/>
    </row>
    <row r="1207" spans="1:19" ht="12.75" x14ac:dyDescent="0.2">
      <c r="A1207" s="11">
        <v>1981</v>
      </c>
      <c r="B1207" s="11">
        <v>1</v>
      </c>
      <c r="C1207" s="38" t="s">
        <v>52</v>
      </c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53" t="s">
        <v>351</v>
      </c>
    </row>
    <row r="1208" spans="1:19" ht="12.75" x14ac:dyDescent="0.2">
      <c r="A1208" s="11">
        <v>1982</v>
      </c>
      <c r="B1208" s="11">
        <v>1</v>
      </c>
      <c r="C1208" s="38" t="s">
        <v>113</v>
      </c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53" t="s">
        <v>481</v>
      </c>
    </row>
    <row r="1209" spans="1:19" ht="12.75" x14ac:dyDescent="0.2">
      <c r="A1209" s="11">
        <v>1983</v>
      </c>
      <c r="B1209" s="11">
        <v>1</v>
      </c>
      <c r="C1209" s="38" t="s">
        <v>269</v>
      </c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53" t="s">
        <v>353</v>
      </c>
    </row>
    <row r="1210" spans="1:19" ht="12.75" x14ac:dyDescent="0.2">
      <c r="A1210" s="11">
        <v>1984</v>
      </c>
      <c r="B1210" s="11">
        <v>1</v>
      </c>
      <c r="C1210" s="38" t="s">
        <v>54</v>
      </c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53" t="s">
        <v>353</v>
      </c>
    </row>
    <row r="1211" spans="1:19" ht="12.75" x14ac:dyDescent="0.2">
      <c r="A1211" s="11">
        <v>1985</v>
      </c>
      <c r="B1211" s="11">
        <v>1</v>
      </c>
      <c r="C1211" s="38" t="s">
        <v>51</v>
      </c>
      <c r="D1211" s="11"/>
      <c r="E1211" s="11"/>
      <c r="F1211" s="11"/>
      <c r="G1211" s="11"/>
      <c r="H1211" s="11">
        <v>15</v>
      </c>
      <c r="I1211" s="11">
        <v>15</v>
      </c>
      <c r="J1211" s="11">
        <v>20</v>
      </c>
      <c r="K1211" s="11"/>
      <c r="L1211" s="11">
        <v>40</v>
      </c>
      <c r="M1211" s="11"/>
      <c r="N1211" s="11"/>
      <c r="O1211" s="11"/>
      <c r="P1211" s="11"/>
      <c r="Q1211" s="11"/>
      <c r="R1211" s="11"/>
      <c r="S1211" s="53" t="s">
        <v>481</v>
      </c>
    </row>
    <row r="1212" spans="1:19" ht="12.75" x14ac:dyDescent="0.2">
      <c r="A1212" s="11">
        <v>1986</v>
      </c>
      <c r="B1212" s="11">
        <v>1</v>
      </c>
      <c r="C1212" s="38" t="s">
        <v>137</v>
      </c>
      <c r="D1212" s="11">
        <v>230</v>
      </c>
      <c r="E1212" s="11">
        <v>1</v>
      </c>
      <c r="F1212" s="11">
        <v>1</v>
      </c>
      <c r="G1212" s="11"/>
      <c r="H1212" s="11"/>
      <c r="I1212" s="11"/>
      <c r="J1212" s="11"/>
      <c r="K1212" s="11">
        <v>25</v>
      </c>
      <c r="L1212" s="11"/>
      <c r="M1212" s="11"/>
      <c r="N1212" s="11"/>
      <c r="O1212" s="11"/>
      <c r="P1212" s="11"/>
      <c r="Q1212" s="11"/>
      <c r="R1212" s="11"/>
      <c r="S1212" s="53" t="s">
        <v>482</v>
      </c>
    </row>
    <row r="1213" spans="1:19" ht="12.75" x14ac:dyDescent="0.2">
      <c r="A1213" s="11">
        <v>1987</v>
      </c>
      <c r="B1213" s="11">
        <v>1</v>
      </c>
      <c r="C1213" s="38" t="s">
        <v>103</v>
      </c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53" t="s">
        <v>483</v>
      </c>
    </row>
    <row r="1214" spans="1:19" ht="12.75" x14ac:dyDescent="0.2">
      <c r="A1214" s="11">
        <v>1988</v>
      </c>
      <c r="B1214" s="11">
        <v>1</v>
      </c>
      <c r="C1214" s="38" t="s">
        <v>137</v>
      </c>
      <c r="D1214" s="11">
        <v>230</v>
      </c>
      <c r="E1214" s="11">
        <v>1</v>
      </c>
      <c r="F1214" s="11">
        <v>1.8</v>
      </c>
      <c r="G1214" s="11"/>
      <c r="H1214" s="11"/>
      <c r="I1214" s="11"/>
      <c r="J1214" s="11"/>
      <c r="K1214" s="11">
        <v>25</v>
      </c>
      <c r="L1214" s="11"/>
      <c r="M1214" s="11"/>
      <c r="N1214" s="11"/>
      <c r="O1214" s="11"/>
      <c r="P1214" s="11"/>
      <c r="Q1214" s="11"/>
      <c r="R1214" s="11"/>
      <c r="S1214" s="53" t="s">
        <v>484</v>
      </c>
    </row>
    <row r="1215" spans="1:19" ht="12.75" x14ac:dyDescent="0.2">
      <c r="A1215" s="11">
        <v>1989</v>
      </c>
      <c r="B1215" s="11">
        <v>3</v>
      </c>
      <c r="C1215" s="38" t="s">
        <v>155</v>
      </c>
      <c r="D1215" s="11">
        <v>230</v>
      </c>
      <c r="E1215" s="11">
        <v>1</v>
      </c>
      <c r="F1215" s="11">
        <v>1</v>
      </c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53" t="s">
        <v>342</v>
      </c>
    </row>
    <row r="1216" spans="1:19" ht="12.75" x14ac:dyDescent="0.2">
      <c r="A1216" s="11">
        <v>1990</v>
      </c>
      <c r="B1216" s="11" t="s">
        <v>37</v>
      </c>
      <c r="C1216" s="38" t="s">
        <v>38</v>
      </c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53"/>
    </row>
    <row r="1217" spans="1:19" ht="12.75" x14ac:dyDescent="0.2">
      <c r="A1217" s="11">
        <v>1991</v>
      </c>
      <c r="B1217" s="11">
        <v>1</v>
      </c>
      <c r="C1217" s="38" t="s">
        <v>103</v>
      </c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53" t="s">
        <v>483</v>
      </c>
    </row>
    <row r="1218" spans="1:19" ht="12.75" x14ac:dyDescent="0.2">
      <c r="A1218" s="11">
        <v>1992</v>
      </c>
      <c r="B1218" s="11">
        <v>1</v>
      </c>
      <c r="C1218" s="38" t="s">
        <v>41</v>
      </c>
      <c r="D1218" s="11"/>
      <c r="E1218" s="11"/>
      <c r="F1218" s="11"/>
      <c r="G1218" s="11"/>
      <c r="H1218" s="11"/>
      <c r="I1218" s="11"/>
      <c r="J1218" s="11"/>
      <c r="K1218" s="11"/>
      <c r="L1218" s="11">
        <v>50</v>
      </c>
      <c r="M1218" s="11"/>
      <c r="N1218" s="11"/>
      <c r="O1218" s="11"/>
      <c r="P1218" s="11"/>
      <c r="Q1218" s="11"/>
      <c r="R1218" s="11"/>
      <c r="S1218" s="53" t="s">
        <v>346</v>
      </c>
    </row>
    <row r="1219" spans="1:19" ht="12.75" x14ac:dyDescent="0.2">
      <c r="A1219" s="11">
        <v>1993</v>
      </c>
      <c r="B1219" s="11">
        <v>1</v>
      </c>
      <c r="C1219" s="38" t="s">
        <v>137</v>
      </c>
      <c r="D1219" s="11">
        <v>230</v>
      </c>
      <c r="E1219" s="11">
        <v>1</v>
      </c>
      <c r="F1219" s="11">
        <v>1.8</v>
      </c>
      <c r="G1219" s="11"/>
      <c r="H1219" s="11"/>
      <c r="I1219" s="11"/>
      <c r="J1219" s="11"/>
      <c r="K1219" s="11">
        <v>25</v>
      </c>
      <c r="L1219" s="11"/>
      <c r="M1219" s="11"/>
      <c r="N1219" s="11"/>
      <c r="O1219" s="11"/>
      <c r="P1219" s="11"/>
      <c r="Q1219" s="11"/>
      <c r="R1219" s="11"/>
      <c r="S1219" s="53" t="s">
        <v>484</v>
      </c>
    </row>
    <row r="1220" spans="1:19" ht="12.75" x14ac:dyDescent="0.2">
      <c r="A1220" s="11">
        <v>1994</v>
      </c>
      <c r="B1220" s="11">
        <v>1</v>
      </c>
      <c r="C1220" s="38" t="s">
        <v>103</v>
      </c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53" t="s">
        <v>483</v>
      </c>
    </row>
    <row r="1221" spans="1:19" ht="12.75" x14ac:dyDescent="0.2">
      <c r="A1221" s="11">
        <v>1995</v>
      </c>
      <c r="B1221" s="11" t="s">
        <v>37</v>
      </c>
      <c r="C1221" s="38" t="s">
        <v>38</v>
      </c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53"/>
    </row>
    <row r="1222" spans="1:19" ht="12.75" x14ac:dyDescent="0.2">
      <c r="A1222" s="11">
        <v>1996</v>
      </c>
      <c r="B1222" s="11">
        <v>1</v>
      </c>
      <c r="C1222" s="38" t="s">
        <v>299</v>
      </c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53" t="s">
        <v>353</v>
      </c>
    </row>
    <row r="1223" spans="1:19" ht="12.75" x14ac:dyDescent="0.2">
      <c r="A1223" s="11">
        <v>1997</v>
      </c>
      <c r="B1223" s="11">
        <v>1</v>
      </c>
      <c r="C1223" s="38" t="s">
        <v>51</v>
      </c>
      <c r="D1223" s="11"/>
      <c r="E1223" s="11"/>
      <c r="F1223" s="11"/>
      <c r="G1223" s="11"/>
      <c r="H1223" s="11">
        <v>15</v>
      </c>
      <c r="I1223" s="11">
        <v>15</v>
      </c>
      <c r="J1223" s="11">
        <v>20</v>
      </c>
      <c r="K1223" s="11"/>
      <c r="L1223" s="11">
        <v>40</v>
      </c>
      <c r="M1223" s="11"/>
      <c r="N1223" s="11"/>
      <c r="O1223" s="11"/>
      <c r="P1223" s="11"/>
      <c r="Q1223" s="11"/>
      <c r="R1223" s="11"/>
      <c r="S1223" s="53" t="s">
        <v>350</v>
      </c>
    </row>
    <row r="1224" spans="1:19" ht="12.75" x14ac:dyDescent="0.2">
      <c r="A1224" s="11">
        <v>1998</v>
      </c>
      <c r="B1224" s="11">
        <v>1</v>
      </c>
      <c r="C1224" s="38" t="s">
        <v>52</v>
      </c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53" t="s">
        <v>351</v>
      </c>
    </row>
    <row r="1225" spans="1:19" ht="12.75" x14ac:dyDescent="0.2">
      <c r="A1225" s="11">
        <v>1999</v>
      </c>
      <c r="B1225" s="11" t="s">
        <v>37</v>
      </c>
      <c r="C1225" s="38" t="s">
        <v>38</v>
      </c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53"/>
    </row>
    <row r="1226" spans="1:19" ht="12.75" x14ac:dyDescent="0.2">
      <c r="A1226" s="11">
        <v>2000</v>
      </c>
      <c r="B1226" s="11" t="s">
        <v>37</v>
      </c>
      <c r="C1226" s="38" t="s">
        <v>38</v>
      </c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53"/>
    </row>
    <row r="1227" spans="1:19" ht="12.75" x14ac:dyDescent="0.2">
      <c r="A1227" s="11">
        <v>2001</v>
      </c>
      <c r="B1227" s="11">
        <v>1</v>
      </c>
      <c r="C1227" s="38" t="s">
        <v>50</v>
      </c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53" t="s">
        <v>349</v>
      </c>
    </row>
    <row r="1228" spans="1:19" ht="12.75" x14ac:dyDescent="0.2">
      <c r="A1228" s="11">
        <v>2002</v>
      </c>
      <c r="B1228" s="11" t="s">
        <v>37</v>
      </c>
      <c r="C1228" s="38" t="s">
        <v>38</v>
      </c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53"/>
    </row>
    <row r="1229" spans="1:19" ht="12.75" x14ac:dyDescent="0.2">
      <c r="A1229" s="11">
        <v>2003</v>
      </c>
      <c r="B1229" s="11" t="s">
        <v>37</v>
      </c>
      <c r="C1229" s="38" t="s">
        <v>38</v>
      </c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53"/>
    </row>
    <row r="1230" spans="1:19" ht="12.75" x14ac:dyDescent="0.2">
      <c r="A1230" s="11">
        <v>2004</v>
      </c>
      <c r="B1230" s="11" t="s">
        <v>37</v>
      </c>
      <c r="C1230" s="38" t="s">
        <v>38</v>
      </c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53"/>
    </row>
    <row r="1231" spans="1:19" ht="12.75" x14ac:dyDescent="0.2">
      <c r="A1231" s="11" t="s">
        <v>300</v>
      </c>
      <c r="B1231" s="11" t="s">
        <v>37</v>
      </c>
      <c r="C1231" s="38" t="s">
        <v>48</v>
      </c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53"/>
    </row>
    <row r="1232" spans="1:19" ht="12.75" x14ac:dyDescent="0.2">
      <c r="A1232" s="40" t="s">
        <v>301</v>
      </c>
      <c r="B1232" s="11"/>
      <c r="C1232" s="38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53"/>
    </row>
    <row r="1233" spans="1:19" ht="12.75" x14ac:dyDescent="0.2">
      <c r="A1233" s="11">
        <v>2101</v>
      </c>
      <c r="B1233" s="11">
        <v>1</v>
      </c>
      <c r="C1233" s="38" t="s">
        <v>41</v>
      </c>
      <c r="D1233" s="11"/>
      <c r="E1233" s="11"/>
      <c r="F1233" s="11"/>
      <c r="G1233" s="11"/>
      <c r="H1233" s="11"/>
      <c r="I1233" s="11"/>
      <c r="J1233" s="11"/>
      <c r="K1233" s="11"/>
      <c r="L1233" s="11">
        <v>50</v>
      </c>
      <c r="M1233" s="11"/>
      <c r="N1233" s="11"/>
      <c r="O1233" s="11"/>
      <c r="P1233" s="11"/>
      <c r="Q1233" s="11"/>
      <c r="R1233" s="11"/>
      <c r="S1233" s="53" t="s">
        <v>346</v>
      </c>
    </row>
    <row r="1234" spans="1:19" ht="12.75" x14ac:dyDescent="0.2">
      <c r="A1234" s="11">
        <v>2102</v>
      </c>
      <c r="B1234" s="11">
        <v>1</v>
      </c>
      <c r="C1234" s="38" t="s">
        <v>42</v>
      </c>
      <c r="D1234" s="11">
        <v>230</v>
      </c>
      <c r="E1234" s="11">
        <v>1</v>
      </c>
      <c r="F1234" s="11">
        <v>2.4</v>
      </c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53"/>
    </row>
    <row r="1235" spans="1:19" ht="12.75" x14ac:dyDescent="0.2">
      <c r="A1235" s="11">
        <v>2103</v>
      </c>
      <c r="B1235" s="11">
        <v>1</v>
      </c>
      <c r="C1235" s="38" t="s">
        <v>43</v>
      </c>
      <c r="D1235" s="11">
        <v>230</v>
      </c>
      <c r="E1235" s="11">
        <v>1</v>
      </c>
      <c r="F1235" s="11">
        <v>0.7</v>
      </c>
      <c r="G1235" s="11"/>
      <c r="H1235" s="11"/>
      <c r="I1235" s="11"/>
      <c r="J1235" s="11"/>
      <c r="K1235" s="11">
        <v>20</v>
      </c>
      <c r="L1235" s="11"/>
      <c r="M1235" s="11"/>
      <c r="N1235" s="11"/>
      <c r="O1235" s="11"/>
      <c r="P1235" s="11">
        <v>1500</v>
      </c>
      <c r="Q1235" s="11"/>
      <c r="R1235" s="11"/>
      <c r="S1235" s="53" t="s">
        <v>485</v>
      </c>
    </row>
    <row r="1236" spans="1:19" ht="12.75" x14ac:dyDescent="0.2">
      <c r="A1236" s="11">
        <v>2104</v>
      </c>
      <c r="B1236" s="11">
        <v>3</v>
      </c>
      <c r="C1236" s="38" t="s">
        <v>45</v>
      </c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53" t="s">
        <v>348</v>
      </c>
    </row>
    <row r="1237" spans="1:19" ht="12.75" x14ac:dyDescent="0.2">
      <c r="A1237" s="11">
        <v>2105</v>
      </c>
      <c r="B1237" s="11" t="s">
        <v>37</v>
      </c>
      <c r="C1237" s="38" t="s">
        <v>38</v>
      </c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53"/>
    </row>
    <row r="1238" spans="1:19" ht="12.75" x14ac:dyDescent="0.2">
      <c r="A1238" s="11">
        <v>2106</v>
      </c>
      <c r="B1238" s="11">
        <v>1</v>
      </c>
      <c r="C1238" s="38" t="s">
        <v>40</v>
      </c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53" t="s">
        <v>345</v>
      </c>
    </row>
    <row r="1239" spans="1:19" ht="12.75" x14ac:dyDescent="0.2">
      <c r="A1239" s="11">
        <v>2107</v>
      </c>
      <c r="B1239" s="11">
        <v>3</v>
      </c>
      <c r="C1239" s="38" t="s">
        <v>39</v>
      </c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53" t="s">
        <v>344</v>
      </c>
    </row>
    <row r="1240" spans="1:19" ht="12.75" x14ac:dyDescent="0.2">
      <c r="A1240" s="11">
        <v>2108</v>
      </c>
      <c r="B1240" s="11" t="s">
        <v>37</v>
      </c>
      <c r="C1240" s="38" t="s">
        <v>38</v>
      </c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53"/>
    </row>
    <row r="1241" spans="1:19" ht="12.75" x14ac:dyDescent="0.2">
      <c r="A1241" s="11">
        <v>2109</v>
      </c>
      <c r="B1241" s="11" t="s">
        <v>37</v>
      </c>
      <c r="C1241" s="38" t="s">
        <v>38</v>
      </c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53"/>
    </row>
    <row r="1242" spans="1:19" ht="12.75" x14ac:dyDescent="0.2">
      <c r="A1242" s="11">
        <v>2110</v>
      </c>
      <c r="B1242" s="11" t="s">
        <v>37</v>
      </c>
      <c r="C1242" s="38" t="s">
        <v>38</v>
      </c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53"/>
    </row>
    <row r="1243" spans="1:19" ht="12.75" x14ac:dyDescent="0.2">
      <c r="A1243" s="11">
        <v>2111</v>
      </c>
      <c r="B1243" s="11">
        <v>1</v>
      </c>
      <c r="C1243" s="38" t="s">
        <v>302</v>
      </c>
      <c r="D1243" s="11">
        <v>230</v>
      </c>
      <c r="E1243" s="11">
        <v>1</v>
      </c>
      <c r="F1243" s="11">
        <v>2.2999999999999998</v>
      </c>
      <c r="G1243" s="11"/>
      <c r="H1243" s="11">
        <v>15</v>
      </c>
      <c r="I1243" s="11">
        <v>15</v>
      </c>
      <c r="J1243" s="11">
        <v>60</v>
      </c>
      <c r="K1243" s="11">
        <v>40</v>
      </c>
      <c r="L1243" s="11"/>
      <c r="M1243" s="11"/>
      <c r="N1243" s="11"/>
      <c r="O1243" s="11"/>
      <c r="P1243" s="11"/>
      <c r="Q1243" s="11"/>
      <c r="R1243" s="11"/>
      <c r="S1243" s="53" t="s">
        <v>353</v>
      </c>
    </row>
    <row r="1244" spans="1:19" ht="12.75" x14ac:dyDescent="0.2">
      <c r="A1244" s="11">
        <v>2112</v>
      </c>
      <c r="B1244" s="11">
        <v>1</v>
      </c>
      <c r="C1244" s="38" t="s">
        <v>54</v>
      </c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53" t="s">
        <v>353</v>
      </c>
    </row>
    <row r="1245" spans="1:19" ht="12.75" x14ac:dyDescent="0.2">
      <c r="A1245" s="11">
        <v>2113</v>
      </c>
      <c r="B1245" s="11" t="s">
        <v>37</v>
      </c>
      <c r="C1245" s="38" t="s">
        <v>38</v>
      </c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53"/>
    </row>
    <row r="1246" spans="1:19" ht="12.75" x14ac:dyDescent="0.2">
      <c r="A1246" s="11">
        <v>2114</v>
      </c>
      <c r="B1246" s="11">
        <v>1</v>
      </c>
      <c r="C1246" s="38" t="s">
        <v>167</v>
      </c>
      <c r="D1246" s="11">
        <v>230</v>
      </c>
      <c r="E1246" s="11">
        <v>1</v>
      </c>
      <c r="F1246" s="11">
        <v>3.9</v>
      </c>
      <c r="G1246" s="11"/>
      <c r="H1246" s="11">
        <v>5</v>
      </c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53" t="s">
        <v>406</v>
      </c>
    </row>
    <row r="1247" spans="1:19" ht="12.75" x14ac:dyDescent="0.2">
      <c r="A1247" s="11">
        <v>2115</v>
      </c>
      <c r="B1247" s="11" t="s">
        <v>37</v>
      </c>
      <c r="C1247" s="38" t="s">
        <v>38</v>
      </c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53"/>
    </row>
    <row r="1248" spans="1:19" ht="12.75" x14ac:dyDescent="0.2">
      <c r="A1248" s="11">
        <v>2116</v>
      </c>
      <c r="B1248" s="11">
        <v>1</v>
      </c>
      <c r="C1248" s="38" t="s">
        <v>168</v>
      </c>
      <c r="D1248" s="11">
        <v>230</v>
      </c>
      <c r="E1248" s="11">
        <v>1</v>
      </c>
      <c r="F1248" s="11">
        <v>0.1</v>
      </c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53" t="s">
        <v>364</v>
      </c>
    </row>
    <row r="1249" spans="1:19" ht="12.75" x14ac:dyDescent="0.2">
      <c r="A1249" s="11">
        <v>2117</v>
      </c>
      <c r="B1249" s="11">
        <v>1</v>
      </c>
      <c r="C1249" s="38" t="s">
        <v>169</v>
      </c>
      <c r="D1249" s="11">
        <v>230</v>
      </c>
      <c r="E1249" s="11">
        <v>1</v>
      </c>
      <c r="F1249" s="11">
        <v>5.2</v>
      </c>
      <c r="G1249" s="11"/>
      <c r="H1249" s="11">
        <v>5</v>
      </c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53"/>
    </row>
    <row r="1250" spans="1:19" ht="12.75" x14ac:dyDescent="0.2">
      <c r="A1250" s="11">
        <v>2118</v>
      </c>
      <c r="B1250" s="11">
        <v>1</v>
      </c>
      <c r="C1250" s="38" t="s">
        <v>170</v>
      </c>
      <c r="D1250" s="11">
        <v>230</v>
      </c>
      <c r="E1250" s="11">
        <v>1</v>
      </c>
      <c r="F1250" s="11">
        <v>1.2</v>
      </c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53"/>
    </row>
    <row r="1251" spans="1:19" ht="12.75" x14ac:dyDescent="0.2">
      <c r="A1251" s="11">
        <v>2119</v>
      </c>
      <c r="B1251" s="11">
        <v>1</v>
      </c>
      <c r="C1251" s="38" t="s">
        <v>41</v>
      </c>
      <c r="D1251" s="11"/>
      <c r="E1251" s="11"/>
      <c r="F1251" s="11"/>
      <c r="G1251" s="11"/>
      <c r="H1251" s="11"/>
      <c r="I1251" s="11"/>
      <c r="J1251" s="11"/>
      <c r="K1251" s="11"/>
      <c r="L1251" s="11">
        <v>50</v>
      </c>
      <c r="M1251" s="11"/>
      <c r="N1251" s="11"/>
      <c r="O1251" s="11"/>
      <c r="P1251" s="11"/>
      <c r="Q1251" s="11"/>
      <c r="R1251" s="11"/>
      <c r="S1251" s="53" t="s">
        <v>346</v>
      </c>
    </row>
    <row r="1252" spans="1:19" ht="12.75" x14ac:dyDescent="0.2">
      <c r="A1252" s="11">
        <v>2120</v>
      </c>
      <c r="B1252" s="11" t="s">
        <v>37</v>
      </c>
      <c r="C1252" s="38" t="s">
        <v>38</v>
      </c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53"/>
    </row>
    <row r="1253" spans="1:19" ht="12.75" x14ac:dyDescent="0.2">
      <c r="A1253" s="11">
        <v>2121</v>
      </c>
      <c r="B1253" s="11">
        <v>1</v>
      </c>
      <c r="C1253" s="38" t="s">
        <v>303</v>
      </c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53" t="s">
        <v>486</v>
      </c>
    </row>
    <row r="1254" spans="1:19" ht="12.75" x14ac:dyDescent="0.2">
      <c r="A1254" s="11">
        <v>2122</v>
      </c>
      <c r="B1254" s="11">
        <v>1</v>
      </c>
      <c r="C1254" s="38" t="s">
        <v>50</v>
      </c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53" t="s">
        <v>349</v>
      </c>
    </row>
    <row r="1255" spans="1:19" ht="12.75" x14ac:dyDescent="0.2">
      <c r="A1255" s="11">
        <v>2123</v>
      </c>
      <c r="B1255" s="11">
        <v>1</v>
      </c>
      <c r="C1255" s="38" t="s">
        <v>56</v>
      </c>
      <c r="D1255" s="11"/>
      <c r="E1255" s="11"/>
      <c r="F1255" s="11"/>
      <c r="G1255" s="11"/>
      <c r="H1255" s="11">
        <v>15</v>
      </c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53" t="s">
        <v>487</v>
      </c>
    </row>
    <row r="1256" spans="1:19" ht="12.75" x14ac:dyDescent="0.2">
      <c r="A1256" s="11">
        <v>2124</v>
      </c>
      <c r="B1256" s="11">
        <v>2</v>
      </c>
      <c r="C1256" s="38" t="s">
        <v>171</v>
      </c>
      <c r="D1256" s="11">
        <v>230</v>
      </c>
      <c r="E1256" s="11">
        <v>1</v>
      </c>
      <c r="F1256" s="11">
        <v>0.4</v>
      </c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53"/>
    </row>
    <row r="1257" spans="1:19" ht="12.75" x14ac:dyDescent="0.2">
      <c r="A1257" s="11">
        <v>2125</v>
      </c>
      <c r="B1257" s="11" t="s">
        <v>37</v>
      </c>
      <c r="C1257" s="38" t="s">
        <v>38</v>
      </c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53"/>
    </row>
    <row r="1258" spans="1:19" ht="12.75" x14ac:dyDescent="0.2">
      <c r="A1258" s="11">
        <v>2126</v>
      </c>
      <c r="B1258" s="11">
        <v>1</v>
      </c>
      <c r="C1258" s="38" t="s">
        <v>172</v>
      </c>
      <c r="D1258" s="11">
        <v>230</v>
      </c>
      <c r="E1258" s="11">
        <v>1</v>
      </c>
      <c r="F1258" s="11">
        <v>3.3</v>
      </c>
      <c r="G1258" s="11"/>
      <c r="H1258" s="11">
        <v>10</v>
      </c>
      <c r="I1258" s="11"/>
      <c r="J1258" s="11"/>
      <c r="K1258" s="11">
        <v>30</v>
      </c>
      <c r="L1258" s="11"/>
      <c r="M1258" s="11"/>
      <c r="N1258" s="11"/>
      <c r="O1258" s="11"/>
      <c r="P1258" s="11"/>
      <c r="Q1258" s="11"/>
      <c r="R1258" s="11"/>
      <c r="S1258" s="53"/>
    </row>
    <row r="1259" spans="1:19" ht="12.75" x14ac:dyDescent="0.2">
      <c r="A1259" s="11">
        <v>2127</v>
      </c>
      <c r="B1259" s="11">
        <v>1</v>
      </c>
      <c r="C1259" s="38" t="s">
        <v>137</v>
      </c>
      <c r="D1259" s="11">
        <v>230</v>
      </c>
      <c r="E1259" s="11">
        <v>1</v>
      </c>
      <c r="F1259" s="11">
        <v>0.1</v>
      </c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53" t="s">
        <v>364</v>
      </c>
    </row>
    <row r="1260" spans="1:19" ht="12.75" x14ac:dyDescent="0.2">
      <c r="A1260" s="11">
        <v>2128</v>
      </c>
      <c r="B1260" s="11">
        <v>1</v>
      </c>
      <c r="C1260" s="38" t="s">
        <v>168</v>
      </c>
      <c r="D1260" s="11">
        <v>230</v>
      </c>
      <c r="E1260" s="11">
        <v>1</v>
      </c>
      <c r="F1260" s="11">
        <v>0.1</v>
      </c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53" t="s">
        <v>364</v>
      </c>
    </row>
    <row r="1261" spans="1:19" ht="12.75" x14ac:dyDescent="0.2">
      <c r="A1261" s="11">
        <v>2129</v>
      </c>
      <c r="B1261" s="11" t="s">
        <v>37</v>
      </c>
      <c r="C1261" s="38" t="s">
        <v>38</v>
      </c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53"/>
    </row>
    <row r="1262" spans="1:19" ht="12.75" x14ac:dyDescent="0.2">
      <c r="A1262" s="11">
        <v>2130</v>
      </c>
      <c r="B1262" s="11" t="s">
        <v>37</v>
      </c>
      <c r="C1262" s="38" t="s">
        <v>38</v>
      </c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53"/>
    </row>
    <row r="1263" spans="1:19" ht="12.75" x14ac:dyDescent="0.2">
      <c r="A1263" s="11">
        <v>2131</v>
      </c>
      <c r="B1263" s="11">
        <v>1</v>
      </c>
      <c r="C1263" s="38" t="s">
        <v>166</v>
      </c>
      <c r="D1263" s="11">
        <v>230</v>
      </c>
      <c r="E1263" s="11">
        <v>1</v>
      </c>
      <c r="F1263" s="11">
        <v>3.5</v>
      </c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53"/>
    </row>
    <row r="1264" spans="1:19" ht="12.75" x14ac:dyDescent="0.2">
      <c r="A1264" s="11">
        <v>2132</v>
      </c>
      <c r="B1264" s="11">
        <v>1</v>
      </c>
      <c r="C1264" s="38" t="s">
        <v>165</v>
      </c>
      <c r="D1264" s="11"/>
      <c r="E1264" s="11"/>
      <c r="F1264" s="11"/>
      <c r="G1264" s="11"/>
      <c r="H1264" s="11">
        <v>10</v>
      </c>
      <c r="I1264" s="11"/>
      <c r="J1264" s="11"/>
      <c r="K1264" s="11">
        <v>20</v>
      </c>
      <c r="L1264" s="11"/>
      <c r="M1264" s="11"/>
      <c r="N1264" s="11"/>
      <c r="O1264" s="11"/>
      <c r="P1264" s="11"/>
      <c r="Q1264" s="11"/>
      <c r="R1264" s="11"/>
      <c r="S1264" s="53"/>
    </row>
    <row r="1265" spans="1:19" ht="12.75" x14ac:dyDescent="0.2">
      <c r="A1265" s="11">
        <v>2133</v>
      </c>
      <c r="B1265" s="11">
        <v>1</v>
      </c>
      <c r="C1265" s="38" t="s">
        <v>177</v>
      </c>
      <c r="D1265" s="11"/>
      <c r="E1265" s="11"/>
      <c r="F1265" s="11"/>
      <c r="G1265" s="11"/>
      <c r="H1265" s="11">
        <v>15</v>
      </c>
      <c r="I1265" s="11"/>
      <c r="J1265" s="11"/>
      <c r="K1265" s="11">
        <v>15</v>
      </c>
      <c r="L1265" s="11"/>
      <c r="M1265" s="11"/>
      <c r="N1265" s="11"/>
      <c r="O1265" s="11"/>
      <c r="P1265" s="11"/>
      <c r="Q1265" s="11"/>
      <c r="R1265" s="11"/>
      <c r="S1265" s="53"/>
    </row>
    <row r="1266" spans="1:19" ht="12.75" x14ac:dyDescent="0.2">
      <c r="A1266" s="11">
        <v>2134</v>
      </c>
      <c r="B1266" s="11">
        <v>1</v>
      </c>
      <c r="C1266" s="38" t="s">
        <v>173</v>
      </c>
      <c r="D1266" s="11">
        <v>230</v>
      </c>
      <c r="E1266" s="11">
        <v>1</v>
      </c>
      <c r="F1266" s="11">
        <v>2.2999999999999998</v>
      </c>
      <c r="G1266" s="11"/>
      <c r="H1266" s="11"/>
      <c r="I1266" s="11"/>
      <c r="J1266" s="11"/>
      <c r="K1266" s="11">
        <v>25</v>
      </c>
      <c r="L1266" s="11"/>
      <c r="M1266" s="11"/>
      <c r="N1266" s="11"/>
      <c r="O1266" s="11"/>
      <c r="P1266" s="11"/>
      <c r="Q1266" s="11"/>
      <c r="R1266" s="11"/>
      <c r="S1266" s="53" t="s">
        <v>486</v>
      </c>
    </row>
    <row r="1267" spans="1:19" ht="12.75" x14ac:dyDescent="0.2">
      <c r="A1267" s="11">
        <v>2135</v>
      </c>
      <c r="B1267" s="11" t="s">
        <v>37</v>
      </c>
      <c r="C1267" s="38" t="s">
        <v>38</v>
      </c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53"/>
    </row>
    <row r="1268" spans="1:19" ht="12.75" x14ac:dyDescent="0.2">
      <c r="A1268" s="11">
        <v>2136</v>
      </c>
      <c r="B1268" s="11">
        <v>1</v>
      </c>
      <c r="C1268" s="38" t="s">
        <v>174</v>
      </c>
      <c r="D1268" s="11"/>
      <c r="E1268" s="11"/>
      <c r="F1268" s="11"/>
      <c r="G1268" s="11"/>
      <c r="H1268" s="11"/>
      <c r="I1268" s="11"/>
      <c r="J1268" s="11"/>
      <c r="K1268" s="11">
        <v>25</v>
      </c>
      <c r="L1268" s="11"/>
      <c r="M1268" s="11"/>
      <c r="N1268" s="11"/>
      <c r="O1268" s="11"/>
      <c r="P1268" s="11"/>
      <c r="Q1268" s="11"/>
      <c r="R1268" s="11"/>
      <c r="S1268" s="53" t="s">
        <v>486</v>
      </c>
    </row>
    <row r="1269" spans="1:19" ht="12.75" x14ac:dyDescent="0.2">
      <c r="A1269" s="11">
        <v>2137</v>
      </c>
      <c r="B1269" s="11">
        <v>1</v>
      </c>
      <c r="C1269" s="38" t="s">
        <v>176</v>
      </c>
      <c r="D1269" s="11"/>
      <c r="E1269" s="11"/>
      <c r="F1269" s="11"/>
      <c r="G1269" s="11"/>
      <c r="H1269" s="11"/>
      <c r="I1269" s="11"/>
      <c r="J1269" s="11"/>
      <c r="K1269" s="11">
        <v>25</v>
      </c>
      <c r="L1269" s="11"/>
      <c r="M1269" s="11"/>
      <c r="N1269" s="11"/>
      <c r="O1269" s="11"/>
      <c r="P1269" s="11"/>
      <c r="Q1269" s="11"/>
      <c r="R1269" s="11"/>
      <c r="S1269" s="53" t="s">
        <v>486</v>
      </c>
    </row>
    <row r="1270" spans="1:19" ht="12.75" x14ac:dyDescent="0.2">
      <c r="A1270" s="11">
        <v>2138</v>
      </c>
      <c r="B1270" s="11">
        <v>1</v>
      </c>
      <c r="C1270" s="38" t="s">
        <v>175</v>
      </c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53" t="s">
        <v>486</v>
      </c>
    </row>
    <row r="1271" spans="1:19" ht="12.75" x14ac:dyDescent="0.2">
      <c r="A1271" s="11">
        <v>2139</v>
      </c>
      <c r="B1271" s="11" t="s">
        <v>37</v>
      </c>
      <c r="C1271" s="38" t="s">
        <v>38</v>
      </c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53"/>
    </row>
    <row r="1272" spans="1:19" ht="12.75" x14ac:dyDescent="0.2">
      <c r="A1272" s="11">
        <v>2140</v>
      </c>
      <c r="B1272" s="11" t="s">
        <v>37</v>
      </c>
      <c r="C1272" s="38" t="s">
        <v>38</v>
      </c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53"/>
    </row>
    <row r="1273" spans="1:19" ht="12.75" x14ac:dyDescent="0.2">
      <c r="A1273" s="11">
        <v>2141</v>
      </c>
      <c r="B1273" s="11">
        <v>1</v>
      </c>
      <c r="C1273" s="38" t="s">
        <v>113</v>
      </c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53" t="s">
        <v>486</v>
      </c>
    </row>
    <row r="1274" spans="1:19" ht="12.75" x14ac:dyDescent="0.2">
      <c r="A1274" s="11">
        <v>2142</v>
      </c>
      <c r="B1274" s="11">
        <v>1</v>
      </c>
      <c r="C1274" s="38" t="s">
        <v>50</v>
      </c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53" t="s">
        <v>349</v>
      </c>
    </row>
    <row r="1275" spans="1:19" ht="12.75" x14ac:dyDescent="0.2">
      <c r="A1275" s="11">
        <v>2143</v>
      </c>
      <c r="B1275" s="11">
        <v>1</v>
      </c>
      <c r="C1275" s="38" t="s">
        <v>155</v>
      </c>
      <c r="D1275" s="11">
        <v>230</v>
      </c>
      <c r="E1275" s="11">
        <v>1</v>
      </c>
      <c r="F1275" s="11">
        <v>1</v>
      </c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53" t="s">
        <v>342</v>
      </c>
    </row>
    <row r="1276" spans="1:19" ht="12.75" x14ac:dyDescent="0.2">
      <c r="A1276" s="11">
        <v>2144</v>
      </c>
      <c r="B1276" s="11">
        <v>1</v>
      </c>
      <c r="C1276" s="38" t="s">
        <v>304</v>
      </c>
      <c r="D1276" s="11">
        <v>230</v>
      </c>
      <c r="E1276" s="11">
        <v>1</v>
      </c>
      <c r="F1276" s="11">
        <v>0.2</v>
      </c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53" t="s">
        <v>364</v>
      </c>
    </row>
    <row r="1277" spans="1:19" ht="12.75" x14ac:dyDescent="0.2">
      <c r="A1277" s="11">
        <v>2145</v>
      </c>
      <c r="B1277" s="11" t="s">
        <v>37</v>
      </c>
      <c r="C1277" s="38" t="s">
        <v>38</v>
      </c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53"/>
    </row>
    <row r="1278" spans="1:19" ht="12.75" x14ac:dyDescent="0.2">
      <c r="A1278" s="11">
        <v>2146</v>
      </c>
      <c r="B1278" s="11">
        <v>3</v>
      </c>
      <c r="C1278" s="38" t="s">
        <v>162</v>
      </c>
      <c r="D1278" s="11">
        <v>230</v>
      </c>
      <c r="E1278" s="11">
        <v>1</v>
      </c>
      <c r="F1278" s="11">
        <v>0.7</v>
      </c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53"/>
    </row>
    <row r="1279" spans="1:19" ht="12.75" x14ac:dyDescent="0.2">
      <c r="A1279" s="11">
        <v>2147</v>
      </c>
      <c r="B1279" s="11">
        <v>1</v>
      </c>
      <c r="C1279" s="38" t="s">
        <v>248</v>
      </c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53" t="s">
        <v>353</v>
      </c>
    </row>
    <row r="1280" spans="1:19" ht="12.75" x14ac:dyDescent="0.2">
      <c r="A1280" s="11">
        <v>2148</v>
      </c>
      <c r="B1280" s="11">
        <v>1</v>
      </c>
      <c r="C1280" s="38" t="s">
        <v>51</v>
      </c>
      <c r="D1280" s="11"/>
      <c r="E1280" s="11"/>
      <c r="F1280" s="11"/>
      <c r="G1280" s="11"/>
      <c r="H1280" s="11">
        <v>15</v>
      </c>
      <c r="I1280" s="11">
        <v>15</v>
      </c>
      <c r="J1280" s="11">
        <v>20</v>
      </c>
      <c r="K1280" s="11"/>
      <c r="L1280" s="11">
        <v>40</v>
      </c>
      <c r="M1280" s="11"/>
      <c r="N1280" s="11"/>
      <c r="O1280" s="11"/>
      <c r="P1280" s="11"/>
      <c r="Q1280" s="11"/>
      <c r="R1280" s="11"/>
      <c r="S1280" s="53" t="s">
        <v>486</v>
      </c>
    </row>
    <row r="1281" spans="1:19" ht="12.75" x14ac:dyDescent="0.2">
      <c r="A1281" s="11">
        <v>2149</v>
      </c>
      <c r="B1281" s="11" t="s">
        <v>37</v>
      </c>
      <c r="C1281" s="38" t="s">
        <v>38</v>
      </c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53"/>
    </row>
    <row r="1282" spans="1:19" ht="12.75" x14ac:dyDescent="0.2">
      <c r="A1282" s="11">
        <v>2150</v>
      </c>
      <c r="B1282" s="11" t="s">
        <v>37</v>
      </c>
      <c r="C1282" s="38" t="s">
        <v>48</v>
      </c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53"/>
    </row>
    <row r="1283" spans="1:19" ht="12.75" x14ac:dyDescent="0.2">
      <c r="A1283" s="11">
        <v>2151</v>
      </c>
      <c r="B1283" s="11">
        <v>1</v>
      </c>
      <c r="C1283" s="38" t="s">
        <v>52</v>
      </c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53" t="s">
        <v>351</v>
      </c>
    </row>
    <row r="1284" spans="1:19" ht="12.75" x14ac:dyDescent="0.2">
      <c r="A1284" s="11">
        <v>2152</v>
      </c>
      <c r="B1284" s="11" t="s">
        <v>37</v>
      </c>
      <c r="C1284" s="38" t="s">
        <v>38</v>
      </c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53"/>
    </row>
    <row r="1285" spans="1:19" ht="12.75" x14ac:dyDescent="0.2">
      <c r="A1285" s="11">
        <v>2153</v>
      </c>
      <c r="B1285" s="11" t="s">
        <v>37</v>
      </c>
      <c r="C1285" s="38" t="s">
        <v>38</v>
      </c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53"/>
    </row>
    <row r="1286" spans="1:19" ht="12.75" x14ac:dyDescent="0.2">
      <c r="A1286" s="11">
        <v>2154</v>
      </c>
      <c r="B1286" s="11" t="s">
        <v>37</v>
      </c>
      <c r="C1286" s="38" t="s">
        <v>38</v>
      </c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53"/>
    </row>
    <row r="1287" spans="1:19" ht="12.75" x14ac:dyDescent="0.2">
      <c r="A1287" s="11" t="s">
        <v>305</v>
      </c>
      <c r="B1287" s="11" t="s">
        <v>37</v>
      </c>
      <c r="C1287" s="38" t="s">
        <v>48</v>
      </c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53"/>
    </row>
    <row r="1288" spans="1:19" ht="12.75" x14ac:dyDescent="0.2">
      <c r="A1288" s="40" t="s">
        <v>306</v>
      </c>
      <c r="B1288" s="11"/>
      <c r="C1288" s="38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53"/>
    </row>
    <row r="1289" spans="1:19" ht="12.75" x14ac:dyDescent="0.2">
      <c r="A1289" s="11">
        <v>2201</v>
      </c>
      <c r="B1289" s="11">
        <v>1</v>
      </c>
      <c r="C1289" s="38" t="s">
        <v>307</v>
      </c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53" t="s">
        <v>341</v>
      </c>
    </row>
    <row r="1290" spans="1:19" ht="12.75" x14ac:dyDescent="0.2">
      <c r="A1290" s="11">
        <v>2202</v>
      </c>
      <c r="B1290" s="11">
        <v>1</v>
      </c>
      <c r="C1290" s="38" t="s">
        <v>308</v>
      </c>
      <c r="D1290" s="11">
        <v>230</v>
      </c>
      <c r="E1290" s="11">
        <v>1</v>
      </c>
      <c r="F1290" s="11" t="s">
        <v>529</v>
      </c>
      <c r="G1290" s="11"/>
      <c r="H1290" s="11" t="s">
        <v>399</v>
      </c>
      <c r="I1290" s="11" t="s">
        <v>399</v>
      </c>
      <c r="J1290" s="11">
        <v>120</v>
      </c>
      <c r="K1290" s="11" t="s">
        <v>352</v>
      </c>
      <c r="L1290" s="11"/>
      <c r="M1290" s="11"/>
      <c r="N1290" s="11"/>
      <c r="O1290" s="11"/>
      <c r="P1290" s="11"/>
      <c r="Q1290" s="11"/>
      <c r="R1290" s="11"/>
      <c r="S1290" s="53" t="s">
        <v>353</v>
      </c>
    </row>
    <row r="1291" spans="1:19" ht="12.75" x14ac:dyDescent="0.2">
      <c r="A1291" s="11">
        <v>2203</v>
      </c>
      <c r="B1291" s="11">
        <v>1</v>
      </c>
      <c r="C1291" s="38" t="s">
        <v>112</v>
      </c>
      <c r="D1291" s="11"/>
      <c r="E1291" s="11"/>
      <c r="F1291" s="11"/>
      <c r="G1291" s="11"/>
      <c r="H1291" s="11">
        <v>15</v>
      </c>
      <c r="I1291" s="11">
        <v>15</v>
      </c>
      <c r="J1291" s="11">
        <v>20</v>
      </c>
      <c r="K1291" s="11"/>
      <c r="L1291" s="11">
        <v>40</v>
      </c>
      <c r="M1291" s="11"/>
      <c r="N1291" s="11"/>
      <c r="O1291" s="11"/>
      <c r="P1291" s="11"/>
      <c r="Q1291" s="11"/>
      <c r="R1291" s="11"/>
      <c r="S1291" s="53" t="s">
        <v>488</v>
      </c>
    </row>
    <row r="1292" spans="1:19" ht="12.75" x14ac:dyDescent="0.2">
      <c r="A1292" s="11">
        <v>2204</v>
      </c>
      <c r="B1292" s="11">
        <v>1</v>
      </c>
      <c r="C1292" s="38" t="s">
        <v>113</v>
      </c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53" t="s">
        <v>489</v>
      </c>
    </row>
    <row r="1293" spans="1:19" ht="12.75" x14ac:dyDescent="0.2">
      <c r="A1293" s="11">
        <v>2205</v>
      </c>
      <c r="B1293" s="11" t="s">
        <v>37</v>
      </c>
      <c r="C1293" s="38" t="s">
        <v>38</v>
      </c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53"/>
    </row>
    <row r="1294" spans="1:19" ht="12.75" x14ac:dyDescent="0.2">
      <c r="A1294" s="11">
        <v>2206</v>
      </c>
      <c r="B1294" s="11">
        <v>1</v>
      </c>
      <c r="C1294" s="38" t="s">
        <v>269</v>
      </c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53" t="s">
        <v>353</v>
      </c>
    </row>
    <row r="1295" spans="1:19" ht="12.75" x14ac:dyDescent="0.2">
      <c r="A1295" s="11">
        <v>2207</v>
      </c>
      <c r="B1295" s="11">
        <v>1</v>
      </c>
      <c r="C1295" s="38" t="s">
        <v>309</v>
      </c>
      <c r="D1295" s="11">
        <v>230</v>
      </c>
      <c r="E1295" s="11">
        <v>1</v>
      </c>
      <c r="F1295" s="11">
        <v>1</v>
      </c>
      <c r="G1295" s="11"/>
      <c r="H1295" s="11"/>
      <c r="I1295" s="11"/>
      <c r="J1295" s="11"/>
      <c r="K1295" s="11">
        <v>25</v>
      </c>
      <c r="L1295" s="11"/>
      <c r="M1295" s="11"/>
      <c r="N1295" s="11"/>
      <c r="O1295" s="11"/>
      <c r="P1295" s="11"/>
      <c r="Q1295" s="11"/>
      <c r="R1295" s="11"/>
      <c r="S1295" s="53" t="s">
        <v>490</v>
      </c>
    </row>
    <row r="1296" spans="1:19" ht="12.75" x14ac:dyDescent="0.2">
      <c r="A1296" s="11">
        <v>2208</v>
      </c>
      <c r="B1296" s="11">
        <v>1</v>
      </c>
      <c r="C1296" s="38" t="s">
        <v>310</v>
      </c>
      <c r="D1296" s="11">
        <v>230</v>
      </c>
      <c r="E1296" s="11">
        <v>1</v>
      </c>
      <c r="F1296" s="11">
        <v>1.2</v>
      </c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53"/>
    </row>
    <row r="1297" spans="1:19" ht="12.75" x14ac:dyDescent="0.2">
      <c r="A1297" s="11">
        <v>2209</v>
      </c>
      <c r="B1297" s="11" t="s">
        <v>37</v>
      </c>
      <c r="C1297" s="38" t="s">
        <v>38</v>
      </c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53"/>
    </row>
    <row r="1298" spans="1:19" ht="12.75" x14ac:dyDescent="0.2">
      <c r="A1298" s="11">
        <v>2210</v>
      </c>
      <c r="B1298" s="11" t="s">
        <v>37</v>
      </c>
      <c r="C1298" s="38" t="s">
        <v>38</v>
      </c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53"/>
    </row>
    <row r="1299" spans="1:19" ht="12.75" x14ac:dyDescent="0.2">
      <c r="A1299" s="11">
        <v>2211</v>
      </c>
      <c r="B1299" s="11">
        <v>1</v>
      </c>
      <c r="C1299" s="38" t="s">
        <v>103</v>
      </c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53" t="s">
        <v>491</v>
      </c>
    </row>
    <row r="1300" spans="1:19" ht="12.75" x14ac:dyDescent="0.2">
      <c r="A1300" s="11">
        <v>2212</v>
      </c>
      <c r="B1300" s="11">
        <v>1</v>
      </c>
      <c r="C1300" s="38" t="s">
        <v>311</v>
      </c>
      <c r="D1300" s="11">
        <v>230</v>
      </c>
      <c r="E1300" s="11">
        <v>1</v>
      </c>
      <c r="F1300" s="11">
        <v>2.8</v>
      </c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53"/>
    </row>
    <row r="1301" spans="1:19" ht="12.75" x14ac:dyDescent="0.2">
      <c r="A1301" s="11">
        <v>2213</v>
      </c>
      <c r="B1301" s="11">
        <v>1</v>
      </c>
      <c r="C1301" s="38" t="s">
        <v>291</v>
      </c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53" t="s">
        <v>478</v>
      </c>
    </row>
    <row r="1302" spans="1:19" ht="12.75" x14ac:dyDescent="0.2">
      <c r="A1302" s="11">
        <v>2214</v>
      </c>
      <c r="B1302" s="11">
        <v>1</v>
      </c>
      <c r="C1302" s="38" t="s">
        <v>113</v>
      </c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53" t="s">
        <v>489</v>
      </c>
    </row>
    <row r="1303" spans="1:19" ht="12.75" x14ac:dyDescent="0.2">
      <c r="A1303" s="11">
        <v>2215</v>
      </c>
      <c r="B1303" s="11" t="s">
        <v>37</v>
      </c>
      <c r="C1303" s="38" t="s">
        <v>38</v>
      </c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53"/>
    </row>
    <row r="1304" spans="1:19" ht="12.75" x14ac:dyDescent="0.2">
      <c r="A1304" s="11">
        <v>2216</v>
      </c>
      <c r="B1304" s="11">
        <v>1</v>
      </c>
      <c r="C1304" s="38" t="s">
        <v>269</v>
      </c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53" t="s">
        <v>353</v>
      </c>
    </row>
    <row r="1305" spans="1:19" ht="12.75" x14ac:dyDescent="0.2">
      <c r="A1305" s="11">
        <v>2217</v>
      </c>
      <c r="B1305" s="11">
        <v>1</v>
      </c>
      <c r="C1305" s="38" t="s">
        <v>266</v>
      </c>
      <c r="D1305" s="11">
        <v>230</v>
      </c>
      <c r="E1305" s="11">
        <v>1</v>
      </c>
      <c r="F1305" s="11">
        <v>0.4</v>
      </c>
      <c r="G1305" s="11"/>
      <c r="H1305" s="11">
        <v>20</v>
      </c>
      <c r="I1305" s="11"/>
      <c r="J1305" s="11"/>
      <c r="K1305" s="11">
        <v>20</v>
      </c>
      <c r="L1305" s="11"/>
      <c r="M1305" s="11"/>
      <c r="N1305" s="11"/>
      <c r="O1305" s="11"/>
      <c r="P1305" s="11"/>
      <c r="Q1305" s="11"/>
      <c r="R1305" s="11"/>
      <c r="S1305" s="53" t="s">
        <v>455</v>
      </c>
    </row>
    <row r="1306" spans="1:19" ht="12.75" x14ac:dyDescent="0.2">
      <c r="A1306" s="11">
        <v>2218</v>
      </c>
      <c r="B1306" s="11">
        <v>1</v>
      </c>
      <c r="C1306" s="38" t="s">
        <v>311</v>
      </c>
      <c r="D1306" s="11">
        <v>230</v>
      </c>
      <c r="E1306" s="11">
        <v>1</v>
      </c>
      <c r="F1306" s="11">
        <v>2.8</v>
      </c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53"/>
    </row>
    <row r="1307" spans="1:19" ht="12.75" x14ac:dyDescent="0.2">
      <c r="A1307" s="11">
        <v>2219</v>
      </c>
      <c r="B1307" s="11">
        <v>1</v>
      </c>
      <c r="C1307" s="38" t="s">
        <v>56</v>
      </c>
      <c r="D1307" s="11"/>
      <c r="E1307" s="11"/>
      <c r="F1307" s="11"/>
      <c r="G1307" s="11"/>
      <c r="H1307" s="11">
        <v>15</v>
      </c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53" t="s">
        <v>492</v>
      </c>
    </row>
    <row r="1308" spans="1:19" ht="12.75" x14ac:dyDescent="0.2">
      <c r="A1308" s="11">
        <v>2220</v>
      </c>
      <c r="B1308" s="11" t="s">
        <v>37</v>
      </c>
      <c r="C1308" s="38" t="s">
        <v>38</v>
      </c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53"/>
    </row>
    <row r="1309" spans="1:19" ht="12.75" x14ac:dyDescent="0.2">
      <c r="A1309" s="11">
        <v>2221</v>
      </c>
      <c r="B1309" s="11">
        <v>2</v>
      </c>
      <c r="C1309" s="38" t="s">
        <v>312</v>
      </c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53" t="s">
        <v>489</v>
      </c>
    </row>
    <row r="1310" spans="1:19" ht="12.75" x14ac:dyDescent="0.2">
      <c r="A1310" s="11">
        <v>2222</v>
      </c>
      <c r="B1310" s="11">
        <v>2</v>
      </c>
      <c r="C1310" s="38" t="s">
        <v>313</v>
      </c>
      <c r="D1310" s="11">
        <v>230</v>
      </c>
      <c r="E1310" s="11">
        <v>1</v>
      </c>
      <c r="F1310" s="11">
        <v>1.8</v>
      </c>
      <c r="G1310" s="11"/>
      <c r="H1310" s="11"/>
      <c r="I1310" s="11"/>
      <c r="J1310" s="11"/>
      <c r="K1310" s="11">
        <v>25</v>
      </c>
      <c r="L1310" s="11"/>
      <c r="M1310" s="11"/>
      <c r="N1310" s="11"/>
      <c r="O1310" s="11"/>
      <c r="P1310" s="11"/>
      <c r="Q1310" s="11"/>
      <c r="R1310" s="11"/>
      <c r="S1310" s="53" t="s">
        <v>489</v>
      </c>
    </row>
    <row r="1311" spans="1:19" ht="12.75" x14ac:dyDescent="0.2">
      <c r="A1311" s="11">
        <v>2223</v>
      </c>
      <c r="B1311" s="11">
        <v>1</v>
      </c>
      <c r="C1311" s="38" t="s">
        <v>113</v>
      </c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53" t="s">
        <v>489</v>
      </c>
    </row>
    <row r="1312" spans="1:19" ht="12.75" x14ac:dyDescent="0.2">
      <c r="A1312" s="11">
        <v>2224</v>
      </c>
      <c r="B1312" s="11">
        <v>1</v>
      </c>
      <c r="C1312" s="38" t="s">
        <v>269</v>
      </c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53" t="s">
        <v>353</v>
      </c>
    </row>
    <row r="1313" spans="1:19" ht="12.75" x14ac:dyDescent="0.2">
      <c r="A1313" s="11">
        <v>2225</v>
      </c>
      <c r="B1313" s="11" t="s">
        <v>37</v>
      </c>
      <c r="C1313" s="38" t="s">
        <v>38</v>
      </c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53"/>
    </row>
    <row r="1314" spans="1:19" ht="12.75" x14ac:dyDescent="0.2">
      <c r="A1314" s="11">
        <v>2226</v>
      </c>
      <c r="B1314" s="11">
        <v>1</v>
      </c>
      <c r="C1314" s="38" t="s">
        <v>311</v>
      </c>
      <c r="D1314" s="11">
        <v>230</v>
      </c>
      <c r="E1314" s="11">
        <v>1</v>
      </c>
      <c r="F1314" s="11">
        <v>2.8</v>
      </c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53"/>
    </row>
    <row r="1315" spans="1:19" ht="12.75" x14ac:dyDescent="0.2">
      <c r="A1315" s="11">
        <v>2227</v>
      </c>
      <c r="B1315" s="11">
        <v>1</v>
      </c>
      <c r="C1315" s="38" t="s">
        <v>291</v>
      </c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53" t="s">
        <v>478</v>
      </c>
    </row>
    <row r="1316" spans="1:19" ht="12.75" x14ac:dyDescent="0.2">
      <c r="A1316" s="11">
        <v>2228</v>
      </c>
      <c r="B1316" s="11">
        <v>1</v>
      </c>
      <c r="C1316" s="38" t="s">
        <v>309</v>
      </c>
      <c r="D1316" s="11">
        <v>230</v>
      </c>
      <c r="E1316" s="11">
        <v>1</v>
      </c>
      <c r="F1316" s="11">
        <v>1</v>
      </c>
      <c r="G1316" s="11"/>
      <c r="H1316" s="11"/>
      <c r="I1316" s="11"/>
      <c r="J1316" s="11"/>
      <c r="K1316" s="11">
        <v>25</v>
      </c>
      <c r="L1316" s="11"/>
      <c r="M1316" s="11"/>
      <c r="N1316" s="11"/>
      <c r="O1316" s="11"/>
      <c r="P1316" s="11"/>
      <c r="Q1316" s="11"/>
      <c r="R1316" s="11"/>
      <c r="S1316" s="53" t="s">
        <v>490</v>
      </c>
    </row>
    <row r="1317" spans="1:19" ht="12.75" x14ac:dyDescent="0.2">
      <c r="A1317" s="11">
        <v>2229</v>
      </c>
      <c r="B1317" s="11" t="s">
        <v>37</v>
      </c>
      <c r="C1317" s="38" t="s">
        <v>38</v>
      </c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53"/>
    </row>
    <row r="1318" spans="1:19" ht="12.75" x14ac:dyDescent="0.2">
      <c r="A1318" s="11">
        <v>2230</v>
      </c>
      <c r="B1318" s="11" t="s">
        <v>37</v>
      </c>
      <c r="C1318" s="38" t="s">
        <v>38</v>
      </c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53"/>
    </row>
    <row r="1319" spans="1:19" ht="12.75" x14ac:dyDescent="0.2">
      <c r="A1319" s="11">
        <v>2231</v>
      </c>
      <c r="B1319" s="11">
        <v>1</v>
      </c>
      <c r="C1319" s="38" t="s">
        <v>310</v>
      </c>
      <c r="D1319" s="11">
        <v>230</v>
      </c>
      <c r="E1319" s="11">
        <v>1</v>
      </c>
      <c r="F1319" s="11">
        <v>1.2</v>
      </c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53"/>
    </row>
    <row r="1320" spans="1:19" ht="12.75" x14ac:dyDescent="0.2">
      <c r="A1320" s="11">
        <v>2232</v>
      </c>
      <c r="B1320" s="11">
        <v>1</v>
      </c>
      <c r="C1320" s="38" t="s">
        <v>103</v>
      </c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53" t="s">
        <v>491</v>
      </c>
    </row>
    <row r="1321" spans="1:19" ht="12.75" x14ac:dyDescent="0.2">
      <c r="A1321" s="11">
        <v>2233</v>
      </c>
      <c r="B1321" s="11">
        <v>1</v>
      </c>
      <c r="C1321" s="38" t="s">
        <v>113</v>
      </c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53" t="s">
        <v>489</v>
      </c>
    </row>
    <row r="1322" spans="1:19" ht="12.75" x14ac:dyDescent="0.2">
      <c r="A1322" s="11">
        <v>2234</v>
      </c>
      <c r="B1322" s="11">
        <v>1</v>
      </c>
      <c r="C1322" s="38" t="s">
        <v>269</v>
      </c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53" t="s">
        <v>353</v>
      </c>
    </row>
    <row r="1323" spans="1:19" ht="12.75" x14ac:dyDescent="0.2">
      <c r="A1323" s="11">
        <v>2235</v>
      </c>
      <c r="B1323" s="11" t="s">
        <v>37</v>
      </c>
      <c r="C1323" s="38" t="s">
        <v>38</v>
      </c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53"/>
    </row>
    <row r="1324" spans="1:19" ht="12.75" x14ac:dyDescent="0.2">
      <c r="A1324" s="11">
        <v>2236</v>
      </c>
      <c r="B1324" s="11">
        <v>1</v>
      </c>
      <c r="C1324" s="38" t="s">
        <v>112</v>
      </c>
      <c r="D1324" s="11"/>
      <c r="E1324" s="11"/>
      <c r="F1324" s="11"/>
      <c r="G1324" s="11"/>
      <c r="H1324" s="11">
        <v>15</v>
      </c>
      <c r="I1324" s="11">
        <v>15</v>
      </c>
      <c r="J1324" s="11">
        <v>20</v>
      </c>
      <c r="K1324" s="11"/>
      <c r="L1324" s="11">
        <v>40</v>
      </c>
      <c r="M1324" s="11"/>
      <c r="N1324" s="11"/>
      <c r="O1324" s="11"/>
      <c r="P1324" s="11"/>
      <c r="Q1324" s="11"/>
      <c r="R1324" s="11"/>
      <c r="S1324" s="53" t="s">
        <v>488</v>
      </c>
    </row>
    <row r="1325" spans="1:19" ht="12.75" x14ac:dyDescent="0.2">
      <c r="A1325" s="11">
        <v>2237</v>
      </c>
      <c r="B1325" s="11">
        <v>1</v>
      </c>
      <c r="C1325" s="38" t="s">
        <v>311</v>
      </c>
      <c r="D1325" s="11">
        <v>230</v>
      </c>
      <c r="E1325" s="11">
        <v>1</v>
      </c>
      <c r="F1325" s="11">
        <v>2.8</v>
      </c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53"/>
    </row>
    <row r="1326" spans="1:19" ht="12.75" x14ac:dyDescent="0.2">
      <c r="A1326" s="11">
        <v>2238</v>
      </c>
      <c r="B1326" s="11">
        <v>1</v>
      </c>
      <c r="C1326" s="38" t="s">
        <v>291</v>
      </c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53" t="s">
        <v>478</v>
      </c>
    </row>
    <row r="1327" spans="1:19" ht="12.75" x14ac:dyDescent="0.2">
      <c r="A1327" s="11">
        <v>2239</v>
      </c>
      <c r="B1327" s="11" t="s">
        <v>37</v>
      </c>
      <c r="C1327" s="38" t="s">
        <v>38</v>
      </c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53"/>
    </row>
    <row r="1328" spans="1:19" ht="12.75" x14ac:dyDescent="0.2">
      <c r="A1328" s="11">
        <v>2240</v>
      </c>
      <c r="B1328" s="11" t="s">
        <v>37</v>
      </c>
      <c r="C1328" s="38" t="s">
        <v>38</v>
      </c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53"/>
    </row>
    <row r="1329" spans="1:19" ht="12.75" x14ac:dyDescent="0.2">
      <c r="A1329" s="11">
        <v>2241</v>
      </c>
      <c r="B1329" s="11" t="s">
        <v>37</v>
      </c>
      <c r="C1329" s="38" t="s">
        <v>38</v>
      </c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53"/>
    </row>
    <row r="1330" spans="1:19" ht="12.75" x14ac:dyDescent="0.2">
      <c r="A1330" s="11">
        <v>2242</v>
      </c>
      <c r="B1330" s="11">
        <v>1</v>
      </c>
      <c r="C1330" s="38" t="s">
        <v>307</v>
      </c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53" t="s">
        <v>341</v>
      </c>
    </row>
    <row r="1331" spans="1:19" ht="12.75" x14ac:dyDescent="0.2">
      <c r="A1331" s="11">
        <v>2243</v>
      </c>
      <c r="B1331" s="11">
        <v>1</v>
      </c>
      <c r="C1331" s="38" t="s">
        <v>314</v>
      </c>
      <c r="D1331" s="11"/>
      <c r="E1331" s="11"/>
      <c r="F1331" s="11"/>
      <c r="G1331" s="11"/>
      <c r="H1331" s="11" t="s">
        <v>493</v>
      </c>
      <c r="I1331" s="11" t="s">
        <v>493</v>
      </c>
      <c r="J1331" s="11">
        <v>240</v>
      </c>
      <c r="K1331" s="11" t="s">
        <v>494</v>
      </c>
      <c r="L1331" s="11"/>
      <c r="M1331" s="11"/>
      <c r="N1331" s="11"/>
      <c r="O1331" s="11"/>
      <c r="P1331" s="11"/>
      <c r="Q1331" s="11"/>
      <c r="R1331" s="11"/>
      <c r="S1331" s="53" t="s">
        <v>353</v>
      </c>
    </row>
    <row r="1332" spans="1:19" ht="12.75" x14ac:dyDescent="0.2">
      <c r="A1332" s="11">
        <v>2244</v>
      </c>
      <c r="B1332" s="11">
        <v>1</v>
      </c>
      <c r="C1332" s="38" t="s">
        <v>310</v>
      </c>
      <c r="D1332" s="11">
        <v>230</v>
      </c>
      <c r="E1332" s="11">
        <v>1</v>
      </c>
      <c r="F1332" s="11">
        <v>1.2</v>
      </c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53"/>
    </row>
    <row r="1333" spans="1:19" ht="12.75" x14ac:dyDescent="0.2">
      <c r="A1333" s="11">
        <v>2245</v>
      </c>
      <c r="B1333" s="11" t="s">
        <v>37</v>
      </c>
      <c r="C1333" s="38" t="s">
        <v>38</v>
      </c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53"/>
    </row>
    <row r="1334" spans="1:19" ht="12.75" x14ac:dyDescent="0.2">
      <c r="A1334" s="11">
        <v>2246</v>
      </c>
      <c r="B1334" s="11">
        <v>1</v>
      </c>
      <c r="C1334" s="38" t="s">
        <v>309</v>
      </c>
      <c r="D1334" s="11">
        <v>230</v>
      </c>
      <c r="E1334" s="11">
        <v>1</v>
      </c>
      <c r="F1334" s="11">
        <v>1</v>
      </c>
      <c r="G1334" s="11"/>
      <c r="H1334" s="11"/>
      <c r="I1334" s="11"/>
      <c r="J1334" s="11"/>
      <c r="K1334" s="11">
        <v>25</v>
      </c>
      <c r="L1334" s="11"/>
      <c r="M1334" s="11"/>
      <c r="N1334" s="11"/>
      <c r="O1334" s="11"/>
      <c r="P1334" s="11"/>
      <c r="Q1334" s="11"/>
      <c r="R1334" s="11"/>
      <c r="S1334" s="53" t="s">
        <v>495</v>
      </c>
    </row>
    <row r="1335" spans="1:19" ht="12.75" x14ac:dyDescent="0.2">
      <c r="A1335" s="11">
        <v>2247</v>
      </c>
      <c r="B1335" s="11">
        <v>1</v>
      </c>
      <c r="C1335" s="38" t="s">
        <v>103</v>
      </c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53" t="s">
        <v>496</v>
      </c>
    </row>
    <row r="1336" spans="1:19" ht="12.75" x14ac:dyDescent="0.2">
      <c r="A1336" s="11">
        <v>2248</v>
      </c>
      <c r="B1336" s="11">
        <v>1</v>
      </c>
      <c r="C1336" s="38" t="s">
        <v>113</v>
      </c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53" t="s">
        <v>497</v>
      </c>
    </row>
    <row r="1337" spans="1:19" ht="12.75" x14ac:dyDescent="0.2">
      <c r="A1337" s="11">
        <v>2249</v>
      </c>
      <c r="B1337" s="11" t="s">
        <v>37</v>
      </c>
      <c r="C1337" s="38" t="s">
        <v>38</v>
      </c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53"/>
    </row>
    <row r="1338" spans="1:19" ht="12.75" x14ac:dyDescent="0.2">
      <c r="A1338" s="11">
        <v>2250</v>
      </c>
      <c r="B1338" s="11" t="s">
        <v>37</v>
      </c>
      <c r="C1338" s="38" t="s">
        <v>38</v>
      </c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53"/>
    </row>
    <row r="1339" spans="1:19" ht="12.75" x14ac:dyDescent="0.2">
      <c r="A1339" s="11">
        <v>2251</v>
      </c>
      <c r="B1339" s="11">
        <v>1</v>
      </c>
      <c r="C1339" s="38" t="s">
        <v>269</v>
      </c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53" t="s">
        <v>353</v>
      </c>
    </row>
    <row r="1340" spans="1:19" ht="12.75" x14ac:dyDescent="0.2">
      <c r="A1340" s="11">
        <v>2252</v>
      </c>
      <c r="B1340" s="11">
        <v>1</v>
      </c>
      <c r="C1340" s="38" t="s">
        <v>313</v>
      </c>
      <c r="D1340" s="11">
        <v>230</v>
      </c>
      <c r="E1340" s="11">
        <v>1</v>
      </c>
      <c r="F1340" s="11">
        <v>1.8</v>
      </c>
      <c r="G1340" s="11"/>
      <c r="H1340" s="11"/>
      <c r="I1340" s="11"/>
      <c r="J1340" s="11"/>
      <c r="K1340" s="11">
        <v>25</v>
      </c>
      <c r="L1340" s="11"/>
      <c r="M1340" s="11"/>
      <c r="N1340" s="11"/>
      <c r="O1340" s="11"/>
      <c r="P1340" s="11"/>
      <c r="Q1340" s="11"/>
      <c r="R1340" s="11"/>
      <c r="S1340" s="53" t="s">
        <v>498</v>
      </c>
    </row>
    <row r="1341" spans="1:19" ht="12.75" x14ac:dyDescent="0.2">
      <c r="A1341" s="11">
        <v>2253</v>
      </c>
      <c r="B1341" s="11">
        <v>1</v>
      </c>
      <c r="C1341" s="38" t="s">
        <v>311</v>
      </c>
      <c r="D1341" s="11">
        <v>230</v>
      </c>
      <c r="E1341" s="11">
        <v>1</v>
      </c>
      <c r="F1341" s="11">
        <v>2.8</v>
      </c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53"/>
    </row>
    <row r="1342" spans="1:19" ht="12.75" x14ac:dyDescent="0.2">
      <c r="A1342" s="11">
        <v>2254</v>
      </c>
      <c r="B1342" s="11">
        <v>1</v>
      </c>
      <c r="C1342" s="38" t="s">
        <v>291</v>
      </c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53" t="s">
        <v>478</v>
      </c>
    </row>
    <row r="1343" spans="1:19" ht="12.75" x14ac:dyDescent="0.2">
      <c r="A1343" s="11">
        <v>2255</v>
      </c>
      <c r="B1343" s="11" t="s">
        <v>37</v>
      </c>
      <c r="C1343" s="38" t="s">
        <v>38</v>
      </c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53"/>
    </row>
    <row r="1344" spans="1:19" ht="12.75" x14ac:dyDescent="0.2">
      <c r="A1344" s="11">
        <v>2256</v>
      </c>
      <c r="B1344" s="11">
        <v>1</v>
      </c>
      <c r="C1344" s="38" t="s">
        <v>310</v>
      </c>
      <c r="D1344" s="11">
        <v>230</v>
      </c>
      <c r="E1344" s="11">
        <v>1</v>
      </c>
      <c r="F1344" s="11">
        <v>1.2</v>
      </c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53"/>
    </row>
    <row r="1345" spans="1:19" ht="12.75" x14ac:dyDescent="0.2">
      <c r="A1345" s="11">
        <v>2257</v>
      </c>
      <c r="B1345" s="11">
        <v>1</v>
      </c>
      <c r="C1345" s="38" t="s">
        <v>309</v>
      </c>
      <c r="D1345" s="11">
        <v>230</v>
      </c>
      <c r="E1345" s="11">
        <v>1</v>
      </c>
      <c r="F1345" s="11">
        <v>1</v>
      </c>
      <c r="G1345" s="11"/>
      <c r="H1345" s="11"/>
      <c r="I1345" s="11"/>
      <c r="J1345" s="11"/>
      <c r="K1345" s="11">
        <v>25</v>
      </c>
      <c r="L1345" s="11"/>
      <c r="M1345" s="11"/>
      <c r="N1345" s="11"/>
      <c r="O1345" s="11"/>
      <c r="P1345" s="11"/>
      <c r="Q1345" s="11"/>
      <c r="R1345" s="11"/>
      <c r="S1345" s="53" t="s">
        <v>495</v>
      </c>
    </row>
    <row r="1346" spans="1:19" ht="12.75" x14ac:dyDescent="0.2">
      <c r="A1346" s="11">
        <v>2258</v>
      </c>
      <c r="B1346" s="11">
        <v>1</v>
      </c>
      <c r="C1346" s="38" t="s">
        <v>103</v>
      </c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53" t="s">
        <v>496</v>
      </c>
    </row>
    <row r="1347" spans="1:19" ht="12.75" x14ac:dyDescent="0.2">
      <c r="A1347" s="11">
        <v>2259</v>
      </c>
      <c r="B1347" s="11">
        <v>1</v>
      </c>
      <c r="C1347" s="38" t="s">
        <v>41</v>
      </c>
      <c r="D1347" s="11"/>
      <c r="E1347" s="11"/>
      <c r="F1347" s="11"/>
      <c r="G1347" s="11"/>
      <c r="H1347" s="11"/>
      <c r="I1347" s="11"/>
      <c r="J1347" s="11"/>
      <c r="K1347" s="11"/>
      <c r="L1347" s="11">
        <v>50</v>
      </c>
      <c r="M1347" s="11"/>
      <c r="N1347" s="11"/>
      <c r="O1347" s="11"/>
      <c r="P1347" s="11"/>
      <c r="Q1347" s="11"/>
      <c r="R1347" s="11"/>
      <c r="S1347" s="53" t="s">
        <v>346</v>
      </c>
    </row>
    <row r="1348" spans="1:19" ht="12.75" x14ac:dyDescent="0.2">
      <c r="A1348" s="11">
        <v>2260</v>
      </c>
      <c r="B1348" s="11" t="s">
        <v>37</v>
      </c>
      <c r="C1348" s="38" t="s">
        <v>38</v>
      </c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53"/>
    </row>
    <row r="1349" spans="1:19" ht="12.75" x14ac:dyDescent="0.2">
      <c r="A1349" s="11">
        <v>2261</v>
      </c>
      <c r="B1349" s="11">
        <v>1</v>
      </c>
      <c r="C1349" s="38" t="s">
        <v>113</v>
      </c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53" t="s">
        <v>497</v>
      </c>
    </row>
    <row r="1350" spans="1:19" ht="12.75" x14ac:dyDescent="0.2">
      <c r="A1350" s="11">
        <v>2262</v>
      </c>
      <c r="B1350" s="11">
        <v>1</v>
      </c>
      <c r="C1350" s="38" t="s">
        <v>269</v>
      </c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53" t="s">
        <v>353</v>
      </c>
    </row>
    <row r="1351" spans="1:19" ht="12.75" x14ac:dyDescent="0.2">
      <c r="A1351" s="11">
        <v>2263</v>
      </c>
      <c r="B1351" s="11">
        <v>1</v>
      </c>
      <c r="C1351" s="38" t="s">
        <v>313</v>
      </c>
      <c r="D1351" s="11">
        <v>230</v>
      </c>
      <c r="E1351" s="11">
        <v>1</v>
      </c>
      <c r="F1351" s="11">
        <v>1.8</v>
      </c>
      <c r="G1351" s="11"/>
      <c r="H1351" s="11"/>
      <c r="I1351" s="11"/>
      <c r="J1351" s="11"/>
      <c r="K1351" s="11">
        <v>25</v>
      </c>
      <c r="L1351" s="11"/>
      <c r="M1351" s="11"/>
      <c r="N1351" s="11"/>
      <c r="O1351" s="11"/>
      <c r="P1351" s="11"/>
      <c r="Q1351" s="11"/>
      <c r="R1351" s="11"/>
      <c r="S1351" s="53" t="s">
        <v>498</v>
      </c>
    </row>
    <row r="1352" spans="1:19" ht="12.75" x14ac:dyDescent="0.2">
      <c r="A1352" s="11">
        <v>2264</v>
      </c>
      <c r="B1352" s="11">
        <v>1</v>
      </c>
      <c r="C1352" s="38" t="s">
        <v>310</v>
      </c>
      <c r="D1352" s="11">
        <v>230</v>
      </c>
      <c r="E1352" s="11">
        <v>1</v>
      </c>
      <c r="F1352" s="11">
        <v>1.2</v>
      </c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53"/>
    </row>
    <row r="1353" spans="1:19" ht="12.75" x14ac:dyDescent="0.2">
      <c r="A1353" s="11">
        <v>2265</v>
      </c>
      <c r="B1353" s="11" t="s">
        <v>37</v>
      </c>
      <c r="C1353" s="38" t="s">
        <v>38</v>
      </c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53"/>
    </row>
    <row r="1354" spans="1:19" ht="12.75" x14ac:dyDescent="0.2">
      <c r="A1354" s="11">
        <v>2266</v>
      </c>
      <c r="B1354" s="11">
        <v>1</v>
      </c>
      <c r="C1354" s="38" t="s">
        <v>309</v>
      </c>
      <c r="D1354" s="11">
        <v>230</v>
      </c>
      <c r="E1354" s="11">
        <v>1</v>
      </c>
      <c r="F1354" s="11">
        <v>1</v>
      </c>
      <c r="G1354" s="11"/>
      <c r="H1354" s="11"/>
      <c r="I1354" s="11"/>
      <c r="J1354" s="11"/>
      <c r="K1354" s="11">
        <v>25</v>
      </c>
      <c r="L1354" s="11"/>
      <c r="M1354" s="11"/>
      <c r="N1354" s="11"/>
      <c r="O1354" s="11"/>
      <c r="P1354" s="11"/>
      <c r="Q1354" s="11"/>
      <c r="R1354" s="11"/>
      <c r="S1354" s="53" t="s">
        <v>495</v>
      </c>
    </row>
    <row r="1355" spans="1:19" ht="12.75" x14ac:dyDescent="0.2">
      <c r="A1355" s="11">
        <v>2267</v>
      </c>
      <c r="B1355" s="11">
        <v>1</v>
      </c>
      <c r="C1355" s="38" t="s">
        <v>103</v>
      </c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53" t="s">
        <v>496</v>
      </c>
    </row>
    <row r="1356" spans="1:19" ht="12.75" x14ac:dyDescent="0.2">
      <c r="A1356" s="11">
        <v>2268</v>
      </c>
      <c r="B1356" s="11">
        <v>1</v>
      </c>
      <c r="C1356" s="38" t="s">
        <v>113</v>
      </c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53" t="s">
        <v>497</v>
      </c>
    </row>
    <row r="1357" spans="1:19" ht="12.75" x14ac:dyDescent="0.2">
      <c r="A1357" s="11">
        <v>2269</v>
      </c>
      <c r="B1357" s="11">
        <v>1</v>
      </c>
      <c r="C1357" s="38" t="s">
        <v>41</v>
      </c>
      <c r="D1357" s="11"/>
      <c r="E1357" s="11"/>
      <c r="F1357" s="11"/>
      <c r="G1357" s="11"/>
      <c r="H1357" s="11"/>
      <c r="I1357" s="11"/>
      <c r="J1357" s="11"/>
      <c r="K1357" s="11"/>
      <c r="L1357" s="11">
        <v>50</v>
      </c>
      <c r="M1357" s="11"/>
      <c r="N1357" s="11"/>
      <c r="O1357" s="11"/>
      <c r="P1357" s="11"/>
      <c r="Q1357" s="11"/>
      <c r="R1357" s="11"/>
      <c r="S1357" s="53" t="s">
        <v>346</v>
      </c>
    </row>
    <row r="1358" spans="1:19" ht="12.75" x14ac:dyDescent="0.2">
      <c r="A1358" s="11">
        <v>2270</v>
      </c>
      <c r="B1358" s="11" t="s">
        <v>37</v>
      </c>
      <c r="C1358" s="38" t="s">
        <v>38</v>
      </c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53"/>
    </row>
    <row r="1359" spans="1:19" ht="12.75" x14ac:dyDescent="0.2">
      <c r="A1359" s="11">
        <v>2271</v>
      </c>
      <c r="B1359" s="11">
        <v>1</v>
      </c>
      <c r="C1359" s="38" t="s">
        <v>269</v>
      </c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53" t="s">
        <v>353</v>
      </c>
    </row>
    <row r="1360" spans="1:19" ht="12.75" x14ac:dyDescent="0.2">
      <c r="A1360" s="11">
        <v>2272</v>
      </c>
      <c r="B1360" s="11">
        <v>1</v>
      </c>
      <c r="C1360" s="38" t="s">
        <v>313</v>
      </c>
      <c r="D1360" s="11">
        <v>230</v>
      </c>
      <c r="E1360" s="11">
        <v>1</v>
      </c>
      <c r="F1360" s="11">
        <v>1.8</v>
      </c>
      <c r="G1360" s="11"/>
      <c r="H1360" s="11"/>
      <c r="I1360" s="11"/>
      <c r="J1360" s="11"/>
      <c r="K1360" s="11">
        <v>25</v>
      </c>
      <c r="L1360" s="11"/>
      <c r="M1360" s="11"/>
      <c r="N1360" s="11"/>
      <c r="O1360" s="11"/>
      <c r="P1360" s="11"/>
      <c r="Q1360" s="11"/>
      <c r="R1360" s="11"/>
      <c r="S1360" s="53" t="s">
        <v>498</v>
      </c>
    </row>
    <row r="1361" spans="1:19" ht="12.75" x14ac:dyDescent="0.2">
      <c r="A1361" s="11">
        <v>2273</v>
      </c>
      <c r="B1361" s="11">
        <v>1</v>
      </c>
      <c r="C1361" s="38" t="s">
        <v>311</v>
      </c>
      <c r="D1361" s="11">
        <v>230</v>
      </c>
      <c r="E1361" s="11">
        <v>1</v>
      </c>
      <c r="F1361" s="11">
        <v>2.8</v>
      </c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53"/>
    </row>
    <row r="1362" spans="1:19" ht="12.75" x14ac:dyDescent="0.2">
      <c r="A1362" s="11">
        <v>2274</v>
      </c>
      <c r="B1362" s="11">
        <v>1</v>
      </c>
      <c r="C1362" s="38" t="s">
        <v>291</v>
      </c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53" t="s">
        <v>478</v>
      </c>
    </row>
    <row r="1363" spans="1:19" ht="12.75" x14ac:dyDescent="0.2">
      <c r="A1363" s="11">
        <v>2275</v>
      </c>
      <c r="B1363" s="11" t="s">
        <v>37</v>
      </c>
      <c r="C1363" s="38" t="s">
        <v>38</v>
      </c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53"/>
    </row>
    <row r="1364" spans="1:19" ht="12.75" x14ac:dyDescent="0.2">
      <c r="A1364" s="11">
        <v>2276</v>
      </c>
      <c r="B1364" s="11">
        <v>1</v>
      </c>
      <c r="C1364" s="38" t="s">
        <v>310</v>
      </c>
      <c r="D1364" s="11">
        <v>230</v>
      </c>
      <c r="E1364" s="11">
        <v>1</v>
      </c>
      <c r="F1364" s="11">
        <v>1.2</v>
      </c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53"/>
    </row>
    <row r="1365" spans="1:19" ht="12.75" x14ac:dyDescent="0.2">
      <c r="A1365" s="11">
        <v>2277</v>
      </c>
      <c r="B1365" s="11">
        <v>1</v>
      </c>
      <c r="C1365" s="38" t="s">
        <v>309</v>
      </c>
      <c r="D1365" s="11">
        <v>230</v>
      </c>
      <c r="E1365" s="11">
        <v>1</v>
      </c>
      <c r="F1365" s="11">
        <v>1</v>
      </c>
      <c r="G1365" s="11"/>
      <c r="H1365" s="11"/>
      <c r="I1365" s="11"/>
      <c r="J1365" s="11"/>
      <c r="K1365" s="11">
        <v>25</v>
      </c>
      <c r="L1365" s="11"/>
      <c r="M1365" s="11"/>
      <c r="N1365" s="11"/>
      <c r="O1365" s="11"/>
      <c r="P1365" s="11"/>
      <c r="Q1365" s="11"/>
      <c r="R1365" s="11"/>
      <c r="S1365" s="53" t="s">
        <v>495</v>
      </c>
    </row>
    <row r="1366" spans="1:19" ht="12.75" x14ac:dyDescent="0.2">
      <c r="A1366" s="11">
        <v>2278</v>
      </c>
      <c r="B1366" s="11">
        <v>1</v>
      </c>
      <c r="C1366" s="38" t="s">
        <v>103</v>
      </c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53" t="s">
        <v>496</v>
      </c>
    </row>
    <row r="1367" spans="1:19" ht="12.75" x14ac:dyDescent="0.2">
      <c r="A1367" s="11">
        <v>2279</v>
      </c>
      <c r="B1367" s="11" t="s">
        <v>37</v>
      </c>
      <c r="C1367" s="38" t="s">
        <v>38</v>
      </c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53"/>
    </row>
    <row r="1368" spans="1:19" ht="12.75" x14ac:dyDescent="0.2">
      <c r="A1368" s="11">
        <v>2280</v>
      </c>
      <c r="B1368" s="11" t="s">
        <v>37</v>
      </c>
      <c r="C1368" s="38" t="s">
        <v>38</v>
      </c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53"/>
    </row>
    <row r="1369" spans="1:19" ht="12.75" x14ac:dyDescent="0.2">
      <c r="A1369" s="11">
        <v>2281</v>
      </c>
      <c r="B1369" s="11">
        <v>1</v>
      </c>
      <c r="C1369" s="38" t="s">
        <v>313</v>
      </c>
      <c r="D1369" s="11">
        <v>230</v>
      </c>
      <c r="E1369" s="11">
        <v>1</v>
      </c>
      <c r="F1369" s="11">
        <v>1.8</v>
      </c>
      <c r="G1369" s="11"/>
      <c r="H1369" s="11"/>
      <c r="I1369" s="11"/>
      <c r="J1369" s="11"/>
      <c r="K1369" s="11">
        <v>25</v>
      </c>
      <c r="L1369" s="11"/>
      <c r="M1369" s="11"/>
      <c r="N1369" s="11"/>
      <c r="O1369" s="11"/>
      <c r="P1369" s="11"/>
      <c r="Q1369" s="11"/>
      <c r="R1369" s="11"/>
      <c r="S1369" s="53" t="s">
        <v>498</v>
      </c>
    </row>
    <row r="1370" spans="1:19" ht="12.75" x14ac:dyDescent="0.2">
      <c r="A1370" s="11">
        <v>2282</v>
      </c>
      <c r="B1370" s="11">
        <v>1</v>
      </c>
      <c r="C1370" s="38" t="s">
        <v>113</v>
      </c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53" t="s">
        <v>497</v>
      </c>
    </row>
    <row r="1371" spans="1:19" ht="12.75" x14ac:dyDescent="0.2">
      <c r="A1371" s="11">
        <v>2283</v>
      </c>
      <c r="B1371" s="11">
        <v>1</v>
      </c>
      <c r="C1371" s="38" t="s">
        <v>269</v>
      </c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53" t="s">
        <v>353</v>
      </c>
    </row>
    <row r="1372" spans="1:19" ht="12.75" x14ac:dyDescent="0.2">
      <c r="A1372" s="11">
        <v>2284</v>
      </c>
      <c r="B1372" s="11">
        <v>1</v>
      </c>
      <c r="C1372" s="38" t="s">
        <v>313</v>
      </c>
      <c r="D1372" s="11">
        <v>230</v>
      </c>
      <c r="E1372" s="11">
        <v>1</v>
      </c>
      <c r="F1372" s="11">
        <v>1.8</v>
      </c>
      <c r="G1372" s="11"/>
      <c r="H1372" s="11"/>
      <c r="I1372" s="11"/>
      <c r="J1372" s="11"/>
      <c r="K1372" s="11">
        <v>25</v>
      </c>
      <c r="L1372" s="11"/>
      <c r="M1372" s="11"/>
      <c r="N1372" s="11"/>
      <c r="O1372" s="11"/>
      <c r="P1372" s="11"/>
      <c r="Q1372" s="11"/>
      <c r="R1372" s="11"/>
      <c r="S1372" s="53" t="s">
        <v>498</v>
      </c>
    </row>
    <row r="1373" spans="1:19" ht="12.75" x14ac:dyDescent="0.2">
      <c r="A1373" s="11">
        <v>2285</v>
      </c>
      <c r="B1373" s="11" t="s">
        <v>37</v>
      </c>
      <c r="C1373" s="38" t="s">
        <v>38</v>
      </c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53"/>
    </row>
    <row r="1374" spans="1:19" ht="12.75" x14ac:dyDescent="0.2">
      <c r="A1374" s="11">
        <v>2286</v>
      </c>
      <c r="B1374" s="11" t="s">
        <v>37</v>
      </c>
      <c r="C1374" s="38" t="s">
        <v>38</v>
      </c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53"/>
    </row>
    <row r="1375" spans="1:19" ht="12.75" x14ac:dyDescent="0.2">
      <c r="A1375" s="11">
        <v>2287</v>
      </c>
      <c r="B1375" s="11" t="s">
        <v>37</v>
      </c>
      <c r="C1375" s="38" t="s">
        <v>38</v>
      </c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53"/>
    </row>
    <row r="1376" spans="1:19" ht="12.75" x14ac:dyDescent="0.2">
      <c r="A1376" s="11">
        <v>2288</v>
      </c>
      <c r="B1376" s="11">
        <v>1</v>
      </c>
      <c r="C1376" s="38" t="s">
        <v>150</v>
      </c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53" t="s">
        <v>341</v>
      </c>
    </row>
    <row r="1377" spans="1:19" ht="12.75" x14ac:dyDescent="0.2">
      <c r="A1377" s="11">
        <v>2289</v>
      </c>
      <c r="B1377" s="11" t="s">
        <v>37</v>
      </c>
      <c r="C1377" s="38" t="s">
        <v>38</v>
      </c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53"/>
    </row>
    <row r="1378" spans="1:19" ht="12.75" x14ac:dyDescent="0.2">
      <c r="A1378" s="11" t="s">
        <v>315</v>
      </c>
      <c r="B1378" s="11" t="s">
        <v>37</v>
      </c>
      <c r="C1378" s="38" t="s">
        <v>48</v>
      </c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53"/>
    </row>
    <row r="1379" spans="1:19" ht="12.75" x14ac:dyDescent="0.2">
      <c r="A1379" s="40" t="s">
        <v>274</v>
      </c>
      <c r="B1379" s="11"/>
      <c r="C1379" s="38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53"/>
    </row>
    <row r="1380" spans="1:19" ht="12.75" x14ac:dyDescent="0.2">
      <c r="A1380" s="11">
        <v>2301</v>
      </c>
      <c r="B1380" s="11">
        <v>1</v>
      </c>
      <c r="C1380" s="38" t="s">
        <v>275</v>
      </c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53" t="s">
        <v>453</v>
      </c>
    </row>
    <row r="1381" spans="1:19" ht="12.75" x14ac:dyDescent="0.2">
      <c r="A1381" s="11">
        <v>2302</v>
      </c>
      <c r="B1381" s="11">
        <v>1</v>
      </c>
      <c r="C1381" s="38" t="s">
        <v>257</v>
      </c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53" t="s">
        <v>452</v>
      </c>
    </row>
    <row r="1382" spans="1:19" ht="12.75" x14ac:dyDescent="0.2">
      <c r="A1382" s="11">
        <v>2303</v>
      </c>
      <c r="B1382" s="11">
        <v>1</v>
      </c>
      <c r="C1382" s="38" t="s">
        <v>264</v>
      </c>
      <c r="D1382" s="11">
        <v>230</v>
      </c>
      <c r="E1382" s="11">
        <v>1</v>
      </c>
      <c r="F1382" s="11">
        <v>0.8</v>
      </c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53" t="s">
        <v>364</v>
      </c>
    </row>
    <row r="1383" spans="1:19" ht="12.75" x14ac:dyDescent="0.2">
      <c r="A1383" s="11">
        <v>2304</v>
      </c>
      <c r="B1383" s="11">
        <v>1</v>
      </c>
      <c r="C1383" s="38" t="s">
        <v>265</v>
      </c>
      <c r="D1383" s="11">
        <v>230</v>
      </c>
      <c r="E1383" s="11">
        <v>1</v>
      </c>
      <c r="F1383" s="11">
        <v>1.2</v>
      </c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53" t="s">
        <v>342</v>
      </c>
    </row>
    <row r="1384" spans="1:19" ht="12.75" x14ac:dyDescent="0.2">
      <c r="A1384" s="11">
        <v>2305</v>
      </c>
      <c r="B1384" s="11">
        <v>1</v>
      </c>
      <c r="C1384" s="38" t="s">
        <v>41</v>
      </c>
      <c r="D1384" s="11"/>
      <c r="E1384" s="11"/>
      <c r="F1384" s="11"/>
      <c r="G1384" s="11"/>
      <c r="H1384" s="11"/>
      <c r="I1384" s="11"/>
      <c r="J1384" s="11"/>
      <c r="K1384" s="11"/>
      <c r="L1384" s="11">
        <v>50</v>
      </c>
      <c r="M1384" s="11"/>
      <c r="N1384" s="11"/>
      <c r="O1384" s="11"/>
      <c r="P1384" s="11"/>
      <c r="Q1384" s="11"/>
      <c r="R1384" s="11"/>
      <c r="S1384" s="53" t="s">
        <v>346</v>
      </c>
    </row>
    <row r="1385" spans="1:19" ht="12.75" x14ac:dyDescent="0.2">
      <c r="A1385" s="11">
        <v>2306</v>
      </c>
      <c r="B1385" s="11">
        <v>1</v>
      </c>
      <c r="C1385" s="38" t="s">
        <v>155</v>
      </c>
      <c r="D1385" s="11">
        <v>230</v>
      </c>
      <c r="E1385" s="11">
        <v>1</v>
      </c>
      <c r="F1385" s="11">
        <v>1.2</v>
      </c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53" t="s">
        <v>342</v>
      </c>
    </row>
    <row r="1386" spans="1:19" ht="12.75" x14ac:dyDescent="0.2">
      <c r="A1386" s="11">
        <v>2307</v>
      </c>
      <c r="B1386" s="11">
        <v>1</v>
      </c>
      <c r="C1386" s="38" t="s">
        <v>264</v>
      </c>
      <c r="D1386" s="11">
        <v>230</v>
      </c>
      <c r="E1386" s="11">
        <v>1</v>
      </c>
      <c r="F1386" s="11">
        <v>0.8</v>
      </c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53" t="s">
        <v>364</v>
      </c>
    </row>
    <row r="1387" spans="1:19" ht="12.75" x14ac:dyDescent="0.2">
      <c r="A1387" s="11">
        <v>2308</v>
      </c>
      <c r="B1387" s="11">
        <v>1</v>
      </c>
      <c r="C1387" s="38" t="s">
        <v>266</v>
      </c>
      <c r="D1387" s="11">
        <v>230</v>
      </c>
      <c r="E1387" s="11">
        <v>1</v>
      </c>
      <c r="F1387" s="11">
        <v>0.4</v>
      </c>
      <c r="G1387" s="11"/>
      <c r="H1387" s="11">
        <v>20</v>
      </c>
      <c r="I1387" s="11"/>
      <c r="J1387" s="11"/>
      <c r="K1387" s="11">
        <v>20</v>
      </c>
      <c r="L1387" s="11"/>
      <c r="M1387" s="11"/>
      <c r="N1387" s="11"/>
      <c r="O1387" s="11"/>
      <c r="P1387" s="11"/>
      <c r="Q1387" s="11"/>
      <c r="R1387" s="11"/>
      <c r="S1387" s="53" t="s">
        <v>455</v>
      </c>
    </row>
    <row r="1388" spans="1:19" ht="12.75" x14ac:dyDescent="0.2">
      <c r="A1388" s="11">
        <v>2309</v>
      </c>
      <c r="B1388" s="11">
        <v>1</v>
      </c>
      <c r="C1388" s="38" t="s">
        <v>41</v>
      </c>
      <c r="D1388" s="11"/>
      <c r="E1388" s="11"/>
      <c r="F1388" s="11"/>
      <c r="G1388" s="11"/>
      <c r="H1388" s="11"/>
      <c r="I1388" s="11"/>
      <c r="J1388" s="11"/>
      <c r="K1388" s="11"/>
      <c r="L1388" s="11">
        <v>50</v>
      </c>
      <c r="M1388" s="11"/>
      <c r="N1388" s="11"/>
      <c r="O1388" s="11"/>
      <c r="P1388" s="11"/>
      <c r="Q1388" s="11"/>
      <c r="R1388" s="11"/>
      <c r="S1388" s="53" t="s">
        <v>346</v>
      </c>
    </row>
    <row r="1389" spans="1:19" ht="12.75" x14ac:dyDescent="0.2">
      <c r="A1389" s="11">
        <v>2310</v>
      </c>
      <c r="B1389" s="11">
        <v>1</v>
      </c>
      <c r="C1389" s="38" t="s">
        <v>56</v>
      </c>
      <c r="D1389" s="11"/>
      <c r="E1389" s="11"/>
      <c r="F1389" s="11"/>
      <c r="G1389" s="11"/>
      <c r="H1389" s="11">
        <v>15</v>
      </c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53" t="s">
        <v>499</v>
      </c>
    </row>
    <row r="1390" spans="1:19" ht="12.75" x14ac:dyDescent="0.2">
      <c r="A1390" s="11">
        <v>2311</v>
      </c>
      <c r="B1390" s="11">
        <v>1</v>
      </c>
      <c r="C1390" s="38" t="s">
        <v>264</v>
      </c>
      <c r="D1390" s="11">
        <v>230</v>
      </c>
      <c r="E1390" s="11">
        <v>1</v>
      </c>
      <c r="F1390" s="11">
        <v>0.8</v>
      </c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53" t="s">
        <v>364</v>
      </c>
    </row>
    <row r="1391" spans="1:19" ht="12.75" x14ac:dyDescent="0.2">
      <c r="A1391" s="11">
        <v>2312</v>
      </c>
      <c r="B1391" s="11">
        <v>1</v>
      </c>
      <c r="C1391" s="38" t="s">
        <v>265</v>
      </c>
      <c r="D1391" s="11">
        <v>230</v>
      </c>
      <c r="E1391" s="11">
        <v>1</v>
      </c>
      <c r="F1391" s="11">
        <v>1.2</v>
      </c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53" t="s">
        <v>342</v>
      </c>
    </row>
    <row r="1392" spans="1:19" ht="12.75" x14ac:dyDescent="0.2">
      <c r="A1392" s="11">
        <v>2313</v>
      </c>
      <c r="B1392" s="11">
        <v>1</v>
      </c>
      <c r="C1392" s="38" t="s">
        <v>155</v>
      </c>
      <c r="D1392" s="11">
        <v>230</v>
      </c>
      <c r="E1392" s="11">
        <v>1</v>
      </c>
      <c r="F1392" s="11">
        <v>1.2</v>
      </c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53" t="s">
        <v>342</v>
      </c>
    </row>
    <row r="1393" spans="1:19" ht="12.75" x14ac:dyDescent="0.2">
      <c r="A1393" s="11">
        <v>2314</v>
      </c>
      <c r="B1393" s="11">
        <v>1</v>
      </c>
      <c r="C1393" s="38" t="s">
        <v>264</v>
      </c>
      <c r="D1393" s="11">
        <v>230</v>
      </c>
      <c r="E1393" s="11">
        <v>1</v>
      </c>
      <c r="F1393" s="11">
        <v>0.8</v>
      </c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53" t="s">
        <v>364</v>
      </c>
    </row>
    <row r="1394" spans="1:19" ht="12.75" x14ac:dyDescent="0.2">
      <c r="A1394" s="11">
        <v>2315</v>
      </c>
      <c r="B1394" s="11" t="s">
        <v>37</v>
      </c>
      <c r="C1394" s="38" t="s">
        <v>38</v>
      </c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53"/>
    </row>
    <row r="1395" spans="1:19" ht="12.75" x14ac:dyDescent="0.2">
      <c r="A1395" s="11">
        <v>2316</v>
      </c>
      <c r="B1395" s="11">
        <v>1</v>
      </c>
      <c r="C1395" s="38" t="s">
        <v>265</v>
      </c>
      <c r="D1395" s="11">
        <v>230</v>
      </c>
      <c r="E1395" s="11">
        <v>1</v>
      </c>
      <c r="F1395" s="11">
        <v>1.2</v>
      </c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53" t="s">
        <v>342</v>
      </c>
    </row>
    <row r="1396" spans="1:19" ht="12.75" x14ac:dyDescent="0.2">
      <c r="A1396" s="11">
        <v>2317</v>
      </c>
      <c r="B1396" s="11">
        <v>1</v>
      </c>
      <c r="C1396" s="38" t="s">
        <v>155</v>
      </c>
      <c r="D1396" s="11">
        <v>230</v>
      </c>
      <c r="E1396" s="11">
        <v>1</v>
      </c>
      <c r="F1396" s="11">
        <v>1.2</v>
      </c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53" t="s">
        <v>342</v>
      </c>
    </row>
    <row r="1397" spans="1:19" ht="12.75" x14ac:dyDescent="0.2">
      <c r="A1397" s="11">
        <v>2318</v>
      </c>
      <c r="B1397" s="11">
        <v>1</v>
      </c>
      <c r="C1397" s="38" t="s">
        <v>263</v>
      </c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53" t="s">
        <v>453</v>
      </c>
    </row>
    <row r="1398" spans="1:19" ht="12.75" x14ac:dyDescent="0.2">
      <c r="A1398" s="11">
        <v>2319</v>
      </c>
      <c r="B1398" s="11">
        <v>1</v>
      </c>
      <c r="C1398" s="38" t="s">
        <v>41</v>
      </c>
      <c r="D1398" s="11"/>
      <c r="E1398" s="11"/>
      <c r="F1398" s="11"/>
      <c r="G1398" s="11"/>
      <c r="H1398" s="11"/>
      <c r="I1398" s="11"/>
      <c r="J1398" s="11"/>
      <c r="K1398" s="11"/>
      <c r="L1398" s="11">
        <v>50</v>
      </c>
      <c r="M1398" s="11"/>
      <c r="N1398" s="11"/>
      <c r="O1398" s="11"/>
      <c r="P1398" s="11"/>
      <c r="Q1398" s="11"/>
      <c r="R1398" s="11"/>
      <c r="S1398" s="53" t="s">
        <v>346</v>
      </c>
    </row>
    <row r="1399" spans="1:19" ht="12.75" x14ac:dyDescent="0.2">
      <c r="A1399" s="11">
        <v>2320</v>
      </c>
      <c r="B1399" s="11" t="s">
        <v>37</v>
      </c>
      <c r="C1399" s="38" t="s">
        <v>38</v>
      </c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53"/>
    </row>
    <row r="1400" spans="1:19" ht="12.75" x14ac:dyDescent="0.2">
      <c r="A1400" s="11">
        <v>2321</v>
      </c>
      <c r="B1400" s="11">
        <v>1</v>
      </c>
      <c r="C1400" s="38" t="s">
        <v>267</v>
      </c>
      <c r="D1400" s="11">
        <v>230</v>
      </c>
      <c r="E1400" s="11">
        <v>1</v>
      </c>
      <c r="F1400" s="11" t="s">
        <v>528</v>
      </c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53" t="s">
        <v>353</v>
      </c>
    </row>
    <row r="1401" spans="1:19" ht="12.75" x14ac:dyDescent="0.2">
      <c r="A1401" s="11">
        <v>2322</v>
      </c>
      <c r="B1401" s="11">
        <v>2</v>
      </c>
      <c r="C1401" s="38" t="s">
        <v>177</v>
      </c>
      <c r="D1401" s="11"/>
      <c r="E1401" s="11"/>
      <c r="F1401" s="11"/>
      <c r="G1401" s="11"/>
      <c r="H1401" s="11">
        <v>15</v>
      </c>
      <c r="I1401" s="11"/>
      <c r="J1401" s="11"/>
      <c r="K1401" s="11">
        <v>15</v>
      </c>
      <c r="L1401" s="11"/>
      <c r="M1401" s="11"/>
      <c r="N1401" s="11"/>
      <c r="O1401" s="11"/>
      <c r="P1401" s="11"/>
      <c r="Q1401" s="11"/>
      <c r="R1401" s="11"/>
      <c r="S1401" s="53"/>
    </row>
    <row r="1402" spans="1:19" ht="12.75" x14ac:dyDescent="0.2">
      <c r="A1402" s="11">
        <v>2323</v>
      </c>
      <c r="B1402" s="11">
        <v>1</v>
      </c>
      <c r="C1402" s="38" t="s">
        <v>268</v>
      </c>
      <c r="D1402" s="11"/>
      <c r="E1402" s="11"/>
      <c r="F1402" s="11"/>
      <c r="G1402" s="11"/>
      <c r="H1402" s="11">
        <v>15</v>
      </c>
      <c r="I1402" s="11">
        <v>15</v>
      </c>
      <c r="J1402" s="11">
        <v>55</v>
      </c>
      <c r="K1402" s="11">
        <v>40</v>
      </c>
      <c r="L1402" s="11"/>
      <c r="M1402" s="11"/>
      <c r="N1402" s="11"/>
      <c r="O1402" s="11"/>
      <c r="P1402" s="11"/>
      <c r="Q1402" s="11"/>
      <c r="R1402" s="11"/>
      <c r="S1402" s="53" t="s">
        <v>500</v>
      </c>
    </row>
    <row r="1403" spans="1:19" ht="12.75" x14ac:dyDescent="0.2">
      <c r="A1403" s="11">
        <v>2324</v>
      </c>
      <c r="B1403" s="11">
        <v>1</v>
      </c>
      <c r="C1403" s="38" t="s">
        <v>173</v>
      </c>
      <c r="D1403" s="11">
        <v>230</v>
      </c>
      <c r="E1403" s="11">
        <v>1</v>
      </c>
      <c r="F1403" s="11">
        <v>2.2999999999999998</v>
      </c>
      <c r="G1403" s="11"/>
      <c r="H1403" s="11"/>
      <c r="I1403" s="11"/>
      <c r="J1403" s="11"/>
      <c r="K1403" s="11">
        <v>25</v>
      </c>
      <c r="L1403" s="11"/>
      <c r="M1403" s="11"/>
      <c r="N1403" s="11"/>
      <c r="O1403" s="11"/>
      <c r="P1403" s="11"/>
      <c r="Q1403" s="11"/>
      <c r="R1403" s="11"/>
      <c r="S1403" s="53" t="s">
        <v>500</v>
      </c>
    </row>
    <row r="1404" spans="1:19" ht="12.75" x14ac:dyDescent="0.2">
      <c r="A1404" s="11">
        <v>2325</v>
      </c>
      <c r="B1404" s="11" t="s">
        <v>37</v>
      </c>
      <c r="C1404" s="38" t="s">
        <v>38</v>
      </c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53"/>
    </row>
    <row r="1405" spans="1:19" ht="12.75" x14ac:dyDescent="0.2">
      <c r="A1405" s="11">
        <v>2326</v>
      </c>
      <c r="B1405" s="11">
        <v>1</v>
      </c>
      <c r="C1405" s="38" t="s">
        <v>176</v>
      </c>
      <c r="D1405" s="11"/>
      <c r="E1405" s="11"/>
      <c r="F1405" s="11"/>
      <c r="G1405" s="11"/>
      <c r="H1405" s="11"/>
      <c r="I1405" s="11"/>
      <c r="J1405" s="11"/>
      <c r="K1405" s="11">
        <v>25</v>
      </c>
      <c r="L1405" s="11"/>
      <c r="M1405" s="11"/>
      <c r="N1405" s="11"/>
      <c r="O1405" s="11"/>
      <c r="P1405" s="11"/>
      <c r="Q1405" s="11"/>
      <c r="R1405" s="11"/>
      <c r="S1405" s="53" t="s">
        <v>500</v>
      </c>
    </row>
    <row r="1406" spans="1:19" ht="12.75" x14ac:dyDescent="0.2">
      <c r="A1406" s="11">
        <v>2327</v>
      </c>
      <c r="B1406" s="11">
        <v>1</v>
      </c>
      <c r="C1406" s="38" t="s">
        <v>175</v>
      </c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53" t="s">
        <v>500</v>
      </c>
    </row>
    <row r="1407" spans="1:19" ht="12.75" x14ac:dyDescent="0.2">
      <c r="A1407" s="11">
        <v>2328</v>
      </c>
      <c r="B1407" s="11">
        <v>1</v>
      </c>
      <c r="C1407" s="38" t="s">
        <v>113</v>
      </c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53" t="s">
        <v>500</v>
      </c>
    </row>
    <row r="1408" spans="1:19" ht="12.75" x14ac:dyDescent="0.2">
      <c r="A1408" s="11">
        <v>2329</v>
      </c>
      <c r="B1408" s="11" t="s">
        <v>37</v>
      </c>
      <c r="C1408" s="38" t="s">
        <v>38</v>
      </c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53"/>
    </row>
    <row r="1409" spans="1:19" ht="12.75" x14ac:dyDescent="0.2">
      <c r="A1409" s="11">
        <v>2330</v>
      </c>
      <c r="B1409" s="11" t="s">
        <v>37</v>
      </c>
      <c r="C1409" s="38" t="s">
        <v>38</v>
      </c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53"/>
    </row>
    <row r="1410" spans="1:19" ht="12.75" x14ac:dyDescent="0.2">
      <c r="A1410" s="11">
        <v>2331</v>
      </c>
      <c r="B1410" s="11">
        <v>1</v>
      </c>
      <c r="C1410" s="38" t="s">
        <v>269</v>
      </c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53" t="s">
        <v>353</v>
      </c>
    </row>
    <row r="1411" spans="1:19" ht="12.75" x14ac:dyDescent="0.2">
      <c r="A1411" s="11">
        <v>2332</v>
      </c>
      <c r="B1411" s="11">
        <v>1</v>
      </c>
      <c r="C1411" s="38" t="s">
        <v>168</v>
      </c>
      <c r="D1411" s="11">
        <v>230</v>
      </c>
      <c r="E1411" s="11">
        <v>1</v>
      </c>
      <c r="F1411" s="11">
        <v>0.4</v>
      </c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53" t="s">
        <v>364</v>
      </c>
    </row>
    <row r="1412" spans="1:19" ht="12.75" x14ac:dyDescent="0.2">
      <c r="A1412" s="11">
        <v>2333</v>
      </c>
      <c r="B1412" s="11">
        <v>1</v>
      </c>
      <c r="C1412" s="38" t="s">
        <v>271</v>
      </c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53" t="s">
        <v>500</v>
      </c>
    </row>
    <row r="1413" spans="1:19" ht="12.75" x14ac:dyDescent="0.2">
      <c r="A1413" s="11">
        <v>2334</v>
      </c>
      <c r="B1413" s="11">
        <v>1</v>
      </c>
      <c r="C1413" s="38" t="s">
        <v>272</v>
      </c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53" t="s">
        <v>342</v>
      </c>
    </row>
    <row r="1414" spans="1:19" ht="12.75" x14ac:dyDescent="0.2">
      <c r="A1414" s="11">
        <v>2335</v>
      </c>
      <c r="B1414" s="11" t="s">
        <v>37</v>
      </c>
      <c r="C1414" s="38" t="s">
        <v>38</v>
      </c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53"/>
    </row>
    <row r="1415" spans="1:19" ht="12.75" x14ac:dyDescent="0.2">
      <c r="A1415" s="11">
        <v>2336</v>
      </c>
      <c r="B1415" s="11">
        <v>1</v>
      </c>
      <c r="C1415" s="38" t="s">
        <v>168</v>
      </c>
      <c r="D1415" s="11">
        <v>230</v>
      </c>
      <c r="E1415" s="11">
        <v>1</v>
      </c>
      <c r="F1415" s="11">
        <v>0.4</v>
      </c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53" t="s">
        <v>364</v>
      </c>
    </row>
    <row r="1416" spans="1:19" ht="12.75" x14ac:dyDescent="0.2">
      <c r="A1416" s="11">
        <v>2337</v>
      </c>
      <c r="B1416" s="11">
        <v>2</v>
      </c>
      <c r="C1416" s="38" t="s">
        <v>177</v>
      </c>
      <c r="D1416" s="11"/>
      <c r="E1416" s="11"/>
      <c r="F1416" s="11"/>
      <c r="G1416" s="11"/>
      <c r="H1416" s="11">
        <v>15</v>
      </c>
      <c r="I1416" s="11"/>
      <c r="J1416" s="11"/>
      <c r="K1416" s="11">
        <v>15</v>
      </c>
      <c r="L1416" s="11"/>
      <c r="M1416" s="11"/>
      <c r="N1416" s="11"/>
      <c r="O1416" s="11"/>
      <c r="P1416" s="11"/>
      <c r="Q1416" s="11"/>
      <c r="R1416" s="11"/>
      <c r="S1416" s="53"/>
    </row>
    <row r="1417" spans="1:19" ht="12.75" x14ac:dyDescent="0.2">
      <c r="A1417" s="11">
        <v>2338</v>
      </c>
      <c r="B1417" s="11">
        <v>1</v>
      </c>
      <c r="C1417" s="38" t="s">
        <v>268</v>
      </c>
      <c r="D1417" s="11"/>
      <c r="E1417" s="11"/>
      <c r="F1417" s="11"/>
      <c r="G1417" s="11"/>
      <c r="H1417" s="11">
        <v>15</v>
      </c>
      <c r="I1417" s="11">
        <v>15</v>
      </c>
      <c r="J1417" s="11">
        <v>55</v>
      </c>
      <c r="K1417" s="11">
        <v>40</v>
      </c>
      <c r="L1417" s="11"/>
      <c r="M1417" s="11"/>
      <c r="N1417" s="11"/>
      <c r="O1417" s="11"/>
      <c r="P1417" s="11"/>
      <c r="Q1417" s="11"/>
      <c r="R1417" s="11"/>
      <c r="S1417" s="53" t="s">
        <v>500</v>
      </c>
    </row>
    <row r="1418" spans="1:19" ht="12.75" x14ac:dyDescent="0.2">
      <c r="A1418" s="11">
        <v>2339</v>
      </c>
      <c r="B1418" s="11" t="s">
        <v>37</v>
      </c>
      <c r="C1418" s="38" t="s">
        <v>38</v>
      </c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53"/>
    </row>
    <row r="1419" spans="1:19" ht="12.75" x14ac:dyDescent="0.2">
      <c r="A1419" s="11">
        <v>2340</v>
      </c>
      <c r="B1419" s="11" t="s">
        <v>37</v>
      </c>
      <c r="C1419" s="38" t="s">
        <v>38</v>
      </c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53"/>
    </row>
    <row r="1420" spans="1:19" ht="12.75" x14ac:dyDescent="0.2">
      <c r="A1420" s="11">
        <v>2341</v>
      </c>
      <c r="B1420" s="11">
        <v>1</v>
      </c>
      <c r="C1420" s="38" t="s">
        <v>173</v>
      </c>
      <c r="D1420" s="11">
        <v>230</v>
      </c>
      <c r="E1420" s="11">
        <v>1</v>
      </c>
      <c r="F1420" s="11">
        <v>2.2999999999999998</v>
      </c>
      <c r="G1420" s="11"/>
      <c r="H1420" s="11"/>
      <c r="I1420" s="11"/>
      <c r="J1420" s="11"/>
      <c r="K1420" s="11">
        <v>25</v>
      </c>
      <c r="L1420" s="11"/>
      <c r="M1420" s="11"/>
      <c r="N1420" s="11"/>
      <c r="O1420" s="11"/>
      <c r="P1420" s="11"/>
      <c r="Q1420" s="11"/>
      <c r="R1420" s="11"/>
      <c r="S1420" s="53" t="s">
        <v>500</v>
      </c>
    </row>
    <row r="1421" spans="1:19" ht="12.75" x14ac:dyDescent="0.2">
      <c r="A1421" s="11">
        <v>2342</v>
      </c>
      <c r="B1421" s="11">
        <v>1</v>
      </c>
      <c r="C1421" s="38" t="s">
        <v>176</v>
      </c>
      <c r="D1421" s="11"/>
      <c r="E1421" s="11"/>
      <c r="F1421" s="11"/>
      <c r="G1421" s="11"/>
      <c r="H1421" s="11"/>
      <c r="I1421" s="11"/>
      <c r="J1421" s="11"/>
      <c r="K1421" s="11">
        <v>25</v>
      </c>
      <c r="L1421" s="11"/>
      <c r="M1421" s="11"/>
      <c r="N1421" s="11"/>
      <c r="O1421" s="11"/>
      <c r="P1421" s="11"/>
      <c r="Q1421" s="11"/>
      <c r="R1421" s="11"/>
      <c r="S1421" s="53" t="s">
        <v>500</v>
      </c>
    </row>
    <row r="1422" spans="1:19" ht="12.75" x14ac:dyDescent="0.2">
      <c r="A1422" s="11">
        <v>2343</v>
      </c>
      <c r="B1422" s="11">
        <v>1</v>
      </c>
      <c r="C1422" s="38" t="s">
        <v>175</v>
      </c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53" t="s">
        <v>500</v>
      </c>
    </row>
    <row r="1423" spans="1:19" ht="12.75" x14ac:dyDescent="0.2">
      <c r="A1423" s="11">
        <v>2344</v>
      </c>
      <c r="B1423" s="11">
        <v>1</v>
      </c>
      <c r="C1423" s="38" t="s">
        <v>113</v>
      </c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53" t="s">
        <v>500</v>
      </c>
    </row>
    <row r="1424" spans="1:19" ht="12.75" x14ac:dyDescent="0.2">
      <c r="A1424" s="11">
        <v>2345</v>
      </c>
      <c r="B1424" s="11" t="s">
        <v>37</v>
      </c>
      <c r="C1424" s="38" t="s">
        <v>38</v>
      </c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53"/>
    </row>
    <row r="1425" spans="1:19" ht="12.75" x14ac:dyDescent="0.2">
      <c r="A1425" s="11">
        <v>2346</v>
      </c>
      <c r="B1425" s="11">
        <v>1</v>
      </c>
      <c r="C1425" s="38" t="s">
        <v>269</v>
      </c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53" t="s">
        <v>353</v>
      </c>
    </row>
    <row r="1426" spans="1:19" ht="12.75" x14ac:dyDescent="0.2">
      <c r="A1426" s="11">
        <v>2347</v>
      </c>
      <c r="B1426" s="11">
        <v>1</v>
      </c>
      <c r="C1426" s="38" t="s">
        <v>271</v>
      </c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53" t="s">
        <v>500</v>
      </c>
    </row>
    <row r="1427" spans="1:19" ht="12.75" x14ac:dyDescent="0.2">
      <c r="A1427" s="11">
        <v>2348</v>
      </c>
      <c r="B1427" s="11">
        <v>1</v>
      </c>
      <c r="C1427" s="38" t="s">
        <v>272</v>
      </c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53" t="s">
        <v>342</v>
      </c>
    </row>
    <row r="1428" spans="1:19" ht="12.75" x14ac:dyDescent="0.2">
      <c r="A1428" s="11">
        <v>2349</v>
      </c>
      <c r="B1428" s="11" t="s">
        <v>37</v>
      </c>
      <c r="C1428" s="38" t="s">
        <v>38</v>
      </c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53"/>
    </row>
    <row r="1429" spans="1:19" ht="12.75" x14ac:dyDescent="0.2">
      <c r="A1429" s="11">
        <v>2350</v>
      </c>
      <c r="B1429" s="11" t="s">
        <v>37</v>
      </c>
      <c r="C1429" s="38" t="s">
        <v>38</v>
      </c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53"/>
    </row>
    <row r="1430" spans="1:19" ht="12.75" x14ac:dyDescent="0.2">
      <c r="A1430" s="11">
        <v>2351</v>
      </c>
      <c r="B1430" s="11">
        <v>1</v>
      </c>
      <c r="C1430" s="38" t="s">
        <v>270</v>
      </c>
      <c r="D1430" s="11">
        <v>230</v>
      </c>
      <c r="E1430" s="11">
        <v>1</v>
      </c>
      <c r="F1430" s="11">
        <v>0.3</v>
      </c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53"/>
    </row>
    <row r="1431" spans="1:19" ht="12.75" x14ac:dyDescent="0.2">
      <c r="A1431" s="11">
        <v>2352</v>
      </c>
      <c r="B1431" s="11">
        <v>2</v>
      </c>
      <c r="C1431" s="38" t="s">
        <v>177</v>
      </c>
      <c r="D1431" s="11"/>
      <c r="E1431" s="11"/>
      <c r="F1431" s="11"/>
      <c r="G1431" s="11"/>
      <c r="H1431" s="11">
        <v>15</v>
      </c>
      <c r="I1431" s="11"/>
      <c r="J1431" s="11"/>
      <c r="K1431" s="11">
        <v>15</v>
      </c>
      <c r="L1431" s="11"/>
      <c r="M1431" s="11"/>
      <c r="N1431" s="11"/>
      <c r="O1431" s="11"/>
      <c r="P1431" s="11"/>
      <c r="Q1431" s="11"/>
      <c r="R1431" s="11"/>
      <c r="S1431" s="53"/>
    </row>
    <row r="1432" spans="1:19" ht="12.75" x14ac:dyDescent="0.2">
      <c r="A1432" s="11">
        <v>2353</v>
      </c>
      <c r="B1432" s="11">
        <v>1</v>
      </c>
      <c r="C1432" s="38" t="s">
        <v>268</v>
      </c>
      <c r="D1432" s="11"/>
      <c r="E1432" s="11"/>
      <c r="F1432" s="11"/>
      <c r="G1432" s="11"/>
      <c r="H1432" s="11">
        <v>15</v>
      </c>
      <c r="I1432" s="11">
        <v>15</v>
      </c>
      <c r="J1432" s="11">
        <v>55</v>
      </c>
      <c r="K1432" s="11">
        <v>40</v>
      </c>
      <c r="L1432" s="11"/>
      <c r="M1432" s="11"/>
      <c r="N1432" s="11"/>
      <c r="O1432" s="11"/>
      <c r="P1432" s="11"/>
      <c r="Q1432" s="11"/>
      <c r="R1432" s="11"/>
      <c r="S1432" s="53" t="s">
        <v>500</v>
      </c>
    </row>
    <row r="1433" spans="1:19" ht="12.75" x14ac:dyDescent="0.2">
      <c r="A1433" s="11">
        <v>2354</v>
      </c>
      <c r="B1433" s="11">
        <v>1</v>
      </c>
      <c r="C1433" s="38" t="s">
        <v>173</v>
      </c>
      <c r="D1433" s="11">
        <v>230</v>
      </c>
      <c r="E1433" s="11">
        <v>1</v>
      </c>
      <c r="F1433" s="11">
        <v>2.2999999999999998</v>
      </c>
      <c r="G1433" s="11"/>
      <c r="H1433" s="11"/>
      <c r="I1433" s="11"/>
      <c r="J1433" s="11"/>
      <c r="K1433" s="11">
        <v>25</v>
      </c>
      <c r="L1433" s="11"/>
      <c r="M1433" s="11"/>
      <c r="N1433" s="11"/>
      <c r="O1433" s="11"/>
      <c r="P1433" s="11"/>
      <c r="Q1433" s="11"/>
      <c r="R1433" s="11"/>
      <c r="S1433" s="53" t="s">
        <v>500</v>
      </c>
    </row>
    <row r="1434" spans="1:19" ht="12.75" x14ac:dyDescent="0.2">
      <c r="A1434" s="11">
        <v>2355</v>
      </c>
      <c r="B1434" s="11" t="s">
        <v>37</v>
      </c>
      <c r="C1434" s="38" t="s">
        <v>38</v>
      </c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53"/>
    </row>
    <row r="1435" spans="1:19" ht="12.75" x14ac:dyDescent="0.2">
      <c r="A1435" s="11">
        <v>2356</v>
      </c>
      <c r="B1435" s="11">
        <v>1</v>
      </c>
      <c r="C1435" s="38" t="s">
        <v>176</v>
      </c>
      <c r="D1435" s="11"/>
      <c r="E1435" s="11"/>
      <c r="F1435" s="11"/>
      <c r="G1435" s="11"/>
      <c r="H1435" s="11"/>
      <c r="I1435" s="11"/>
      <c r="J1435" s="11"/>
      <c r="K1435" s="11">
        <v>25</v>
      </c>
      <c r="L1435" s="11"/>
      <c r="M1435" s="11"/>
      <c r="N1435" s="11"/>
      <c r="O1435" s="11"/>
      <c r="P1435" s="11"/>
      <c r="Q1435" s="11"/>
      <c r="R1435" s="11"/>
      <c r="S1435" s="53" t="s">
        <v>500</v>
      </c>
    </row>
    <row r="1436" spans="1:19" ht="12.75" x14ac:dyDescent="0.2">
      <c r="A1436" s="11">
        <v>2357</v>
      </c>
      <c r="B1436" s="11">
        <v>1</v>
      </c>
      <c r="C1436" s="38" t="s">
        <v>175</v>
      </c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53" t="s">
        <v>500</v>
      </c>
    </row>
    <row r="1437" spans="1:19" ht="12.75" x14ac:dyDescent="0.2">
      <c r="A1437" s="11">
        <v>2358</v>
      </c>
      <c r="B1437" s="11">
        <v>1</v>
      </c>
      <c r="C1437" s="38" t="s">
        <v>113</v>
      </c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53" t="s">
        <v>500</v>
      </c>
    </row>
    <row r="1438" spans="1:19" ht="12.75" x14ac:dyDescent="0.2">
      <c r="A1438" s="11">
        <v>2359</v>
      </c>
      <c r="B1438" s="11" t="s">
        <v>37</v>
      </c>
      <c r="C1438" s="38" t="s">
        <v>38</v>
      </c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53"/>
    </row>
    <row r="1439" spans="1:19" ht="12.75" x14ac:dyDescent="0.2">
      <c r="A1439" s="11">
        <v>2360</v>
      </c>
      <c r="B1439" s="11" t="s">
        <v>37</v>
      </c>
      <c r="C1439" s="38" t="s">
        <v>38</v>
      </c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53"/>
    </row>
    <row r="1440" spans="1:19" ht="12.75" x14ac:dyDescent="0.2">
      <c r="A1440" s="11">
        <v>2361</v>
      </c>
      <c r="B1440" s="11">
        <v>1</v>
      </c>
      <c r="C1440" s="38" t="s">
        <v>269</v>
      </c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53" t="s">
        <v>353</v>
      </c>
    </row>
    <row r="1441" spans="1:19" ht="12.75" x14ac:dyDescent="0.2">
      <c r="A1441" s="11">
        <v>2362</v>
      </c>
      <c r="B1441" s="11">
        <v>1</v>
      </c>
      <c r="C1441" s="38" t="s">
        <v>89</v>
      </c>
      <c r="D1441" s="11">
        <v>400</v>
      </c>
      <c r="E1441" s="11">
        <v>3</v>
      </c>
      <c r="F1441" s="11">
        <v>5.3</v>
      </c>
      <c r="G1441" s="11"/>
      <c r="H1441" s="11"/>
      <c r="I1441" s="11">
        <v>20</v>
      </c>
      <c r="J1441" s="11">
        <v>90</v>
      </c>
      <c r="K1441" s="11">
        <v>20</v>
      </c>
      <c r="L1441" s="11"/>
      <c r="M1441" s="11"/>
      <c r="N1441" s="11"/>
      <c r="O1441" s="11"/>
      <c r="P1441" s="11"/>
      <c r="Q1441" s="11"/>
      <c r="R1441" s="11"/>
      <c r="S1441" s="53" t="s">
        <v>374</v>
      </c>
    </row>
    <row r="1442" spans="1:19" ht="25.5" x14ac:dyDescent="0.2">
      <c r="A1442" s="11">
        <v>2363</v>
      </c>
      <c r="B1442" s="11">
        <v>1</v>
      </c>
      <c r="C1442" s="38" t="s">
        <v>51</v>
      </c>
      <c r="D1442" s="11"/>
      <c r="E1442" s="11"/>
      <c r="F1442" s="11"/>
      <c r="G1442" s="11"/>
      <c r="H1442" s="11">
        <v>15</v>
      </c>
      <c r="I1442" s="11">
        <v>15</v>
      </c>
      <c r="J1442" s="11">
        <v>20</v>
      </c>
      <c r="K1442" s="11"/>
      <c r="L1442" s="11">
        <v>40</v>
      </c>
      <c r="M1442" s="11"/>
      <c r="N1442" s="11"/>
      <c r="O1442" s="11"/>
      <c r="P1442" s="11"/>
      <c r="Q1442" s="11"/>
      <c r="R1442" s="11"/>
      <c r="S1442" s="53" t="s">
        <v>501</v>
      </c>
    </row>
    <row r="1443" spans="1:19" ht="12.75" x14ac:dyDescent="0.2">
      <c r="A1443" s="11">
        <v>2364</v>
      </c>
      <c r="B1443" s="11">
        <v>1</v>
      </c>
      <c r="C1443" s="38" t="s">
        <v>269</v>
      </c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53" t="s">
        <v>353</v>
      </c>
    </row>
    <row r="1444" spans="1:19" ht="12.75" x14ac:dyDescent="0.2">
      <c r="A1444" s="11">
        <v>2365</v>
      </c>
      <c r="B1444" s="11" t="s">
        <v>37</v>
      </c>
      <c r="C1444" s="38" t="s">
        <v>38</v>
      </c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53"/>
    </row>
    <row r="1445" spans="1:19" ht="12.75" x14ac:dyDescent="0.2">
      <c r="A1445" s="11">
        <v>2366</v>
      </c>
      <c r="B1445" s="11">
        <v>1</v>
      </c>
      <c r="C1445" s="38" t="s">
        <v>113</v>
      </c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53" t="s">
        <v>500</v>
      </c>
    </row>
    <row r="1446" spans="1:19" ht="12.75" x14ac:dyDescent="0.2">
      <c r="A1446" s="11">
        <v>2367</v>
      </c>
      <c r="B1446" s="11" t="s">
        <v>37</v>
      </c>
      <c r="C1446" s="38" t="s">
        <v>38</v>
      </c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53"/>
    </row>
    <row r="1447" spans="1:19" ht="12.75" x14ac:dyDescent="0.2">
      <c r="A1447" s="11">
        <v>2368</v>
      </c>
      <c r="B1447" s="11" t="s">
        <v>37</v>
      </c>
      <c r="C1447" s="38" t="s">
        <v>38</v>
      </c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53"/>
    </row>
    <row r="1448" spans="1:19" ht="12.75" x14ac:dyDescent="0.2">
      <c r="A1448" s="11">
        <v>2369</v>
      </c>
      <c r="B1448" s="11" t="s">
        <v>37</v>
      </c>
      <c r="C1448" s="38" t="s">
        <v>38</v>
      </c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53"/>
    </row>
    <row r="1449" spans="1:19" ht="12.75" x14ac:dyDescent="0.2">
      <c r="A1449" s="11" t="s">
        <v>316</v>
      </c>
      <c r="B1449" s="11" t="s">
        <v>37</v>
      </c>
      <c r="C1449" s="38" t="s">
        <v>48</v>
      </c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53"/>
    </row>
    <row r="1450" spans="1:19" ht="12.75" x14ac:dyDescent="0.2">
      <c r="A1450" s="40" t="s">
        <v>274</v>
      </c>
      <c r="B1450" s="11"/>
      <c r="C1450" s="38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53"/>
    </row>
    <row r="1451" spans="1:19" ht="12.75" x14ac:dyDescent="0.2">
      <c r="A1451" s="11">
        <v>2401</v>
      </c>
      <c r="B1451" s="11">
        <v>1</v>
      </c>
      <c r="C1451" s="38" t="s">
        <v>275</v>
      </c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53" t="s">
        <v>453</v>
      </c>
    </row>
    <row r="1452" spans="1:19" ht="12.75" x14ac:dyDescent="0.2">
      <c r="A1452" s="11">
        <v>2402</v>
      </c>
      <c r="B1452" s="11">
        <v>1</v>
      </c>
      <c r="C1452" s="38" t="s">
        <v>257</v>
      </c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53" t="s">
        <v>452</v>
      </c>
    </row>
    <row r="1453" spans="1:19" ht="12.75" x14ac:dyDescent="0.2">
      <c r="A1453" s="11">
        <v>2403</v>
      </c>
      <c r="B1453" s="11">
        <v>1</v>
      </c>
      <c r="C1453" s="38" t="s">
        <v>267</v>
      </c>
      <c r="D1453" s="11">
        <v>230</v>
      </c>
      <c r="E1453" s="11">
        <v>1</v>
      </c>
      <c r="F1453" s="11" t="s">
        <v>528</v>
      </c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53" t="s">
        <v>353</v>
      </c>
    </row>
    <row r="1454" spans="1:19" ht="12.75" x14ac:dyDescent="0.2">
      <c r="A1454" s="11">
        <v>2404</v>
      </c>
      <c r="B1454" s="11">
        <v>1</v>
      </c>
      <c r="C1454" s="38" t="s">
        <v>270</v>
      </c>
      <c r="D1454" s="11">
        <v>230</v>
      </c>
      <c r="E1454" s="11">
        <v>1</v>
      </c>
      <c r="F1454" s="11">
        <v>0.3</v>
      </c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53"/>
    </row>
    <row r="1455" spans="1:19" ht="12.75" x14ac:dyDescent="0.2">
      <c r="A1455" s="11">
        <v>2405</v>
      </c>
      <c r="B1455" s="11" t="s">
        <v>37</v>
      </c>
      <c r="C1455" s="38" t="s">
        <v>38</v>
      </c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53"/>
    </row>
    <row r="1456" spans="1:19" ht="12.75" x14ac:dyDescent="0.2">
      <c r="A1456" s="11">
        <v>2406</v>
      </c>
      <c r="B1456" s="11">
        <v>1</v>
      </c>
      <c r="C1456" s="38" t="s">
        <v>155</v>
      </c>
      <c r="D1456" s="11">
        <v>230</v>
      </c>
      <c r="E1456" s="11">
        <v>1</v>
      </c>
      <c r="F1456" s="11">
        <v>1.2</v>
      </c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53" t="s">
        <v>342</v>
      </c>
    </row>
    <row r="1457" spans="1:19" ht="12.75" x14ac:dyDescent="0.2">
      <c r="A1457" s="11">
        <v>2407</v>
      </c>
      <c r="B1457" s="11">
        <v>1</v>
      </c>
      <c r="C1457" s="38" t="s">
        <v>265</v>
      </c>
      <c r="D1457" s="11">
        <v>230</v>
      </c>
      <c r="E1457" s="11">
        <v>1</v>
      </c>
      <c r="F1457" s="11">
        <v>1.2</v>
      </c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53" t="s">
        <v>342</v>
      </c>
    </row>
    <row r="1458" spans="1:19" ht="12.75" x14ac:dyDescent="0.2">
      <c r="A1458" s="11">
        <v>2408</v>
      </c>
      <c r="B1458" s="11">
        <v>1</v>
      </c>
      <c r="C1458" s="38" t="s">
        <v>113</v>
      </c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53" t="s">
        <v>502</v>
      </c>
    </row>
    <row r="1459" spans="1:19" ht="12.75" x14ac:dyDescent="0.2">
      <c r="A1459" s="11">
        <v>2409</v>
      </c>
      <c r="B1459" s="11" t="s">
        <v>37</v>
      </c>
      <c r="C1459" s="38" t="s">
        <v>38</v>
      </c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53"/>
    </row>
    <row r="1460" spans="1:19" ht="12.75" x14ac:dyDescent="0.2">
      <c r="A1460" s="11">
        <v>2410</v>
      </c>
      <c r="B1460" s="11" t="s">
        <v>37</v>
      </c>
      <c r="C1460" s="38" t="s">
        <v>38</v>
      </c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53"/>
    </row>
    <row r="1461" spans="1:19" ht="12.75" x14ac:dyDescent="0.2">
      <c r="A1461" s="11">
        <v>2411</v>
      </c>
      <c r="B1461" s="11">
        <v>1</v>
      </c>
      <c r="C1461" s="38" t="s">
        <v>269</v>
      </c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53" t="s">
        <v>353</v>
      </c>
    </row>
    <row r="1462" spans="1:19" ht="12.75" x14ac:dyDescent="0.2">
      <c r="A1462" s="11">
        <v>2412</v>
      </c>
      <c r="B1462" s="11">
        <v>1</v>
      </c>
      <c r="C1462" s="38" t="s">
        <v>173</v>
      </c>
      <c r="D1462" s="11">
        <v>230</v>
      </c>
      <c r="E1462" s="11">
        <v>1</v>
      </c>
      <c r="F1462" s="11">
        <v>2.2999999999999998</v>
      </c>
      <c r="G1462" s="11"/>
      <c r="H1462" s="11"/>
      <c r="I1462" s="11"/>
      <c r="J1462" s="11"/>
      <c r="K1462" s="11">
        <v>25</v>
      </c>
      <c r="L1462" s="11"/>
      <c r="M1462" s="11"/>
      <c r="N1462" s="11"/>
      <c r="O1462" s="11"/>
      <c r="P1462" s="11"/>
      <c r="Q1462" s="11"/>
      <c r="R1462" s="11"/>
      <c r="S1462" s="53" t="s">
        <v>502</v>
      </c>
    </row>
    <row r="1463" spans="1:19" ht="12.75" x14ac:dyDescent="0.2">
      <c r="A1463" s="11">
        <v>2413</v>
      </c>
      <c r="B1463" s="11">
        <v>1</v>
      </c>
      <c r="C1463" s="38" t="s">
        <v>176</v>
      </c>
      <c r="D1463" s="11"/>
      <c r="E1463" s="11"/>
      <c r="F1463" s="11"/>
      <c r="G1463" s="11"/>
      <c r="H1463" s="11"/>
      <c r="I1463" s="11"/>
      <c r="J1463" s="11"/>
      <c r="K1463" s="11">
        <v>25</v>
      </c>
      <c r="L1463" s="11"/>
      <c r="M1463" s="11"/>
      <c r="N1463" s="11"/>
      <c r="O1463" s="11"/>
      <c r="P1463" s="11"/>
      <c r="Q1463" s="11"/>
      <c r="R1463" s="11"/>
      <c r="S1463" s="53" t="s">
        <v>502</v>
      </c>
    </row>
    <row r="1464" spans="1:19" ht="12.75" x14ac:dyDescent="0.2">
      <c r="A1464" s="11">
        <v>2414</v>
      </c>
      <c r="B1464" s="11">
        <v>1</v>
      </c>
      <c r="C1464" s="38" t="s">
        <v>175</v>
      </c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53" t="s">
        <v>502</v>
      </c>
    </row>
    <row r="1465" spans="1:19" ht="12.75" x14ac:dyDescent="0.2">
      <c r="A1465" s="11">
        <v>2415</v>
      </c>
      <c r="B1465" s="11" t="s">
        <v>37</v>
      </c>
      <c r="C1465" s="38" t="s">
        <v>38</v>
      </c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53"/>
    </row>
    <row r="1466" spans="1:19" ht="12.75" x14ac:dyDescent="0.2">
      <c r="A1466" s="11">
        <v>2416</v>
      </c>
      <c r="B1466" s="11">
        <v>2</v>
      </c>
      <c r="C1466" s="38" t="s">
        <v>177</v>
      </c>
      <c r="D1466" s="11"/>
      <c r="E1466" s="11"/>
      <c r="F1466" s="11"/>
      <c r="G1466" s="11"/>
      <c r="H1466" s="11">
        <v>15</v>
      </c>
      <c r="I1466" s="11"/>
      <c r="J1466" s="11"/>
      <c r="K1466" s="11">
        <v>15</v>
      </c>
      <c r="L1466" s="11"/>
      <c r="M1466" s="11"/>
      <c r="N1466" s="11"/>
      <c r="O1466" s="11"/>
      <c r="P1466" s="11"/>
      <c r="Q1466" s="11"/>
      <c r="R1466" s="11"/>
      <c r="S1466" s="53"/>
    </row>
    <row r="1467" spans="1:19" ht="12.75" x14ac:dyDescent="0.2">
      <c r="A1467" s="11">
        <v>2417</v>
      </c>
      <c r="B1467" s="11">
        <v>1</v>
      </c>
      <c r="C1467" s="38" t="s">
        <v>268</v>
      </c>
      <c r="D1467" s="11"/>
      <c r="E1467" s="11"/>
      <c r="F1467" s="11"/>
      <c r="G1467" s="11"/>
      <c r="H1467" s="11">
        <v>15</v>
      </c>
      <c r="I1467" s="11">
        <v>15</v>
      </c>
      <c r="J1467" s="11">
        <v>55</v>
      </c>
      <c r="K1467" s="11">
        <v>40</v>
      </c>
      <c r="L1467" s="11"/>
      <c r="M1467" s="11"/>
      <c r="N1467" s="11"/>
      <c r="O1467" s="11"/>
      <c r="P1467" s="11"/>
      <c r="Q1467" s="11"/>
      <c r="R1467" s="11"/>
      <c r="S1467" s="53" t="s">
        <v>502</v>
      </c>
    </row>
    <row r="1468" spans="1:19" ht="12.75" x14ac:dyDescent="0.2">
      <c r="A1468" s="11">
        <v>2418</v>
      </c>
      <c r="B1468" s="11">
        <v>1</v>
      </c>
      <c r="C1468" s="38" t="s">
        <v>272</v>
      </c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53" t="s">
        <v>342</v>
      </c>
    </row>
    <row r="1469" spans="1:19" ht="12.75" x14ac:dyDescent="0.2">
      <c r="A1469" s="11">
        <v>2419</v>
      </c>
      <c r="B1469" s="11" t="s">
        <v>37</v>
      </c>
      <c r="C1469" s="38" t="s">
        <v>38</v>
      </c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53"/>
    </row>
    <row r="1470" spans="1:19" ht="12.75" x14ac:dyDescent="0.2">
      <c r="A1470" s="11">
        <v>2420</v>
      </c>
      <c r="B1470" s="11" t="s">
        <v>37</v>
      </c>
      <c r="C1470" s="38" t="s">
        <v>38</v>
      </c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53"/>
    </row>
    <row r="1471" spans="1:19" ht="12.75" x14ac:dyDescent="0.2">
      <c r="A1471" s="11">
        <v>2421</v>
      </c>
      <c r="B1471" s="11">
        <v>1</v>
      </c>
      <c r="C1471" s="38" t="s">
        <v>271</v>
      </c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53" t="s">
        <v>502</v>
      </c>
    </row>
    <row r="1472" spans="1:19" ht="12.75" x14ac:dyDescent="0.2">
      <c r="A1472" s="11">
        <v>2422</v>
      </c>
      <c r="B1472" s="11">
        <v>1</v>
      </c>
      <c r="C1472" s="38" t="s">
        <v>89</v>
      </c>
      <c r="D1472" s="11">
        <v>400</v>
      </c>
      <c r="E1472" s="11">
        <v>3</v>
      </c>
      <c r="F1472" s="11">
        <v>5.3</v>
      </c>
      <c r="G1472" s="11"/>
      <c r="H1472" s="11"/>
      <c r="I1472" s="11">
        <v>20</v>
      </c>
      <c r="J1472" s="11">
        <v>90</v>
      </c>
      <c r="K1472" s="11">
        <v>20</v>
      </c>
      <c r="L1472" s="11"/>
      <c r="M1472" s="11"/>
      <c r="N1472" s="11"/>
      <c r="O1472" s="11"/>
      <c r="P1472" s="11"/>
      <c r="Q1472" s="11"/>
      <c r="R1472" s="11"/>
      <c r="S1472" s="53" t="s">
        <v>374</v>
      </c>
    </row>
    <row r="1473" spans="1:19" ht="25.5" x14ac:dyDescent="0.2">
      <c r="A1473" s="11">
        <v>2423</v>
      </c>
      <c r="B1473" s="11">
        <v>1</v>
      </c>
      <c r="C1473" s="38" t="s">
        <v>51</v>
      </c>
      <c r="D1473" s="11"/>
      <c r="E1473" s="11"/>
      <c r="F1473" s="11"/>
      <c r="G1473" s="11"/>
      <c r="H1473" s="11">
        <v>15</v>
      </c>
      <c r="I1473" s="11">
        <v>15</v>
      </c>
      <c r="J1473" s="11">
        <v>20</v>
      </c>
      <c r="K1473" s="11"/>
      <c r="L1473" s="11">
        <v>40</v>
      </c>
      <c r="M1473" s="11"/>
      <c r="N1473" s="11"/>
      <c r="O1473" s="11"/>
      <c r="P1473" s="11"/>
      <c r="Q1473" s="11"/>
      <c r="R1473" s="11"/>
      <c r="S1473" s="53" t="s">
        <v>503</v>
      </c>
    </row>
    <row r="1474" spans="1:19" ht="12.75" x14ac:dyDescent="0.2">
      <c r="A1474" s="11">
        <v>2424</v>
      </c>
      <c r="B1474" s="11">
        <v>1</v>
      </c>
      <c r="C1474" s="38" t="s">
        <v>113</v>
      </c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53" t="s">
        <v>502</v>
      </c>
    </row>
    <row r="1475" spans="1:19" ht="12.75" x14ac:dyDescent="0.2">
      <c r="A1475" s="11">
        <v>2425</v>
      </c>
      <c r="B1475" s="11" t="s">
        <v>37</v>
      </c>
      <c r="C1475" s="38" t="s">
        <v>38</v>
      </c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53"/>
    </row>
    <row r="1476" spans="1:19" ht="12.75" x14ac:dyDescent="0.2">
      <c r="A1476" s="11">
        <v>2426</v>
      </c>
      <c r="B1476" s="11">
        <v>1</v>
      </c>
      <c r="C1476" s="38" t="s">
        <v>269</v>
      </c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53" t="s">
        <v>353</v>
      </c>
    </row>
    <row r="1477" spans="1:19" ht="12.75" x14ac:dyDescent="0.2">
      <c r="A1477" s="11">
        <v>2427</v>
      </c>
      <c r="B1477" s="11">
        <v>1</v>
      </c>
      <c r="C1477" s="38" t="s">
        <v>168</v>
      </c>
      <c r="D1477" s="11">
        <v>230</v>
      </c>
      <c r="E1477" s="11">
        <v>1</v>
      </c>
      <c r="F1477" s="11">
        <v>0.4</v>
      </c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53" t="s">
        <v>364</v>
      </c>
    </row>
    <row r="1478" spans="1:19" ht="12.75" x14ac:dyDescent="0.2">
      <c r="A1478" s="11">
        <v>2428</v>
      </c>
      <c r="B1478" s="11">
        <v>1</v>
      </c>
      <c r="C1478" s="38" t="s">
        <v>113</v>
      </c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53" t="s">
        <v>502</v>
      </c>
    </row>
    <row r="1479" spans="1:19" ht="12.75" x14ac:dyDescent="0.2">
      <c r="A1479" s="11">
        <v>2429</v>
      </c>
      <c r="B1479" s="11" t="s">
        <v>37</v>
      </c>
      <c r="C1479" s="38" t="s">
        <v>38</v>
      </c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53"/>
    </row>
    <row r="1480" spans="1:19" ht="12.75" x14ac:dyDescent="0.2">
      <c r="A1480" s="11">
        <v>2430</v>
      </c>
      <c r="B1480" s="11" t="s">
        <v>37</v>
      </c>
      <c r="C1480" s="38" t="s">
        <v>38</v>
      </c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53"/>
    </row>
    <row r="1481" spans="1:19" ht="12.75" x14ac:dyDescent="0.2">
      <c r="A1481" s="11">
        <v>2431</v>
      </c>
      <c r="B1481" s="11">
        <v>1</v>
      </c>
      <c r="C1481" s="38" t="s">
        <v>269</v>
      </c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53" t="s">
        <v>353</v>
      </c>
    </row>
    <row r="1482" spans="1:19" ht="12.75" x14ac:dyDescent="0.2">
      <c r="A1482" s="11">
        <v>2432</v>
      </c>
      <c r="B1482" s="11">
        <v>1</v>
      </c>
      <c r="C1482" s="38" t="s">
        <v>173</v>
      </c>
      <c r="D1482" s="11">
        <v>230</v>
      </c>
      <c r="E1482" s="11">
        <v>1</v>
      </c>
      <c r="F1482" s="11">
        <v>2.2999999999999998</v>
      </c>
      <c r="G1482" s="11"/>
      <c r="H1482" s="11"/>
      <c r="I1482" s="11"/>
      <c r="J1482" s="11"/>
      <c r="K1482" s="11">
        <v>25</v>
      </c>
      <c r="L1482" s="11"/>
      <c r="M1482" s="11"/>
      <c r="N1482" s="11"/>
      <c r="O1482" s="11"/>
      <c r="P1482" s="11"/>
      <c r="Q1482" s="11"/>
      <c r="R1482" s="11"/>
      <c r="S1482" s="53" t="s">
        <v>502</v>
      </c>
    </row>
    <row r="1483" spans="1:19" ht="12.75" x14ac:dyDescent="0.2">
      <c r="A1483" s="11">
        <v>2433</v>
      </c>
      <c r="B1483" s="11">
        <v>1</v>
      </c>
      <c r="C1483" s="38" t="s">
        <v>176</v>
      </c>
      <c r="D1483" s="11"/>
      <c r="E1483" s="11"/>
      <c r="F1483" s="11"/>
      <c r="G1483" s="11"/>
      <c r="H1483" s="11"/>
      <c r="I1483" s="11"/>
      <c r="J1483" s="11"/>
      <c r="K1483" s="11">
        <v>25</v>
      </c>
      <c r="L1483" s="11"/>
      <c r="M1483" s="11"/>
      <c r="N1483" s="11"/>
      <c r="O1483" s="11"/>
      <c r="P1483" s="11"/>
      <c r="Q1483" s="11"/>
      <c r="R1483" s="11"/>
      <c r="S1483" s="53" t="s">
        <v>502</v>
      </c>
    </row>
    <row r="1484" spans="1:19" ht="12.75" x14ac:dyDescent="0.2">
      <c r="A1484" s="11">
        <v>2434</v>
      </c>
      <c r="B1484" s="11">
        <v>1</v>
      </c>
      <c r="C1484" s="38" t="s">
        <v>175</v>
      </c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53" t="s">
        <v>502</v>
      </c>
    </row>
    <row r="1485" spans="1:19" ht="12.75" x14ac:dyDescent="0.2">
      <c r="A1485" s="11">
        <v>2435</v>
      </c>
      <c r="B1485" s="11" t="s">
        <v>37</v>
      </c>
      <c r="C1485" s="38" t="s">
        <v>38</v>
      </c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53"/>
    </row>
    <row r="1486" spans="1:19" ht="12.75" x14ac:dyDescent="0.2">
      <c r="A1486" s="11">
        <v>2436</v>
      </c>
      <c r="B1486" s="11">
        <v>2</v>
      </c>
      <c r="C1486" s="38" t="s">
        <v>177</v>
      </c>
      <c r="D1486" s="11"/>
      <c r="E1486" s="11"/>
      <c r="F1486" s="11"/>
      <c r="G1486" s="11"/>
      <c r="H1486" s="11">
        <v>15</v>
      </c>
      <c r="I1486" s="11"/>
      <c r="J1486" s="11"/>
      <c r="K1486" s="11">
        <v>15</v>
      </c>
      <c r="L1486" s="11"/>
      <c r="M1486" s="11"/>
      <c r="N1486" s="11"/>
      <c r="O1486" s="11"/>
      <c r="P1486" s="11"/>
      <c r="Q1486" s="11"/>
      <c r="R1486" s="11"/>
      <c r="S1486" s="53"/>
    </row>
    <row r="1487" spans="1:19" ht="12.75" x14ac:dyDescent="0.2">
      <c r="A1487" s="11">
        <v>2437</v>
      </c>
      <c r="B1487" s="11">
        <v>1</v>
      </c>
      <c r="C1487" s="38" t="s">
        <v>268</v>
      </c>
      <c r="D1487" s="11"/>
      <c r="E1487" s="11"/>
      <c r="F1487" s="11"/>
      <c r="G1487" s="11"/>
      <c r="H1487" s="11">
        <v>15</v>
      </c>
      <c r="I1487" s="11">
        <v>15</v>
      </c>
      <c r="J1487" s="11">
        <v>55</v>
      </c>
      <c r="K1487" s="11">
        <v>40</v>
      </c>
      <c r="L1487" s="11"/>
      <c r="M1487" s="11"/>
      <c r="N1487" s="11"/>
      <c r="O1487" s="11"/>
      <c r="P1487" s="11"/>
      <c r="Q1487" s="11"/>
      <c r="R1487" s="11"/>
      <c r="S1487" s="53" t="s">
        <v>502</v>
      </c>
    </row>
    <row r="1488" spans="1:19" ht="12.75" x14ac:dyDescent="0.2">
      <c r="A1488" s="11">
        <v>2438</v>
      </c>
      <c r="B1488" s="11">
        <v>1</v>
      </c>
      <c r="C1488" s="38" t="s">
        <v>265</v>
      </c>
      <c r="D1488" s="11">
        <v>230</v>
      </c>
      <c r="E1488" s="11">
        <v>1</v>
      </c>
      <c r="F1488" s="11">
        <v>1.2</v>
      </c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53" t="s">
        <v>342</v>
      </c>
    </row>
    <row r="1489" spans="1:19" ht="12.75" x14ac:dyDescent="0.2">
      <c r="A1489" s="11">
        <v>2439</v>
      </c>
      <c r="B1489" s="11" t="s">
        <v>37</v>
      </c>
      <c r="C1489" s="38" t="s">
        <v>38</v>
      </c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53"/>
    </row>
    <row r="1490" spans="1:19" ht="12.75" x14ac:dyDescent="0.2">
      <c r="A1490" s="11">
        <v>2440</v>
      </c>
      <c r="B1490" s="11" t="s">
        <v>37</v>
      </c>
      <c r="C1490" s="38" t="s">
        <v>38</v>
      </c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53"/>
    </row>
    <row r="1491" spans="1:19" ht="12.75" x14ac:dyDescent="0.2">
      <c r="A1491" s="11">
        <v>2441</v>
      </c>
      <c r="B1491" s="11">
        <v>1</v>
      </c>
      <c r="C1491" s="38" t="s">
        <v>155</v>
      </c>
      <c r="D1491" s="11">
        <v>230</v>
      </c>
      <c r="E1491" s="11">
        <v>1</v>
      </c>
      <c r="F1491" s="11">
        <v>1.2</v>
      </c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53" t="s">
        <v>342</v>
      </c>
    </row>
    <row r="1492" spans="1:19" ht="12.75" x14ac:dyDescent="0.2">
      <c r="A1492" s="11">
        <v>2442</v>
      </c>
      <c r="B1492" s="11">
        <v>1</v>
      </c>
      <c r="C1492" s="38" t="s">
        <v>168</v>
      </c>
      <c r="D1492" s="11">
        <v>230</v>
      </c>
      <c r="E1492" s="11">
        <v>1</v>
      </c>
      <c r="F1492" s="11">
        <v>0.4</v>
      </c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53" t="s">
        <v>364</v>
      </c>
    </row>
    <row r="1493" spans="1:19" ht="12.75" x14ac:dyDescent="0.2">
      <c r="A1493" s="11">
        <v>2443</v>
      </c>
      <c r="B1493" s="11">
        <v>1</v>
      </c>
      <c r="C1493" s="38" t="s">
        <v>269</v>
      </c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53" t="s">
        <v>353</v>
      </c>
    </row>
    <row r="1494" spans="1:19" ht="12.75" x14ac:dyDescent="0.2">
      <c r="A1494" s="11">
        <v>2444</v>
      </c>
      <c r="B1494" s="11">
        <v>1</v>
      </c>
      <c r="C1494" s="38" t="s">
        <v>303</v>
      </c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53" t="s">
        <v>502</v>
      </c>
    </row>
    <row r="1495" spans="1:19" ht="12.75" x14ac:dyDescent="0.2">
      <c r="A1495" s="11">
        <v>2445</v>
      </c>
      <c r="B1495" s="11" t="s">
        <v>37</v>
      </c>
      <c r="C1495" s="38" t="s">
        <v>38</v>
      </c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53"/>
    </row>
    <row r="1496" spans="1:19" ht="12.75" x14ac:dyDescent="0.2">
      <c r="A1496" s="11">
        <v>2446</v>
      </c>
      <c r="B1496" s="11">
        <v>1</v>
      </c>
      <c r="C1496" s="38" t="s">
        <v>170</v>
      </c>
      <c r="D1496" s="11">
        <v>230</v>
      </c>
      <c r="E1496" s="11">
        <v>1</v>
      </c>
      <c r="F1496" s="11">
        <v>1.2</v>
      </c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53"/>
    </row>
    <row r="1497" spans="1:19" ht="12.75" x14ac:dyDescent="0.2">
      <c r="A1497" s="11">
        <v>2447</v>
      </c>
      <c r="B1497" s="11">
        <v>2</v>
      </c>
      <c r="C1497" s="38" t="s">
        <v>171</v>
      </c>
      <c r="D1497" s="11">
        <v>230</v>
      </c>
      <c r="E1497" s="11">
        <v>1</v>
      </c>
      <c r="F1497" s="11">
        <v>0.4</v>
      </c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53"/>
    </row>
    <row r="1498" spans="1:19" ht="12.75" x14ac:dyDescent="0.2">
      <c r="A1498" s="11">
        <v>2448</v>
      </c>
      <c r="B1498" s="11">
        <v>1</v>
      </c>
      <c r="C1498" s="38" t="s">
        <v>169</v>
      </c>
      <c r="D1498" s="11">
        <v>230</v>
      </c>
      <c r="E1498" s="11">
        <v>1</v>
      </c>
      <c r="F1498" s="11">
        <v>5.2</v>
      </c>
      <c r="G1498" s="11"/>
      <c r="H1498" s="11">
        <v>5</v>
      </c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53"/>
    </row>
    <row r="1499" spans="1:19" ht="12.75" x14ac:dyDescent="0.2">
      <c r="A1499" s="11">
        <v>2449</v>
      </c>
      <c r="B1499" s="11" t="s">
        <v>37</v>
      </c>
      <c r="C1499" s="38" t="s">
        <v>38</v>
      </c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53"/>
    </row>
    <row r="1500" spans="1:19" ht="12.75" x14ac:dyDescent="0.2">
      <c r="A1500" s="11">
        <v>2450</v>
      </c>
      <c r="B1500" s="11">
        <v>1</v>
      </c>
      <c r="C1500" s="38" t="s">
        <v>56</v>
      </c>
      <c r="D1500" s="11"/>
      <c r="E1500" s="11"/>
      <c r="F1500" s="11"/>
      <c r="G1500" s="11"/>
      <c r="H1500" s="11">
        <v>15</v>
      </c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53" t="s">
        <v>504</v>
      </c>
    </row>
    <row r="1501" spans="1:19" ht="12.75" x14ac:dyDescent="0.2">
      <c r="A1501" s="11">
        <v>2451</v>
      </c>
      <c r="B1501" s="11">
        <v>1</v>
      </c>
      <c r="C1501" s="38" t="s">
        <v>172</v>
      </c>
      <c r="D1501" s="11">
        <v>230</v>
      </c>
      <c r="E1501" s="11">
        <v>1</v>
      </c>
      <c r="F1501" s="11">
        <v>3.3</v>
      </c>
      <c r="G1501" s="11"/>
      <c r="H1501" s="11">
        <v>10</v>
      </c>
      <c r="I1501" s="11"/>
      <c r="J1501" s="11"/>
      <c r="K1501" s="11">
        <v>30</v>
      </c>
      <c r="L1501" s="11"/>
      <c r="M1501" s="11"/>
      <c r="N1501" s="11"/>
      <c r="O1501" s="11"/>
      <c r="P1501" s="11"/>
      <c r="Q1501" s="11"/>
      <c r="R1501" s="11"/>
      <c r="S1501" s="53"/>
    </row>
    <row r="1502" spans="1:19" ht="12.75" x14ac:dyDescent="0.2">
      <c r="A1502" s="11">
        <v>2452</v>
      </c>
      <c r="B1502" s="11">
        <v>1</v>
      </c>
      <c r="C1502" s="38" t="s">
        <v>41</v>
      </c>
      <c r="D1502" s="11"/>
      <c r="E1502" s="11"/>
      <c r="F1502" s="11"/>
      <c r="G1502" s="11"/>
      <c r="H1502" s="11"/>
      <c r="I1502" s="11"/>
      <c r="J1502" s="11"/>
      <c r="K1502" s="11"/>
      <c r="L1502" s="11">
        <v>50</v>
      </c>
      <c r="M1502" s="11"/>
      <c r="N1502" s="11"/>
      <c r="O1502" s="11"/>
      <c r="P1502" s="11"/>
      <c r="Q1502" s="11"/>
      <c r="R1502" s="11"/>
      <c r="S1502" s="53" t="s">
        <v>346</v>
      </c>
    </row>
    <row r="1503" spans="1:19" ht="12.75" x14ac:dyDescent="0.2">
      <c r="A1503" s="11">
        <v>2453</v>
      </c>
      <c r="B1503" s="11" t="s">
        <v>37</v>
      </c>
      <c r="C1503" s="38" t="s">
        <v>38</v>
      </c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53"/>
    </row>
    <row r="1504" spans="1:19" ht="12.75" x14ac:dyDescent="0.2">
      <c r="A1504" s="11">
        <v>2454</v>
      </c>
      <c r="B1504" s="11" t="s">
        <v>37</v>
      </c>
      <c r="C1504" s="38" t="s">
        <v>38</v>
      </c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53"/>
    </row>
    <row r="1505" spans="1:19" ht="12.75" x14ac:dyDescent="0.2">
      <c r="A1505" s="11" t="s">
        <v>317</v>
      </c>
      <c r="B1505" s="11" t="s">
        <v>37</v>
      </c>
      <c r="C1505" s="38" t="s">
        <v>48</v>
      </c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53"/>
    </row>
    <row r="1506" spans="1:19" ht="12.75" x14ac:dyDescent="0.2">
      <c r="A1506" s="40" t="s">
        <v>203</v>
      </c>
      <c r="B1506" s="11"/>
      <c r="C1506" s="38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53"/>
    </row>
    <row r="1507" spans="1:19" ht="12.75" x14ac:dyDescent="0.2">
      <c r="A1507" s="11">
        <v>2501</v>
      </c>
      <c r="B1507" s="11">
        <v>2</v>
      </c>
      <c r="C1507" s="38" t="s">
        <v>39</v>
      </c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53" t="s">
        <v>344</v>
      </c>
    </row>
    <row r="1508" spans="1:19" ht="12.75" x14ac:dyDescent="0.2">
      <c r="A1508" s="11">
        <v>2502</v>
      </c>
      <c r="B1508" s="11">
        <v>1</v>
      </c>
      <c r="C1508" s="38" t="s">
        <v>41</v>
      </c>
      <c r="D1508" s="11"/>
      <c r="E1508" s="11"/>
      <c r="F1508" s="11"/>
      <c r="G1508" s="11"/>
      <c r="H1508" s="11"/>
      <c r="I1508" s="11"/>
      <c r="J1508" s="11"/>
      <c r="K1508" s="11"/>
      <c r="L1508" s="11">
        <v>50</v>
      </c>
      <c r="M1508" s="11"/>
      <c r="N1508" s="11"/>
      <c r="O1508" s="11"/>
      <c r="P1508" s="11"/>
      <c r="Q1508" s="11"/>
      <c r="R1508" s="11"/>
      <c r="S1508" s="53" t="s">
        <v>346</v>
      </c>
    </row>
    <row r="1509" spans="1:19" ht="12.75" x14ac:dyDescent="0.2">
      <c r="A1509" s="11">
        <v>2503</v>
      </c>
      <c r="B1509" s="11">
        <v>1</v>
      </c>
      <c r="C1509" s="38" t="s">
        <v>42</v>
      </c>
      <c r="D1509" s="11">
        <v>230</v>
      </c>
      <c r="E1509" s="11">
        <v>1</v>
      </c>
      <c r="F1509" s="11">
        <v>2.2999999999999998</v>
      </c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53"/>
    </row>
    <row r="1510" spans="1:19" ht="25.5" x14ac:dyDescent="0.2">
      <c r="A1510" s="11">
        <v>2504</v>
      </c>
      <c r="B1510" s="11">
        <v>1</v>
      </c>
      <c r="C1510" s="38" t="s">
        <v>43</v>
      </c>
      <c r="D1510" s="11">
        <v>230</v>
      </c>
      <c r="E1510" s="11">
        <v>1</v>
      </c>
      <c r="F1510" s="11">
        <v>1</v>
      </c>
      <c r="G1510" s="11"/>
      <c r="H1510" s="11"/>
      <c r="I1510" s="11"/>
      <c r="J1510" s="11"/>
      <c r="K1510" s="11">
        <v>20</v>
      </c>
      <c r="L1510" s="11"/>
      <c r="M1510" s="11"/>
      <c r="N1510" s="11"/>
      <c r="O1510" s="11"/>
      <c r="P1510" s="11">
        <v>2450</v>
      </c>
      <c r="Q1510" s="11"/>
      <c r="R1510" s="11"/>
      <c r="S1510" s="53" t="s">
        <v>363</v>
      </c>
    </row>
    <row r="1511" spans="1:19" ht="12.75" x14ac:dyDescent="0.2">
      <c r="A1511" s="11">
        <v>2505</v>
      </c>
      <c r="B1511" s="11" t="s">
        <v>37</v>
      </c>
      <c r="C1511" s="38" t="s">
        <v>38</v>
      </c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53"/>
    </row>
    <row r="1512" spans="1:19" ht="12.75" x14ac:dyDescent="0.2">
      <c r="A1512" s="11">
        <v>2506</v>
      </c>
      <c r="B1512" s="11">
        <v>4</v>
      </c>
      <c r="C1512" s="38" t="s">
        <v>45</v>
      </c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53" t="s">
        <v>348</v>
      </c>
    </row>
    <row r="1513" spans="1:19" ht="12.75" x14ac:dyDescent="0.2">
      <c r="A1513" s="11">
        <v>2507</v>
      </c>
      <c r="B1513" s="11">
        <v>1</v>
      </c>
      <c r="C1513" s="38" t="s">
        <v>204</v>
      </c>
      <c r="D1513" s="11">
        <v>230</v>
      </c>
      <c r="E1513" s="11">
        <v>1</v>
      </c>
      <c r="F1513" s="11">
        <v>2.2999999999999998</v>
      </c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53"/>
    </row>
    <row r="1514" spans="1:19" ht="25.5" x14ac:dyDescent="0.2">
      <c r="A1514" s="11">
        <v>2508</v>
      </c>
      <c r="B1514" s="11">
        <v>1</v>
      </c>
      <c r="C1514" s="38" t="s">
        <v>43</v>
      </c>
      <c r="D1514" s="11">
        <v>230</v>
      </c>
      <c r="E1514" s="11">
        <v>1</v>
      </c>
      <c r="F1514" s="11">
        <v>1.5</v>
      </c>
      <c r="G1514" s="11"/>
      <c r="H1514" s="11"/>
      <c r="I1514" s="11"/>
      <c r="J1514" s="11"/>
      <c r="K1514" s="11">
        <v>20</v>
      </c>
      <c r="L1514" s="11"/>
      <c r="M1514" s="11"/>
      <c r="N1514" s="11"/>
      <c r="O1514" s="11"/>
      <c r="P1514" s="11">
        <v>1500</v>
      </c>
      <c r="Q1514" s="11"/>
      <c r="R1514" s="11"/>
      <c r="S1514" s="53" t="s">
        <v>363</v>
      </c>
    </row>
    <row r="1515" spans="1:19" ht="12.75" x14ac:dyDescent="0.2">
      <c r="A1515" s="11">
        <v>2509</v>
      </c>
      <c r="B1515" s="11" t="s">
        <v>37</v>
      </c>
      <c r="C1515" s="38" t="s">
        <v>38</v>
      </c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53"/>
    </row>
    <row r="1516" spans="1:19" ht="12.75" x14ac:dyDescent="0.2">
      <c r="A1516" s="11">
        <v>2510</v>
      </c>
      <c r="B1516" s="11" t="s">
        <v>37</v>
      </c>
      <c r="C1516" s="38" t="s">
        <v>38</v>
      </c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53"/>
    </row>
    <row r="1517" spans="1:19" ht="12.75" x14ac:dyDescent="0.2">
      <c r="A1517" s="11">
        <v>2511</v>
      </c>
      <c r="B1517" s="11">
        <v>4</v>
      </c>
      <c r="C1517" s="38" t="s">
        <v>45</v>
      </c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53" t="s">
        <v>348</v>
      </c>
    </row>
    <row r="1518" spans="1:19" ht="12.75" x14ac:dyDescent="0.2">
      <c r="A1518" s="11">
        <v>2512</v>
      </c>
      <c r="B1518" s="11">
        <v>1</v>
      </c>
      <c r="C1518" s="38" t="s">
        <v>41</v>
      </c>
      <c r="D1518" s="11"/>
      <c r="E1518" s="11"/>
      <c r="F1518" s="11"/>
      <c r="G1518" s="11"/>
      <c r="H1518" s="11"/>
      <c r="I1518" s="11"/>
      <c r="J1518" s="11"/>
      <c r="K1518" s="11"/>
      <c r="L1518" s="11">
        <v>50</v>
      </c>
      <c r="M1518" s="11"/>
      <c r="N1518" s="11"/>
      <c r="O1518" s="11"/>
      <c r="P1518" s="11"/>
      <c r="Q1518" s="11"/>
      <c r="R1518" s="11"/>
      <c r="S1518" s="53" t="s">
        <v>346</v>
      </c>
    </row>
    <row r="1519" spans="1:19" ht="12.75" x14ac:dyDescent="0.2">
      <c r="A1519" s="11">
        <v>2513</v>
      </c>
      <c r="B1519" s="11">
        <v>1</v>
      </c>
      <c r="C1519" s="38" t="s">
        <v>59</v>
      </c>
      <c r="D1519" s="11">
        <v>230</v>
      </c>
      <c r="E1519" s="11">
        <v>1</v>
      </c>
      <c r="F1519" s="11">
        <v>1.2</v>
      </c>
      <c r="G1519" s="11"/>
      <c r="H1519" s="11">
        <v>15</v>
      </c>
      <c r="I1519" s="11"/>
      <c r="J1519" s="11"/>
      <c r="K1519" s="11">
        <v>20</v>
      </c>
      <c r="L1519" s="11"/>
      <c r="M1519" s="11"/>
      <c r="N1519" s="11"/>
      <c r="O1519" s="11"/>
      <c r="P1519" s="11">
        <v>3950</v>
      </c>
      <c r="Q1519" s="11"/>
      <c r="R1519" s="11"/>
      <c r="S1519" s="53" t="s">
        <v>361</v>
      </c>
    </row>
    <row r="1520" spans="1:19" ht="12.75" x14ac:dyDescent="0.2">
      <c r="A1520" s="11">
        <v>2514</v>
      </c>
      <c r="B1520" s="11">
        <v>1</v>
      </c>
      <c r="C1520" s="38" t="s">
        <v>59</v>
      </c>
      <c r="D1520" s="11">
        <v>230</v>
      </c>
      <c r="E1520" s="11">
        <v>1</v>
      </c>
      <c r="F1520" s="11">
        <v>1.5</v>
      </c>
      <c r="G1520" s="11"/>
      <c r="H1520" s="11">
        <v>20</v>
      </c>
      <c r="I1520" s="11"/>
      <c r="J1520" s="11"/>
      <c r="K1520" s="11">
        <v>20</v>
      </c>
      <c r="L1520" s="11"/>
      <c r="M1520" s="11"/>
      <c r="N1520" s="11"/>
      <c r="O1520" s="11"/>
      <c r="P1520" s="11">
        <v>2870</v>
      </c>
      <c r="Q1520" s="11"/>
      <c r="R1520" s="11"/>
      <c r="S1520" s="53" t="s">
        <v>360</v>
      </c>
    </row>
    <row r="1521" spans="1:19" ht="12.75" x14ac:dyDescent="0.2">
      <c r="A1521" s="11">
        <v>2515</v>
      </c>
      <c r="B1521" s="11" t="s">
        <v>37</v>
      </c>
      <c r="C1521" s="38" t="s">
        <v>38</v>
      </c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53"/>
    </row>
    <row r="1522" spans="1:19" ht="12.75" x14ac:dyDescent="0.2">
      <c r="A1522" s="11">
        <v>2516</v>
      </c>
      <c r="B1522" s="11">
        <v>1</v>
      </c>
      <c r="C1522" s="38" t="s">
        <v>57</v>
      </c>
      <c r="D1522" s="11"/>
      <c r="E1522" s="11"/>
      <c r="F1522" s="11"/>
      <c r="G1522" s="11"/>
      <c r="H1522" s="11"/>
      <c r="I1522" s="11"/>
      <c r="J1522" s="11"/>
      <c r="K1522" s="11">
        <v>25</v>
      </c>
      <c r="L1522" s="11"/>
      <c r="M1522" s="11"/>
      <c r="N1522" s="11"/>
      <c r="O1522" s="11"/>
      <c r="P1522" s="11"/>
      <c r="Q1522" s="11"/>
      <c r="R1522" s="11"/>
      <c r="S1522" s="53" t="s">
        <v>359</v>
      </c>
    </row>
    <row r="1523" spans="1:19" ht="12.75" x14ac:dyDescent="0.2">
      <c r="A1523" s="11">
        <v>2517</v>
      </c>
      <c r="B1523" s="11">
        <v>2</v>
      </c>
      <c r="C1523" s="38" t="s">
        <v>60</v>
      </c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53" t="s">
        <v>362</v>
      </c>
    </row>
    <row r="1524" spans="1:19" ht="12.75" x14ac:dyDescent="0.2">
      <c r="A1524" s="11">
        <v>2518</v>
      </c>
      <c r="B1524" s="11">
        <v>2</v>
      </c>
      <c r="C1524" s="38" t="s">
        <v>56</v>
      </c>
      <c r="D1524" s="11"/>
      <c r="E1524" s="11"/>
      <c r="F1524" s="11"/>
      <c r="G1524" s="11"/>
      <c r="H1524" s="11">
        <v>20</v>
      </c>
      <c r="I1524" s="11"/>
      <c r="J1524" s="11"/>
      <c r="K1524" s="11">
        <v>15</v>
      </c>
      <c r="L1524" s="11"/>
      <c r="M1524" s="11"/>
      <c r="N1524" s="11"/>
      <c r="O1524" s="11"/>
      <c r="P1524" s="11"/>
      <c r="Q1524" s="11"/>
      <c r="R1524" s="11"/>
      <c r="S1524" s="53" t="s">
        <v>505</v>
      </c>
    </row>
    <row r="1525" spans="1:19" ht="12.75" x14ac:dyDescent="0.2">
      <c r="A1525" s="11">
        <v>2519</v>
      </c>
      <c r="B1525" s="11" t="s">
        <v>37</v>
      </c>
      <c r="C1525" s="38" t="s">
        <v>38</v>
      </c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53"/>
    </row>
    <row r="1526" spans="1:19" ht="12.75" x14ac:dyDescent="0.2">
      <c r="A1526" s="11">
        <v>2520</v>
      </c>
      <c r="B1526" s="11" t="s">
        <v>37</v>
      </c>
      <c r="C1526" s="38" t="s">
        <v>38</v>
      </c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53"/>
    </row>
    <row r="1527" spans="1:19" ht="12.75" x14ac:dyDescent="0.2">
      <c r="A1527" s="40" t="s">
        <v>79</v>
      </c>
      <c r="B1527" s="11"/>
      <c r="C1527" s="38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53"/>
    </row>
    <row r="1528" spans="1:19" ht="12.75" x14ac:dyDescent="0.2">
      <c r="A1528" s="11">
        <v>2521</v>
      </c>
      <c r="B1528" s="11">
        <v>1</v>
      </c>
      <c r="C1528" s="38" t="s">
        <v>318</v>
      </c>
      <c r="D1528" s="11">
        <v>230</v>
      </c>
      <c r="E1528" s="11">
        <v>1</v>
      </c>
      <c r="F1528" s="11">
        <v>0.5</v>
      </c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53"/>
    </row>
    <row r="1529" spans="1:19" ht="12.75" x14ac:dyDescent="0.2">
      <c r="A1529" s="11">
        <v>2522</v>
      </c>
      <c r="B1529" s="11">
        <v>2</v>
      </c>
      <c r="C1529" s="38" t="s">
        <v>50</v>
      </c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53" t="s">
        <v>354</v>
      </c>
    </row>
    <row r="1530" spans="1:19" ht="12.75" x14ac:dyDescent="0.2">
      <c r="A1530" s="11">
        <v>2523</v>
      </c>
      <c r="B1530" s="11">
        <v>1</v>
      </c>
      <c r="C1530" s="38" t="s">
        <v>237</v>
      </c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53" t="s">
        <v>353</v>
      </c>
    </row>
    <row r="1531" spans="1:19" ht="12.75" x14ac:dyDescent="0.2">
      <c r="A1531" s="11">
        <v>2524</v>
      </c>
      <c r="B1531" s="11">
        <v>1</v>
      </c>
      <c r="C1531" s="38" t="s">
        <v>238</v>
      </c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53" t="s">
        <v>353</v>
      </c>
    </row>
    <row r="1532" spans="1:19" ht="12.75" x14ac:dyDescent="0.2">
      <c r="A1532" s="11">
        <v>2525</v>
      </c>
      <c r="B1532" s="11" t="s">
        <v>37</v>
      </c>
      <c r="C1532" s="38" t="s">
        <v>38</v>
      </c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53"/>
    </row>
    <row r="1533" spans="1:19" ht="12.75" x14ac:dyDescent="0.2">
      <c r="A1533" s="11">
        <v>2526</v>
      </c>
      <c r="B1533" s="11">
        <v>1</v>
      </c>
      <c r="C1533" s="38" t="s">
        <v>279</v>
      </c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53" t="s">
        <v>364</v>
      </c>
    </row>
    <row r="1534" spans="1:19" ht="12.75" x14ac:dyDescent="0.2">
      <c r="A1534" s="11">
        <v>2527</v>
      </c>
      <c r="B1534" s="11">
        <v>1</v>
      </c>
      <c r="C1534" s="38" t="s">
        <v>50</v>
      </c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53" t="s">
        <v>349</v>
      </c>
    </row>
    <row r="1535" spans="1:19" ht="12.75" x14ac:dyDescent="0.2">
      <c r="A1535" s="11">
        <v>2528</v>
      </c>
      <c r="B1535" s="11">
        <v>1</v>
      </c>
      <c r="C1535" s="38" t="s">
        <v>51</v>
      </c>
      <c r="D1535" s="11"/>
      <c r="E1535" s="11"/>
      <c r="F1535" s="11"/>
      <c r="G1535" s="11"/>
      <c r="H1535" s="11">
        <v>15</v>
      </c>
      <c r="I1535" s="11">
        <v>15</v>
      </c>
      <c r="J1535" s="11">
        <v>20</v>
      </c>
      <c r="K1535" s="11"/>
      <c r="L1535" s="11">
        <v>40</v>
      </c>
      <c r="M1535" s="11"/>
      <c r="N1535" s="11"/>
      <c r="O1535" s="11"/>
      <c r="P1535" s="11"/>
      <c r="Q1535" s="11"/>
      <c r="R1535" s="11"/>
      <c r="S1535" s="53" t="s">
        <v>350</v>
      </c>
    </row>
    <row r="1536" spans="1:19" ht="12.75" x14ac:dyDescent="0.2">
      <c r="A1536" s="11">
        <v>2529</v>
      </c>
      <c r="B1536" s="11" t="s">
        <v>37</v>
      </c>
      <c r="C1536" s="38" t="s">
        <v>38</v>
      </c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53"/>
    </row>
    <row r="1537" spans="1:19" ht="12.75" x14ac:dyDescent="0.2">
      <c r="A1537" s="11">
        <v>2530</v>
      </c>
      <c r="B1537" s="11" t="s">
        <v>37</v>
      </c>
      <c r="C1537" s="38" t="s">
        <v>38</v>
      </c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53"/>
    </row>
    <row r="1538" spans="1:19" ht="12.75" x14ac:dyDescent="0.2">
      <c r="A1538" s="11">
        <v>2531</v>
      </c>
      <c r="B1538" s="11">
        <v>1</v>
      </c>
      <c r="C1538" s="38" t="s">
        <v>52</v>
      </c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53" t="s">
        <v>351</v>
      </c>
    </row>
    <row r="1539" spans="1:19" ht="12.75" x14ac:dyDescent="0.2">
      <c r="A1539" s="11">
        <v>2532</v>
      </c>
      <c r="B1539" s="11">
        <v>1</v>
      </c>
      <c r="C1539" s="38" t="s">
        <v>280</v>
      </c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53" t="s">
        <v>506</v>
      </c>
    </row>
    <row r="1540" spans="1:19" ht="12.75" x14ac:dyDescent="0.2">
      <c r="A1540" s="11">
        <v>2533</v>
      </c>
      <c r="B1540" s="11">
        <v>1</v>
      </c>
      <c r="C1540" s="38" t="s">
        <v>200</v>
      </c>
      <c r="D1540" s="11"/>
      <c r="E1540" s="11"/>
      <c r="F1540" s="11"/>
      <c r="G1540" s="11"/>
      <c r="H1540" s="11"/>
      <c r="I1540" s="11"/>
      <c r="J1540" s="11"/>
      <c r="K1540" s="11">
        <v>50</v>
      </c>
      <c r="L1540" s="11"/>
      <c r="M1540" s="11"/>
      <c r="N1540" s="11"/>
      <c r="O1540" s="11"/>
      <c r="P1540" s="11"/>
      <c r="Q1540" s="11"/>
      <c r="R1540" s="11"/>
      <c r="S1540" s="53" t="s">
        <v>353</v>
      </c>
    </row>
    <row r="1541" spans="1:19" ht="12.75" x14ac:dyDescent="0.2">
      <c r="A1541" s="11">
        <v>2534</v>
      </c>
      <c r="B1541" s="11">
        <v>1</v>
      </c>
      <c r="C1541" s="38" t="s">
        <v>82</v>
      </c>
      <c r="D1541" s="11"/>
      <c r="E1541" s="11"/>
      <c r="F1541" s="11"/>
      <c r="G1541" s="11"/>
      <c r="H1541" s="11">
        <v>10</v>
      </c>
      <c r="I1541" s="11">
        <v>10</v>
      </c>
      <c r="J1541" s="11">
        <v>190</v>
      </c>
      <c r="K1541" s="11"/>
      <c r="L1541" s="11"/>
      <c r="M1541" s="11"/>
      <c r="N1541" s="11"/>
      <c r="O1541" s="11"/>
      <c r="P1541" s="11"/>
      <c r="Q1541" s="11"/>
      <c r="R1541" s="11"/>
      <c r="S1541" s="53" t="s">
        <v>369</v>
      </c>
    </row>
    <row r="1542" spans="1:19" ht="12.75" x14ac:dyDescent="0.2">
      <c r="A1542" s="11">
        <v>2535</v>
      </c>
      <c r="B1542" s="11" t="s">
        <v>37</v>
      </c>
      <c r="C1542" s="38" t="s">
        <v>38</v>
      </c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53"/>
    </row>
    <row r="1543" spans="1:19" ht="12.75" x14ac:dyDescent="0.2">
      <c r="A1543" s="11">
        <v>2536</v>
      </c>
      <c r="B1543" s="11">
        <v>1</v>
      </c>
      <c r="C1543" s="38" t="s">
        <v>41</v>
      </c>
      <c r="D1543" s="11"/>
      <c r="E1543" s="11"/>
      <c r="F1543" s="11"/>
      <c r="G1543" s="11"/>
      <c r="H1543" s="11"/>
      <c r="I1543" s="11"/>
      <c r="J1543" s="11"/>
      <c r="K1543" s="11"/>
      <c r="L1543" s="11">
        <v>50</v>
      </c>
      <c r="M1543" s="11"/>
      <c r="N1543" s="11"/>
      <c r="O1543" s="11"/>
      <c r="P1543" s="11"/>
      <c r="Q1543" s="11"/>
      <c r="R1543" s="11"/>
      <c r="S1543" s="53" t="s">
        <v>346</v>
      </c>
    </row>
    <row r="1544" spans="1:19" ht="12.75" x14ac:dyDescent="0.2">
      <c r="A1544" s="11">
        <v>2537</v>
      </c>
      <c r="B1544" s="11">
        <v>1</v>
      </c>
      <c r="C1544" s="38" t="s">
        <v>87</v>
      </c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53" t="s">
        <v>372</v>
      </c>
    </row>
    <row r="1545" spans="1:19" ht="12.75" x14ac:dyDescent="0.2">
      <c r="A1545" s="11">
        <v>2538</v>
      </c>
      <c r="B1545" s="11">
        <v>1</v>
      </c>
      <c r="C1545" s="38" t="s">
        <v>83</v>
      </c>
      <c r="D1545" s="11">
        <v>400</v>
      </c>
      <c r="E1545" s="11">
        <v>3</v>
      </c>
      <c r="F1545" s="11">
        <v>17.3</v>
      </c>
      <c r="G1545" s="11"/>
      <c r="H1545" s="11"/>
      <c r="I1545" s="11">
        <v>20</v>
      </c>
      <c r="J1545" s="11">
        <v>260</v>
      </c>
      <c r="K1545" s="11">
        <v>20</v>
      </c>
      <c r="L1545" s="11"/>
      <c r="M1545" s="11"/>
      <c r="N1545" s="11"/>
      <c r="O1545" s="11"/>
      <c r="P1545" s="11">
        <v>1400</v>
      </c>
      <c r="Q1545" s="11"/>
      <c r="R1545" s="11"/>
      <c r="S1545" s="53" t="s">
        <v>370</v>
      </c>
    </row>
    <row r="1546" spans="1:19" ht="12.75" x14ac:dyDescent="0.2">
      <c r="A1546" s="11">
        <v>2539</v>
      </c>
      <c r="B1546" s="11" t="s">
        <v>37</v>
      </c>
      <c r="C1546" s="38" t="s">
        <v>38</v>
      </c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53"/>
    </row>
    <row r="1547" spans="1:19" ht="12.75" x14ac:dyDescent="0.2">
      <c r="A1547" s="11">
        <v>2540</v>
      </c>
      <c r="B1547" s="11" t="s">
        <v>37</v>
      </c>
      <c r="C1547" s="38" t="s">
        <v>38</v>
      </c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53"/>
    </row>
    <row r="1548" spans="1:19" ht="12.75" x14ac:dyDescent="0.2">
      <c r="A1548" s="11">
        <v>2541</v>
      </c>
      <c r="B1548" s="11">
        <v>1</v>
      </c>
      <c r="C1548" s="38" t="s">
        <v>84</v>
      </c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53" t="s">
        <v>353</v>
      </c>
    </row>
    <row r="1549" spans="1:19" ht="12.75" x14ac:dyDescent="0.2">
      <c r="A1549" s="11">
        <v>2542</v>
      </c>
      <c r="B1549" s="11">
        <v>1</v>
      </c>
      <c r="C1549" s="38" t="s">
        <v>85</v>
      </c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53" t="s">
        <v>353</v>
      </c>
    </row>
    <row r="1550" spans="1:19" ht="12.75" x14ac:dyDescent="0.2">
      <c r="A1550" s="11">
        <v>2543</v>
      </c>
      <c r="B1550" s="11">
        <v>2</v>
      </c>
      <c r="C1550" s="38" t="s">
        <v>89</v>
      </c>
      <c r="D1550" s="11">
        <v>400</v>
      </c>
      <c r="E1550" s="11">
        <v>3</v>
      </c>
      <c r="F1550" s="11">
        <v>5.3</v>
      </c>
      <c r="G1550" s="11"/>
      <c r="H1550" s="11"/>
      <c r="I1550" s="11">
        <v>20</v>
      </c>
      <c r="J1550" s="11">
        <v>90</v>
      </c>
      <c r="K1550" s="11">
        <v>20</v>
      </c>
      <c r="L1550" s="11"/>
      <c r="M1550" s="11"/>
      <c r="N1550" s="11"/>
      <c r="O1550" s="11"/>
      <c r="P1550" s="11"/>
      <c r="Q1550" s="11"/>
      <c r="R1550" s="11"/>
      <c r="S1550" s="53" t="s">
        <v>374</v>
      </c>
    </row>
    <row r="1551" spans="1:19" ht="12.75" x14ac:dyDescent="0.2">
      <c r="A1551" s="11">
        <v>2544</v>
      </c>
      <c r="B1551" s="11">
        <v>1</v>
      </c>
      <c r="C1551" s="38" t="s">
        <v>76</v>
      </c>
      <c r="D1551" s="11"/>
      <c r="E1551" s="11"/>
      <c r="F1551" s="11"/>
      <c r="G1551" s="11"/>
      <c r="H1551" s="11">
        <v>10</v>
      </c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53" t="s">
        <v>507</v>
      </c>
    </row>
    <row r="1552" spans="1:19" ht="12.75" x14ac:dyDescent="0.2">
      <c r="A1552" s="11">
        <v>2545</v>
      </c>
      <c r="B1552" s="11">
        <v>1</v>
      </c>
      <c r="C1552" s="38" t="s">
        <v>41</v>
      </c>
      <c r="D1552" s="11"/>
      <c r="E1552" s="11"/>
      <c r="F1552" s="11"/>
      <c r="G1552" s="11"/>
      <c r="H1552" s="11"/>
      <c r="I1552" s="11"/>
      <c r="J1552" s="11"/>
      <c r="K1552" s="11"/>
      <c r="L1552" s="11">
        <v>50</v>
      </c>
      <c r="M1552" s="11"/>
      <c r="N1552" s="11"/>
      <c r="O1552" s="11"/>
      <c r="P1552" s="11"/>
      <c r="Q1552" s="11"/>
      <c r="R1552" s="11"/>
      <c r="S1552" s="53" t="s">
        <v>346</v>
      </c>
    </row>
    <row r="1553" spans="1:19" ht="12.75" x14ac:dyDescent="0.2">
      <c r="A1553" s="11">
        <v>2546</v>
      </c>
      <c r="B1553" s="11">
        <v>1</v>
      </c>
      <c r="C1553" s="38" t="s">
        <v>75</v>
      </c>
      <c r="D1553" s="11"/>
      <c r="E1553" s="11"/>
      <c r="F1553" s="11"/>
      <c r="G1553" s="11"/>
      <c r="H1553" s="11">
        <v>10</v>
      </c>
      <c r="I1553" s="11"/>
      <c r="J1553" s="11">
        <v>35</v>
      </c>
      <c r="K1553" s="11">
        <v>5</v>
      </c>
      <c r="L1553" s="11"/>
      <c r="M1553" s="11"/>
      <c r="N1553" s="11"/>
      <c r="O1553" s="11"/>
      <c r="P1553" s="11"/>
      <c r="Q1553" s="11"/>
      <c r="R1553" s="11"/>
      <c r="S1553" s="53" t="s">
        <v>508</v>
      </c>
    </row>
    <row r="1554" spans="1:19" ht="12.75" x14ac:dyDescent="0.2">
      <c r="A1554" s="11">
        <v>2547</v>
      </c>
      <c r="B1554" s="11">
        <v>1</v>
      </c>
      <c r="C1554" s="38" t="s">
        <v>72</v>
      </c>
      <c r="D1554" s="11"/>
      <c r="E1554" s="11"/>
      <c r="F1554" s="11"/>
      <c r="G1554" s="11"/>
      <c r="H1554" s="11"/>
      <c r="I1554" s="11"/>
      <c r="J1554" s="11"/>
      <c r="K1554" s="11"/>
      <c r="L1554" s="11">
        <v>50</v>
      </c>
      <c r="M1554" s="11"/>
      <c r="N1554" s="11"/>
      <c r="O1554" s="11"/>
      <c r="P1554" s="11"/>
      <c r="Q1554" s="11"/>
      <c r="R1554" s="11"/>
      <c r="S1554" s="53" t="s">
        <v>365</v>
      </c>
    </row>
    <row r="1555" spans="1:19" ht="12.75" x14ac:dyDescent="0.2">
      <c r="A1555" s="11">
        <v>2548</v>
      </c>
      <c r="B1555" s="11">
        <v>1</v>
      </c>
      <c r="C1555" s="38" t="s">
        <v>73</v>
      </c>
      <c r="D1555" s="11"/>
      <c r="E1555" s="11"/>
      <c r="F1555" s="11"/>
      <c r="G1555" s="11"/>
      <c r="H1555" s="11">
        <v>15</v>
      </c>
      <c r="I1555" s="11">
        <v>15</v>
      </c>
      <c r="J1555" s="11"/>
      <c r="K1555" s="11"/>
      <c r="L1555" s="11"/>
      <c r="M1555" s="11"/>
      <c r="N1555" s="11"/>
      <c r="O1555" s="11"/>
      <c r="P1555" s="11"/>
      <c r="Q1555" s="11"/>
      <c r="R1555" s="11"/>
      <c r="S1555" s="53" t="s">
        <v>365</v>
      </c>
    </row>
    <row r="1556" spans="1:19" ht="12.75" x14ac:dyDescent="0.2">
      <c r="A1556" s="11">
        <v>2549</v>
      </c>
      <c r="B1556" s="11" t="s">
        <v>37</v>
      </c>
      <c r="C1556" s="38" t="s">
        <v>38</v>
      </c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53"/>
    </row>
    <row r="1557" spans="1:19" ht="12.75" x14ac:dyDescent="0.2">
      <c r="A1557" s="11">
        <v>2550</v>
      </c>
      <c r="B1557" s="11" t="s">
        <v>37</v>
      </c>
      <c r="C1557" s="38" t="s">
        <v>38</v>
      </c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53"/>
    </row>
    <row r="1558" spans="1:19" ht="12.75" x14ac:dyDescent="0.2">
      <c r="A1558" s="11">
        <v>2551</v>
      </c>
      <c r="B1558" s="11">
        <v>3</v>
      </c>
      <c r="C1558" s="38" t="s">
        <v>235</v>
      </c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53" t="s">
        <v>344</v>
      </c>
    </row>
    <row r="1559" spans="1:19" ht="12.75" x14ac:dyDescent="0.2">
      <c r="A1559" s="11">
        <v>2552</v>
      </c>
      <c r="B1559" s="11">
        <v>2</v>
      </c>
      <c r="C1559" s="38" t="s">
        <v>234</v>
      </c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53" t="s">
        <v>364</v>
      </c>
    </row>
    <row r="1560" spans="1:19" ht="12.75" x14ac:dyDescent="0.2">
      <c r="A1560" s="11">
        <v>2553</v>
      </c>
      <c r="B1560" s="11">
        <v>2</v>
      </c>
      <c r="C1560" s="38" t="s">
        <v>91</v>
      </c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53" t="s">
        <v>375</v>
      </c>
    </row>
    <row r="1561" spans="1:19" ht="12.75" x14ac:dyDescent="0.2">
      <c r="A1561" s="11">
        <v>2554</v>
      </c>
      <c r="B1561" s="11">
        <v>1</v>
      </c>
      <c r="C1561" s="38" t="s">
        <v>41</v>
      </c>
      <c r="D1561" s="11"/>
      <c r="E1561" s="11"/>
      <c r="F1561" s="11"/>
      <c r="G1561" s="11"/>
      <c r="H1561" s="11"/>
      <c r="I1561" s="11"/>
      <c r="J1561" s="11"/>
      <c r="K1561" s="11"/>
      <c r="L1561" s="11">
        <v>50</v>
      </c>
      <c r="M1561" s="11"/>
      <c r="N1561" s="11"/>
      <c r="O1561" s="11"/>
      <c r="P1561" s="11"/>
      <c r="Q1561" s="11"/>
      <c r="R1561" s="11"/>
      <c r="S1561" s="53" t="s">
        <v>346</v>
      </c>
    </row>
    <row r="1562" spans="1:19" ht="12.75" x14ac:dyDescent="0.2">
      <c r="A1562" s="11">
        <v>2555</v>
      </c>
      <c r="B1562" s="11" t="s">
        <v>37</v>
      </c>
      <c r="C1562" s="38" t="s">
        <v>38</v>
      </c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53"/>
    </row>
    <row r="1563" spans="1:19" ht="12.75" x14ac:dyDescent="0.2">
      <c r="A1563" s="11">
        <v>2556</v>
      </c>
      <c r="B1563" s="11">
        <v>1</v>
      </c>
      <c r="C1563" s="38" t="s">
        <v>86</v>
      </c>
      <c r="D1563" s="11"/>
      <c r="E1563" s="11"/>
      <c r="F1563" s="11"/>
      <c r="G1563" s="11"/>
      <c r="H1563" s="11">
        <v>20</v>
      </c>
      <c r="I1563" s="11">
        <v>20</v>
      </c>
      <c r="J1563" s="11">
        <v>150</v>
      </c>
      <c r="K1563" s="11" t="s">
        <v>371</v>
      </c>
      <c r="L1563" s="11"/>
      <c r="M1563" s="11"/>
      <c r="N1563" s="11"/>
      <c r="O1563" s="11"/>
      <c r="P1563" s="11"/>
      <c r="Q1563" s="11"/>
      <c r="R1563" s="11"/>
      <c r="S1563" s="53" t="s">
        <v>353</v>
      </c>
    </row>
    <row r="1564" spans="1:19" ht="12.75" x14ac:dyDescent="0.2">
      <c r="A1564" s="11">
        <v>2557</v>
      </c>
      <c r="B1564" s="11">
        <v>1</v>
      </c>
      <c r="C1564" s="38" t="s">
        <v>85</v>
      </c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53" t="s">
        <v>353</v>
      </c>
    </row>
    <row r="1565" spans="1:19" ht="12.75" x14ac:dyDescent="0.2">
      <c r="A1565" s="11">
        <v>2558</v>
      </c>
      <c r="B1565" s="11">
        <v>1</v>
      </c>
      <c r="C1565" s="38" t="s">
        <v>82</v>
      </c>
      <c r="D1565" s="11"/>
      <c r="E1565" s="11"/>
      <c r="F1565" s="11"/>
      <c r="G1565" s="11"/>
      <c r="H1565" s="11">
        <v>10</v>
      </c>
      <c r="I1565" s="11">
        <v>10</v>
      </c>
      <c r="J1565" s="11">
        <v>190</v>
      </c>
      <c r="K1565" s="11"/>
      <c r="L1565" s="11"/>
      <c r="M1565" s="11"/>
      <c r="N1565" s="11"/>
      <c r="O1565" s="11"/>
      <c r="P1565" s="11"/>
      <c r="Q1565" s="11"/>
      <c r="R1565" s="11"/>
      <c r="S1565" s="53" t="s">
        <v>369</v>
      </c>
    </row>
    <row r="1566" spans="1:19" ht="12.75" x14ac:dyDescent="0.2">
      <c r="A1566" s="11">
        <v>2559</v>
      </c>
      <c r="B1566" s="11" t="s">
        <v>37</v>
      </c>
      <c r="C1566" s="38" t="s">
        <v>38</v>
      </c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53"/>
    </row>
    <row r="1567" spans="1:19" ht="12.75" x14ac:dyDescent="0.2">
      <c r="A1567" s="11">
        <v>2560</v>
      </c>
      <c r="B1567" s="11" t="s">
        <v>37</v>
      </c>
      <c r="C1567" s="38" t="s">
        <v>38</v>
      </c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53"/>
    </row>
    <row r="1568" spans="1:19" ht="12.75" x14ac:dyDescent="0.2">
      <c r="A1568" s="11">
        <v>2561</v>
      </c>
      <c r="B1568" s="11">
        <v>1</v>
      </c>
      <c r="C1568" s="38" t="s">
        <v>85</v>
      </c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53" t="s">
        <v>353</v>
      </c>
    </row>
    <row r="1569" spans="1:19" ht="12.75" x14ac:dyDescent="0.2">
      <c r="A1569" s="11">
        <v>2562</v>
      </c>
      <c r="B1569" s="11">
        <v>1</v>
      </c>
      <c r="C1569" s="38" t="s">
        <v>50</v>
      </c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53" t="s">
        <v>354</v>
      </c>
    </row>
    <row r="1570" spans="1:19" ht="12.75" x14ac:dyDescent="0.2">
      <c r="A1570" s="11">
        <v>2563</v>
      </c>
      <c r="B1570" s="11">
        <v>1</v>
      </c>
      <c r="C1570" s="38" t="s">
        <v>88</v>
      </c>
      <c r="D1570" s="11"/>
      <c r="E1570" s="11"/>
      <c r="F1570" s="11"/>
      <c r="G1570" s="11"/>
      <c r="H1570" s="11">
        <v>15</v>
      </c>
      <c r="I1570" s="11">
        <v>15</v>
      </c>
      <c r="J1570" s="11">
        <v>95</v>
      </c>
      <c r="K1570" s="11"/>
      <c r="L1570" s="11"/>
      <c r="M1570" s="11"/>
      <c r="N1570" s="11"/>
      <c r="O1570" s="11"/>
      <c r="P1570" s="11"/>
      <c r="Q1570" s="11"/>
      <c r="R1570" s="11"/>
      <c r="S1570" s="53" t="s">
        <v>509</v>
      </c>
    </row>
    <row r="1571" spans="1:19" ht="12.75" x14ac:dyDescent="0.2">
      <c r="A1571" s="11">
        <v>2564</v>
      </c>
      <c r="B1571" s="11" t="s">
        <v>37</v>
      </c>
      <c r="C1571" s="38" t="s">
        <v>38</v>
      </c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53"/>
    </row>
    <row r="1572" spans="1:19" ht="12.75" x14ac:dyDescent="0.2">
      <c r="A1572" s="11" t="s">
        <v>319</v>
      </c>
      <c r="B1572" s="11" t="s">
        <v>37</v>
      </c>
      <c r="C1572" s="38" t="s">
        <v>48</v>
      </c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53"/>
    </row>
    <row r="1573" spans="1:19" ht="12.75" x14ac:dyDescent="0.2">
      <c r="A1573" s="40" t="s">
        <v>283</v>
      </c>
      <c r="B1573" s="11"/>
      <c r="C1573" s="38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53"/>
    </row>
    <row r="1574" spans="1:19" ht="12.75" x14ac:dyDescent="0.2">
      <c r="A1574" s="11">
        <v>2601</v>
      </c>
      <c r="B1574" s="11">
        <v>1</v>
      </c>
      <c r="C1574" s="38" t="s">
        <v>158</v>
      </c>
      <c r="D1574" s="11">
        <v>230</v>
      </c>
      <c r="E1574" s="11">
        <v>1</v>
      </c>
      <c r="F1574" s="11">
        <v>0.1</v>
      </c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53" t="s">
        <v>510</v>
      </c>
    </row>
    <row r="1575" spans="1:19" ht="12.75" x14ac:dyDescent="0.2">
      <c r="A1575" s="11">
        <v>2602</v>
      </c>
      <c r="B1575" s="11">
        <v>1</v>
      </c>
      <c r="C1575" s="38" t="s">
        <v>320</v>
      </c>
      <c r="D1575" s="11">
        <v>230</v>
      </c>
      <c r="E1575" s="11">
        <v>1</v>
      </c>
      <c r="F1575" s="11">
        <v>2.2999999999999998</v>
      </c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53" t="s">
        <v>411</v>
      </c>
    </row>
    <row r="1576" spans="1:19" ht="12.75" x14ac:dyDescent="0.2">
      <c r="A1576" s="11">
        <v>2603</v>
      </c>
      <c r="B1576" s="11">
        <v>1</v>
      </c>
      <c r="C1576" s="38" t="s">
        <v>54</v>
      </c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53" t="s">
        <v>353</v>
      </c>
    </row>
    <row r="1577" spans="1:19" ht="12.75" x14ac:dyDescent="0.2">
      <c r="A1577" s="11">
        <v>2604</v>
      </c>
      <c r="B1577" s="11">
        <v>1</v>
      </c>
      <c r="C1577" s="38" t="s">
        <v>137</v>
      </c>
      <c r="D1577" s="11">
        <v>230</v>
      </c>
      <c r="E1577" s="11">
        <v>1</v>
      </c>
      <c r="F1577" s="11">
        <v>1</v>
      </c>
      <c r="G1577" s="11"/>
      <c r="H1577" s="11"/>
      <c r="I1577" s="11"/>
      <c r="J1577" s="11"/>
      <c r="K1577" s="11">
        <v>25</v>
      </c>
      <c r="L1577" s="11"/>
      <c r="M1577" s="11"/>
      <c r="N1577" s="11"/>
      <c r="O1577" s="11"/>
      <c r="P1577" s="11"/>
      <c r="Q1577" s="11"/>
      <c r="R1577" s="11"/>
      <c r="S1577" s="53" t="s">
        <v>511</v>
      </c>
    </row>
    <row r="1578" spans="1:19" ht="12.75" x14ac:dyDescent="0.2">
      <c r="A1578" s="11">
        <v>2605</v>
      </c>
      <c r="B1578" s="11" t="s">
        <v>37</v>
      </c>
      <c r="C1578" s="38" t="s">
        <v>38</v>
      </c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53"/>
    </row>
    <row r="1579" spans="1:19" ht="12.75" x14ac:dyDescent="0.2">
      <c r="A1579" s="11">
        <v>2606</v>
      </c>
      <c r="B1579" s="11">
        <v>1</v>
      </c>
      <c r="C1579" s="38" t="s">
        <v>196</v>
      </c>
      <c r="D1579" s="11">
        <v>230</v>
      </c>
      <c r="E1579" s="11">
        <v>1</v>
      </c>
      <c r="F1579" s="11">
        <v>3.2</v>
      </c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53" t="s">
        <v>438</v>
      </c>
    </row>
    <row r="1580" spans="1:19" ht="12.75" x14ac:dyDescent="0.2">
      <c r="A1580" s="11">
        <v>2607</v>
      </c>
      <c r="B1580" s="11">
        <v>1</v>
      </c>
      <c r="C1580" s="38" t="s">
        <v>196</v>
      </c>
      <c r="D1580" s="11">
        <v>230</v>
      </c>
      <c r="E1580" s="11">
        <v>1</v>
      </c>
      <c r="F1580" s="11">
        <v>5</v>
      </c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53" t="s">
        <v>414</v>
      </c>
    </row>
    <row r="1581" spans="1:19" ht="25.5" x14ac:dyDescent="0.2">
      <c r="A1581" s="11">
        <v>2608</v>
      </c>
      <c r="B1581" s="11">
        <v>1</v>
      </c>
      <c r="C1581" s="38" t="s">
        <v>139</v>
      </c>
      <c r="D1581" s="11">
        <v>230</v>
      </c>
      <c r="E1581" s="11">
        <v>1</v>
      </c>
      <c r="F1581" s="11">
        <v>1.1000000000000001</v>
      </c>
      <c r="G1581" s="11"/>
      <c r="H1581" s="43" t="s">
        <v>396</v>
      </c>
      <c r="I1581" s="43" t="s">
        <v>397</v>
      </c>
      <c r="J1581" s="11"/>
      <c r="K1581" s="11">
        <v>50</v>
      </c>
      <c r="L1581" s="11"/>
      <c r="M1581" s="11">
        <v>19</v>
      </c>
      <c r="N1581" s="11"/>
      <c r="O1581" s="11"/>
      <c r="P1581" s="11"/>
      <c r="Q1581" s="11"/>
      <c r="R1581" s="11"/>
      <c r="S1581" s="53" t="s">
        <v>364</v>
      </c>
    </row>
    <row r="1582" spans="1:19" ht="12.75" x14ac:dyDescent="0.2">
      <c r="A1582" s="11">
        <v>2609</v>
      </c>
      <c r="B1582" s="11" t="s">
        <v>37</v>
      </c>
      <c r="C1582" s="38" t="s">
        <v>38</v>
      </c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53"/>
    </row>
    <row r="1583" spans="1:19" ht="12.75" x14ac:dyDescent="0.2">
      <c r="A1583" s="11">
        <v>2610</v>
      </c>
      <c r="B1583" s="11" t="s">
        <v>37</v>
      </c>
      <c r="C1583" s="38" t="s">
        <v>38</v>
      </c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53"/>
    </row>
    <row r="1584" spans="1:19" ht="12.75" x14ac:dyDescent="0.2">
      <c r="A1584" s="11">
        <v>2611</v>
      </c>
      <c r="B1584" s="11">
        <v>2</v>
      </c>
      <c r="C1584" s="38" t="s">
        <v>149</v>
      </c>
      <c r="D1584" s="11">
        <v>230</v>
      </c>
      <c r="E1584" s="11">
        <v>1</v>
      </c>
      <c r="F1584" s="11">
        <v>0.2</v>
      </c>
      <c r="G1584" s="11"/>
      <c r="H1584" s="11"/>
      <c r="I1584" s="11"/>
      <c r="J1584" s="11"/>
      <c r="K1584" s="11"/>
      <c r="L1584" s="11"/>
      <c r="M1584" s="11">
        <v>26</v>
      </c>
      <c r="N1584" s="11"/>
      <c r="O1584" s="11"/>
      <c r="P1584" s="11"/>
      <c r="Q1584" s="11"/>
      <c r="R1584" s="11"/>
      <c r="S1584" s="53"/>
    </row>
    <row r="1585" spans="1:19" ht="12.75" x14ac:dyDescent="0.2">
      <c r="A1585" s="11">
        <v>2612</v>
      </c>
      <c r="B1585" s="11">
        <v>1</v>
      </c>
      <c r="C1585" s="38" t="s">
        <v>146</v>
      </c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53" t="s">
        <v>364</v>
      </c>
    </row>
    <row r="1586" spans="1:19" ht="12.75" x14ac:dyDescent="0.2">
      <c r="A1586" s="11">
        <v>2613</v>
      </c>
      <c r="B1586" s="11">
        <v>1</v>
      </c>
      <c r="C1586" s="38" t="s">
        <v>321</v>
      </c>
      <c r="D1586" s="11"/>
      <c r="E1586" s="11"/>
      <c r="F1586" s="11"/>
      <c r="G1586" s="11"/>
      <c r="H1586" s="11"/>
      <c r="I1586" s="11"/>
      <c r="J1586" s="11"/>
      <c r="K1586" s="11"/>
      <c r="L1586" s="11"/>
      <c r="M1586" s="11">
        <v>60</v>
      </c>
      <c r="N1586" s="11"/>
      <c r="O1586" s="11"/>
      <c r="P1586" s="11"/>
      <c r="Q1586" s="11"/>
      <c r="R1586" s="11"/>
      <c r="S1586" s="53"/>
    </row>
    <row r="1587" spans="1:19" ht="12.75" x14ac:dyDescent="0.2">
      <c r="A1587" s="11">
        <v>2614</v>
      </c>
      <c r="B1587" s="11">
        <v>1</v>
      </c>
      <c r="C1587" s="38" t="s">
        <v>322</v>
      </c>
      <c r="D1587" s="11">
        <v>230</v>
      </c>
      <c r="E1587" s="11">
        <v>1</v>
      </c>
      <c r="F1587" s="11">
        <v>0.6</v>
      </c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53" t="s">
        <v>364</v>
      </c>
    </row>
    <row r="1588" spans="1:19" ht="12.75" x14ac:dyDescent="0.2">
      <c r="A1588" s="11">
        <v>2615</v>
      </c>
      <c r="B1588" s="11" t="s">
        <v>37</v>
      </c>
      <c r="C1588" s="38" t="s">
        <v>38</v>
      </c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53"/>
    </row>
    <row r="1589" spans="1:19" ht="12.75" x14ac:dyDescent="0.2">
      <c r="A1589" s="11">
        <v>2616</v>
      </c>
      <c r="B1589" s="11">
        <v>1</v>
      </c>
      <c r="C1589" s="38" t="s">
        <v>142</v>
      </c>
      <c r="D1589" s="11"/>
      <c r="E1589" s="11"/>
      <c r="F1589" s="11"/>
      <c r="G1589" s="11"/>
      <c r="H1589" s="11"/>
      <c r="I1589" s="11"/>
      <c r="J1589" s="11"/>
      <c r="K1589" s="11"/>
      <c r="L1589" s="11"/>
      <c r="M1589" s="11">
        <v>14.8</v>
      </c>
      <c r="N1589" s="11"/>
      <c r="O1589" s="11"/>
      <c r="P1589" s="11"/>
      <c r="Q1589" s="11"/>
      <c r="R1589" s="11"/>
      <c r="S1589" s="53" t="s">
        <v>351</v>
      </c>
    </row>
    <row r="1590" spans="1:19" ht="12.75" x14ac:dyDescent="0.2">
      <c r="A1590" s="11">
        <v>2617</v>
      </c>
      <c r="B1590" s="11">
        <v>1</v>
      </c>
      <c r="C1590" s="38" t="s">
        <v>141</v>
      </c>
      <c r="D1590" s="11"/>
      <c r="E1590" s="11"/>
      <c r="F1590" s="11"/>
      <c r="G1590" s="11"/>
      <c r="H1590" s="11">
        <v>20</v>
      </c>
      <c r="I1590" s="11">
        <v>20</v>
      </c>
      <c r="J1590" s="11">
        <v>115</v>
      </c>
      <c r="K1590" s="11"/>
      <c r="L1590" s="11"/>
      <c r="M1590" s="11"/>
      <c r="N1590" s="11"/>
      <c r="O1590" s="11"/>
      <c r="P1590" s="11"/>
      <c r="Q1590" s="11"/>
      <c r="R1590" s="11"/>
      <c r="S1590" s="53"/>
    </row>
    <row r="1591" spans="1:19" ht="12.75" x14ac:dyDescent="0.2">
      <c r="A1591" s="11">
        <v>2618</v>
      </c>
      <c r="B1591" s="11">
        <v>1</v>
      </c>
      <c r="C1591" s="38" t="s">
        <v>152</v>
      </c>
      <c r="D1591" s="11">
        <v>230</v>
      </c>
      <c r="E1591" s="11">
        <v>1</v>
      </c>
      <c r="F1591" s="11">
        <v>2.2999999999999998</v>
      </c>
      <c r="G1591" s="11"/>
      <c r="H1591" s="11"/>
      <c r="I1591" s="11"/>
      <c r="J1591" s="11"/>
      <c r="K1591" s="11"/>
      <c r="L1591" s="11"/>
      <c r="M1591" s="11"/>
      <c r="N1591" s="43">
        <v>1786</v>
      </c>
      <c r="O1591" s="43">
        <v>1071</v>
      </c>
      <c r="P1591" s="11"/>
      <c r="Q1591" s="11"/>
      <c r="R1591" s="11"/>
      <c r="S1591" s="53" t="s">
        <v>398</v>
      </c>
    </row>
    <row r="1592" spans="1:19" ht="12.75" x14ac:dyDescent="0.2">
      <c r="A1592" s="11">
        <v>2619</v>
      </c>
      <c r="B1592" s="11" t="s">
        <v>37</v>
      </c>
      <c r="C1592" s="38" t="s">
        <v>38</v>
      </c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53"/>
    </row>
    <row r="1593" spans="1:19" ht="12.75" x14ac:dyDescent="0.2">
      <c r="A1593" s="11">
        <v>2620</v>
      </c>
      <c r="B1593" s="11">
        <v>1</v>
      </c>
      <c r="C1593" s="38" t="s">
        <v>146</v>
      </c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53" t="s">
        <v>364</v>
      </c>
    </row>
    <row r="1594" spans="1:19" ht="12.75" x14ac:dyDescent="0.2">
      <c r="A1594" s="11">
        <v>2621</v>
      </c>
      <c r="B1594" s="11">
        <v>1</v>
      </c>
      <c r="C1594" s="38" t="s">
        <v>295</v>
      </c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53" t="s">
        <v>364</v>
      </c>
    </row>
    <row r="1595" spans="1:19" ht="12.75" x14ac:dyDescent="0.2">
      <c r="A1595" s="11">
        <v>2622</v>
      </c>
      <c r="B1595" s="11">
        <v>1</v>
      </c>
      <c r="C1595" s="38" t="s">
        <v>260</v>
      </c>
      <c r="D1595" s="11">
        <v>230</v>
      </c>
      <c r="E1595" s="11">
        <v>1</v>
      </c>
      <c r="F1595" s="11">
        <v>2.2999999999999998</v>
      </c>
      <c r="G1595" s="11"/>
      <c r="H1595" s="11"/>
      <c r="I1595" s="11"/>
      <c r="J1595" s="11"/>
      <c r="K1595" s="11"/>
      <c r="L1595" s="11"/>
      <c r="M1595" s="11"/>
      <c r="N1595" s="11">
        <v>1320</v>
      </c>
      <c r="O1595" s="11">
        <v>792</v>
      </c>
      <c r="P1595" s="11"/>
      <c r="Q1595" s="11"/>
      <c r="R1595" s="11"/>
      <c r="S1595" s="53" t="s">
        <v>398</v>
      </c>
    </row>
    <row r="1596" spans="1:19" ht="12.75" x14ac:dyDescent="0.2">
      <c r="A1596" s="11">
        <v>2623</v>
      </c>
      <c r="B1596" s="11">
        <v>1</v>
      </c>
      <c r="C1596" s="38" t="s">
        <v>323</v>
      </c>
      <c r="D1596" s="11">
        <v>230</v>
      </c>
      <c r="E1596" s="11">
        <v>1</v>
      </c>
      <c r="F1596" s="11" t="s">
        <v>529</v>
      </c>
      <c r="G1596" s="11"/>
      <c r="H1596" s="11">
        <v>15</v>
      </c>
      <c r="I1596" s="11">
        <v>15</v>
      </c>
      <c r="J1596" s="11">
        <v>60</v>
      </c>
      <c r="K1596" s="11">
        <v>40</v>
      </c>
      <c r="L1596" s="11"/>
      <c r="M1596" s="11"/>
      <c r="N1596" s="11"/>
      <c r="O1596" s="11"/>
      <c r="P1596" s="11"/>
      <c r="Q1596" s="11"/>
      <c r="R1596" s="11"/>
      <c r="S1596" s="53" t="s">
        <v>353</v>
      </c>
    </row>
    <row r="1597" spans="1:19" ht="12.75" x14ac:dyDescent="0.2">
      <c r="A1597" s="11">
        <v>2624</v>
      </c>
      <c r="B1597" s="11">
        <v>1</v>
      </c>
      <c r="C1597" s="38" t="s">
        <v>136</v>
      </c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53" t="s">
        <v>512</v>
      </c>
    </row>
    <row r="1598" spans="1:19" ht="12.75" x14ac:dyDescent="0.2">
      <c r="A1598" s="11">
        <v>2625</v>
      </c>
      <c r="B1598" s="11">
        <v>1</v>
      </c>
      <c r="C1598" s="38" t="s">
        <v>52</v>
      </c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53" t="s">
        <v>351</v>
      </c>
    </row>
    <row r="1599" spans="1:19" ht="12.75" x14ac:dyDescent="0.2">
      <c r="A1599" s="11">
        <v>2626</v>
      </c>
      <c r="B1599" s="11">
        <v>1</v>
      </c>
      <c r="C1599" s="38" t="s">
        <v>112</v>
      </c>
      <c r="D1599" s="11"/>
      <c r="E1599" s="11"/>
      <c r="F1599" s="11"/>
      <c r="G1599" s="11"/>
      <c r="H1599" s="11">
        <v>15</v>
      </c>
      <c r="I1599" s="11">
        <v>15</v>
      </c>
      <c r="J1599" s="11">
        <v>20</v>
      </c>
      <c r="K1599" s="11"/>
      <c r="L1599" s="11">
        <v>40</v>
      </c>
      <c r="M1599" s="11"/>
      <c r="N1599" s="11"/>
      <c r="O1599" s="11"/>
      <c r="P1599" s="11"/>
      <c r="Q1599" s="11"/>
      <c r="R1599" s="11"/>
      <c r="S1599" s="53" t="s">
        <v>382</v>
      </c>
    </row>
    <row r="1600" spans="1:19" ht="12.75" x14ac:dyDescent="0.2">
      <c r="A1600" s="11">
        <v>2627</v>
      </c>
      <c r="B1600" s="11">
        <v>1</v>
      </c>
      <c r="C1600" s="38" t="s">
        <v>113</v>
      </c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53" t="s">
        <v>512</v>
      </c>
    </row>
    <row r="1601" spans="1:19" ht="12.75" x14ac:dyDescent="0.2">
      <c r="A1601" s="11">
        <v>2628</v>
      </c>
      <c r="B1601" s="11">
        <v>1</v>
      </c>
      <c r="C1601" s="38" t="s">
        <v>50</v>
      </c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53" t="s">
        <v>349</v>
      </c>
    </row>
    <row r="1602" spans="1:19" ht="12.75" x14ac:dyDescent="0.2">
      <c r="A1602" s="11">
        <v>2629</v>
      </c>
      <c r="B1602" s="11" t="s">
        <v>37</v>
      </c>
      <c r="C1602" s="38" t="s">
        <v>38</v>
      </c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53"/>
    </row>
    <row r="1603" spans="1:19" ht="12.75" x14ac:dyDescent="0.2">
      <c r="A1603" s="11">
        <v>2630</v>
      </c>
      <c r="B1603" s="11" t="s">
        <v>37</v>
      </c>
      <c r="C1603" s="38" t="s">
        <v>38</v>
      </c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53"/>
    </row>
    <row r="1604" spans="1:19" ht="12.75" x14ac:dyDescent="0.2">
      <c r="A1604" s="11">
        <v>2631</v>
      </c>
      <c r="B1604" s="11">
        <v>1</v>
      </c>
      <c r="C1604" s="38" t="s">
        <v>155</v>
      </c>
      <c r="D1604" s="11">
        <v>230</v>
      </c>
      <c r="E1604" s="11">
        <v>1</v>
      </c>
      <c r="F1604" s="11">
        <v>1</v>
      </c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53" t="s">
        <v>342</v>
      </c>
    </row>
    <row r="1605" spans="1:19" ht="12.75" x14ac:dyDescent="0.2">
      <c r="A1605" s="11">
        <v>2632</v>
      </c>
      <c r="B1605" s="11">
        <v>1</v>
      </c>
      <c r="C1605" s="38" t="s">
        <v>137</v>
      </c>
      <c r="D1605" s="11">
        <v>230</v>
      </c>
      <c r="E1605" s="11">
        <v>1</v>
      </c>
      <c r="F1605" s="11">
        <v>1.8</v>
      </c>
      <c r="G1605" s="11"/>
      <c r="H1605" s="11"/>
      <c r="I1605" s="11"/>
      <c r="J1605" s="11"/>
      <c r="K1605" s="11">
        <v>25</v>
      </c>
      <c r="L1605" s="11"/>
      <c r="M1605" s="11"/>
      <c r="N1605" s="11"/>
      <c r="O1605" s="11"/>
      <c r="P1605" s="11"/>
      <c r="Q1605" s="11"/>
      <c r="R1605" s="11"/>
      <c r="S1605" s="53" t="s">
        <v>513</v>
      </c>
    </row>
    <row r="1606" spans="1:19" ht="12.75" x14ac:dyDescent="0.2">
      <c r="A1606" s="11">
        <v>2633</v>
      </c>
      <c r="B1606" s="11">
        <v>1</v>
      </c>
      <c r="C1606" s="38" t="s">
        <v>103</v>
      </c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53" t="s">
        <v>512</v>
      </c>
    </row>
    <row r="1607" spans="1:19" ht="12.75" x14ac:dyDescent="0.2">
      <c r="A1607" s="11">
        <v>2634</v>
      </c>
      <c r="B1607" s="11">
        <v>1</v>
      </c>
      <c r="C1607" s="38" t="s">
        <v>154</v>
      </c>
      <c r="D1607" s="11">
        <v>230</v>
      </c>
      <c r="E1607" s="11">
        <v>1</v>
      </c>
      <c r="F1607" s="11">
        <v>0.8</v>
      </c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53"/>
    </row>
    <row r="1608" spans="1:19" ht="12.75" x14ac:dyDescent="0.2">
      <c r="A1608" s="11">
        <v>2635</v>
      </c>
      <c r="B1608" s="11" t="s">
        <v>37</v>
      </c>
      <c r="C1608" s="38" t="s">
        <v>38</v>
      </c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53"/>
    </row>
    <row r="1609" spans="1:19" ht="12.75" x14ac:dyDescent="0.2">
      <c r="A1609" s="11">
        <v>2636</v>
      </c>
      <c r="B1609" s="11">
        <v>1</v>
      </c>
      <c r="C1609" s="38" t="s">
        <v>155</v>
      </c>
      <c r="D1609" s="11">
        <v>230</v>
      </c>
      <c r="E1609" s="11">
        <v>1</v>
      </c>
      <c r="F1609" s="11">
        <v>1</v>
      </c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53" t="s">
        <v>342</v>
      </c>
    </row>
    <row r="1610" spans="1:19" ht="12.75" x14ac:dyDescent="0.2">
      <c r="A1610" s="11">
        <v>2637</v>
      </c>
      <c r="B1610" s="11">
        <v>1</v>
      </c>
      <c r="C1610" s="38" t="s">
        <v>137</v>
      </c>
      <c r="D1610" s="11">
        <v>230</v>
      </c>
      <c r="E1610" s="11">
        <v>1</v>
      </c>
      <c r="F1610" s="11">
        <v>1.8</v>
      </c>
      <c r="G1610" s="11"/>
      <c r="H1610" s="11"/>
      <c r="I1610" s="11"/>
      <c r="J1610" s="11"/>
      <c r="K1610" s="11">
        <v>25</v>
      </c>
      <c r="L1610" s="11"/>
      <c r="M1610" s="11"/>
      <c r="N1610" s="11"/>
      <c r="O1610" s="11"/>
      <c r="P1610" s="11"/>
      <c r="Q1610" s="11"/>
      <c r="R1610" s="11"/>
      <c r="S1610" s="53" t="s">
        <v>513</v>
      </c>
    </row>
    <row r="1611" spans="1:19" ht="12.75" x14ac:dyDescent="0.2">
      <c r="A1611" s="11">
        <v>2638</v>
      </c>
      <c r="B1611" s="11">
        <v>1</v>
      </c>
      <c r="C1611" s="38" t="s">
        <v>103</v>
      </c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53" t="s">
        <v>512</v>
      </c>
    </row>
    <row r="1612" spans="1:19" ht="12.75" x14ac:dyDescent="0.2">
      <c r="A1612" s="11">
        <v>2639</v>
      </c>
      <c r="B1612" s="11" t="s">
        <v>37</v>
      </c>
      <c r="C1612" s="38" t="s">
        <v>38</v>
      </c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53"/>
    </row>
    <row r="1613" spans="1:19" ht="12.75" x14ac:dyDescent="0.2">
      <c r="A1613" s="11">
        <v>2640</v>
      </c>
      <c r="B1613" s="11" t="s">
        <v>37</v>
      </c>
      <c r="C1613" s="38" t="s">
        <v>38</v>
      </c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53"/>
    </row>
    <row r="1614" spans="1:19" ht="12.75" x14ac:dyDescent="0.2">
      <c r="A1614" s="11">
        <v>2641</v>
      </c>
      <c r="B1614" s="11">
        <v>1</v>
      </c>
      <c r="C1614" s="38" t="s">
        <v>154</v>
      </c>
      <c r="D1614" s="11">
        <v>230</v>
      </c>
      <c r="E1614" s="11">
        <v>1</v>
      </c>
      <c r="F1614" s="11">
        <v>0.8</v>
      </c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53"/>
    </row>
    <row r="1615" spans="1:19" ht="12.75" x14ac:dyDescent="0.2">
      <c r="A1615" s="11">
        <v>2642</v>
      </c>
      <c r="B1615" s="11">
        <v>1</v>
      </c>
      <c r="C1615" s="38" t="s">
        <v>41</v>
      </c>
      <c r="D1615" s="11"/>
      <c r="E1615" s="11"/>
      <c r="F1615" s="11"/>
      <c r="G1615" s="11"/>
      <c r="H1615" s="11"/>
      <c r="I1615" s="11"/>
      <c r="J1615" s="11"/>
      <c r="K1615" s="11"/>
      <c r="L1615" s="11">
        <v>50</v>
      </c>
      <c r="M1615" s="11"/>
      <c r="N1615" s="11"/>
      <c r="O1615" s="11"/>
      <c r="P1615" s="11"/>
      <c r="Q1615" s="11"/>
      <c r="R1615" s="11"/>
      <c r="S1615" s="53" t="s">
        <v>346</v>
      </c>
    </row>
    <row r="1616" spans="1:19" ht="12.75" x14ac:dyDescent="0.2">
      <c r="A1616" s="11">
        <v>2643</v>
      </c>
      <c r="B1616" s="11">
        <v>1</v>
      </c>
      <c r="C1616" s="38" t="s">
        <v>156</v>
      </c>
      <c r="D1616" s="11">
        <v>230</v>
      </c>
      <c r="E1616" s="11">
        <v>1</v>
      </c>
      <c r="F1616" s="11">
        <v>2.2999999999999998</v>
      </c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53" t="s">
        <v>510</v>
      </c>
    </row>
    <row r="1617" spans="1:19" ht="12.75" x14ac:dyDescent="0.2">
      <c r="A1617" s="11">
        <v>2644</v>
      </c>
      <c r="B1617" s="11">
        <v>1</v>
      </c>
      <c r="C1617" s="38" t="s">
        <v>41</v>
      </c>
      <c r="D1617" s="11"/>
      <c r="E1617" s="11"/>
      <c r="F1617" s="11"/>
      <c r="G1617" s="11"/>
      <c r="H1617" s="11"/>
      <c r="I1617" s="11"/>
      <c r="J1617" s="11"/>
      <c r="K1617" s="11"/>
      <c r="L1617" s="11">
        <v>50</v>
      </c>
      <c r="M1617" s="11"/>
      <c r="N1617" s="11"/>
      <c r="O1617" s="11"/>
      <c r="P1617" s="11"/>
      <c r="Q1617" s="11"/>
      <c r="R1617" s="11"/>
      <c r="S1617" s="53" t="s">
        <v>346</v>
      </c>
    </row>
    <row r="1618" spans="1:19" ht="12.75" x14ac:dyDescent="0.2">
      <c r="A1618" s="11">
        <v>2645</v>
      </c>
      <c r="B1618" s="11" t="s">
        <v>37</v>
      </c>
      <c r="C1618" s="38" t="s">
        <v>38</v>
      </c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53"/>
    </row>
    <row r="1619" spans="1:19" ht="12.75" x14ac:dyDescent="0.2">
      <c r="A1619" s="40" t="s">
        <v>243</v>
      </c>
      <c r="B1619" s="11"/>
      <c r="C1619" s="38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53"/>
    </row>
    <row r="1620" spans="1:19" ht="12.75" x14ac:dyDescent="0.2">
      <c r="A1620" s="11">
        <v>2646</v>
      </c>
      <c r="B1620" s="11">
        <v>1</v>
      </c>
      <c r="C1620" s="38" t="s">
        <v>275</v>
      </c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53" t="s">
        <v>453</v>
      </c>
    </row>
    <row r="1621" spans="1:19" ht="12.75" x14ac:dyDescent="0.2">
      <c r="A1621" s="11">
        <v>2647</v>
      </c>
      <c r="B1621" s="11">
        <v>1</v>
      </c>
      <c r="C1621" s="38" t="s">
        <v>244</v>
      </c>
      <c r="D1621" s="11">
        <v>230</v>
      </c>
      <c r="E1621" s="11">
        <v>1</v>
      </c>
      <c r="F1621" s="11" t="s">
        <v>530</v>
      </c>
      <c r="G1621" s="11"/>
      <c r="H1621" s="11">
        <v>15</v>
      </c>
      <c r="I1621" s="11">
        <v>15</v>
      </c>
      <c r="J1621" s="11">
        <v>60</v>
      </c>
      <c r="K1621" s="11">
        <v>40</v>
      </c>
      <c r="L1621" s="11"/>
      <c r="M1621" s="11"/>
      <c r="N1621" s="11"/>
      <c r="O1621" s="11"/>
      <c r="P1621" s="11"/>
      <c r="Q1621" s="11"/>
      <c r="R1621" s="11"/>
      <c r="S1621" s="53" t="s">
        <v>353</v>
      </c>
    </row>
    <row r="1622" spans="1:19" ht="12.75" x14ac:dyDescent="0.2">
      <c r="A1622" s="11">
        <v>2648</v>
      </c>
      <c r="B1622" s="11">
        <v>1</v>
      </c>
      <c r="C1622" s="38" t="s">
        <v>155</v>
      </c>
      <c r="D1622" s="11">
        <v>230</v>
      </c>
      <c r="E1622" s="11">
        <v>1</v>
      </c>
      <c r="F1622" s="11">
        <v>1</v>
      </c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53" t="s">
        <v>342</v>
      </c>
    </row>
    <row r="1623" spans="1:19" ht="12.75" x14ac:dyDescent="0.2">
      <c r="A1623" s="11">
        <v>2649</v>
      </c>
      <c r="B1623" s="11" t="s">
        <v>37</v>
      </c>
      <c r="C1623" s="38" t="s">
        <v>38</v>
      </c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53"/>
    </row>
    <row r="1624" spans="1:19" ht="12.75" x14ac:dyDescent="0.2">
      <c r="A1624" s="11">
        <v>2650</v>
      </c>
      <c r="B1624" s="11" t="s">
        <v>37</v>
      </c>
      <c r="C1624" s="38" t="s">
        <v>38</v>
      </c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53"/>
    </row>
    <row r="1625" spans="1:19" ht="12.75" x14ac:dyDescent="0.2">
      <c r="A1625" s="11">
        <v>2651</v>
      </c>
      <c r="B1625" s="11">
        <v>1</v>
      </c>
      <c r="C1625" s="38" t="s">
        <v>137</v>
      </c>
      <c r="D1625" s="11">
        <v>230</v>
      </c>
      <c r="E1625" s="11">
        <v>1</v>
      </c>
      <c r="F1625" s="11">
        <v>1</v>
      </c>
      <c r="G1625" s="11"/>
      <c r="H1625" s="11"/>
      <c r="I1625" s="11"/>
      <c r="J1625" s="11"/>
      <c r="K1625" s="11">
        <v>25</v>
      </c>
      <c r="L1625" s="11"/>
      <c r="M1625" s="11"/>
      <c r="N1625" s="11"/>
      <c r="O1625" s="11"/>
      <c r="P1625" s="11"/>
      <c r="Q1625" s="11"/>
      <c r="R1625" s="11"/>
      <c r="S1625" s="53" t="s">
        <v>514</v>
      </c>
    </row>
    <row r="1626" spans="1:19" ht="12.75" x14ac:dyDescent="0.2">
      <c r="A1626" s="11">
        <v>2652</v>
      </c>
      <c r="B1626" s="11">
        <v>1</v>
      </c>
      <c r="C1626" s="38" t="s">
        <v>137</v>
      </c>
      <c r="D1626" s="11">
        <v>230</v>
      </c>
      <c r="E1626" s="11">
        <v>1</v>
      </c>
      <c r="F1626" s="11">
        <v>1</v>
      </c>
      <c r="G1626" s="11"/>
      <c r="H1626" s="11"/>
      <c r="I1626" s="11"/>
      <c r="J1626" s="11"/>
      <c r="K1626" s="11">
        <v>25</v>
      </c>
      <c r="L1626" s="11"/>
      <c r="M1626" s="11"/>
      <c r="N1626" s="11"/>
      <c r="O1626" s="11"/>
      <c r="P1626" s="11"/>
      <c r="Q1626" s="11"/>
      <c r="R1626" s="11"/>
      <c r="S1626" s="53" t="s">
        <v>514</v>
      </c>
    </row>
    <row r="1627" spans="1:19" ht="12.75" x14ac:dyDescent="0.2">
      <c r="A1627" s="11">
        <v>2653</v>
      </c>
      <c r="B1627" s="11">
        <v>1</v>
      </c>
      <c r="C1627" s="38" t="s">
        <v>54</v>
      </c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53" t="s">
        <v>353</v>
      </c>
    </row>
    <row r="1628" spans="1:19" ht="12.75" x14ac:dyDescent="0.2">
      <c r="A1628" s="11">
        <v>2654</v>
      </c>
      <c r="B1628" s="11">
        <v>1</v>
      </c>
      <c r="C1628" s="38" t="s">
        <v>196</v>
      </c>
      <c r="D1628" s="11">
        <v>230</v>
      </c>
      <c r="E1628" s="11">
        <v>1</v>
      </c>
      <c r="F1628" s="11">
        <v>5</v>
      </c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53" t="s">
        <v>414</v>
      </c>
    </row>
    <row r="1629" spans="1:19" ht="12.75" x14ac:dyDescent="0.2">
      <c r="A1629" s="11">
        <v>2655</v>
      </c>
      <c r="B1629" s="11" t="s">
        <v>37</v>
      </c>
      <c r="C1629" s="38" t="s">
        <v>38</v>
      </c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53"/>
    </row>
    <row r="1630" spans="1:19" ht="12.75" x14ac:dyDescent="0.2">
      <c r="A1630" s="11">
        <v>2656</v>
      </c>
      <c r="B1630" s="11">
        <v>1</v>
      </c>
      <c r="C1630" s="38" t="s">
        <v>196</v>
      </c>
      <c r="D1630" s="11">
        <v>230</v>
      </c>
      <c r="E1630" s="11">
        <v>1</v>
      </c>
      <c r="F1630" s="11">
        <v>3.2</v>
      </c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53" t="s">
        <v>438</v>
      </c>
    </row>
    <row r="1631" spans="1:19" ht="12.75" x14ac:dyDescent="0.2">
      <c r="A1631" s="11">
        <v>2657</v>
      </c>
      <c r="B1631" s="11">
        <v>1</v>
      </c>
      <c r="C1631" s="38" t="s">
        <v>168</v>
      </c>
      <c r="D1631" s="11">
        <v>230</v>
      </c>
      <c r="E1631" s="11">
        <v>1</v>
      </c>
      <c r="F1631" s="11">
        <v>1.8</v>
      </c>
      <c r="G1631" s="11"/>
      <c r="H1631" s="11"/>
      <c r="I1631" s="11"/>
      <c r="J1631" s="11"/>
      <c r="K1631" s="11">
        <v>25</v>
      </c>
      <c r="L1631" s="11"/>
      <c r="M1631" s="11"/>
      <c r="N1631" s="11"/>
      <c r="O1631" s="11"/>
      <c r="P1631" s="11"/>
      <c r="Q1631" s="11"/>
      <c r="R1631" s="11"/>
      <c r="S1631" s="53" t="s">
        <v>515</v>
      </c>
    </row>
    <row r="1632" spans="1:19" ht="12.75" x14ac:dyDescent="0.2">
      <c r="A1632" s="11">
        <v>2658</v>
      </c>
      <c r="B1632" s="11">
        <v>1</v>
      </c>
      <c r="C1632" s="38" t="s">
        <v>190</v>
      </c>
      <c r="D1632" s="11">
        <v>230</v>
      </c>
      <c r="E1632" s="11">
        <v>1</v>
      </c>
      <c r="F1632" s="11">
        <v>5.7</v>
      </c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53" t="s">
        <v>419</v>
      </c>
    </row>
    <row r="1633" spans="1:19" ht="12.75" x14ac:dyDescent="0.2">
      <c r="A1633" s="11">
        <v>2659</v>
      </c>
      <c r="B1633" s="11" t="s">
        <v>37</v>
      </c>
      <c r="C1633" s="38" t="s">
        <v>38</v>
      </c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53"/>
    </row>
    <row r="1634" spans="1:19" ht="12.75" x14ac:dyDescent="0.2">
      <c r="A1634" s="11">
        <v>2660</v>
      </c>
      <c r="B1634" s="11" t="s">
        <v>37</v>
      </c>
      <c r="C1634" s="38" t="s">
        <v>38</v>
      </c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53"/>
    </row>
    <row r="1635" spans="1:19" ht="12.75" x14ac:dyDescent="0.2">
      <c r="A1635" s="11">
        <v>2661</v>
      </c>
      <c r="B1635" s="11">
        <v>1</v>
      </c>
      <c r="C1635" s="38" t="s">
        <v>113</v>
      </c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53" t="s">
        <v>516</v>
      </c>
    </row>
    <row r="1636" spans="1:19" ht="12.75" x14ac:dyDescent="0.2">
      <c r="A1636" s="11">
        <v>2662</v>
      </c>
      <c r="B1636" s="11">
        <v>1</v>
      </c>
      <c r="C1636" s="38" t="s">
        <v>50</v>
      </c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53" t="s">
        <v>349</v>
      </c>
    </row>
    <row r="1637" spans="1:19" ht="12.75" x14ac:dyDescent="0.2">
      <c r="A1637" s="11">
        <v>2663</v>
      </c>
      <c r="B1637" s="11">
        <v>1</v>
      </c>
      <c r="C1637" s="38" t="s">
        <v>112</v>
      </c>
      <c r="D1637" s="11"/>
      <c r="E1637" s="11"/>
      <c r="F1637" s="11"/>
      <c r="G1637" s="11"/>
      <c r="H1637" s="11">
        <v>15</v>
      </c>
      <c r="I1637" s="11">
        <v>15</v>
      </c>
      <c r="J1637" s="11">
        <v>20</v>
      </c>
      <c r="K1637" s="11"/>
      <c r="L1637" s="11">
        <v>40</v>
      </c>
      <c r="M1637" s="11"/>
      <c r="N1637" s="11"/>
      <c r="O1637" s="11"/>
      <c r="P1637" s="11"/>
      <c r="Q1637" s="11"/>
      <c r="R1637" s="11"/>
      <c r="S1637" s="53" t="s">
        <v>382</v>
      </c>
    </row>
    <row r="1638" spans="1:19" ht="12.75" x14ac:dyDescent="0.2">
      <c r="A1638" s="11">
        <v>2664</v>
      </c>
      <c r="B1638" s="11">
        <v>1</v>
      </c>
      <c r="C1638" s="38" t="s">
        <v>41</v>
      </c>
      <c r="D1638" s="11"/>
      <c r="E1638" s="11"/>
      <c r="F1638" s="11"/>
      <c r="G1638" s="11"/>
      <c r="H1638" s="11"/>
      <c r="I1638" s="11"/>
      <c r="J1638" s="11"/>
      <c r="K1638" s="11"/>
      <c r="L1638" s="11">
        <v>50</v>
      </c>
      <c r="M1638" s="11"/>
      <c r="N1638" s="11"/>
      <c r="O1638" s="11"/>
      <c r="P1638" s="11"/>
      <c r="Q1638" s="11"/>
      <c r="R1638" s="11"/>
      <c r="S1638" s="53" t="s">
        <v>346</v>
      </c>
    </row>
    <row r="1639" spans="1:19" ht="12.75" x14ac:dyDescent="0.2">
      <c r="A1639" s="11">
        <v>2665</v>
      </c>
      <c r="B1639" s="11" t="s">
        <v>37</v>
      </c>
      <c r="C1639" s="38" t="s">
        <v>38</v>
      </c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53"/>
    </row>
    <row r="1640" spans="1:19" ht="12.75" x14ac:dyDescent="0.2">
      <c r="A1640" s="40" t="s">
        <v>301</v>
      </c>
      <c r="B1640" s="11"/>
      <c r="C1640" s="38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53"/>
    </row>
    <row r="1641" spans="1:19" ht="12.75" x14ac:dyDescent="0.2">
      <c r="A1641" s="11">
        <v>2666</v>
      </c>
      <c r="B1641" s="11">
        <v>1</v>
      </c>
      <c r="C1641" s="38" t="s">
        <v>163</v>
      </c>
      <c r="D1641" s="11">
        <v>230</v>
      </c>
      <c r="E1641" s="11">
        <v>1</v>
      </c>
      <c r="F1641" s="11">
        <v>0.2</v>
      </c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53" t="s">
        <v>364</v>
      </c>
    </row>
    <row r="1642" spans="1:19" ht="12.75" x14ac:dyDescent="0.2">
      <c r="A1642" s="11">
        <v>2667</v>
      </c>
      <c r="B1642" s="11">
        <v>3</v>
      </c>
      <c r="C1642" s="38" t="s">
        <v>162</v>
      </c>
      <c r="D1642" s="11">
        <v>230</v>
      </c>
      <c r="E1642" s="11">
        <v>1</v>
      </c>
      <c r="F1642" s="11">
        <v>0.7</v>
      </c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53"/>
    </row>
    <row r="1643" spans="1:19" ht="12.75" x14ac:dyDescent="0.2">
      <c r="A1643" s="11">
        <v>2668</v>
      </c>
      <c r="B1643" s="11">
        <v>1</v>
      </c>
      <c r="C1643" s="38" t="s">
        <v>228</v>
      </c>
      <c r="D1643" s="11">
        <v>230</v>
      </c>
      <c r="E1643" s="11">
        <v>1</v>
      </c>
      <c r="F1643" s="11" t="s">
        <v>528</v>
      </c>
      <c r="G1643" s="11"/>
      <c r="H1643" s="11">
        <v>15</v>
      </c>
      <c r="I1643" s="11">
        <v>15</v>
      </c>
      <c r="J1643" s="11">
        <v>60</v>
      </c>
      <c r="K1643" s="11">
        <v>40</v>
      </c>
      <c r="L1643" s="11"/>
      <c r="M1643" s="11"/>
      <c r="N1643" s="11"/>
      <c r="O1643" s="11"/>
      <c r="P1643" s="11"/>
      <c r="Q1643" s="11"/>
      <c r="R1643" s="11"/>
      <c r="S1643" s="53" t="s">
        <v>353</v>
      </c>
    </row>
    <row r="1644" spans="1:19" ht="12.75" x14ac:dyDescent="0.2">
      <c r="A1644" s="11">
        <v>2669</v>
      </c>
      <c r="B1644" s="11">
        <v>1</v>
      </c>
      <c r="C1644" s="38" t="s">
        <v>51</v>
      </c>
      <c r="D1644" s="11"/>
      <c r="E1644" s="11"/>
      <c r="F1644" s="11"/>
      <c r="G1644" s="11"/>
      <c r="H1644" s="11">
        <v>15</v>
      </c>
      <c r="I1644" s="11">
        <v>15</v>
      </c>
      <c r="J1644" s="11">
        <v>115</v>
      </c>
      <c r="K1644" s="11"/>
      <c r="L1644" s="11">
        <v>40</v>
      </c>
      <c r="M1644" s="11"/>
      <c r="N1644" s="11"/>
      <c r="O1644" s="11"/>
      <c r="P1644" s="11"/>
      <c r="Q1644" s="11"/>
      <c r="R1644" s="11"/>
      <c r="S1644" s="53" t="s">
        <v>517</v>
      </c>
    </row>
    <row r="1645" spans="1:19" ht="12.75" x14ac:dyDescent="0.2">
      <c r="A1645" s="11">
        <v>2670</v>
      </c>
      <c r="B1645" s="11">
        <v>1</v>
      </c>
      <c r="C1645" s="38" t="s">
        <v>52</v>
      </c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53" t="s">
        <v>351</v>
      </c>
    </row>
    <row r="1646" spans="1:19" ht="12.75" x14ac:dyDescent="0.2">
      <c r="A1646" s="11">
        <v>2671</v>
      </c>
      <c r="B1646" s="11">
        <v>1</v>
      </c>
      <c r="C1646" s="38" t="s">
        <v>113</v>
      </c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53" t="s">
        <v>517</v>
      </c>
    </row>
    <row r="1647" spans="1:19" ht="12.75" x14ac:dyDescent="0.2">
      <c r="A1647" s="11">
        <v>2672</v>
      </c>
      <c r="B1647" s="11">
        <v>1</v>
      </c>
      <c r="C1647" s="38" t="s">
        <v>50</v>
      </c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53" t="s">
        <v>349</v>
      </c>
    </row>
    <row r="1648" spans="1:19" ht="12.75" x14ac:dyDescent="0.2">
      <c r="A1648" s="11">
        <v>2673</v>
      </c>
      <c r="B1648" s="11" t="s">
        <v>37</v>
      </c>
      <c r="C1648" s="38" t="s">
        <v>38</v>
      </c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53"/>
    </row>
    <row r="1649" spans="1:19" ht="12.75" x14ac:dyDescent="0.2">
      <c r="A1649" s="11">
        <v>2674</v>
      </c>
      <c r="B1649" s="11">
        <v>1</v>
      </c>
      <c r="C1649" s="38" t="s">
        <v>54</v>
      </c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53" t="s">
        <v>353</v>
      </c>
    </row>
    <row r="1650" spans="1:19" ht="12.75" x14ac:dyDescent="0.2">
      <c r="A1650" s="11">
        <v>2675</v>
      </c>
      <c r="B1650" s="11" t="s">
        <v>37</v>
      </c>
      <c r="C1650" s="38" t="s">
        <v>38</v>
      </c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53"/>
    </row>
    <row r="1651" spans="1:19" ht="12.75" x14ac:dyDescent="0.2">
      <c r="A1651" s="11">
        <v>2676</v>
      </c>
      <c r="B1651" s="11">
        <v>1</v>
      </c>
      <c r="C1651" s="38" t="s">
        <v>166</v>
      </c>
      <c r="D1651" s="11">
        <v>230</v>
      </c>
      <c r="E1651" s="11">
        <v>1</v>
      </c>
      <c r="F1651" s="11">
        <v>3.5</v>
      </c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53"/>
    </row>
    <row r="1652" spans="1:19" ht="12.75" x14ac:dyDescent="0.2">
      <c r="A1652" s="11">
        <v>2677</v>
      </c>
      <c r="B1652" s="11">
        <v>1</v>
      </c>
      <c r="C1652" s="38" t="s">
        <v>168</v>
      </c>
      <c r="D1652" s="11">
        <v>230</v>
      </c>
      <c r="E1652" s="11">
        <v>1</v>
      </c>
      <c r="F1652" s="11">
        <v>0.1</v>
      </c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53" t="s">
        <v>364</v>
      </c>
    </row>
    <row r="1653" spans="1:19" ht="12.75" x14ac:dyDescent="0.2">
      <c r="A1653" s="11">
        <v>2678</v>
      </c>
      <c r="B1653" s="11">
        <v>2</v>
      </c>
      <c r="C1653" s="38" t="s">
        <v>324</v>
      </c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53"/>
    </row>
    <row r="1654" spans="1:19" ht="12.75" x14ac:dyDescent="0.2">
      <c r="A1654" s="11">
        <v>2679</v>
      </c>
      <c r="B1654" s="11" t="s">
        <v>37</v>
      </c>
      <c r="C1654" s="38" t="s">
        <v>38</v>
      </c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53"/>
    </row>
    <row r="1655" spans="1:19" ht="12.75" x14ac:dyDescent="0.2">
      <c r="A1655" s="11">
        <v>2680</v>
      </c>
      <c r="B1655" s="11" t="s">
        <v>37</v>
      </c>
      <c r="C1655" s="38" t="s">
        <v>38</v>
      </c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53"/>
    </row>
    <row r="1656" spans="1:19" ht="12.75" x14ac:dyDescent="0.2">
      <c r="A1656" s="11">
        <v>2681</v>
      </c>
      <c r="B1656" s="11">
        <v>1</v>
      </c>
      <c r="C1656" s="38" t="s">
        <v>167</v>
      </c>
      <c r="D1656" s="11">
        <v>230</v>
      </c>
      <c r="E1656" s="11">
        <v>1</v>
      </c>
      <c r="F1656" s="11">
        <v>3.9</v>
      </c>
      <c r="G1656" s="11"/>
      <c r="H1656" s="11">
        <v>5</v>
      </c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53" t="s">
        <v>406</v>
      </c>
    </row>
    <row r="1657" spans="1:19" ht="12.75" x14ac:dyDescent="0.2">
      <c r="A1657" s="11">
        <v>2682</v>
      </c>
      <c r="B1657" s="11">
        <v>1</v>
      </c>
      <c r="C1657" s="38" t="s">
        <v>169</v>
      </c>
      <c r="D1657" s="11">
        <v>230</v>
      </c>
      <c r="E1657" s="11">
        <v>1</v>
      </c>
      <c r="F1657" s="11">
        <v>5.2</v>
      </c>
      <c r="G1657" s="11"/>
      <c r="H1657" s="11">
        <v>5</v>
      </c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53"/>
    </row>
    <row r="1658" spans="1:19" ht="12.75" x14ac:dyDescent="0.2">
      <c r="A1658" s="11">
        <v>2683</v>
      </c>
      <c r="B1658" s="11">
        <v>1</v>
      </c>
      <c r="C1658" s="38" t="s">
        <v>168</v>
      </c>
      <c r="D1658" s="11">
        <v>230</v>
      </c>
      <c r="E1658" s="11">
        <v>1</v>
      </c>
      <c r="F1658" s="11">
        <v>0.1</v>
      </c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53" t="s">
        <v>364</v>
      </c>
    </row>
    <row r="1659" spans="1:19" ht="12.75" x14ac:dyDescent="0.2">
      <c r="A1659" s="11">
        <v>2684</v>
      </c>
      <c r="B1659" s="11">
        <v>1</v>
      </c>
      <c r="C1659" s="38" t="s">
        <v>56</v>
      </c>
      <c r="D1659" s="11"/>
      <c r="E1659" s="11"/>
      <c r="F1659" s="11"/>
      <c r="G1659" s="11"/>
      <c r="H1659" s="11">
        <v>15</v>
      </c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53" t="s">
        <v>518</v>
      </c>
    </row>
    <row r="1660" spans="1:19" ht="12.75" x14ac:dyDescent="0.2">
      <c r="A1660" s="11">
        <v>2685</v>
      </c>
      <c r="B1660" s="11" t="s">
        <v>37</v>
      </c>
      <c r="C1660" s="38" t="s">
        <v>38</v>
      </c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53"/>
    </row>
    <row r="1661" spans="1:19" ht="12.75" x14ac:dyDescent="0.2">
      <c r="A1661" s="11">
        <v>2686</v>
      </c>
      <c r="B1661" s="11">
        <v>2</v>
      </c>
      <c r="C1661" s="38" t="s">
        <v>171</v>
      </c>
      <c r="D1661" s="11">
        <v>230</v>
      </c>
      <c r="E1661" s="11">
        <v>1</v>
      </c>
      <c r="F1661" s="11">
        <v>0.4</v>
      </c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53"/>
    </row>
    <row r="1662" spans="1:19" ht="12.75" x14ac:dyDescent="0.2">
      <c r="A1662" s="11">
        <v>2687</v>
      </c>
      <c r="B1662" s="11">
        <v>1</v>
      </c>
      <c r="C1662" s="38" t="s">
        <v>137</v>
      </c>
      <c r="D1662" s="11">
        <v>230</v>
      </c>
      <c r="E1662" s="11">
        <v>1</v>
      </c>
      <c r="F1662" s="11">
        <v>0.1</v>
      </c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53" t="s">
        <v>364</v>
      </c>
    </row>
    <row r="1663" spans="1:19" ht="12.75" x14ac:dyDescent="0.2">
      <c r="A1663" s="11">
        <v>2688</v>
      </c>
      <c r="B1663" s="11">
        <v>1</v>
      </c>
      <c r="C1663" s="38" t="s">
        <v>303</v>
      </c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53" t="s">
        <v>517</v>
      </c>
    </row>
    <row r="1664" spans="1:19" ht="12.75" x14ac:dyDescent="0.2">
      <c r="A1664" s="11">
        <v>2689</v>
      </c>
      <c r="B1664" s="11" t="s">
        <v>37</v>
      </c>
      <c r="C1664" s="38" t="s">
        <v>38</v>
      </c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53"/>
    </row>
    <row r="1665" spans="1:19" ht="12.75" x14ac:dyDescent="0.2">
      <c r="A1665" s="11">
        <v>2690</v>
      </c>
      <c r="B1665" s="11" t="s">
        <v>37</v>
      </c>
      <c r="C1665" s="38" t="s">
        <v>38</v>
      </c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53"/>
    </row>
    <row r="1666" spans="1:19" ht="12.75" x14ac:dyDescent="0.2">
      <c r="A1666" s="11">
        <v>2691</v>
      </c>
      <c r="B1666" s="11">
        <v>1</v>
      </c>
      <c r="C1666" s="38" t="s">
        <v>50</v>
      </c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53" t="s">
        <v>349</v>
      </c>
    </row>
    <row r="1667" spans="1:19" ht="12.75" x14ac:dyDescent="0.2">
      <c r="A1667" s="11">
        <v>2692</v>
      </c>
      <c r="B1667" s="11">
        <v>1</v>
      </c>
      <c r="C1667" s="38" t="s">
        <v>170</v>
      </c>
      <c r="D1667" s="11">
        <v>230</v>
      </c>
      <c r="E1667" s="11">
        <v>1</v>
      </c>
      <c r="F1667" s="11">
        <v>1.2</v>
      </c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53"/>
    </row>
    <row r="1668" spans="1:19" ht="12.75" x14ac:dyDescent="0.2">
      <c r="A1668" s="11">
        <v>2693</v>
      </c>
      <c r="B1668" s="11">
        <v>1</v>
      </c>
      <c r="C1668" s="38" t="s">
        <v>172</v>
      </c>
      <c r="D1668" s="11">
        <v>230</v>
      </c>
      <c r="E1668" s="11">
        <v>1</v>
      </c>
      <c r="F1668" s="11">
        <v>3.3</v>
      </c>
      <c r="G1668" s="11"/>
      <c r="H1668" s="11">
        <v>10</v>
      </c>
      <c r="I1668" s="11"/>
      <c r="J1668" s="11"/>
      <c r="K1668" s="11">
        <v>30</v>
      </c>
      <c r="L1668" s="11"/>
      <c r="M1668" s="11"/>
      <c r="N1668" s="11"/>
      <c r="O1668" s="11"/>
      <c r="P1668" s="11"/>
      <c r="Q1668" s="11"/>
      <c r="R1668" s="11"/>
      <c r="S1668" s="53"/>
    </row>
    <row r="1669" spans="1:19" ht="12.75" x14ac:dyDescent="0.2">
      <c r="A1669" s="11">
        <v>2694</v>
      </c>
      <c r="B1669" s="11">
        <v>1</v>
      </c>
      <c r="C1669" s="38" t="s">
        <v>168</v>
      </c>
      <c r="D1669" s="11">
        <v>230</v>
      </c>
      <c r="E1669" s="11">
        <v>1</v>
      </c>
      <c r="F1669" s="11">
        <v>0.1</v>
      </c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53" t="s">
        <v>364</v>
      </c>
    </row>
    <row r="1670" spans="1:19" ht="12.75" x14ac:dyDescent="0.2">
      <c r="A1670" s="11">
        <v>2695</v>
      </c>
      <c r="B1670" s="11" t="s">
        <v>37</v>
      </c>
      <c r="C1670" s="38" t="s">
        <v>38</v>
      </c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53"/>
    </row>
    <row r="1671" spans="1:19" ht="12.75" x14ac:dyDescent="0.2">
      <c r="A1671" s="11">
        <v>2696</v>
      </c>
      <c r="B1671" s="11">
        <v>1</v>
      </c>
      <c r="C1671" s="38" t="s">
        <v>113</v>
      </c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53" t="s">
        <v>517</v>
      </c>
    </row>
    <row r="1672" spans="1:19" ht="12.75" x14ac:dyDescent="0.2">
      <c r="A1672" s="11">
        <v>2697</v>
      </c>
      <c r="B1672" s="11">
        <v>1</v>
      </c>
      <c r="C1672" s="38" t="s">
        <v>50</v>
      </c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53" t="s">
        <v>349</v>
      </c>
    </row>
    <row r="1673" spans="1:19" ht="12.75" x14ac:dyDescent="0.2">
      <c r="A1673" s="11">
        <v>2698</v>
      </c>
      <c r="B1673" s="11">
        <v>1</v>
      </c>
      <c r="C1673" s="38" t="s">
        <v>165</v>
      </c>
      <c r="D1673" s="11"/>
      <c r="E1673" s="11"/>
      <c r="F1673" s="11"/>
      <c r="G1673" s="11"/>
      <c r="H1673" s="11">
        <v>10</v>
      </c>
      <c r="I1673" s="11"/>
      <c r="J1673" s="11"/>
      <c r="K1673" s="11">
        <v>20</v>
      </c>
      <c r="L1673" s="11"/>
      <c r="M1673" s="11"/>
      <c r="N1673" s="11"/>
      <c r="O1673" s="11"/>
      <c r="P1673" s="11"/>
      <c r="Q1673" s="11"/>
      <c r="R1673" s="11"/>
      <c r="S1673" s="53"/>
    </row>
    <row r="1674" spans="1:19" ht="12.75" x14ac:dyDescent="0.2">
      <c r="A1674" s="11">
        <v>2699</v>
      </c>
      <c r="B1674" s="11" t="s">
        <v>37</v>
      </c>
      <c r="C1674" s="38" t="s">
        <v>38</v>
      </c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53"/>
    </row>
    <row r="1675" spans="1:19" ht="12.75" x14ac:dyDescent="0.2">
      <c r="A1675" s="11">
        <v>2700</v>
      </c>
      <c r="B1675" s="11" t="s">
        <v>37</v>
      </c>
      <c r="C1675" s="38" t="s">
        <v>38</v>
      </c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53"/>
    </row>
    <row r="1676" spans="1:19" ht="12.75" x14ac:dyDescent="0.2">
      <c r="A1676" s="11">
        <v>2701</v>
      </c>
      <c r="B1676" s="11">
        <v>1</v>
      </c>
      <c r="C1676" s="38" t="s">
        <v>177</v>
      </c>
      <c r="D1676" s="11"/>
      <c r="E1676" s="11"/>
      <c r="F1676" s="11"/>
      <c r="G1676" s="11"/>
      <c r="H1676" s="11">
        <v>15</v>
      </c>
      <c r="I1676" s="11"/>
      <c r="J1676" s="11"/>
      <c r="K1676" s="11">
        <v>15</v>
      </c>
      <c r="L1676" s="11"/>
      <c r="M1676" s="11"/>
      <c r="N1676" s="11"/>
      <c r="O1676" s="11"/>
      <c r="P1676" s="11"/>
      <c r="Q1676" s="11"/>
      <c r="R1676" s="11"/>
      <c r="S1676" s="53"/>
    </row>
    <row r="1677" spans="1:19" ht="12.75" x14ac:dyDescent="0.2">
      <c r="A1677" s="11">
        <v>2702</v>
      </c>
      <c r="B1677" s="11" t="s">
        <v>37</v>
      </c>
      <c r="C1677" s="38" t="s">
        <v>38</v>
      </c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53"/>
    </row>
    <row r="1678" spans="1:19" ht="12.75" x14ac:dyDescent="0.2">
      <c r="A1678" s="11">
        <v>2703</v>
      </c>
      <c r="B1678" s="11">
        <v>1</v>
      </c>
      <c r="C1678" s="38" t="s">
        <v>175</v>
      </c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53" t="s">
        <v>517</v>
      </c>
    </row>
    <row r="1679" spans="1:19" ht="12.75" x14ac:dyDescent="0.2">
      <c r="A1679" s="11">
        <v>2704</v>
      </c>
      <c r="B1679" s="11">
        <v>1</v>
      </c>
      <c r="C1679" s="38" t="s">
        <v>176</v>
      </c>
      <c r="D1679" s="11"/>
      <c r="E1679" s="11"/>
      <c r="F1679" s="11"/>
      <c r="G1679" s="11"/>
      <c r="H1679" s="11"/>
      <c r="I1679" s="11"/>
      <c r="J1679" s="11"/>
      <c r="K1679" s="11">
        <v>25</v>
      </c>
      <c r="L1679" s="11"/>
      <c r="M1679" s="11"/>
      <c r="N1679" s="11"/>
      <c r="O1679" s="11"/>
      <c r="P1679" s="11"/>
      <c r="Q1679" s="11"/>
      <c r="R1679" s="11"/>
      <c r="S1679" s="53" t="s">
        <v>517</v>
      </c>
    </row>
    <row r="1680" spans="1:19" ht="12.75" x14ac:dyDescent="0.2">
      <c r="A1680" s="11">
        <v>2705</v>
      </c>
      <c r="B1680" s="11" t="s">
        <v>37</v>
      </c>
      <c r="C1680" s="38" t="s">
        <v>38</v>
      </c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53"/>
    </row>
    <row r="1681" spans="1:250" ht="12.75" x14ac:dyDescent="0.2">
      <c r="A1681" s="11">
        <v>2706</v>
      </c>
      <c r="B1681" s="11">
        <v>1</v>
      </c>
      <c r="C1681" s="38" t="s">
        <v>174</v>
      </c>
      <c r="D1681" s="11"/>
      <c r="E1681" s="11"/>
      <c r="F1681" s="11"/>
      <c r="G1681" s="11"/>
      <c r="H1681" s="11"/>
      <c r="I1681" s="11"/>
      <c r="J1681" s="11"/>
      <c r="K1681" s="11">
        <v>25</v>
      </c>
      <c r="L1681" s="11"/>
      <c r="M1681" s="11"/>
      <c r="N1681" s="11"/>
      <c r="O1681" s="11"/>
      <c r="P1681" s="11"/>
      <c r="Q1681" s="11"/>
      <c r="R1681" s="11"/>
      <c r="S1681" s="53" t="s">
        <v>517</v>
      </c>
    </row>
    <row r="1682" spans="1:250" ht="12.75" x14ac:dyDescent="0.2">
      <c r="A1682" s="11">
        <v>2707</v>
      </c>
      <c r="B1682" s="11">
        <v>1</v>
      </c>
      <c r="C1682" s="38" t="s">
        <v>173</v>
      </c>
      <c r="D1682" s="11">
        <v>230</v>
      </c>
      <c r="E1682" s="11">
        <v>1</v>
      </c>
      <c r="F1682" s="11">
        <v>2.2999999999999998</v>
      </c>
      <c r="G1682" s="11"/>
      <c r="H1682" s="11"/>
      <c r="I1682" s="11"/>
      <c r="J1682" s="11"/>
      <c r="K1682" s="11">
        <v>25</v>
      </c>
      <c r="L1682" s="11"/>
      <c r="M1682" s="11"/>
      <c r="N1682" s="11"/>
      <c r="O1682" s="11"/>
      <c r="P1682" s="11"/>
      <c r="Q1682" s="11"/>
      <c r="R1682" s="11"/>
      <c r="S1682" s="53" t="s">
        <v>517</v>
      </c>
    </row>
    <row r="1683" spans="1:250" ht="12.75" x14ac:dyDescent="0.2">
      <c r="A1683" s="11">
        <v>2708</v>
      </c>
      <c r="B1683" s="11">
        <v>1</v>
      </c>
      <c r="C1683" s="38" t="s">
        <v>155</v>
      </c>
      <c r="D1683" s="11">
        <v>230</v>
      </c>
      <c r="E1683" s="11">
        <v>1</v>
      </c>
      <c r="F1683" s="11">
        <v>1</v>
      </c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53" t="s">
        <v>342</v>
      </c>
    </row>
    <row r="1684" spans="1:250" ht="12.75" x14ac:dyDescent="0.2">
      <c r="A1684" s="11">
        <v>2709</v>
      </c>
      <c r="B1684" s="11" t="s">
        <v>37</v>
      </c>
      <c r="C1684" s="38" t="s">
        <v>38</v>
      </c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53"/>
    </row>
    <row r="1685" spans="1:250" ht="12.75" x14ac:dyDescent="0.2">
      <c r="A1685" s="11">
        <v>2710</v>
      </c>
      <c r="B1685" s="11" t="s">
        <v>37</v>
      </c>
      <c r="C1685" s="38" t="s">
        <v>38</v>
      </c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53"/>
    </row>
    <row r="1686" spans="1:250" ht="12.75" x14ac:dyDescent="0.2">
      <c r="A1686" s="11">
        <v>2711</v>
      </c>
      <c r="B1686" s="11">
        <v>1</v>
      </c>
      <c r="C1686" s="38" t="s">
        <v>248</v>
      </c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53" t="s">
        <v>353</v>
      </c>
    </row>
    <row r="1687" spans="1:250" ht="12.75" x14ac:dyDescent="0.2">
      <c r="A1687" s="11">
        <v>2712</v>
      </c>
      <c r="B1687" s="11">
        <v>1</v>
      </c>
      <c r="C1687" s="38" t="s">
        <v>41</v>
      </c>
      <c r="D1687" s="11"/>
      <c r="E1687" s="11"/>
      <c r="F1687" s="11"/>
      <c r="G1687" s="11"/>
      <c r="H1687" s="11"/>
      <c r="I1687" s="11"/>
      <c r="J1687" s="11"/>
      <c r="K1687" s="11"/>
      <c r="L1687" s="11">
        <v>50</v>
      </c>
      <c r="M1687" s="11"/>
      <c r="N1687" s="11"/>
      <c r="O1687" s="11"/>
      <c r="P1687" s="11"/>
      <c r="Q1687" s="11"/>
      <c r="R1687" s="11"/>
      <c r="S1687" s="53" t="s">
        <v>346</v>
      </c>
    </row>
    <row r="1688" spans="1:250" ht="12.75" x14ac:dyDescent="0.2">
      <c r="A1688" s="11">
        <v>2713</v>
      </c>
      <c r="B1688" s="11" t="s">
        <v>37</v>
      </c>
      <c r="C1688" s="38" t="s">
        <v>38</v>
      </c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53"/>
    </row>
    <row r="1689" spans="1:250" ht="12.75" x14ac:dyDescent="0.2">
      <c r="A1689" s="11">
        <v>2714</v>
      </c>
      <c r="B1689" s="11" t="s">
        <v>37</v>
      </c>
      <c r="C1689" s="38" t="s">
        <v>38</v>
      </c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53"/>
    </row>
    <row r="1690" spans="1:250" ht="12.75" x14ac:dyDescent="0.2">
      <c r="A1690" s="45" t="s">
        <v>325</v>
      </c>
      <c r="B1690" s="45" t="s">
        <v>37</v>
      </c>
      <c r="C1690" s="46" t="s">
        <v>48</v>
      </c>
      <c r="D1690" s="45"/>
      <c r="E1690" s="45"/>
      <c r="F1690" s="45"/>
      <c r="G1690" s="45"/>
      <c r="H1690" s="45"/>
      <c r="I1690" s="45"/>
      <c r="J1690" s="45"/>
      <c r="K1690" s="45"/>
      <c r="L1690" s="45"/>
      <c r="M1690" s="45"/>
      <c r="N1690" s="45"/>
      <c r="O1690" s="45"/>
      <c r="P1690" s="45"/>
      <c r="Q1690" s="45"/>
      <c r="R1690" s="45"/>
      <c r="S1690" s="54"/>
    </row>
    <row r="1691" spans="1:250" s="38" customFormat="1" ht="12.75" x14ac:dyDescent="0.2">
      <c r="A1691" s="38" t="s">
        <v>536</v>
      </c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55"/>
      <c r="T1691" s="63"/>
      <c r="U1691" s="59"/>
      <c r="V1691" s="59"/>
      <c r="W1691" s="59"/>
      <c r="X1691" s="59"/>
      <c r="Y1691" s="59"/>
      <c r="Z1691" s="59"/>
      <c r="AA1691" s="59"/>
      <c r="AB1691" s="59"/>
      <c r="AC1691" s="59"/>
      <c r="AD1691" s="59"/>
      <c r="AE1691" s="59"/>
      <c r="AF1691" s="59"/>
      <c r="AG1691" s="59"/>
      <c r="AH1691" s="59"/>
      <c r="AI1691" s="59"/>
      <c r="AJ1691" s="59"/>
      <c r="AK1691" s="59"/>
      <c r="AL1691" s="59"/>
      <c r="AM1691" s="59"/>
      <c r="AN1691" s="59"/>
      <c r="AO1691" s="59"/>
      <c r="AP1691" s="59"/>
      <c r="AQ1691" s="59"/>
      <c r="AR1691" s="59"/>
      <c r="AS1691" s="59"/>
      <c r="AT1691" s="59"/>
      <c r="AU1691" s="59"/>
      <c r="AV1691" s="59"/>
      <c r="AW1691" s="59"/>
      <c r="AX1691" s="59"/>
      <c r="AY1691" s="59"/>
      <c r="AZ1691" s="59"/>
      <c r="BA1691" s="59"/>
      <c r="BB1691" s="59"/>
      <c r="BC1691" s="59"/>
      <c r="BD1691" s="59"/>
      <c r="BE1691" s="59"/>
      <c r="BF1691" s="59"/>
      <c r="BG1691" s="59"/>
      <c r="BH1691" s="59"/>
      <c r="BI1691" s="59"/>
      <c r="BJ1691" s="59"/>
      <c r="BK1691" s="59"/>
      <c r="BL1691" s="59"/>
      <c r="BM1691" s="59"/>
      <c r="BN1691" s="59"/>
      <c r="BO1691" s="59"/>
      <c r="BP1691" s="59"/>
      <c r="BQ1691" s="59"/>
      <c r="BR1691" s="59"/>
      <c r="BS1691" s="59"/>
      <c r="BT1691" s="59"/>
      <c r="BU1691" s="59"/>
      <c r="BV1691" s="59"/>
      <c r="BW1691" s="59"/>
      <c r="BX1691" s="59"/>
      <c r="BY1691" s="59"/>
      <c r="BZ1691" s="59"/>
      <c r="CA1691" s="59"/>
      <c r="CB1691" s="59"/>
      <c r="CC1691" s="59"/>
      <c r="CD1691" s="59"/>
      <c r="CE1691" s="59"/>
      <c r="CF1691" s="59"/>
      <c r="CG1691" s="59"/>
      <c r="CH1691" s="59"/>
      <c r="CI1691" s="59"/>
      <c r="CJ1691" s="59"/>
      <c r="CK1691" s="59"/>
      <c r="CL1691" s="59"/>
      <c r="CM1691" s="59"/>
      <c r="CN1691" s="59"/>
      <c r="CO1691" s="59"/>
      <c r="CP1691" s="59"/>
      <c r="CQ1691" s="59"/>
      <c r="CR1691" s="59"/>
      <c r="CS1691" s="59"/>
      <c r="CT1691" s="59"/>
      <c r="CU1691" s="59"/>
      <c r="CV1691" s="59"/>
      <c r="CW1691" s="59"/>
      <c r="CX1691" s="59"/>
      <c r="CY1691" s="59"/>
      <c r="CZ1691" s="59"/>
      <c r="DA1691" s="59"/>
      <c r="DB1691" s="59"/>
      <c r="DC1691" s="59"/>
      <c r="DD1691" s="59"/>
      <c r="DE1691" s="59"/>
      <c r="DF1691" s="59"/>
      <c r="DG1691" s="59"/>
      <c r="DH1691" s="59"/>
      <c r="DI1691" s="59"/>
      <c r="DJ1691" s="59"/>
      <c r="DK1691" s="59"/>
      <c r="DL1691" s="59"/>
      <c r="DM1691" s="59"/>
      <c r="DN1691" s="59"/>
      <c r="DO1691" s="59"/>
      <c r="DP1691" s="59"/>
      <c r="DQ1691" s="59"/>
      <c r="DR1691" s="59"/>
      <c r="DS1691" s="59"/>
      <c r="DT1691" s="59"/>
      <c r="DU1691" s="59"/>
      <c r="DV1691" s="59"/>
      <c r="DW1691" s="59"/>
      <c r="DX1691" s="59"/>
      <c r="DY1691" s="59"/>
      <c r="DZ1691" s="59"/>
      <c r="EA1691" s="59"/>
      <c r="EB1691" s="59"/>
      <c r="EC1691" s="59"/>
      <c r="ED1691" s="59"/>
      <c r="EE1691" s="59"/>
      <c r="EF1691" s="59"/>
      <c r="EG1691" s="59"/>
      <c r="EH1691" s="59"/>
      <c r="EI1691" s="59"/>
      <c r="EJ1691" s="59"/>
      <c r="EK1691" s="59"/>
      <c r="EL1691" s="59"/>
      <c r="EM1691" s="59"/>
      <c r="EN1691" s="59"/>
      <c r="EO1691" s="59"/>
      <c r="EP1691" s="59"/>
      <c r="EQ1691" s="59"/>
      <c r="ER1691" s="59"/>
      <c r="ES1691" s="59"/>
      <c r="ET1691" s="59"/>
      <c r="EU1691" s="59"/>
      <c r="EV1691" s="59"/>
      <c r="EW1691" s="59"/>
      <c r="EX1691" s="59"/>
      <c r="EY1691" s="59"/>
      <c r="EZ1691" s="59"/>
      <c r="FA1691" s="59"/>
      <c r="FB1691" s="59"/>
      <c r="FC1691" s="59"/>
      <c r="FD1691" s="59"/>
      <c r="FE1691" s="59"/>
      <c r="FF1691" s="59"/>
      <c r="FG1691" s="59"/>
      <c r="FH1691" s="59"/>
      <c r="FI1691" s="59"/>
      <c r="FJ1691" s="59"/>
      <c r="FK1691" s="59"/>
      <c r="FL1691" s="59"/>
      <c r="FM1691" s="59"/>
      <c r="FN1691" s="59"/>
      <c r="FO1691" s="59"/>
      <c r="FP1691" s="59"/>
      <c r="FQ1691" s="59"/>
      <c r="FR1691" s="59"/>
      <c r="FS1691" s="59"/>
      <c r="FT1691" s="59"/>
      <c r="FU1691" s="59"/>
      <c r="FV1691" s="59"/>
      <c r="FW1691" s="59"/>
      <c r="FX1691" s="59"/>
      <c r="FY1691" s="59"/>
      <c r="FZ1691" s="59"/>
      <c r="GA1691" s="59"/>
      <c r="GB1691" s="59"/>
      <c r="GC1691" s="59"/>
      <c r="GD1691" s="59"/>
      <c r="GE1691" s="59"/>
      <c r="GF1691" s="59"/>
      <c r="GG1691" s="59"/>
      <c r="GH1691" s="59"/>
      <c r="GI1691" s="59"/>
      <c r="GJ1691" s="59"/>
      <c r="GK1691" s="59"/>
      <c r="GL1691" s="59"/>
      <c r="GM1691" s="59"/>
      <c r="GN1691" s="59"/>
      <c r="GO1691" s="59"/>
      <c r="GP1691" s="59"/>
      <c r="GQ1691" s="59"/>
      <c r="GR1691" s="59"/>
      <c r="GS1691" s="59"/>
      <c r="GT1691" s="59"/>
      <c r="GU1691" s="59"/>
      <c r="GV1691" s="59"/>
      <c r="GW1691" s="59"/>
      <c r="GX1691" s="59"/>
      <c r="GY1691" s="59"/>
      <c r="GZ1691" s="59"/>
      <c r="HA1691" s="59"/>
      <c r="HB1691" s="59"/>
      <c r="HC1691" s="59"/>
      <c r="HD1691" s="59"/>
      <c r="HE1691" s="59"/>
      <c r="HF1691" s="59"/>
      <c r="HG1691" s="59"/>
      <c r="HH1691" s="59"/>
      <c r="HI1691" s="59"/>
      <c r="HJ1691" s="59"/>
      <c r="HK1691" s="59"/>
      <c r="HL1691" s="59"/>
      <c r="HM1691" s="59"/>
      <c r="HN1691" s="59"/>
      <c r="HO1691" s="59"/>
      <c r="HP1691" s="59"/>
      <c r="HQ1691" s="59"/>
      <c r="HR1691" s="59"/>
      <c r="HS1691" s="59"/>
      <c r="HT1691" s="59"/>
      <c r="HU1691" s="59"/>
      <c r="HV1691" s="59"/>
      <c r="HW1691" s="59"/>
      <c r="HX1691" s="59"/>
      <c r="HY1691" s="59"/>
      <c r="HZ1691" s="59"/>
      <c r="IA1691" s="59"/>
      <c r="IB1691" s="59"/>
      <c r="IC1691" s="59"/>
      <c r="ID1691" s="59"/>
      <c r="IE1691" s="59"/>
      <c r="IF1691" s="59"/>
      <c r="IG1691" s="59"/>
      <c r="IH1691" s="59"/>
      <c r="II1691" s="59"/>
      <c r="IJ1691" s="59"/>
      <c r="IK1691" s="59"/>
      <c r="IL1691" s="59"/>
      <c r="IM1691" s="59"/>
      <c r="IN1691" s="59"/>
      <c r="IO1691" s="59"/>
      <c r="IP1691" s="59"/>
    </row>
    <row r="1692" spans="1:250" s="38" customFormat="1" ht="12.75" x14ac:dyDescent="0.2">
      <c r="A1692" s="11">
        <v>3001</v>
      </c>
      <c r="B1692" s="11">
        <v>1</v>
      </c>
      <c r="C1692" s="38" t="s">
        <v>56</v>
      </c>
      <c r="D1692" s="11"/>
      <c r="E1692" s="11"/>
      <c r="F1692" s="11"/>
      <c r="G1692" s="11"/>
      <c r="H1692" s="11">
        <v>20</v>
      </c>
      <c r="I1692" s="11"/>
      <c r="J1692" s="11"/>
      <c r="K1692" s="11">
        <v>15</v>
      </c>
      <c r="L1692" s="11"/>
      <c r="M1692" s="11"/>
      <c r="N1692" s="11"/>
      <c r="O1692" s="11"/>
      <c r="P1692" s="11"/>
      <c r="Q1692" s="11"/>
      <c r="R1692" s="11"/>
      <c r="S1692" s="55" t="s">
        <v>537</v>
      </c>
      <c r="T1692" s="63"/>
      <c r="U1692" s="59"/>
      <c r="V1692" s="59"/>
      <c r="W1692" s="59"/>
      <c r="X1692" s="59"/>
      <c r="Y1692" s="59"/>
      <c r="Z1692" s="59"/>
      <c r="AA1692" s="59"/>
      <c r="AB1692" s="59"/>
      <c r="AC1692" s="59"/>
      <c r="AD1692" s="59"/>
      <c r="AE1692" s="59"/>
      <c r="AF1692" s="59"/>
      <c r="AG1692" s="59"/>
      <c r="AH1692" s="59"/>
      <c r="AI1692" s="59"/>
      <c r="AJ1692" s="59"/>
      <c r="AK1692" s="59"/>
      <c r="AL1692" s="59"/>
      <c r="AM1692" s="59"/>
      <c r="AN1692" s="59"/>
      <c r="AO1692" s="59"/>
      <c r="AP1692" s="59"/>
      <c r="AQ1692" s="59"/>
      <c r="AR1692" s="59"/>
      <c r="AS1692" s="59"/>
      <c r="AT1692" s="59"/>
      <c r="AU1692" s="59"/>
      <c r="AV1692" s="59"/>
      <c r="AW1692" s="59"/>
      <c r="AX1692" s="59"/>
      <c r="AY1692" s="59"/>
      <c r="AZ1692" s="59"/>
      <c r="BA1692" s="59"/>
      <c r="BB1692" s="59"/>
      <c r="BC1692" s="59"/>
      <c r="BD1692" s="59"/>
      <c r="BE1692" s="59"/>
      <c r="BF1692" s="59"/>
      <c r="BG1692" s="59"/>
      <c r="BH1692" s="59"/>
      <c r="BI1692" s="59"/>
      <c r="BJ1692" s="59"/>
      <c r="BK1692" s="59"/>
      <c r="BL1692" s="59"/>
      <c r="BM1692" s="59"/>
      <c r="BN1692" s="59"/>
      <c r="BO1692" s="59"/>
      <c r="BP1692" s="59"/>
      <c r="BQ1692" s="59"/>
      <c r="BR1692" s="59"/>
      <c r="BS1692" s="59"/>
      <c r="BT1692" s="59"/>
      <c r="BU1692" s="59"/>
      <c r="BV1692" s="59"/>
      <c r="BW1692" s="59"/>
      <c r="BX1692" s="59"/>
      <c r="BY1692" s="59"/>
      <c r="BZ1692" s="59"/>
      <c r="CA1692" s="59"/>
      <c r="CB1692" s="59"/>
      <c r="CC1692" s="59"/>
      <c r="CD1692" s="59"/>
      <c r="CE1692" s="59"/>
      <c r="CF1692" s="59"/>
      <c r="CG1692" s="59"/>
      <c r="CH1692" s="59"/>
      <c r="CI1692" s="59"/>
      <c r="CJ1692" s="59"/>
      <c r="CK1692" s="59"/>
      <c r="CL1692" s="59"/>
      <c r="CM1692" s="59"/>
      <c r="CN1692" s="59"/>
      <c r="CO1692" s="59"/>
      <c r="CP1692" s="59"/>
      <c r="CQ1692" s="59"/>
      <c r="CR1692" s="59"/>
      <c r="CS1692" s="59"/>
      <c r="CT1692" s="59"/>
      <c r="CU1692" s="59"/>
      <c r="CV1692" s="59"/>
      <c r="CW1692" s="59"/>
      <c r="CX1692" s="59"/>
      <c r="CY1692" s="59"/>
      <c r="CZ1692" s="59"/>
      <c r="DA1692" s="59"/>
      <c r="DB1692" s="59"/>
      <c r="DC1692" s="59"/>
      <c r="DD1692" s="59"/>
      <c r="DE1692" s="59"/>
      <c r="DF1692" s="59"/>
      <c r="DG1692" s="59"/>
      <c r="DH1692" s="59"/>
      <c r="DI1692" s="59"/>
      <c r="DJ1692" s="59"/>
      <c r="DK1692" s="59"/>
      <c r="DL1692" s="59"/>
      <c r="DM1692" s="59"/>
      <c r="DN1692" s="59"/>
      <c r="DO1692" s="59"/>
      <c r="DP1692" s="59"/>
      <c r="DQ1692" s="59"/>
      <c r="DR1692" s="59"/>
      <c r="DS1692" s="59"/>
      <c r="DT1692" s="59"/>
      <c r="DU1692" s="59"/>
      <c r="DV1692" s="59"/>
      <c r="DW1692" s="59"/>
      <c r="DX1692" s="59"/>
      <c r="DY1692" s="59"/>
      <c r="DZ1692" s="59"/>
      <c r="EA1692" s="59"/>
      <c r="EB1692" s="59"/>
      <c r="EC1692" s="59"/>
      <c r="ED1692" s="59"/>
      <c r="EE1692" s="59"/>
      <c r="EF1692" s="59"/>
      <c r="EG1692" s="59"/>
      <c r="EH1692" s="59"/>
      <c r="EI1692" s="59"/>
      <c r="EJ1692" s="59"/>
      <c r="EK1692" s="59"/>
      <c r="EL1692" s="59"/>
      <c r="EM1692" s="59"/>
      <c r="EN1692" s="59"/>
      <c r="EO1692" s="59"/>
      <c r="EP1692" s="59"/>
      <c r="EQ1692" s="59"/>
      <c r="ER1692" s="59"/>
      <c r="ES1692" s="59"/>
      <c r="ET1692" s="59"/>
      <c r="EU1692" s="59"/>
      <c r="EV1692" s="59"/>
      <c r="EW1692" s="59"/>
      <c r="EX1692" s="59"/>
      <c r="EY1692" s="59"/>
      <c r="EZ1692" s="59"/>
      <c r="FA1692" s="59"/>
      <c r="FB1692" s="59"/>
      <c r="FC1692" s="59"/>
      <c r="FD1692" s="59"/>
      <c r="FE1692" s="59"/>
      <c r="FF1692" s="59"/>
      <c r="FG1692" s="59"/>
      <c r="FH1692" s="59"/>
      <c r="FI1692" s="59"/>
      <c r="FJ1692" s="59"/>
      <c r="FK1692" s="59"/>
      <c r="FL1692" s="59"/>
      <c r="FM1692" s="59"/>
      <c r="FN1692" s="59"/>
      <c r="FO1692" s="59"/>
      <c r="FP1692" s="59"/>
      <c r="FQ1692" s="59"/>
      <c r="FR1692" s="59"/>
      <c r="FS1692" s="59"/>
      <c r="FT1692" s="59"/>
      <c r="FU1692" s="59"/>
      <c r="FV1692" s="59"/>
      <c r="FW1692" s="59"/>
      <c r="FX1692" s="59"/>
      <c r="FY1692" s="59"/>
      <c r="FZ1692" s="59"/>
      <c r="GA1692" s="59"/>
      <c r="GB1692" s="59"/>
      <c r="GC1692" s="59"/>
      <c r="GD1692" s="59"/>
      <c r="GE1692" s="59"/>
      <c r="GF1692" s="59"/>
      <c r="GG1692" s="59"/>
      <c r="GH1692" s="59"/>
      <c r="GI1692" s="59"/>
      <c r="GJ1692" s="59"/>
      <c r="GK1692" s="59"/>
      <c r="GL1692" s="59"/>
      <c r="GM1692" s="59"/>
      <c r="GN1692" s="59"/>
      <c r="GO1692" s="59"/>
      <c r="GP1692" s="59"/>
      <c r="GQ1692" s="59"/>
      <c r="GR1692" s="59"/>
      <c r="GS1692" s="59"/>
      <c r="GT1692" s="59"/>
      <c r="GU1692" s="59"/>
      <c r="GV1692" s="59"/>
      <c r="GW1692" s="59"/>
      <c r="GX1692" s="59"/>
      <c r="GY1692" s="59"/>
      <c r="GZ1692" s="59"/>
      <c r="HA1692" s="59"/>
      <c r="HB1692" s="59"/>
      <c r="HC1692" s="59"/>
      <c r="HD1692" s="59"/>
      <c r="HE1692" s="59"/>
      <c r="HF1692" s="59"/>
      <c r="HG1692" s="59"/>
      <c r="HH1692" s="59"/>
      <c r="HI1692" s="59"/>
      <c r="HJ1692" s="59"/>
      <c r="HK1692" s="59"/>
      <c r="HL1692" s="59"/>
      <c r="HM1692" s="59"/>
      <c r="HN1692" s="59"/>
      <c r="HO1692" s="59"/>
      <c r="HP1692" s="59"/>
      <c r="HQ1692" s="59"/>
      <c r="HR1692" s="59"/>
      <c r="HS1692" s="59"/>
      <c r="HT1692" s="59"/>
      <c r="HU1692" s="59"/>
      <c r="HV1692" s="59"/>
      <c r="HW1692" s="59"/>
      <c r="HX1692" s="59"/>
      <c r="HY1692" s="59"/>
      <c r="HZ1692" s="59"/>
      <c r="IA1692" s="59"/>
      <c r="IB1692" s="59"/>
      <c r="IC1692" s="59"/>
      <c r="ID1692" s="59"/>
      <c r="IE1692" s="59"/>
      <c r="IF1692" s="59"/>
      <c r="IG1692" s="59"/>
      <c r="IH1692" s="59"/>
      <c r="II1692" s="59"/>
      <c r="IJ1692" s="59"/>
      <c r="IK1692" s="59"/>
      <c r="IL1692" s="59"/>
      <c r="IM1692" s="59"/>
      <c r="IN1692" s="59"/>
      <c r="IO1692" s="59"/>
      <c r="IP1692" s="59"/>
    </row>
    <row r="1693" spans="1:250" s="38" customFormat="1" ht="12.75" x14ac:dyDescent="0.2">
      <c r="A1693" s="11">
        <v>3002</v>
      </c>
      <c r="B1693" s="11">
        <v>1</v>
      </c>
      <c r="C1693" s="38" t="s">
        <v>59</v>
      </c>
      <c r="D1693" s="11">
        <v>230</v>
      </c>
      <c r="E1693" s="11">
        <v>1</v>
      </c>
      <c r="F1693" s="11">
        <v>1.8</v>
      </c>
      <c r="G1693" s="11"/>
      <c r="H1693" s="11">
        <v>10</v>
      </c>
      <c r="I1693" s="11"/>
      <c r="J1693" s="11"/>
      <c r="K1693" s="11">
        <v>20</v>
      </c>
      <c r="L1693" s="11"/>
      <c r="M1693" s="11"/>
      <c r="N1693" s="11"/>
      <c r="O1693" s="11"/>
      <c r="P1693" s="51">
        <v>7900</v>
      </c>
      <c r="Q1693" s="11"/>
      <c r="R1693" s="11"/>
      <c r="S1693" s="55" t="s">
        <v>538</v>
      </c>
      <c r="T1693" s="63"/>
      <c r="U1693" s="59"/>
      <c r="V1693" s="59"/>
      <c r="W1693" s="59"/>
      <c r="X1693" s="59"/>
      <c r="Y1693" s="59"/>
      <c r="Z1693" s="59"/>
      <c r="AA1693" s="59"/>
      <c r="AB1693" s="59"/>
      <c r="AC1693" s="59"/>
      <c r="AD1693" s="59"/>
      <c r="AE1693" s="59"/>
      <c r="AF1693" s="59"/>
      <c r="AG1693" s="59"/>
      <c r="AH1693" s="59"/>
      <c r="AI1693" s="59"/>
      <c r="AJ1693" s="59"/>
      <c r="AK1693" s="59"/>
      <c r="AL1693" s="59"/>
      <c r="AM1693" s="59"/>
      <c r="AN1693" s="59"/>
      <c r="AO1693" s="59"/>
      <c r="AP1693" s="59"/>
      <c r="AQ1693" s="59"/>
      <c r="AR1693" s="59"/>
      <c r="AS1693" s="59"/>
      <c r="AT1693" s="59"/>
      <c r="AU1693" s="59"/>
      <c r="AV1693" s="59"/>
      <c r="AW1693" s="59"/>
      <c r="AX1693" s="59"/>
      <c r="AY1693" s="59"/>
      <c r="AZ1693" s="59"/>
      <c r="BA1693" s="59"/>
      <c r="BB1693" s="59"/>
      <c r="BC1693" s="59"/>
      <c r="BD1693" s="59"/>
      <c r="BE1693" s="59"/>
      <c r="BF1693" s="59"/>
      <c r="BG1693" s="59"/>
      <c r="BH1693" s="59"/>
      <c r="BI1693" s="59"/>
      <c r="BJ1693" s="59"/>
      <c r="BK1693" s="59"/>
      <c r="BL1693" s="59"/>
      <c r="BM1693" s="59"/>
      <c r="BN1693" s="59"/>
      <c r="BO1693" s="59"/>
      <c r="BP1693" s="59"/>
      <c r="BQ1693" s="59"/>
      <c r="BR1693" s="59"/>
      <c r="BS1693" s="59"/>
      <c r="BT1693" s="59"/>
      <c r="BU1693" s="59"/>
      <c r="BV1693" s="59"/>
      <c r="BW1693" s="59"/>
      <c r="BX1693" s="59"/>
      <c r="BY1693" s="59"/>
      <c r="BZ1693" s="59"/>
      <c r="CA1693" s="59"/>
      <c r="CB1693" s="59"/>
      <c r="CC1693" s="59"/>
      <c r="CD1693" s="59"/>
      <c r="CE1693" s="59"/>
      <c r="CF1693" s="59"/>
      <c r="CG1693" s="59"/>
      <c r="CH1693" s="59"/>
      <c r="CI1693" s="59"/>
      <c r="CJ1693" s="59"/>
      <c r="CK1693" s="59"/>
      <c r="CL1693" s="59"/>
      <c r="CM1693" s="59"/>
      <c r="CN1693" s="59"/>
      <c r="CO1693" s="59"/>
      <c r="CP1693" s="59"/>
      <c r="CQ1693" s="59"/>
      <c r="CR1693" s="59"/>
      <c r="CS1693" s="59"/>
      <c r="CT1693" s="59"/>
      <c r="CU1693" s="59"/>
      <c r="CV1693" s="59"/>
      <c r="CW1693" s="59"/>
      <c r="CX1693" s="59"/>
      <c r="CY1693" s="59"/>
      <c r="CZ1693" s="59"/>
      <c r="DA1693" s="59"/>
      <c r="DB1693" s="59"/>
      <c r="DC1693" s="59"/>
      <c r="DD1693" s="59"/>
      <c r="DE1693" s="59"/>
      <c r="DF1693" s="59"/>
      <c r="DG1693" s="59"/>
      <c r="DH1693" s="59"/>
      <c r="DI1693" s="59"/>
      <c r="DJ1693" s="59"/>
      <c r="DK1693" s="59"/>
      <c r="DL1693" s="59"/>
      <c r="DM1693" s="59"/>
      <c r="DN1693" s="59"/>
      <c r="DO1693" s="59"/>
      <c r="DP1693" s="59"/>
      <c r="DQ1693" s="59"/>
      <c r="DR1693" s="59"/>
      <c r="DS1693" s="59"/>
      <c r="DT1693" s="59"/>
      <c r="DU1693" s="59"/>
      <c r="DV1693" s="59"/>
      <c r="DW1693" s="59"/>
      <c r="DX1693" s="59"/>
      <c r="DY1693" s="59"/>
      <c r="DZ1693" s="59"/>
      <c r="EA1693" s="59"/>
      <c r="EB1693" s="59"/>
      <c r="EC1693" s="59"/>
      <c r="ED1693" s="59"/>
      <c r="EE1693" s="59"/>
      <c r="EF1693" s="59"/>
      <c r="EG1693" s="59"/>
      <c r="EH1693" s="59"/>
      <c r="EI1693" s="59"/>
      <c r="EJ1693" s="59"/>
      <c r="EK1693" s="59"/>
      <c r="EL1693" s="59"/>
      <c r="EM1693" s="59"/>
      <c r="EN1693" s="59"/>
      <c r="EO1693" s="59"/>
      <c r="EP1693" s="59"/>
      <c r="EQ1693" s="59"/>
      <c r="ER1693" s="59"/>
      <c r="ES1693" s="59"/>
      <c r="ET1693" s="59"/>
      <c r="EU1693" s="59"/>
      <c r="EV1693" s="59"/>
      <c r="EW1693" s="59"/>
      <c r="EX1693" s="59"/>
      <c r="EY1693" s="59"/>
      <c r="EZ1693" s="59"/>
      <c r="FA1693" s="59"/>
      <c r="FB1693" s="59"/>
      <c r="FC1693" s="59"/>
      <c r="FD1693" s="59"/>
      <c r="FE1693" s="59"/>
      <c r="FF1693" s="59"/>
      <c r="FG1693" s="59"/>
      <c r="FH1693" s="59"/>
      <c r="FI1693" s="59"/>
      <c r="FJ1693" s="59"/>
      <c r="FK1693" s="59"/>
      <c r="FL1693" s="59"/>
      <c r="FM1693" s="59"/>
      <c r="FN1693" s="59"/>
      <c r="FO1693" s="59"/>
      <c r="FP1693" s="59"/>
      <c r="FQ1693" s="59"/>
      <c r="FR1693" s="59"/>
      <c r="FS1693" s="59"/>
      <c r="FT1693" s="59"/>
      <c r="FU1693" s="59"/>
      <c r="FV1693" s="59"/>
      <c r="FW1693" s="59"/>
      <c r="FX1693" s="59"/>
      <c r="FY1693" s="59"/>
      <c r="FZ1693" s="59"/>
      <c r="GA1693" s="59"/>
      <c r="GB1693" s="59"/>
      <c r="GC1693" s="59"/>
      <c r="GD1693" s="59"/>
      <c r="GE1693" s="59"/>
      <c r="GF1693" s="59"/>
      <c r="GG1693" s="59"/>
      <c r="GH1693" s="59"/>
      <c r="GI1693" s="59"/>
      <c r="GJ1693" s="59"/>
      <c r="GK1693" s="59"/>
      <c r="GL1693" s="59"/>
      <c r="GM1693" s="59"/>
      <c r="GN1693" s="59"/>
      <c r="GO1693" s="59"/>
      <c r="GP1693" s="59"/>
      <c r="GQ1693" s="59"/>
      <c r="GR1693" s="59"/>
      <c r="GS1693" s="59"/>
      <c r="GT1693" s="59"/>
      <c r="GU1693" s="59"/>
      <c r="GV1693" s="59"/>
      <c r="GW1693" s="59"/>
      <c r="GX1693" s="59"/>
      <c r="GY1693" s="59"/>
      <c r="GZ1693" s="59"/>
      <c r="HA1693" s="59"/>
      <c r="HB1693" s="59"/>
      <c r="HC1693" s="59"/>
      <c r="HD1693" s="59"/>
      <c r="HE1693" s="59"/>
      <c r="HF1693" s="59"/>
      <c r="HG1693" s="59"/>
      <c r="HH1693" s="59"/>
      <c r="HI1693" s="59"/>
      <c r="HJ1693" s="59"/>
      <c r="HK1693" s="59"/>
      <c r="HL1693" s="59"/>
      <c r="HM1693" s="59"/>
      <c r="HN1693" s="59"/>
      <c r="HO1693" s="59"/>
      <c r="HP1693" s="59"/>
      <c r="HQ1693" s="59"/>
      <c r="HR1693" s="59"/>
      <c r="HS1693" s="59"/>
      <c r="HT1693" s="59"/>
      <c r="HU1693" s="59"/>
      <c r="HV1693" s="59"/>
      <c r="HW1693" s="59"/>
      <c r="HX1693" s="59"/>
      <c r="HY1693" s="59"/>
      <c r="HZ1693" s="59"/>
      <c r="IA1693" s="59"/>
      <c r="IB1693" s="59"/>
      <c r="IC1693" s="59"/>
      <c r="ID1693" s="59"/>
      <c r="IE1693" s="59"/>
      <c r="IF1693" s="59"/>
      <c r="IG1693" s="59"/>
      <c r="IH1693" s="59"/>
      <c r="II1693" s="59"/>
      <c r="IJ1693" s="59"/>
      <c r="IK1693" s="59"/>
      <c r="IL1693" s="59"/>
      <c r="IM1693" s="59"/>
      <c r="IN1693" s="59"/>
      <c r="IO1693" s="59"/>
      <c r="IP1693" s="59"/>
    </row>
    <row r="1694" spans="1:250" s="38" customFormat="1" ht="12.75" x14ac:dyDescent="0.2">
      <c r="A1694" s="11">
        <v>3003</v>
      </c>
      <c r="B1694" s="11">
        <v>1</v>
      </c>
      <c r="C1694" s="38" t="s">
        <v>539</v>
      </c>
      <c r="D1694" s="11">
        <v>230</v>
      </c>
      <c r="E1694" s="11">
        <v>1</v>
      </c>
      <c r="F1694" s="11">
        <v>4.5999999999999996</v>
      </c>
      <c r="G1694" s="11"/>
      <c r="H1694" s="11"/>
      <c r="I1694" s="11"/>
      <c r="J1694" s="11"/>
      <c r="K1694" s="11">
        <v>20</v>
      </c>
      <c r="L1694" s="11"/>
      <c r="M1694" s="11"/>
      <c r="N1694" s="11"/>
      <c r="O1694" s="11"/>
      <c r="P1694" s="11"/>
      <c r="Q1694" s="11"/>
      <c r="R1694" s="11"/>
      <c r="S1694" s="55"/>
      <c r="T1694" s="63"/>
      <c r="U1694" s="59"/>
      <c r="V1694" s="59"/>
      <c r="W1694" s="59"/>
      <c r="X1694" s="59"/>
      <c r="Y1694" s="59"/>
      <c r="Z1694" s="59"/>
      <c r="AA1694" s="59"/>
      <c r="AB1694" s="59"/>
      <c r="AC1694" s="59"/>
      <c r="AD1694" s="59"/>
      <c r="AE1694" s="59"/>
      <c r="AF1694" s="59"/>
      <c r="AG1694" s="59"/>
      <c r="AH1694" s="59"/>
      <c r="AI1694" s="59"/>
      <c r="AJ1694" s="59"/>
      <c r="AK1694" s="59"/>
      <c r="AL1694" s="59"/>
      <c r="AM1694" s="59"/>
      <c r="AN1694" s="59"/>
      <c r="AO1694" s="59"/>
      <c r="AP1694" s="59"/>
      <c r="AQ1694" s="59"/>
      <c r="AR1694" s="59"/>
      <c r="AS1694" s="59"/>
      <c r="AT1694" s="59"/>
      <c r="AU1694" s="59"/>
      <c r="AV1694" s="59"/>
      <c r="AW1694" s="59"/>
      <c r="AX1694" s="59"/>
      <c r="AY1694" s="59"/>
      <c r="AZ1694" s="59"/>
      <c r="BA1694" s="59"/>
      <c r="BB1694" s="59"/>
      <c r="BC1694" s="59"/>
      <c r="BD1694" s="59"/>
      <c r="BE1694" s="59"/>
      <c r="BF1694" s="59"/>
      <c r="BG1694" s="59"/>
      <c r="BH1694" s="59"/>
      <c r="BI1694" s="59"/>
      <c r="BJ1694" s="59"/>
      <c r="BK1694" s="59"/>
      <c r="BL1694" s="59"/>
      <c r="BM1694" s="59"/>
      <c r="BN1694" s="59"/>
      <c r="BO1694" s="59"/>
      <c r="BP1694" s="59"/>
      <c r="BQ1694" s="59"/>
      <c r="BR1694" s="59"/>
      <c r="BS1694" s="59"/>
      <c r="BT1694" s="59"/>
      <c r="BU1694" s="59"/>
      <c r="BV1694" s="59"/>
      <c r="BW1694" s="59"/>
      <c r="BX1694" s="59"/>
      <c r="BY1694" s="59"/>
      <c r="BZ1694" s="59"/>
      <c r="CA1694" s="59"/>
      <c r="CB1694" s="59"/>
      <c r="CC1694" s="59"/>
      <c r="CD1694" s="59"/>
      <c r="CE1694" s="59"/>
      <c r="CF1694" s="59"/>
      <c r="CG1694" s="59"/>
      <c r="CH1694" s="59"/>
      <c r="CI1694" s="59"/>
      <c r="CJ1694" s="59"/>
      <c r="CK1694" s="59"/>
      <c r="CL1694" s="59"/>
      <c r="CM1694" s="59"/>
      <c r="CN1694" s="59"/>
      <c r="CO1694" s="59"/>
      <c r="CP1694" s="59"/>
      <c r="CQ1694" s="59"/>
      <c r="CR1694" s="59"/>
      <c r="CS1694" s="59"/>
      <c r="CT1694" s="59"/>
      <c r="CU1694" s="59"/>
      <c r="CV1694" s="59"/>
      <c r="CW1694" s="59"/>
      <c r="CX1694" s="59"/>
      <c r="CY1694" s="59"/>
      <c r="CZ1694" s="59"/>
      <c r="DA1694" s="59"/>
      <c r="DB1694" s="59"/>
      <c r="DC1694" s="59"/>
      <c r="DD1694" s="59"/>
      <c r="DE1694" s="59"/>
      <c r="DF1694" s="59"/>
      <c r="DG1694" s="59"/>
      <c r="DH1694" s="59"/>
      <c r="DI1694" s="59"/>
      <c r="DJ1694" s="59"/>
      <c r="DK1694" s="59"/>
      <c r="DL1694" s="59"/>
      <c r="DM1694" s="59"/>
      <c r="DN1694" s="59"/>
      <c r="DO1694" s="59"/>
      <c r="DP1694" s="59"/>
      <c r="DQ1694" s="59"/>
      <c r="DR1694" s="59"/>
      <c r="DS1694" s="59"/>
      <c r="DT1694" s="59"/>
      <c r="DU1694" s="59"/>
      <c r="DV1694" s="59"/>
      <c r="DW1694" s="59"/>
      <c r="DX1694" s="59"/>
      <c r="DY1694" s="59"/>
      <c r="DZ1694" s="59"/>
      <c r="EA1694" s="59"/>
      <c r="EB1694" s="59"/>
      <c r="EC1694" s="59"/>
      <c r="ED1694" s="59"/>
      <c r="EE1694" s="59"/>
      <c r="EF1694" s="59"/>
      <c r="EG1694" s="59"/>
      <c r="EH1694" s="59"/>
      <c r="EI1694" s="59"/>
      <c r="EJ1694" s="59"/>
      <c r="EK1694" s="59"/>
      <c r="EL1694" s="59"/>
      <c r="EM1694" s="59"/>
      <c r="EN1694" s="59"/>
      <c r="EO1694" s="59"/>
      <c r="EP1694" s="59"/>
      <c r="EQ1694" s="59"/>
      <c r="ER1694" s="59"/>
      <c r="ES1694" s="59"/>
      <c r="ET1694" s="59"/>
      <c r="EU1694" s="59"/>
      <c r="EV1694" s="59"/>
      <c r="EW1694" s="59"/>
      <c r="EX1694" s="59"/>
      <c r="EY1694" s="59"/>
      <c r="EZ1694" s="59"/>
      <c r="FA1694" s="59"/>
      <c r="FB1694" s="59"/>
      <c r="FC1694" s="59"/>
      <c r="FD1694" s="59"/>
      <c r="FE1694" s="59"/>
      <c r="FF1694" s="59"/>
      <c r="FG1694" s="59"/>
      <c r="FH1694" s="59"/>
      <c r="FI1694" s="59"/>
      <c r="FJ1694" s="59"/>
      <c r="FK1694" s="59"/>
      <c r="FL1694" s="59"/>
      <c r="FM1694" s="59"/>
      <c r="FN1694" s="59"/>
      <c r="FO1694" s="59"/>
      <c r="FP1694" s="59"/>
      <c r="FQ1694" s="59"/>
      <c r="FR1694" s="59"/>
      <c r="FS1694" s="59"/>
      <c r="FT1694" s="59"/>
      <c r="FU1694" s="59"/>
      <c r="FV1694" s="59"/>
      <c r="FW1694" s="59"/>
      <c r="FX1694" s="59"/>
      <c r="FY1694" s="59"/>
      <c r="FZ1694" s="59"/>
      <c r="GA1694" s="59"/>
      <c r="GB1694" s="59"/>
      <c r="GC1694" s="59"/>
      <c r="GD1694" s="59"/>
      <c r="GE1694" s="59"/>
      <c r="GF1694" s="59"/>
      <c r="GG1694" s="59"/>
      <c r="GH1694" s="59"/>
      <c r="GI1694" s="59"/>
      <c r="GJ1694" s="59"/>
      <c r="GK1694" s="59"/>
      <c r="GL1694" s="59"/>
      <c r="GM1694" s="59"/>
      <c r="GN1694" s="59"/>
      <c r="GO1694" s="59"/>
      <c r="GP1694" s="59"/>
      <c r="GQ1694" s="59"/>
      <c r="GR1694" s="59"/>
      <c r="GS1694" s="59"/>
      <c r="GT1694" s="59"/>
      <c r="GU1694" s="59"/>
      <c r="GV1694" s="59"/>
      <c r="GW1694" s="59"/>
      <c r="GX1694" s="59"/>
      <c r="GY1694" s="59"/>
      <c r="GZ1694" s="59"/>
      <c r="HA1694" s="59"/>
      <c r="HB1694" s="59"/>
      <c r="HC1694" s="59"/>
      <c r="HD1694" s="59"/>
      <c r="HE1694" s="59"/>
      <c r="HF1694" s="59"/>
      <c r="HG1694" s="59"/>
      <c r="HH1694" s="59"/>
      <c r="HI1694" s="59"/>
      <c r="HJ1694" s="59"/>
      <c r="HK1694" s="59"/>
      <c r="HL1694" s="59"/>
      <c r="HM1694" s="59"/>
      <c r="HN1694" s="59"/>
      <c r="HO1694" s="59"/>
      <c r="HP1694" s="59"/>
      <c r="HQ1694" s="59"/>
      <c r="HR1694" s="59"/>
      <c r="HS1694" s="59"/>
      <c r="HT1694" s="59"/>
      <c r="HU1694" s="59"/>
      <c r="HV1694" s="59"/>
      <c r="HW1694" s="59"/>
      <c r="HX1694" s="59"/>
      <c r="HY1694" s="59"/>
      <c r="HZ1694" s="59"/>
      <c r="IA1694" s="59"/>
      <c r="IB1694" s="59"/>
      <c r="IC1694" s="59"/>
      <c r="ID1694" s="59"/>
      <c r="IE1694" s="59"/>
      <c r="IF1694" s="59"/>
      <c r="IG1694" s="59"/>
      <c r="IH1694" s="59"/>
      <c r="II1694" s="59"/>
      <c r="IJ1694" s="59"/>
      <c r="IK1694" s="59"/>
      <c r="IL1694" s="59"/>
      <c r="IM1694" s="59"/>
      <c r="IN1694" s="59"/>
      <c r="IO1694" s="59"/>
      <c r="IP1694" s="59"/>
    </row>
    <row r="1695" spans="1:250" s="38" customFormat="1" ht="12.75" x14ac:dyDescent="0.2">
      <c r="A1695" s="11">
        <v>3004</v>
      </c>
      <c r="B1695" s="11">
        <v>1</v>
      </c>
      <c r="C1695" s="38" t="s">
        <v>41</v>
      </c>
      <c r="D1695" s="11"/>
      <c r="E1695" s="11"/>
      <c r="F1695" s="11"/>
      <c r="G1695" s="11"/>
      <c r="H1695" s="11"/>
      <c r="I1695" s="11"/>
      <c r="J1695" s="11"/>
      <c r="K1695" s="11"/>
      <c r="L1695" s="11">
        <v>50</v>
      </c>
      <c r="M1695" s="11"/>
      <c r="N1695" s="11"/>
      <c r="O1695" s="11"/>
      <c r="P1695" s="11"/>
      <c r="Q1695" s="11"/>
      <c r="R1695" s="11"/>
      <c r="S1695" s="55" t="s">
        <v>346</v>
      </c>
      <c r="T1695" s="63"/>
      <c r="U1695" s="59"/>
      <c r="V1695" s="59"/>
      <c r="W1695" s="59"/>
      <c r="X1695" s="59"/>
      <c r="Y1695" s="59"/>
      <c r="Z1695" s="59"/>
      <c r="AA1695" s="59"/>
      <c r="AB1695" s="59"/>
      <c r="AC1695" s="59"/>
      <c r="AD1695" s="59"/>
      <c r="AE1695" s="59"/>
      <c r="AF1695" s="59"/>
      <c r="AG1695" s="59"/>
      <c r="AH1695" s="59"/>
      <c r="AI1695" s="59"/>
      <c r="AJ1695" s="59"/>
      <c r="AK1695" s="59"/>
      <c r="AL1695" s="59"/>
      <c r="AM1695" s="59"/>
      <c r="AN1695" s="59"/>
      <c r="AO1695" s="59"/>
      <c r="AP1695" s="59"/>
      <c r="AQ1695" s="59"/>
      <c r="AR1695" s="59"/>
      <c r="AS1695" s="59"/>
      <c r="AT1695" s="59"/>
      <c r="AU1695" s="59"/>
      <c r="AV1695" s="59"/>
      <c r="AW1695" s="59"/>
      <c r="AX1695" s="59"/>
      <c r="AY1695" s="59"/>
      <c r="AZ1695" s="59"/>
      <c r="BA1695" s="59"/>
      <c r="BB1695" s="59"/>
      <c r="BC1695" s="59"/>
      <c r="BD1695" s="59"/>
      <c r="BE1695" s="59"/>
      <c r="BF1695" s="59"/>
      <c r="BG1695" s="59"/>
      <c r="BH1695" s="59"/>
      <c r="BI1695" s="59"/>
      <c r="BJ1695" s="59"/>
      <c r="BK1695" s="59"/>
      <c r="BL1695" s="59"/>
      <c r="BM1695" s="59"/>
      <c r="BN1695" s="59"/>
      <c r="BO1695" s="59"/>
      <c r="BP1695" s="59"/>
      <c r="BQ1695" s="59"/>
      <c r="BR1695" s="59"/>
      <c r="BS1695" s="59"/>
      <c r="BT1695" s="59"/>
      <c r="BU1695" s="59"/>
      <c r="BV1695" s="59"/>
      <c r="BW1695" s="59"/>
      <c r="BX1695" s="59"/>
      <c r="BY1695" s="59"/>
      <c r="BZ1695" s="59"/>
      <c r="CA1695" s="59"/>
      <c r="CB1695" s="59"/>
      <c r="CC1695" s="59"/>
      <c r="CD1695" s="59"/>
      <c r="CE1695" s="59"/>
      <c r="CF1695" s="59"/>
      <c r="CG1695" s="59"/>
      <c r="CH1695" s="59"/>
      <c r="CI1695" s="59"/>
      <c r="CJ1695" s="59"/>
      <c r="CK1695" s="59"/>
      <c r="CL1695" s="59"/>
      <c r="CM1695" s="59"/>
      <c r="CN1695" s="59"/>
      <c r="CO1695" s="59"/>
      <c r="CP1695" s="59"/>
      <c r="CQ1695" s="59"/>
      <c r="CR1695" s="59"/>
      <c r="CS1695" s="59"/>
      <c r="CT1695" s="59"/>
      <c r="CU1695" s="59"/>
      <c r="CV1695" s="59"/>
      <c r="CW1695" s="59"/>
      <c r="CX1695" s="59"/>
      <c r="CY1695" s="59"/>
      <c r="CZ1695" s="59"/>
      <c r="DA1695" s="59"/>
      <c r="DB1695" s="59"/>
      <c r="DC1695" s="59"/>
      <c r="DD1695" s="59"/>
      <c r="DE1695" s="59"/>
      <c r="DF1695" s="59"/>
      <c r="DG1695" s="59"/>
      <c r="DH1695" s="59"/>
      <c r="DI1695" s="59"/>
      <c r="DJ1695" s="59"/>
      <c r="DK1695" s="59"/>
      <c r="DL1695" s="59"/>
      <c r="DM1695" s="59"/>
      <c r="DN1695" s="59"/>
      <c r="DO1695" s="59"/>
      <c r="DP1695" s="59"/>
      <c r="DQ1695" s="59"/>
      <c r="DR1695" s="59"/>
      <c r="DS1695" s="59"/>
      <c r="DT1695" s="59"/>
      <c r="DU1695" s="59"/>
      <c r="DV1695" s="59"/>
      <c r="DW1695" s="59"/>
      <c r="DX1695" s="59"/>
      <c r="DY1695" s="59"/>
      <c r="DZ1695" s="59"/>
      <c r="EA1695" s="59"/>
      <c r="EB1695" s="59"/>
      <c r="EC1695" s="59"/>
      <c r="ED1695" s="59"/>
      <c r="EE1695" s="59"/>
      <c r="EF1695" s="59"/>
      <c r="EG1695" s="59"/>
      <c r="EH1695" s="59"/>
      <c r="EI1695" s="59"/>
      <c r="EJ1695" s="59"/>
      <c r="EK1695" s="59"/>
      <c r="EL1695" s="59"/>
      <c r="EM1695" s="59"/>
      <c r="EN1695" s="59"/>
      <c r="EO1695" s="59"/>
      <c r="EP1695" s="59"/>
      <c r="EQ1695" s="59"/>
      <c r="ER1695" s="59"/>
      <c r="ES1695" s="59"/>
      <c r="ET1695" s="59"/>
      <c r="EU1695" s="59"/>
      <c r="EV1695" s="59"/>
      <c r="EW1695" s="59"/>
      <c r="EX1695" s="59"/>
      <c r="EY1695" s="59"/>
      <c r="EZ1695" s="59"/>
      <c r="FA1695" s="59"/>
      <c r="FB1695" s="59"/>
      <c r="FC1695" s="59"/>
      <c r="FD1695" s="59"/>
      <c r="FE1695" s="59"/>
      <c r="FF1695" s="59"/>
      <c r="FG1695" s="59"/>
      <c r="FH1695" s="59"/>
      <c r="FI1695" s="59"/>
      <c r="FJ1695" s="59"/>
      <c r="FK1695" s="59"/>
      <c r="FL1695" s="59"/>
      <c r="FM1695" s="59"/>
      <c r="FN1695" s="59"/>
      <c r="FO1695" s="59"/>
      <c r="FP1695" s="59"/>
      <c r="FQ1695" s="59"/>
      <c r="FR1695" s="59"/>
      <c r="FS1695" s="59"/>
      <c r="FT1695" s="59"/>
      <c r="FU1695" s="59"/>
      <c r="FV1695" s="59"/>
      <c r="FW1695" s="59"/>
      <c r="FX1695" s="59"/>
      <c r="FY1695" s="59"/>
      <c r="FZ1695" s="59"/>
      <c r="GA1695" s="59"/>
      <c r="GB1695" s="59"/>
      <c r="GC1695" s="59"/>
      <c r="GD1695" s="59"/>
      <c r="GE1695" s="59"/>
      <c r="GF1695" s="59"/>
      <c r="GG1695" s="59"/>
      <c r="GH1695" s="59"/>
      <c r="GI1695" s="59"/>
      <c r="GJ1695" s="59"/>
      <c r="GK1695" s="59"/>
      <c r="GL1695" s="59"/>
      <c r="GM1695" s="59"/>
      <c r="GN1695" s="59"/>
      <c r="GO1695" s="59"/>
      <c r="GP1695" s="59"/>
      <c r="GQ1695" s="59"/>
      <c r="GR1695" s="59"/>
      <c r="GS1695" s="59"/>
      <c r="GT1695" s="59"/>
      <c r="GU1695" s="59"/>
      <c r="GV1695" s="59"/>
      <c r="GW1695" s="59"/>
      <c r="GX1695" s="59"/>
      <c r="GY1695" s="59"/>
      <c r="GZ1695" s="59"/>
      <c r="HA1695" s="59"/>
      <c r="HB1695" s="59"/>
      <c r="HC1695" s="59"/>
      <c r="HD1695" s="59"/>
      <c r="HE1695" s="59"/>
      <c r="HF1695" s="59"/>
      <c r="HG1695" s="59"/>
      <c r="HH1695" s="59"/>
      <c r="HI1695" s="59"/>
      <c r="HJ1695" s="59"/>
      <c r="HK1695" s="59"/>
      <c r="HL1695" s="59"/>
      <c r="HM1695" s="59"/>
      <c r="HN1695" s="59"/>
      <c r="HO1695" s="59"/>
      <c r="HP1695" s="59"/>
      <c r="HQ1695" s="59"/>
      <c r="HR1695" s="59"/>
      <c r="HS1695" s="59"/>
      <c r="HT1695" s="59"/>
      <c r="HU1695" s="59"/>
      <c r="HV1695" s="59"/>
      <c r="HW1695" s="59"/>
      <c r="HX1695" s="59"/>
      <c r="HY1695" s="59"/>
      <c r="HZ1695" s="59"/>
      <c r="IA1695" s="59"/>
      <c r="IB1695" s="59"/>
      <c r="IC1695" s="59"/>
      <c r="ID1695" s="59"/>
      <c r="IE1695" s="59"/>
      <c r="IF1695" s="59"/>
      <c r="IG1695" s="59"/>
      <c r="IH1695" s="59"/>
      <c r="II1695" s="59"/>
      <c r="IJ1695" s="59"/>
      <c r="IK1695" s="59"/>
      <c r="IL1695" s="59"/>
      <c r="IM1695" s="59"/>
      <c r="IN1695" s="59"/>
      <c r="IO1695" s="59"/>
      <c r="IP1695" s="59"/>
    </row>
    <row r="1696" spans="1:250" s="38" customFormat="1" ht="12.75" x14ac:dyDescent="0.2">
      <c r="A1696" s="11" t="s">
        <v>540</v>
      </c>
      <c r="B1696" s="11" t="s">
        <v>37</v>
      </c>
      <c r="C1696" s="38" t="s">
        <v>48</v>
      </c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55"/>
      <c r="T1696" s="63"/>
      <c r="U1696" s="59"/>
      <c r="V1696" s="59"/>
      <c r="W1696" s="59"/>
      <c r="X1696" s="59"/>
      <c r="Y1696" s="59"/>
      <c r="Z1696" s="59"/>
      <c r="AA1696" s="59"/>
      <c r="AB1696" s="59"/>
      <c r="AC1696" s="59"/>
      <c r="AD1696" s="59"/>
      <c r="AE1696" s="59"/>
      <c r="AF1696" s="59"/>
      <c r="AG1696" s="59"/>
      <c r="AH1696" s="59"/>
      <c r="AI1696" s="59"/>
      <c r="AJ1696" s="59"/>
      <c r="AK1696" s="59"/>
      <c r="AL1696" s="59"/>
      <c r="AM1696" s="59"/>
      <c r="AN1696" s="59"/>
      <c r="AO1696" s="59"/>
      <c r="AP1696" s="59"/>
      <c r="AQ1696" s="59"/>
      <c r="AR1696" s="59"/>
      <c r="AS1696" s="59"/>
      <c r="AT1696" s="59"/>
      <c r="AU1696" s="59"/>
      <c r="AV1696" s="59"/>
      <c r="AW1696" s="59"/>
      <c r="AX1696" s="59"/>
      <c r="AY1696" s="59"/>
      <c r="AZ1696" s="59"/>
      <c r="BA1696" s="59"/>
      <c r="BB1696" s="59"/>
      <c r="BC1696" s="59"/>
      <c r="BD1696" s="59"/>
      <c r="BE1696" s="59"/>
      <c r="BF1696" s="59"/>
      <c r="BG1696" s="59"/>
      <c r="BH1696" s="59"/>
      <c r="BI1696" s="59"/>
      <c r="BJ1696" s="59"/>
      <c r="BK1696" s="59"/>
      <c r="BL1696" s="59"/>
      <c r="BM1696" s="59"/>
      <c r="BN1696" s="59"/>
      <c r="BO1696" s="59"/>
      <c r="BP1696" s="59"/>
      <c r="BQ1696" s="59"/>
      <c r="BR1696" s="59"/>
      <c r="BS1696" s="59"/>
      <c r="BT1696" s="59"/>
      <c r="BU1696" s="59"/>
      <c r="BV1696" s="59"/>
      <c r="BW1696" s="59"/>
      <c r="BX1696" s="59"/>
      <c r="BY1696" s="59"/>
      <c r="BZ1696" s="59"/>
      <c r="CA1696" s="59"/>
      <c r="CB1696" s="59"/>
      <c r="CC1696" s="59"/>
      <c r="CD1696" s="59"/>
      <c r="CE1696" s="59"/>
      <c r="CF1696" s="59"/>
      <c r="CG1696" s="59"/>
      <c r="CH1696" s="59"/>
      <c r="CI1696" s="59"/>
      <c r="CJ1696" s="59"/>
      <c r="CK1696" s="59"/>
      <c r="CL1696" s="59"/>
      <c r="CM1696" s="59"/>
      <c r="CN1696" s="59"/>
      <c r="CO1696" s="59"/>
      <c r="CP1696" s="59"/>
      <c r="CQ1696" s="59"/>
      <c r="CR1696" s="59"/>
      <c r="CS1696" s="59"/>
      <c r="CT1696" s="59"/>
      <c r="CU1696" s="59"/>
      <c r="CV1696" s="59"/>
      <c r="CW1696" s="59"/>
      <c r="CX1696" s="59"/>
      <c r="CY1696" s="59"/>
      <c r="CZ1696" s="59"/>
      <c r="DA1696" s="59"/>
      <c r="DB1696" s="59"/>
      <c r="DC1696" s="59"/>
      <c r="DD1696" s="59"/>
      <c r="DE1696" s="59"/>
      <c r="DF1696" s="59"/>
      <c r="DG1696" s="59"/>
      <c r="DH1696" s="59"/>
      <c r="DI1696" s="59"/>
      <c r="DJ1696" s="59"/>
      <c r="DK1696" s="59"/>
      <c r="DL1696" s="59"/>
      <c r="DM1696" s="59"/>
      <c r="DN1696" s="59"/>
      <c r="DO1696" s="59"/>
      <c r="DP1696" s="59"/>
      <c r="DQ1696" s="59"/>
      <c r="DR1696" s="59"/>
      <c r="DS1696" s="59"/>
      <c r="DT1696" s="59"/>
      <c r="DU1696" s="59"/>
      <c r="DV1696" s="59"/>
      <c r="DW1696" s="59"/>
      <c r="DX1696" s="59"/>
      <c r="DY1696" s="59"/>
      <c r="DZ1696" s="59"/>
      <c r="EA1696" s="59"/>
      <c r="EB1696" s="59"/>
      <c r="EC1696" s="59"/>
      <c r="ED1696" s="59"/>
      <c r="EE1696" s="59"/>
      <c r="EF1696" s="59"/>
      <c r="EG1696" s="59"/>
      <c r="EH1696" s="59"/>
      <c r="EI1696" s="59"/>
      <c r="EJ1696" s="59"/>
      <c r="EK1696" s="59"/>
      <c r="EL1696" s="59"/>
      <c r="EM1696" s="59"/>
      <c r="EN1696" s="59"/>
      <c r="EO1696" s="59"/>
      <c r="EP1696" s="59"/>
      <c r="EQ1696" s="59"/>
      <c r="ER1696" s="59"/>
      <c r="ES1696" s="59"/>
      <c r="ET1696" s="59"/>
      <c r="EU1696" s="59"/>
      <c r="EV1696" s="59"/>
      <c r="EW1696" s="59"/>
      <c r="EX1696" s="59"/>
      <c r="EY1696" s="59"/>
      <c r="EZ1696" s="59"/>
      <c r="FA1696" s="59"/>
      <c r="FB1696" s="59"/>
      <c r="FC1696" s="59"/>
      <c r="FD1696" s="59"/>
      <c r="FE1696" s="59"/>
      <c r="FF1696" s="59"/>
      <c r="FG1696" s="59"/>
      <c r="FH1696" s="59"/>
      <c r="FI1696" s="59"/>
      <c r="FJ1696" s="59"/>
      <c r="FK1696" s="59"/>
      <c r="FL1696" s="59"/>
      <c r="FM1696" s="59"/>
      <c r="FN1696" s="59"/>
      <c r="FO1696" s="59"/>
      <c r="FP1696" s="59"/>
      <c r="FQ1696" s="59"/>
      <c r="FR1696" s="59"/>
      <c r="FS1696" s="59"/>
      <c r="FT1696" s="59"/>
      <c r="FU1696" s="59"/>
      <c r="FV1696" s="59"/>
      <c r="FW1696" s="59"/>
      <c r="FX1696" s="59"/>
      <c r="FY1696" s="59"/>
      <c r="FZ1696" s="59"/>
      <c r="GA1696" s="59"/>
      <c r="GB1696" s="59"/>
      <c r="GC1696" s="59"/>
      <c r="GD1696" s="59"/>
      <c r="GE1696" s="59"/>
      <c r="GF1696" s="59"/>
      <c r="GG1696" s="59"/>
      <c r="GH1696" s="59"/>
      <c r="GI1696" s="59"/>
      <c r="GJ1696" s="59"/>
      <c r="GK1696" s="59"/>
      <c r="GL1696" s="59"/>
      <c r="GM1696" s="59"/>
      <c r="GN1696" s="59"/>
      <c r="GO1696" s="59"/>
      <c r="GP1696" s="59"/>
      <c r="GQ1696" s="59"/>
      <c r="GR1696" s="59"/>
      <c r="GS1696" s="59"/>
      <c r="GT1696" s="59"/>
      <c r="GU1696" s="59"/>
      <c r="GV1696" s="59"/>
      <c r="GW1696" s="59"/>
      <c r="GX1696" s="59"/>
      <c r="GY1696" s="59"/>
      <c r="GZ1696" s="59"/>
      <c r="HA1696" s="59"/>
      <c r="HB1696" s="59"/>
      <c r="HC1696" s="59"/>
      <c r="HD1696" s="59"/>
      <c r="HE1696" s="59"/>
      <c r="HF1696" s="59"/>
      <c r="HG1696" s="59"/>
      <c r="HH1696" s="59"/>
      <c r="HI1696" s="59"/>
      <c r="HJ1696" s="59"/>
      <c r="HK1696" s="59"/>
      <c r="HL1696" s="59"/>
      <c r="HM1696" s="59"/>
      <c r="HN1696" s="59"/>
      <c r="HO1696" s="59"/>
      <c r="HP1696" s="59"/>
      <c r="HQ1696" s="59"/>
      <c r="HR1696" s="59"/>
      <c r="HS1696" s="59"/>
      <c r="HT1696" s="59"/>
      <c r="HU1696" s="59"/>
      <c r="HV1696" s="59"/>
      <c r="HW1696" s="59"/>
      <c r="HX1696" s="59"/>
      <c r="HY1696" s="59"/>
      <c r="HZ1696" s="59"/>
      <c r="IA1696" s="59"/>
      <c r="IB1696" s="59"/>
      <c r="IC1696" s="59"/>
      <c r="ID1696" s="59"/>
      <c r="IE1696" s="59"/>
      <c r="IF1696" s="59"/>
      <c r="IG1696" s="59"/>
      <c r="IH1696" s="59"/>
      <c r="II1696" s="59"/>
      <c r="IJ1696" s="59"/>
      <c r="IK1696" s="59"/>
      <c r="IL1696" s="59"/>
      <c r="IM1696" s="59"/>
      <c r="IN1696" s="59"/>
      <c r="IO1696" s="59"/>
      <c r="IP1696" s="59"/>
    </row>
    <row r="1697" spans="1:250" s="38" customFormat="1" ht="12.75" x14ac:dyDescent="0.2">
      <c r="A1697" s="40" t="s">
        <v>326</v>
      </c>
      <c r="B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55"/>
      <c r="T1697" s="63"/>
      <c r="U1697" s="59"/>
      <c r="V1697" s="59"/>
      <c r="W1697" s="59"/>
      <c r="X1697" s="59"/>
      <c r="Y1697" s="59"/>
      <c r="Z1697" s="59"/>
      <c r="AA1697" s="59"/>
      <c r="AB1697" s="59"/>
      <c r="AC1697" s="59"/>
      <c r="AD1697" s="59"/>
      <c r="AE1697" s="59"/>
      <c r="AF1697" s="59"/>
      <c r="AG1697" s="59"/>
      <c r="AH1697" s="59"/>
      <c r="AI1697" s="59"/>
      <c r="AJ1697" s="59"/>
      <c r="AK1697" s="59"/>
      <c r="AL1697" s="59"/>
      <c r="AM1697" s="59"/>
      <c r="AN1697" s="59"/>
      <c r="AO1697" s="59"/>
      <c r="AP1697" s="59"/>
      <c r="AQ1697" s="59"/>
      <c r="AR1697" s="59"/>
      <c r="AS1697" s="59"/>
      <c r="AT1697" s="59"/>
      <c r="AU1697" s="59"/>
      <c r="AV1697" s="59"/>
      <c r="AW1697" s="59"/>
      <c r="AX1697" s="59"/>
      <c r="AY1697" s="59"/>
      <c r="AZ1697" s="59"/>
      <c r="BA1697" s="59"/>
      <c r="BB1697" s="59"/>
      <c r="BC1697" s="59"/>
      <c r="BD1697" s="59"/>
      <c r="BE1697" s="59"/>
      <c r="BF1697" s="59"/>
      <c r="BG1697" s="59"/>
      <c r="BH1697" s="59"/>
      <c r="BI1697" s="59"/>
      <c r="BJ1697" s="59"/>
      <c r="BK1697" s="59"/>
      <c r="BL1697" s="59"/>
      <c r="BM1697" s="59"/>
      <c r="BN1697" s="59"/>
      <c r="BO1697" s="59"/>
      <c r="BP1697" s="59"/>
      <c r="BQ1697" s="59"/>
      <c r="BR1697" s="59"/>
      <c r="BS1697" s="59"/>
      <c r="BT1697" s="59"/>
      <c r="BU1697" s="59"/>
      <c r="BV1697" s="59"/>
      <c r="BW1697" s="59"/>
      <c r="BX1697" s="59"/>
      <c r="BY1697" s="59"/>
      <c r="BZ1697" s="59"/>
      <c r="CA1697" s="59"/>
      <c r="CB1697" s="59"/>
      <c r="CC1697" s="59"/>
      <c r="CD1697" s="59"/>
      <c r="CE1697" s="59"/>
      <c r="CF1697" s="59"/>
      <c r="CG1697" s="59"/>
      <c r="CH1697" s="59"/>
      <c r="CI1697" s="59"/>
      <c r="CJ1697" s="59"/>
      <c r="CK1697" s="59"/>
      <c r="CL1697" s="59"/>
      <c r="CM1697" s="59"/>
      <c r="CN1697" s="59"/>
      <c r="CO1697" s="59"/>
      <c r="CP1697" s="59"/>
      <c r="CQ1697" s="59"/>
      <c r="CR1697" s="59"/>
      <c r="CS1697" s="59"/>
      <c r="CT1697" s="59"/>
      <c r="CU1697" s="59"/>
      <c r="CV1697" s="59"/>
      <c r="CW1697" s="59"/>
      <c r="CX1697" s="59"/>
      <c r="CY1697" s="59"/>
      <c r="CZ1697" s="59"/>
      <c r="DA1697" s="59"/>
      <c r="DB1697" s="59"/>
      <c r="DC1697" s="59"/>
      <c r="DD1697" s="59"/>
      <c r="DE1697" s="59"/>
      <c r="DF1697" s="59"/>
      <c r="DG1697" s="59"/>
      <c r="DH1697" s="59"/>
      <c r="DI1697" s="59"/>
      <c r="DJ1697" s="59"/>
      <c r="DK1697" s="59"/>
      <c r="DL1697" s="59"/>
      <c r="DM1697" s="59"/>
      <c r="DN1697" s="59"/>
      <c r="DO1697" s="59"/>
      <c r="DP1697" s="59"/>
      <c r="DQ1697" s="59"/>
      <c r="DR1697" s="59"/>
      <c r="DS1697" s="59"/>
      <c r="DT1697" s="59"/>
      <c r="DU1697" s="59"/>
      <c r="DV1697" s="59"/>
      <c r="DW1697" s="59"/>
      <c r="DX1697" s="59"/>
      <c r="DY1697" s="59"/>
      <c r="DZ1697" s="59"/>
      <c r="EA1697" s="59"/>
      <c r="EB1697" s="59"/>
      <c r="EC1697" s="59"/>
      <c r="ED1697" s="59"/>
      <c r="EE1697" s="59"/>
      <c r="EF1697" s="59"/>
      <c r="EG1697" s="59"/>
      <c r="EH1697" s="59"/>
      <c r="EI1697" s="59"/>
      <c r="EJ1697" s="59"/>
      <c r="EK1697" s="59"/>
      <c r="EL1697" s="59"/>
      <c r="EM1697" s="59"/>
      <c r="EN1697" s="59"/>
      <c r="EO1697" s="59"/>
      <c r="EP1697" s="59"/>
      <c r="EQ1697" s="59"/>
      <c r="ER1697" s="59"/>
      <c r="ES1697" s="59"/>
      <c r="ET1697" s="59"/>
      <c r="EU1697" s="59"/>
      <c r="EV1697" s="59"/>
      <c r="EW1697" s="59"/>
      <c r="EX1697" s="59"/>
      <c r="EY1697" s="59"/>
      <c r="EZ1697" s="59"/>
      <c r="FA1697" s="59"/>
      <c r="FB1697" s="59"/>
      <c r="FC1697" s="59"/>
      <c r="FD1697" s="59"/>
      <c r="FE1697" s="59"/>
      <c r="FF1697" s="59"/>
      <c r="FG1697" s="59"/>
      <c r="FH1697" s="59"/>
      <c r="FI1697" s="59"/>
      <c r="FJ1697" s="59"/>
      <c r="FK1697" s="59"/>
      <c r="FL1697" s="59"/>
      <c r="FM1697" s="59"/>
      <c r="FN1697" s="59"/>
      <c r="FO1697" s="59"/>
      <c r="FP1697" s="59"/>
      <c r="FQ1697" s="59"/>
      <c r="FR1697" s="59"/>
      <c r="FS1697" s="59"/>
      <c r="FT1697" s="59"/>
      <c r="FU1697" s="59"/>
      <c r="FV1697" s="59"/>
      <c r="FW1697" s="59"/>
      <c r="FX1697" s="59"/>
      <c r="FY1697" s="59"/>
      <c r="FZ1697" s="59"/>
      <c r="GA1697" s="59"/>
      <c r="GB1697" s="59"/>
      <c r="GC1697" s="59"/>
      <c r="GD1697" s="59"/>
      <c r="GE1697" s="59"/>
      <c r="GF1697" s="59"/>
      <c r="GG1697" s="59"/>
      <c r="GH1697" s="59"/>
      <c r="GI1697" s="59"/>
      <c r="GJ1697" s="59"/>
      <c r="GK1697" s="59"/>
      <c r="GL1697" s="59"/>
      <c r="GM1697" s="59"/>
      <c r="GN1697" s="59"/>
      <c r="GO1697" s="59"/>
      <c r="GP1697" s="59"/>
      <c r="GQ1697" s="59"/>
      <c r="GR1697" s="59"/>
      <c r="GS1697" s="59"/>
      <c r="GT1697" s="59"/>
      <c r="GU1697" s="59"/>
      <c r="GV1697" s="59"/>
      <c r="GW1697" s="59"/>
      <c r="GX1697" s="59"/>
      <c r="GY1697" s="59"/>
      <c r="GZ1697" s="59"/>
      <c r="HA1697" s="59"/>
      <c r="HB1697" s="59"/>
      <c r="HC1697" s="59"/>
      <c r="HD1697" s="59"/>
      <c r="HE1697" s="59"/>
      <c r="HF1697" s="59"/>
      <c r="HG1697" s="59"/>
      <c r="HH1697" s="59"/>
      <c r="HI1697" s="59"/>
      <c r="HJ1697" s="59"/>
      <c r="HK1697" s="59"/>
      <c r="HL1697" s="59"/>
      <c r="HM1697" s="59"/>
      <c r="HN1697" s="59"/>
      <c r="HO1697" s="59"/>
      <c r="HP1697" s="59"/>
      <c r="HQ1697" s="59"/>
      <c r="HR1697" s="59"/>
      <c r="HS1697" s="59"/>
      <c r="HT1697" s="59"/>
      <c r="HU1697" s="59"/>
      <c r="HV1697" s="59"/>
      <c r="HW1697" s="59"/>
      <c r="HX1697" s="59"/>
      <c r="HY1697" s="59"/>
      <c r="HZ1697" s="59"/>
      <c r="IA1697" s="59"/>
      <c r="IB1697" s="59"/>
      <c r="IC1697" s="59"/>
      <c r="ID1697" s="59"/>
      <c r="IE1697" s="59"/>
      <c r="IF1697" s="59"/>
      <c r="IG1697" s="59"/>
      <c r="IH1697" s="59"/>
      <c r="II1697" s="59"/>
      <c r="IJ1697" s="59"/>
      <c r="IK1697" s="59"/>
      <c r="IL1697" s="59"/>
      <c r="IM1697" s="59"/>
      <c r="IN1697" s="59"/>
      <c r="IO1697" s="59"/>
      <c r="IP1697" s="59"/>
    </row>
    <row r="1698" spans="1:250" s="38" customFormat="1" ht="12.75" x14ac:dyDescent="0.2">
      <c r="A1698" s="11">
        <v>3101</v>
      </c>
      <c r="B1698" s="11">
        <v>1</v>
      </c>
      <c r="C1698" s="38" t="s">
        <v>327</v>
      </c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55" t="s">
        <v>341</v>
      </c>
      <c r="T1698" s="63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  <c r="AI1698" s="59"/>
      <c r="AJ1698" s="59"/>
      <c r="AK1698" s="59"/>
      <c r="AL1698" s="59"/>
      <c r="AM1698" s="59"/>
      <c r="AN1698" s="59"/>
      <c r="AO1698" s="59"/>
      <c r="AP1698" s="59"/>
      <c r="AQ1698" s="59"/>
      <c r="AR1698" s="59"/>
      <c r="AS1698" s="59"/>
      <c r="AT1698" s="59"/>
      <c r="AU1698" s="59"/>
      <c r="AV1698" s="59"/>
      <c r="AW1698" s="59"/>
      <c r="AX1698" s="59"/>
      <c r="AY1698" s="59"/>
      <c r="AZ1698" s="59"/>
      <c r="BA1698" s="59"/>
      <c r="BB1698" s="59"/>
      <c r="BC1698" s="59"/>
      <c r="BD1698" s="59"/>
      <c r="BE1698" s="59"/>
      <c r="BF1698" s="59"/>
      <c r="BG1698" s="59"/>
      <c r="BH1698" s="59"/>
      <c r="BI1698" s="59"/>
      <c r="BJ1698" s="59"/>
      <c r="BK1698" s="59"/>
      <c r="BL1698" s="59"/>
      <c r="BM1698" s="59"/>
      <c r="BN1698" s="59"/>
      <c r="BO1698" s="59"/>
      <c r="BP1698" s="59"/>
      <c r="BQ1698" s="59"/>
      <c r="BR1698" s="59"/>
      <c r="BS1698" s="59"/>
      <c r="BT1698" s="59"/>
      <c r="BU1698" s="59"/>
      <c r="BV1698" s="59"/>
      <c r="BW1698" s="59"/>
      <c r="BX1698" s="59"/>
      <c r="BY1698" s="59"/>
      <c r="BZ1698" s="59"/>
      <c r="CA1698" s="59"/>
      <c r="CB1698" s="59"/>
      <c r="CC1698" s="59"/>
      <c r="CD1698" s="59"/>
      <c r="CE1698" s="59"/>
      <c r="CF1698" s="59"/>
      <c r="CG1698" s="59"/>
      <c r="CH1698" s="59"/>
      <c r="CI1698" s="59"/>
      <c r="CJ1698" s="59"/>
      <c r="CK1698" s="59"/>
      <c r="CL1698" s="59"/>
      <c r="CM1698" s="59"/>
      <c r="CN1698" s="59"/>
      <c r="CO1698" s="59"/>
      <c r="CP1698" s="59"/>
      <c r="CQ1698" s="59"/>
      <c r="CR1698" s="59"/>
      <c r="CS1698" s="59"/>
      <c r="CT1698" s="59"/>
      <c r="CU1698" s="59"/>
      <c r="CV1698" s="59"/>
      <c r="CW1698" s="59"/>
      <c r="CX1698" s="59"/>
      <c r="CY1698" s="59"/>
      <c r="CZ1698" s="59"/>
      <c r="DA1698" s="59"/>
      <c r="DB1698" s="59"/>
      <c r="DC1698" s="59"/>
      <c r="DD1698" s="59"/>
      <c r="DE1698" s="59"/>
      <c r="DF1698" s="59"/>
      <c r="DG1698" s="59"/>
      <c r="DH1698" s="59"/>
      <c r="DI1698" s="59"/>
      <c r="DJ1698" s="59"/>
      <c r="DK1698" s="59"/>
      <c r="DL1698" s="59"/>
      <c r="DM1698" s="59"/>
      <c r="DN1698" s="59"/>
      <c r="DO1698" s="59"/>
      <c r="DP1698" s="59"/>
      <c r="DQ1698" s="59"/>
      <c r="DR1698" s="59"/>
      <c r="DS1698" s="59"/>
      <c r="DT1698" s="59"/>
      <c r="DU1698" s="59"/>
      <c r="DV1698" s="59"/>
      <c r="DW1698" s="59"/>
      <c r="DX1698" s="59"/>
      <c r="DY1698" s="59"/>
      <c r="DZ1698" s="59"/>
      <c r="EA1698" s="59"/>
      <c r="EB1698" s="59"/>
      <c r="EC1698" s="59"/>
      <c r="ED1698" s="59"/>
      <c r="EE1698" s="59"/>
      <c r="EF1698" s="59"/>
      <c r="EG1698" s="59"/>
      <c r="EH1698" s="59"/>
      <c r="EI1698" s="59"/>
      <c r="EJ1698" s="59"/>
      <c r="EK1698" s="59"/>
      <c r="EL1698" s="59"/>
      <c r="EM1698" s="59"/>
      <c r="EN1698" s="59"/>
      <c r="EO1698" s="59"/>
      <c r="EP1698" s="59"/>
      <c r="EQ1698" s="59"/>
      <c r="ER1698" s="59"/>
      <c r="ES1698" s="59"/>
      <c r="ET1698" s="59"/>
      <c r="EU1698" s="59"/>
      <c r="EV1698" s="59"/>
      <c r="EW1698" s="59"/>
      <c r="EX1698" s="59"/>
      <c r="EY1698" s="59"/>
      <c r="EZ1698" s="59"/>
      <c r="FA1698" s="59"/>
      <c r="FB1698" s="59"/>
      <c r="FC1698" s="59"/>
      <c r="FD1698" s="59"/>
      <c r="FE1698" s="59"/>
      <c r="FF1698" s="59"/>
      <c r="FG1698" s="59"/>
      <c r="FH1698" s="59"/>
      <c r="FI1698" s="59"/>
      <c r="FJ1698" s="59"/>
      <c r="FK1698" s="59"/>
      <c r="FL1698" s="59"/>
      <c r="FM1698" s="59"/>
      <c r="FN1698" s="59"/>
      <c r="FO1698" s="59"/>
      <c r="FP1698" s="59"/>
      <c r="FQ1698" s="59"/>
      <c r="FR1698" s="59"/>
      <c r="FS1698" s="59"/>
      <c r="FT1698" s="59"/>
      <c r="FU1698" s="59"/>
      <c r="FV1698" s="59"/>
      <c r="FW1698" s="59"/>
      <c r="FX1698" s="59"/>
      <c r="FY1698" s="59"/>
      <c r="FZ1698" s="59"/>
      <c r="GA1698" s="59"/>
      <c r="GB1698" s="59"/>
      <c r="GC1698" s="59"/>
      <c r="GD1698" s="59"/>
      <c r="GE1698" s="59"/>
      <c r="GF1698" s="59"/>
      <c r="GG1698" s="59"/>
      <c r="GH1698" s="59"/>
      <c r="GI1698" s="59"/>
      <c r="GJ1698" s="59"/>
      <c r="GK1698" s="59"/>
      <c r="GL1698" s="59"/>
      <c r="GM1698" s="59"/>
      <c r="GN1698" s="59"/>
      <c r="GO1698" s="59"/>
      <c r="GP1698" s="59"/>
      <c r="GQ1698" s="59"/>
      <c r="GR1698" s="59"/>
      <c r="GS1698" s="59"/>
      <c r="GT1698" s="59"/>
      <c r="GU1698" s="59"/>
      <c r="GV1698" s="59"/>
      <c r="GW1698" s="59"/>
      <c r="GX1698" s="59"/>
      <c r="GY1698" s="59"/>
      <c r="GZ1698" s="59"/>
      <c r="HA1698" s="59"/>
      <c r="HB1698" s="59"/>
      <c r="HC1698" s="59"/>
      <c r="HD1698" s="59"/>
      <c r="HE1698" s="59"/>
      <c r="HF1698" s="59"/>
      <c r="HG1698" s="59"/>
      <c r="HH1698" s="59"/>
      <c r="HI1698" s="59"/>
      <c r="HJ1698" s="59"/>
      <c r="HK1698" s="59"/>
      <c r="HL1698" s="59"/>
      <c r="HM1698" s="59"/>
      <c r="HN1698" s="59"/>
      <c r="HO1698" s="59"/>
      <c r="HP1698" s="59"/>
      <c r="HQ1698" s="59"/>
      <c r="HR1698" s="59"/>
      <c r="HS1698" s="59"/>
      <c r="HT1698" s="59"/>
      <c r="HU1698" s="59"/>
      <c r="HV1698" s="59"/>
      <c r="HW1698" s="59"/>
      <c r="HX1698" s="59"/>
      <c r="HY1698" s="59"/>
      <c r="HZ1698" s="59"/>
      <c r="IA1698" s="59"/>
      <c r="IB1698" s="59"/>
      <c r="IC1698" s="59"/>
      <c r="ID1698" s="59"/>
      <c r="IE1698" s="59"/>
      <c r="IF1698" s="59"/>
      <c r="IG1698" s="59"/>
      <c r="IH1698" s="59"/>
      <c r="II1698" s="59"/>
      <c r="IJ1698" s="59"/>
      <c r="IK1698" s="59"/>
      <c r="IL1698" s="59"/>
      <c r="IM1698" s="59"/>
      <c r="IN1698" s="59"/>
      <c r="IO1698" s="59"/>
      <c r="IP1698" s="59"/>
    </row>
    <row r="1699" spans="1:250" s="38" customFormat="1" ht="12.75" x14ac:dyDescent="0.2">
      <c r="A1699" s="11">
        <v>3102</v>
      </c>
      <c r="B1699" s="11">
        <v>1</v>
      </c>
      <c r="C1699" s="38" t="s">
        <v>328</v>
      </c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55" t="s">
        <v>353</v>
      </c>
      <c r="T1699" s="63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F1699" s="59"/>
      <c r="AG1699" s="59"/>
      <c r="AH1699" s="59"/>
      <c r="AI1699" s="59"/>
      <c r="AJ1699" s="59"/>
      <c r="AK1699" s="59"/>
      <c r="AL1699" s="59"/>
      <c r="AM1699" s="59"/>
      <c r="AN1699" s="59"/>
      <c r="AO1699" s="59"/>
      <c r="AP1699" s="59"/>
      <c r="AQ1699" s="59"/>
      <c r="AR1699" s="59"/>
      <c r="AS1699" s="59"/>
      <c r="AT1699" s="59"/>
      <c r="AU1699" s="59"/>
      <c r="AV1699" s="59"/>
      <c r="AW1699" s="59"/>
      <c r="AX1699" s="59"/>
      <c r="AY1699" s="59"/>
      <c r="AZ1699" s="59"/>
      <c r="BA1699" s="59"/>
      <c r="BB1699" s="59"/>
      <c r="BC1699" s="59"/>
      <c r="BD1699" s="59"/>
      <c r="BE1699" s="59"/>
      <c r="BF1699" s="59"/>
      <c r="BG1699" s="59"/>
      <c r="BH1699" s="59"/>
      <c r="BI1699" s="59"/>
      <c r="BJ1699" s="59"/>
      <c r="BK1699" s="59"/>
      <c r="BL1699" s="59"/>
      <c r="BM1699" s="59"/>
      <c r="BN1699" s="59"/>
      <c r="BO1699" s="59"/>
      <c r="BP1699" s="59"/>
      <c r="BQ1699" s="59"/>
      <c r="BR1699" s="59"/>
      <c r="BS1699" s="59"/>
      <c r="BT1699" s="59"/>
      <c r="BU1699" s="59"/>
      <c r="BV1699" s="59"/>
      <c r="BW1699" s="59"/>
      <c r="BX1699" s="59"/>
      <c r="BY1699" s="59"/>
      <c r="BZ1699" s="59"/>
      <c r="CA1699" s="59"/>
      <c r="CB1699" s="59"/>
      <c r="CC1699" s="59"/>
      <c r="CD1699" s="59"/>
      <c r="CE1699" s="59"/>
      <c r="CF1699" s="59"/>
      <c r="CG1699" s="59"/>
      <c r="CH1699" s="59"/>
      <c r="CI1699" s="59"/>
      <c r="CJ1699" s="59"/>
      <c r="CK1699" s="59"/>
      <c r="CL1699" s="59"/>
      <c r="CM1699" s="59"/>
      <c r="CN1699" s="59"/>
      <c r="CO1699" s="59"/>
      <c r="CP1699" s="59"/>
      <c r="CQ1699" s="59"/>
      <c r="CR1699" s="59"/>
      <c r="CS1699" s="59"/>
      <c r="CT1699" s="59"/>
      <c r="CU1699" s="59"/>
      <c r="CV1699" s="59"/>
      <c r="CW1699" s="59"/>
      <c r="CX1699" s="59"/>
      <c r="CY1699" s="59"/>
      <c r="CZ1699" s="59"/>
      <c r="DA1699" s="59"/>
      <c r="DB1699" s="59"/>
      <c r="DC1699" s="59"/>
      <c r="DD1699" s="59"/>
      <c r="DE1699" s="59"/>
      <c r="DF1699" s="59"/>
      <c r="DG1699" s="59"/>
      <c r="DH1699" s="59"/>
      <c r="DI1699" s="59"/>
      <c r="DJ1699" s="59"/>
      <c r="DK1699" s="59"/>
      <c r="DL1699" s="59"/>
      <c r="DM1699" s="59"/>
      <c r="DN1699" s="59"/>
      <c r="DO1699" s="59"/>
      <c r="DP1699" s="59"/>
      <c r="DQ1699" s="59"/>
      <c r="DR1699" s="59"/>
      <c r="DS1699" s="59"/>
      <c r="DT1699" s="59"/>
      <c r="DU1699" s="59"/>
      <c r="DV1699" s="59"/>
      <c r="DW1699" s="59"/>
      <c r="DX1699" s="59"/>
      <c r="DY1699" s="59"/>
      <c r="DZ1699" s="59"/>
      <c r="EA1699" s="59"/>
      <c r="EB1699" s="59"/>
      <c r="EC1699" s="59"/>
      <c r="ED1699" s="59"/>
      <c r="EE1699" s="59"/>
      <c r="EF1699" s="59"/>
      <c r="EG1699" s="59"/>
      <c r="EH1699" s="59"/>
      <c r="EI1699" s="59"/>
      <c r="EJ1699" s="59"/>
      <c r="EK1699" s="59"/>
      <c r="EL1699" s="59"/>
      <c r="EM1699" s="59"/>
      <c r="EN1699" s="59"/>
      <c r="EO1699" s="59"/>
      <c r="EP1699" s="59"/>
      <c r="EQ1699" s="59"/>
      <c r="ER1699" s="59"/>
      <c r="ES1699" s="59"/>
      <c r="ET1699" s="59"/>
      <c r="EU1699" s="59"/>
      <c r="EV1699" s="59"/>
      <c r="EW1699" s="59"/>
      <c r="EX1699" s="59"/>
      <c r="EY1699" s="59"/>
      <c r="EZ1699" s="59"/>
      <c r="FA1699" s="59"/>
      <c r="FB1699" s="59"/>
      <c r="FC1699" s="59"/>
      <c r="FD1699" s="59"/>
      <c r="FE1699" s="59"/>
      <c r="FF1699" s="59"/>
      <c r="FG1699" s="59"/>
      <c r="FH1699" s="59"/>
      <c r="FI1699" s="59"/>
      <c r="FJ1699" s="59"/>
      <c r="FK1699" s="59"/>
      <c r="FL1699" s="59"/>
      <c r="FM1699" s="59"/>
      <c r="FN1699" s="59"/>
      <c r="FO1699" s="59"/>
      <c r="FP1699" s="59"/>
      <c r="FQ1699" s="59"/>
      <c r="FR1699" s="59"/>
      <c r="FS1699" s="59"/>
      <c r="FT1699" s="59"/>
      <c r="FU1699" s="59"/>
      <c r="FV1699" s="59"/>
      <c r="FW1699" s="59"/>
      <c r="FX1699" s="59"/>
      <c r="FY1699" s="59"/>
      <c r="FZ1699" s="59"/>
      <c r="GA1699" s="59"/>
      <c r="GB1699" s="59"/>
      <c r="GC1699" s="59"/>
      <c r="GD1699" s="59"/>
      <c r="GE1699" s="59"/>
      <c r="GF1699" s="59"/>
      <c r="GG1699" s="59"/>
      <c r="GH1699" s="59"/>
      <c r="GI1699" s="59"/>
      <c r="GJ1699" s="59"/>
      <c r="GK1699" s="59"/>
      <c r="GL1699" s="59"/>
      <c r="GM1699" s="59"/>
      <c r="GN1699" s="59"/>
      <c r="GO1699" s="59"/>
      <c r="GP1699" s="59"/>
      <c r="GQ1699" s="59"/>
      <c r="GR1699" s="59"/>
      <c r="GS1699" s="59"/>
      <c r="GT1699" s="59"/>
      <c r="GU1699" s="59"/>
      <c r="GV1699" s="59"/>
      <c r="GW1699" s="59"/>
      <c r="GX1699" s="59"/>
      <c r="GY1699" s="59"/>
      <c r="GZ1699" s="59"/>
      <c r="HA1699" s="59"/>
      <c r="HB1699" s="59"/>
      <c r="HC1699" s="59"/>
      <c r="HD1699" s="59"/>
      <c r="HE1699" s="59"/>
      <c r="HF1699" s="59"/>
      <c r="HG1699" s="59"/>
      <c r="HH1699" s="59"/>
      <c r="HI1699" s="59"/>
      <c r="HJ1699" s="59"/>
      <c r="HK1699" s="59"/>
      <c r="HL1699" s="59"/>
      <c r="HM1699" s="59"/>
      <c r="HN1699" s="59"/>
      <c r="HO1699" s="59"/>
      <c r="HP1699" s="59"/>
      <c r="HQ1699" s="59"/>
      <c r="HR1699" s="59"/>
      <c r="HS1699" s="59"/>
      <c r="HT1699" s="59"/>
      <c r="HU1699" s="59"/>
      <c r="HV1699" s="59"/>
      <c r="HW1699" s="59"/>
      <c r="HX1699" s="59"/>
      <c r="HY1699" s="59"/>
      <c r="HZ1699" s="59"/>
      <c r="IA1699" s="59"/>
      <c r="IB1699" s="59"/>
      <c r="IC1699" s="59"/>
      <c r="ID1699" s="59"/>
      <c r="IE1699" s="59"/>
      <c r="IF1699" s="59"/>
      <c r="IG1699" s="59"/>
      <c r="IH1699" s="59"/>
      <c r="II1699" s="59"/>
      <c r="IJ1699" s="59"/>
      <c r="IK1699" s="59"/>
      <c r="IL1699" s="59"/>
      <c r="IM1699" s="59"/>
      <c r="IN1699" s="59"/>
      <c r="IO1699" s="59"/>
      <c r="IP1699" s="59"/>
    </row>
    <row r="1700" spans="1:250" s="38" customFormat="1" ht="12.75" x14ac:dyDescent="0.2">
      <c r="A1700" s="11">
        <v>3103</v>
      </c>
      <c r="B1700" s="11">
        <v>1</v>
      </c>
      <c r="C1700" s="38" t="s">
        <v>137</v>
      </c>
      <c r="D1700" s="11">
        <v>230</v>
      </c>
      <c r="E1700" s="11">
        <v>1</v>
      </c>
      <c r="F1700" s="11">
        <v>1</v>
      </c>
      <c r="G1700" s="11"/>
      <c r="H1700" s="11"/>
      <c r="I1700" s="11"/>
      <c r="J1700" s="11"/>
      <c r="K1700" s="11">
        <v>25</v>
      </c>
      <c r="L1700" s="11"/>
      <c r="M1700" s="11"/>
      <c r="N1700" s="11"/>
      <c r="O1700" s="11"/>
      <c r="P1700" s="11"/>
      <c r="Q1700" s="11"/>
      <c r="R1700" s="11"/>
      <c r="S1700" s="55" t="s">
        <v>520</v>
      </c>
      <c r="T1700" s="63"/>
      <c r="U1700" s="59"/>
      <c r="V1700" s="59"/>
      <c r="W1700" s="59"/>
      <c r="X1700" s="59"/>
      <c r="Y1700" s="59"/>
      <c r="Z1700" s="59"/>
      <c r="AA1700" s="59"/>
      <c r="AB1700" s="59"/>
      <c r="AC1700" s="59"/>
      <c r="AD1700" s="59"/>
      <c r="AE1700" s="59"/>
      <c r="AF1700" s="59"/>
      <c r="AG1700" s="59"/>
      <c r="AH1700" s="59"/>
      <c r="AI1700" s="59"/>
      <c r="AJ1700" s="59"/>
      <c r="AK1700" s="59"/>
      <c r="AL1700" s="59"/>
      <c r="AM1700" s="59"/>
      <c r="AN1700" s="59"/>
      <c r="AO1700" s="59"/>
      <c r="AP1700" s="59"/>
      <c r="AQ1700" s="59"/>
      <c r="AR1700" s="59"/>
      <c r="AS1700" s="59"/>
      <c r="AT1700" s="59"/>
      <c r="AU1700" s="59"/>
      <c r="AV1700" s="59"/>
      <c r="AW1700" s="59"/>
      <c r="AX1700" s="59"/>
      <c r="AY1700" s="59"/>
      <c r="AZ1700" s="59"/>
      <c r="BA1700" s="59"/>
      <c r="BB1700" s="59"/>
      <c r="BC1700" s="59"/>
      <c r="BD1700" s="59"/>
      <c r="BE1700" s="59"/>
      <c r="BF1700" s="59"/>
      <c r="BG1700" s="59"/>
      <c r="BH1700" s="59"/>
      <c r="BI1700" s="59"/>
      <c r="BJ1700" s="59"/>
      <c r="BK1700" s="59"/>
      <c r="BL1700" s="59"/>
      <c r="BM1700" s="59"/>
      <c r="BN1700" s="59"/>
      <c r="BO1700" s="59"/>
      <c r="BP1700" s="59"/>
      <c r="BQ1700" s="59"/>
      <c r="BR1700" s="59"/>
      <c r="BS1700" s="59"/>
      <c r="BT1700" s="59"/>
      <c r="BU1700" s="59"/>
      <c r="BV1700" s="59"/>
      <c r="BW1700" s="59"/>
      <c r="BX1700" s="59"/>
      <c r="BY1700" s="59"/>
      <c r="BZ1700" s="59"/>
      <c r="CA1700" s="59"/>
      <c r="CB1700" s="59"/>
      <c r="CC1700" s="59"/>
      <c r="CD1700" s="59"/>
      <c r="CE1700" s="59"/>
      <c r="CF1700" s="59"/>
      <c r="CG1700" s="59"/>
      <c r="CH1700" s="59"/>
      <c r="CI1700" s="59"/>
      <c r="CJ1700" s="59"/>
      <c r="CK1700" s="59"/>
      <c r="CL1700" s="59"/>
      <c r="CM1700" s="59"/>
      <c r="CN1700" s="59"/>
      <c r="CO1700" s="59"/>
      <c r="CP1700" s="59"/>
      <c r="CQ1700" s="59"/>
      <c r="CR1700" s="59"/>
      <c r="CS1700" s="59"/>
      <c r="CT1700" s="59"/>
      <c r="CU1700" s="59"/>
      <c r="CV1700" s="59"/>
      <c r="CW1700" s="59"/>
      <c r="CX1700" s="59"/>
      <c r="CY1700" s="59"/>
      <c r="CZ1700" s="59"/>
      <c r="DA1700" s="59"/>
      <c r="DB1700" s="59"/>
      <c r="DC1700" s="59"/>
      <c r="DD1700" s="59"/>
      <c r="DE1700" s="59"/>
      <c r="DF1700" s="59"/>
      <c r="DG1700" s="59"/>
      <c r="DH1700" s="59"/>
      <c r="DI1700" s="59"/>
      <c r="DJ1700" s="59"/>
      <c r="DK1700" s="59"/>
      <c r="DL1700" s="59"/>
      <c r="DM1700" s="59"/>
      <c r="DN1700" s="59"/>
      <c r="DO1700" s="59"/>
      <c r="DP1700" s="59"/>
      <c r="DQ1700" s="59"/>
      <c r="DR1700" s="59"/>
      <c r="DS1700" s="59"/>
      <c r="DT1700" s="59"/>
      <c r="DU1700" s="59"/>
      <c r="DV1700" s="59"/>
      <c r="DW1700" s="59"/>
      <c r="DX1700" s="59"/>
      <c r="DY1700" s="59"/>
      <c r="DZ1700" s="59"/>
      <c r="EA1700" s="59"/>
      <c r="EB1700" s="59"/>
      <c r="EC1700" s="59"/>
      <c r="ED1700" s="59"/>
      <c r="EE1700" s="59"/>
      <c r="EF1700" s="59"/>
      <c r="EG1700" s="59"/>
      <c r="EH1700" s="59"/>
      <c r="EI1700" s="59"/>
      <c r="EJ1700" s="59"/>
      <c r="EK1700" s="59"/>
      <c r="EL1700" s="59"/>
      <c r="EM1700" s="59"/>
      <c r="EN1700" s="59"/>
      <c r="EO1700" s="59"/>
      <c r="EP1700" s="59"/>
      <c r="EQ1700" s="59"/>
      <c r="ER1700" s="59"/>
      <c r="ES1700" s="59"/>
      <c r="ET1700" s="59"/>
      <c r="EU1700" s="59"/>
      <c r="EV1700" s="59"/>
      <c r="EW1700" s="59"/>
      <c r="EX1700" s="59"/>
      <c r="EY1700" s="59"/>
      <c r="EZ1700" s="59"/>
      <c r="FA1700" s="59"/>
      <c r="FB1700" s="59"/>
      <c r="FC1700" s="59"/>
      <c r="FD1700" s="59"/>
      <c r="FE1700" s="59"/>
      <c r="FF1700" s="59"/>
      <c r="FG1700" s="59"/>
      <c r="FH1700" s="59"/>
      <c r="FI1700" s="59"/>
      <c r="FJ1700" s="59"/>
      <c r="FK1700" s="59"/>
      <c r="FL1700" s="59"/>
      <c r="FM1700" s="59"/>
      <c r="FN1700" s="59"/>
      <c r="FO1700" s="59"/>
      <c r="FP1700" s="59"/>
      <c r="FQ1700" s="59"/>
      <c r="FR1700" s="59"/>
      <c r="FS1700" s="59"/>
      <c r="FT1700" s="59"/>
      <c r="FU1700" s="59"/>
      <c r="FV1700" s="59"/>
      <c r="FW1700" s="59"/>
      <c r="FX1700" s="59"/>
      <c r="FY1700" s="59"/>
      <c r="FZ1700" s="59"/>
      <c r="GA1700" s="59"/>
      <c r="GB1700" s="59"/>
      <c r="GC1700" s="59"/>
      <c r="GD1700" s="59"/>
      <c r="GE1700" s="59"/>
      <c r="GF1700" s="59"/>
      <c r="GG1700" s="59"/>
      <c r="GH1700" s="59"/>
      <c r="GI1700" s="59"/>
      <c r="GJ1700" s="59"/>
      <c r="GK1700" s="59"/>
      <c r="GL1700" s="59"/>
      <c r="GM1700" s="59"/>
      <c r="GN1700" s="59"/>
      <c r="GO1700" s="59"/>
      <c r="GP1700" s="59"/>
      <c r="GQ1700" s="59"/>
      <c r="GR1700" s="59"/>
      <c r="GS1700" s="59"/>
      <c r="GT1700" s="59"/>
      <c r="GU1700" s="59"/>
      <c r="GV1700" s="59"/>
      <c r="GW1700" s="59"/>
      <c r="GX1700" s="59"/>
      <c r="GY1700" s="59"/>
      <c r="GZ1700" s="59"/>
      <c r="HA1700" s="59"/>
      <c r="HB1700" s="59"/>
      <c r="HC1700" s="59"/>
      <c r="HD1700" s="59"/>
      <c r="HE1700" s="59"/>
      <c r="HF1700" s="59"/>
      <c r="HG1700" s="59"/>
      <c r="HH1700" s="59"/>
      <c r="HI1700" s="59"/>
      <c r="HJ1700" s="59"/>
      <c r="HK1700" s="59"/>
      <c r="HL1700" s="59"/>
      <c r="HM1700" s="59"/>
      <c r="HN1700" s="59"/>
      <c r="HO1700" s="59"/>
      <c r="HP1700" s="59"/>
      <c r="HQ1700" s="59"/>
      <c r="HR1700" s="59"/>
      <c r="HS1700" s="59"/>
      <c r="HT1700" s="59"/>
      <c r="HU1700" s="59"/>
      <c r="HV1700" s="59"/>
      <c r="HW1700" s="59"/>
      <c r="HX1700" s="59"/>
      <c r="HY1700" s="59"/>
      <c r="HZ1700" s="59"/>
      <c r="IA1700" s="59"/>
      <c r="IB1700" s="59"/>
      <c r="IC1700" s="59"/>
      <c r="ID1700" s="59"/>
      <c r="IE1700" s="59"/>
      <c r="IF1700" s="59"/>
      <c r="IG1700" s="59"/>
      <c r="IH1700" s="59"/>
      <c r="II1700" s="59"/>
      <c r="IJ1700" s="59"/>
      <c r="IK1700" s="59"/>
      <c r="IL1700" s="59"/>
      <c r="IM1700" s="59"/>
      <c r="IN1700" s="59"/>
      <c r="IO1700" s="59"/>
      <c r="IP1700" s="59"/>
    </row>
    <row r="1701" spans="1:250" s="38" customFormat="1" ht="12.75" x14ac:dyDescent="0.2">
      <c r="A1701" s="11">
        <v>3104</v>
      </c>
      <c r="B1701" s="11">
        <v>1</v>
      </c>
      <c r="C1701" s="38" t="s">
        <v>51</v>
      </c>
      <c r="D1701" s="11"/>
      <c r="E1701" s="11"/>
      <c r="F1701" s="11"/>
      <c r="G1701" s="11"/>
      <c r="H1701" s="11">
        <v>15</v>
      </c>
      <c r="I1701" s="11">
        <v>15</v>
      </c>
      <c r="J1701" s="11">
        <v>20</v>
      </c>
      <c r="K1701" s="11"/>
      <c r="L1701" s="11">
        <v>40</v>
      </c>
      <c r="M1701" s="11"/>
      <c r="N1701" s="11"/>
      <c r="O1701" s="11"/>
      <c r="P1701" s="11"/>
      <c r="Q1701" s="11"/>
      <c r="R1701" s="11"/>
      <c r="S1701" s="55" t="s">
        <v>521</v>
      </c>
      <c r="T1701" s="63"/>
      <c r="U1701" s="59"/>
      <c r="V1701" s="59"/>
      <c r="W1701" s="59"/>
      <c r="X1701" s="59"/>
      <c r="Y1701" s="59"/>
      <c r="Z1701" s="59"/>
      <c r="AA1701" s="59"/>
      <c r="AB1701" s="59"/>
      <c r="AC1701" s="59"/>
      <c r="AD1701" s="59"/>
      <c r="AE1701" s="59"/>
      <c r="AF1701" s="59"/>
      <c r="AG1701" s="59"/>
      <c r="AH1701" s="59"/>
      <c r="AI1701" s="59"/>
      <c r="AJ1701" s="59"/>
      <c r="AK1701" s="59"/>
      <c r="AL1701" s="59"/>
      <c r="AM1701" s="59"/>
      <c r="AN1701" s="59"/>
      <c r="AO1701" s="59"/>
      <c r="AP1701" s="59"/>
      <c r="AQ1701" s="59"/>
      <c r="AR1701" s="59"/>
      <c r="AS1701" s="59"/>
      <c r="AT1701" s="59"/>
      <c r="AU1701" s="59"/>
      <c r="AV1701" s="59"/>
      <c r="AW1701" s="59"/>
      <c r="AX1701" s="59"/>
      <c r="AY1701" s="59"/>
      <c r="AZ1701" s="59"/>
      <c r="BA1701" s="59"/>
      <c r="BB1701" s="59"/>
      <c r="BC1701" s="59"/>
      <c r="BD1701" s="59"/>
      <c r="BE1701" s="59"/>
      <c r="BF1701" s="59"/>
      <c r="BG1701" s="59"/>
      <c r="BH1701" s="59"/>
      <c r="BI1701" s="59"/>
      <c r="BJ1701" s="59"/>
      <c r="BK1701" s="59"/>
      <c r="BL1701" s="59"/>
      <c r="BM1701" s="59"/>
      <c r="BN1701" s="59"/>
      <c r="BO1701" s="59"/>
      <c r="BP1701" s="59"/>
      <c r="BQ1701" s="59"/>
      <c r="BR1701" s="59"/>
      <c r="BS1701" s="59"/>
      <c r="BT1701" s="59"/>
      <c r="BU1701" s="59"/>
      <c r="BV1701" s="59"/>
      <c r="BW1701" s="59"/>
      <c r="BX1701" s="59"/>
      <c r="BY1701" s="59"/>
      <c r="BZ1701" s="59"/>
      <c r="CA1701" s="59"/>
      <c r="CB1701" s="59"/>
      <c r="CC1701" s="59"/>
      <c r="CD1701" s="59"/>
      <c r="CE1701" s="59"/>
      <c r="CF1701" s="59"/>
      <c r="CG1701" s="59"/>
      <c r="CH1701" s="59"/>
      <c r="CI1701" s="59"/>
      <c r="CJ1701" s="59"/>
      <c r="CK1701" s="59"/>
      <c r="CL1701" s="59"/>
      <c r="CM1701" s="59"/>
      <c r="CN1701" s="59"/>
      <c r="CO1701" s="59"/>
      <c r="CP1701" s="59"/>
      <c r="CQ1701" s="59"/>
      <c r="CR1701" s="59"/>
      <c r="CS1701" s="59"/>
      <c r="CT1701" s="59"/>
      <c r="CU1701" s="59"/>
      <c r="CV1701" s="59"/>
      <c r="CW1701" s="59"/>
      <c r="CX1701" s="59"/>
      <c r="CY1701" s="59"/>
      <c r="CZ1701" s="59"/>
      <c r="DA1701" s="59"/>
      <c r="DB1701" s="59"/>
      <c r="DC1701" s="59"/>
      <c r="DD1701" s="59"/>
      <c r="DE1701" s="59"/>
      <c r="DF1701" s="59"/>
      <c r="DG1701" s="59"/>
      <c r="DH1701" s="59"/>
      <c r="DI1701" s="59"/>
      <c r="DJ1701" s="59"/>
      <c r="DK1701" s="59"/>
      <c r="DL1701" s="59"/>
      <c r="DM1701" s="59"/>
      <c r="DN1701" s="59"/>
      <c r="DO1701" s="59"/>
      <c r="DP1701" s="59"/>
      <c r="DQ1701" s="59"/>
      <c r="DR1701" s="59"/>
      <c r="DS1701" s="59"/>
      <c r="DT1701" s="59"/>
      <c r="DU1701" s="59"/>
      <c r="DV1701" s="59"/>
      <c r="DW1701" s="59"/>
      <c r="DX1701" s="59"/>
      <c r="DY1701" s="59"/>
      <c r="DZ1701" s="59"/>
      <c r="EA1701" s="59"/>
      <c r="EB1701" s="59"/>
      <c r="EC1701" s="59"/>
      <c r="ED1701" s="59"/>
      <c r="EE1701" s="59"/>
      <c r="EF1701" s="59"/>
      <c r="EG1701" s="59"/>
      <c r="EH1701" s="59"/>
      <c r="EI1701" s="59"/>
      <c r="EJ1701" s="59"/>
      <c r="EK1701" s="59"/>
      <c r="EL1701" s="59"/>
      <c r="EM1701" s="59"/>
      <c r="EN1701" s="59"/>
      <c r="EO1701" s="59"/>
      <c r="EP1701" s="59"/>
      <c r="EQ1701" s="59"/>
      <c r="ER1701" s="59"/>
      <c r="ES1701" s="59"/>
      <c r="ET1701" s="59"/>
      <c r="EU1701" s="59"/>
      <c r="EV1701" s="59"/>
      <c r="EW1701" s="59"/>
      <c r="EX1701" s="59"/>
      <c r="EY1701" s="59"/>
      <c r="EZ1701" s="59"/>
      <c r="FA1701" s="59"/>
      <c r="FB1701" s="59"/>
      <c r="FC1701" s="59"/>
      <c r="FD1701" s="59"/>
      <c r="FE1701" s="59"/>
      <c r="FF1701" s="59"/>
      <c r="FG1701" s="59"/>
      <c r="FH1701" s="59"/>
      <c r="FI1701" s="59"/>
      <c r="FJ1701" s="59"/>
      <c r="FK1701" s="59"/>
      <c r="FL1701" s="59"/>
      <c r="FM1701" s="59"/>
      <c r="FN1701" s="59"/>
      <c r="FO1701" s="59"/>
      <c r="FP1701" s="59"/>
      <c r="FQ1701" s="59"/>
      <c r="FR1701" s="59"/>
      <c r="FS1701" s="59"/>
      <c r="FT1701" s="59"/>
      <c r="FU1701" s="59"/>
      <c r="FV1701" s="59"/>
      <c r="FW1701" s="59"/>
      <c r="FX1701" s="59"/>
      <c r="FY1701" s="59"/>
      <c r="FZ1701" s="59"/>
      <c r="GA1701" s="59"/>
      <c r="GB1701" s="59"/>
      <c r="GC1701" s="59"/>
      <c r="GD1701" s="59"/>
      <c r="GE1701" s="59"/>
      <c r="GF1701" s="59"/>
      <c r="GG1701" s="59"/>
      <c r="GH1701" s="59"/>
      <c r="GI1701" s="59"/>
      <c r="GJ1701" s="59"/>
      <c r="GK1701" s="59"/>
      <c r="GL1701" s="59"/>
      <c r="GM1701" s="59"/>
      <c r="GN1701" s="59"/>
      <c r="GO1701" s="59"/>
      <c r="GP1701" s="59"/>
      <c r="GQ1701" s="59"/>
      <c r="GR1701" s="59"/>
      <c r="GS1701" s="59"/>
      <c r="GT1701" s="59"/>
      <c r="GU1701" s="59"/>
      <c r="GV1701" s="59"/>
      <c r="GW1701" s="59"/>
      <c r="GX1701" s="59"/>
      <c r="GY1701" s="59"/>
      <c r="GZ1701" s="59"/>
      <c r="HA1701" s="59"/>
      <c r="HB1701" s="59"/>
      <c r="HC1701" s="59"/>
      <c r="HD1701" s="59"/>
      <c r="HE1701" s="59"/>
      <c r="HF1701" s="59"/>
      <c r="HG1701" s="59"/>
      <c r="HH1701" s="59"/>
      <c r="HI1701" s="59"/>
      <c r="HJ1701" s="59"/>
      <c r="HK1701" s="59"/>
      <c r="HL1701" s="59"/>
      <c r="HM1701" s="59"/>
      <c r="HN1701" s="59"/>
      <c r="HO1701" s="59"/>
      <c r="HP1701" s="59"/>
      <c r="HQ1701" s="59"/>
      <c r="HR1701" s="59"/>
      <c r="HS1701" s="59"/>
      <c r="HT1701" s="59"/>
      <c r="HU1701" s="59"/>
      <c r="HV1701" s="59"/>
      <c r="HW1701" s="59"/>
      <c r="HX1701" s="59"/>
      <c r="HY1701" s="59"/>
      <c r="HZ1701" s="59"/>
      <c r="IA1701" s="59"/>
      <c r="IB1701" s="59"/>
      <c r="IC1701" s="59"/>
      <c r="ID1701" s="59"/>
      <c r="IE1701" s="59"/>
      <c r="IF1701" s="59"/>
      <c r="IG1701" s="59"/>
      <c r="IH1701" s="59"/>
      <c r="II1701" s="59"/>
      <c r="IJ1701" s="59"/>
      <c r="IK1701" s="59"/>
      <c r="IL1701" s="59"/>
      <c r="IM1701" s="59"/>
      <c r="IN1701" s="59"/>
      <c r="IO1701" s="59"/>
      <c r="IP1701" s="59"/>
    </row>
    <row r="1702" spans="1:250" s="38" customFormat="1" ht="12.75" x14ac:dyDescent="0.2">
      <c r="A1702" s="11">
        <v>3105</v>
      </c>
      <c r="B1702" s="11" t="s">
        <v>37</v>
      </c>
      <c r="C1702" s="38" t="s">
        <v>38</v>
      </c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55"/>
      <c r="T1702" s="63"/>
      <c r="U1702" s="59"/>
      <c r="V1702" s="59"/>
      <c r="W1702" s="59"/>
      <c r="X1702" s="59"/>
      <c r="Y1702" s="59"/>
      <c r="Z1702" s="59"/>
      <c r="AA1702" s="59"/>
      <c r="AB1702" s="59"/>
      <c r="AC1702" s="59"/>
      <c r="AD1702" s="59"/>
      <c r="AE1702" s="59"/>
      <c r="AF1702" s="59"/>
      <c r="AG1702" s="59"/>
      <c r="AH1702" s="59"/>
      <c r="AI1702" s="59"/>
      <c r="AJ1702" s="59"/>
      <c r="AK1702" s="59"/>
      <c r="AL1702" s="59"/>
      <c r="AM1702" s="59"/>
      <c r="AN1702" s="59"/>
      <c r="AO1702" s="59"/>
      <c r="AP1702" s="59"/>
      <c r="AQ1702" s="59"/>
      <c r="AR1702" s="59"/>
      <c r="AS1702" s="59"/>
      <c r="AT1702" s="59"/>
      <c r="AU1702" s="59"/>
      <c r="AV1702" s="59"/>
      <c r="AW1702" s="59"/>
      <c r="AX1702" s="59"/>
      <c r="AY1702" s="59"/>
      <c r="AZ1702" s="59"/>
      <c r="BA1702" s="59"/>
      <c r="BB1702" s="59"/>
      <c r="BC1702" s="59"/>
      <c r="BD1702" s="59"/>
      <c r="BE1702" s="59"/>
      <c r="BF1702" s="59"/>
      <c r="BG1702" s="59"/>
      <c r="BH1702" s="59"/>
      <c r="BI1702" s="59"/>
      <c r="BJ1702" s="59"/>
      <c r="BK1702" s="59"/>
      <c r="BL1702" s="59"/>
      <c r="BM1702" s="59"/>
      <c r="BN1702" s="59"/>
      <c r="BO1702" s="59"/>
      <c r="BP1702" s="59"/>
      <c r="BQ1702" s="59"/>
      <c r="BR1702" s="59"/>
      <c r="BS1702" s="59"/>
      <c r="BT1702" s="59"/>
      <c r="BU1702" s="59"/>
      <c r="BV1702" s="59"/>
      <c r="BW1702" s="59"/>
      <c r="BX1702" s="59"/>
      <c r="BY1702" s="59"/>
      <c r="BZ1702" s="59"/>
      <c r="CA1702" s="59"/>
      <c r="CB1702" s="59"/>
      <c r="CC1702" s="59"/>
      <c r="CD1702" s="59"/>
      <c r="CE1702" s="59"/>
      <c r="CF1702" s="59"/>
      <c r="CG1702" s="59"/>
      <c r="CH1702" s="59"/>
      <c r="CI1702" s="59"/>
      <c r="CJ1702" s="59"/>
      <c r="CK1702" s="59"/>
      <c r="CL1702" s="59"/>
      <c r="CM1702" s="59"/>
      <c r="CN1702" s="59"/>
      <c r="CO1702" s="59"/>
      <c r="CP1702" s="59"/>
      <c r="CQ1702" s="59"/>
      <c r="CR1702" s="59"/>
      <c r="CS1702" s="59"/>
      <c r="CT1702" s="59"/>
      <c r="CU1702" s="59"/>
      <c r="CV1702" s="59"/>
      <c r="CW1702" s="59"/>
      <c r="CX1702" s="59"/>
      <c r="CY1702" s="59"/>
      <c r="CZ1702" s="59"/>
      <c r="DA1702" s="59"/>
      <c r="DB1702" s="59"/>
      <c r="DC1702" s="59"/>
      <c r="DD1702" s="59"/>
      <c r="DE1702" s="59"/>
      <c r="DF1702" s="59"/>
      <c r="DG1702" s="59"/>
      <c r="DH1702" s="59"/>
      <c r="DI1702" s="59"/>
      <c r="DJ1702" s="59"/>
      <c r="DK1702" s="59"/>
      <c r="DL1702" s="59"/>
      <c r="DM1702" s="59"/>
      <c r="DN1702" s="59"/>
      <c r="DO1702" s="59"/>
      <c r="DP1702" s="59"/>
      <c r="DQ1702" s="59"/>
      <c r="DR1702" s="59"/>
      <c r="DS1702" s="59"/>
      <c r="DT1702" s="59"/>
      <c r="DU1702" s="59"/>
      <c r="DV1702" s="59"/>
      <c r="DW1702" s="59"/>
      <c r="DX1702" s="59"/>
      <c r="DY1702" s="59"/>
      <c r="DZ1702" s="59"/>
      <c r="EA1702" s="59"/>
      <c r="EB1702" s="59"/>
      <c r="EC1702" s="59"/>
      <c r="ED1702" s="59"/>
      <c r="EE1702" s="59"/>
      <c r="EF1702" s="59"/>
      <c r="EG1702" s="59"/>
      <c r="EH1702" s="59"/>
      <c r="EI1702" s="59"/>
      <c r="EJ1702" s="59"/>
      <c r="EK1702" s="59"/>
      <c r="EL1702" s="59"/>
      <c r="EM1702" s="59"/>
      <c r="EN1702" s="59"/>
      <c r="EO1702" s="59"/>
      <c r="EP1702" s="59"/>
      <c r="EQ1702" s="59"/>
      <c r="ER1702" s="59"/>
      <c r="ES1702" s="59"/>
      <c r="ET1702" s="59"/>
      <c r="EU1702" s="59"/>
      <c r="EV1702" s="59"/>
      <c r="EW1702" s="59"/>
      <c r="EX1702" s="59"/>
      <c r="EY1702" s="59"/>
      <c r="EZ1702" s="59"/>
      <c r="FA1702" s="59"/>
      <c r="FB1702" s="59"/>
      <c r="FC1702" s="59"/>
      <c r="FD1702" s="59"/>
      <c r="FE1702" s="59"/>
      <c r="FF1702" s="59"/>
      <c r="FG1702" s="59"/>
      <c r="FH1702" s="59"/>
      <c r="FI1702" s="59"/>
      <c r="FJ1702" s="59"/>
      <c r="FK1702" s="59"/>
      <c r="FL1702" s="59"/>
      <c r="FM1702" s="59"/>
      <c r="FN1702" s="59"/>
      <c r="FO1702" s="59"/>
      <c r="FP1702" s="59"/>
      <c r="FQ1702" s="59"/>
      <c r="FR1702" s="59"/>
      <c r="FS1702" s="59"/>
      <c r="FT1702" s="59"/>
      <c r="FU1702" s="59"/>
      <c r="FV1702" s="59"/>
      <c r="FW1702" s="59"/>
      <c r="FX1702" s="59"/>
      <c r="FY1702" s="59"/>
      <c r="FZ1702" s="59"/>
      <c r="GA1702" s="59"/>
      <c r="GB1702" s="59"/>
      <c r="GC1702" s="59"/>
      <c r="GD1702" s="59"/>
      <c r="GE1702" s="59"/>
      <c r="GF1702" s="59"/>
      <c r="GG1702" s="59"/>
      <c r="GH1702" s="59"/>
      <c r="GI1702" s="59"/>
      <c r="GJ1702" s="59"/>
      <c r="GK1702" s="59"/>
      <c r="GL1702" s="59"/>
      <c r="GM1702" s="59"/>
      <c r="GN1702" s="59"/>
      <c r="GO1702" s="59"/>
      <c r="GP1702" s="59"/>
      <c r="GQ1702" s="59"/>
      <c r="GR1702" s="59"/>
      <c r="GS1702" s="59"/>
      <c r="GT1702" s="59"/>
      <c r="GU1702" s="59"/>
      <c r="GV1702" s="59"/>
      <c r="GW1702" s="59"/>
      <c r="GX1702" s="59"/>
      <c r="GY1702" s="59"/>
      <c r="GZ1702" s="59"/>
      <c r="HA1702" s="59"/>
      <c r="HB1702" s="59"/>
      <c r="HC1702" s="59"/>
      <c r="HD1702" s="59"/>
      <c r="HE1702" s="59"/>
      <c r="HF1702" s="59"/>
      <c r="HG1702" s="59"/>
      <c r="HH1702" s="59"/>
      <c r="HI1702" s="59"/>
      <c r="HJ1702" s="59"/>
      <c r="HK1702" s="59"/>
      <c r="HL1702" s="59"/>
      <c r="HM1702" s="59"/>
      <c r="HN1702" s="59"/>
      <c r="HO1702" s="59"/>
      <c r="HP1702" s="59"/>
      <c r="HQ1702" s="59"/>
      <c r="HR1702" s="59"/>
      <c r="HS1702" s="59"/>
      <c r="HT1702" s="59"/>
      <c r="HU1702" s="59"/>
      <c r="HV1702" s="59"/>
      <c r="HW1702" s="59"/>
      <c r="HX1702" s="59"/>
      <c r="HY1702" s="59"/>
      <c r="HZ1702" s="59"/>
      <c r="IA1702" s="59"/>
      <c r="IB1702" s="59"/>
      <c r="IC1702" s="59"/>
      <c r="ID1702" s="59"/>
      <c r="IE1702" s="59"/>
      <c r="IF1702" s="59"/>
      <c r="IG1702" s="59"/>
      <c r="IH1702" s="59"/>
      <c r="II1702" s="59"/>
      <c r="IJ1702" s="59"/>
      <c r="IK1702" s="59"/>
      <c r="IL1702" s="59"/>
      <c r="IM1702" s="59"/>
      <c r="IN1702" s="59"/>
      <c r="IO1702" s="59"/>
      <c r="IP1702" s="59"/>
    </row>
    <row r="1703" spans="1:250" s="38" customFormat="1" ht="12.75" x14ac:dyDescent="0.2">
      <c r="A1703" s="11">
        <v>3106</v>
      </c>
      <c r="B1703" s="11">
        <v>1</v>
      </c>
      <c r="C1703" s="38" t="s">
        <v>269</v>
      </c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55" t="s">
        <v>353</v>
      </c>
      <c r="T1703" s="63"/>
      <c r="U1703" s="59"/>
      <c r="V1703" s="59"/>
      <c r="W1703" s="59"/>
      <c r="X1703" s="59"/>
      <c r="Y1703" s="59"/>
      <c r="Z1703" s="59"/>
      <c r="AA1703" s="59"/>
      <c r="AB1703" s="59"/>
      <c r="AC1703" s="59"/>
      <c r="AD1703" s="59"/>
      <c r="AE1703" s="59"/>
      <c r="AF1703" s="59"/>
      <c r="AG1703" s="59"/>
      <c r="AH1703" s="59"/>
      <c r="AI1703" s="59"/>
      <c r="AJ1703" s="59"/>
      <c r="AK1703" s="59"/>
      <c r="AL1703" s="59"/>
      <c r="AM1703" s="59"/>
      <c r="AN1703" s="59"/>
      <c r="AO1703" s="59"/>
      <c r="AP1703" s="59"/>
      <c r="AQ1703" s="59"/>
      <c r="AR1703" s="59"/>
      <c r="AS1703" s="59"/>
      <c r="AT1703" s="59"/>
      <c r="AU1703" s="59"/>
      <c r="AV1703" s="59"/>
      <c r="AW1703" s="59"/>
      <c r="AX1703" s="59"/>
      <c r="AY1703" s="59"/>
      <c r="AZ1703" s="59"/>
      <c r="BA1703" s="59"/>
      <c r="BB1703" s="59"/>
      <c r="BC1703" s="59"/>
      <c r="BD1703" s="59"/>
      <c r="BE1703" s="59"/>
      <c r="BF1703" s="59"/>
      <c r="BG1703" s="59"/>
      <c r="BH1703" s="59"/>
      <c r="BI1703" s="59"/>
      <c r="BJ1703" s="59"/>
      <c r="BK1703" s="59"/>
      <c r="BL1703" s="59"/>
      <c r="BM1703" s="59"/>
      <c r="BN1703" s="59"/>
      <c r="BO1703" s="59"/>
      <c r="BP1703" s="59"/>
      <c r="BQ1703" s="59"/>
      <c r="BR1703" s="59"/>
      <c r="BS1703" s="59"/>
      <c r="BT1703" s="59"/>
      <c r="BU1703" s="59"/>
      <c r="BV1703" s="59"/>
      <c r="BW1703" s="59"/>
      <c r="BX1703" s="59"/>
      <c r="BY1703" s="59"/>
      <c r="BZ1703" s="59"/>
      <c r="CA1703" s="59"/>
      <c r="CB1703" s="59"/>
      <c r="CC1703" s="59"/>
      <c r="CD1703" s="59"/>
      <c r="CE1703" s="59"/>
      <c r="CF1703" s="59"/>
      <c r="CG1703" s="59"/>
      <c r="CH1703" s="59"/>
      <c r="CI1703" s="59"/>
      <c r="CJ1703" s="59"/>
      <c r="CK1703" s="59"/>
      <c r="CL1703" s="59"/>
      <c r="CM1703" s="59"/>
      <c r="CN1703" s="59"/>
      <c r="CO1703" s="59"/>
      <c r="CP1703" s="59"/>
      <c r="CQ1703" s="59"/>
      <c r="CR1703" s="59"/>
      <c r="CS1703" s="59"/>
      <c r="CT1703" s="59"/>
      <c r="CU1703" s="59"/>
      <c r="CV1703" s="59"/>
      <c r="CW1703" s="59"/>
      <c r="CX1703" s="59"/>
      <c r="CY1703" s="59"/>
      <c r="CZ1703" s="59"/>
      <c r="DA1703" s="59"/>
      <c r="DB1703" s="59"/>
      <c r="DC1703" s="59"/>
      <c r="DD1703" s="59"/>
      <c r="DE1703" s="59"/>
      <c r="DF1703" s="59"/>
      <c r="DG1703" s="59"/>
      <c r="DH1703" s="59"/>
      <c r="DI1703" s="59"/>
      <c r="DJ1703" s="59"/>
      <c r="DK1703" s="59"/>
      <c r="DL1703" s="59"/>
      <c r="DM1703" s="59"/>
      <c r="DN1703" s="59"/>
      <c r="DO1703" s="59"/>
      <c r="DP1703" s="59"/>
      <c r="DQ1703" s="59"/>
      <c r="DR1703" s="59"/>
      <c r="DS1703" s="59"/>
      <c r="DT1703" s="59"/>
      <c r="DU1703" s="59"/>
      <c r="DV1703" s="59"/>
      <c r="DW1703" s="59"/>
      <c r="DX1703" s="59"/>
      <c r="DY1703" s="59"/>
      <c r="DZ1703" s="59"/>
      <c r="EA1703" s="59"/>
      <c r="EB1703" s="59"/>
      <c r="EC1703" s="59"/>
      <c r="ED1703" s="59"/>
      <c r="EE1703" s="59"/>
      <c r="EF1703" s="59"/>
      <c r="EG1703" s="59"/>
      <c r="EH1703" s="59"/>
      <c r="EI1703" s="59"/>
      <c r="EJ1703" s="59"/>
      <c r="EK1703" s="59"/>
      <c r="EL1703" s="59"/>
      <c r="EM1703" s="59"/>
      <c r="EN1703" s="59"/>
      <c r="EO1703" s="59"/>
      <c r="EP1703" s="59"/>
      <c r="EQ1703" s="59"/>
      <c r="ER1703" s="59"/>
      <c r="ES1703" s="59"/>
      <c r="ET1703" s="59"/>
      <c r="EU1703" s="59"/>
      <c r="EV1703" s="59"/>
      <c r="EW1703" s="59"/>
      <c r="EX1703" s="59"/>
      <c r="EY1703" s="59"/>
      <c r="EZ1703" s="59"/>
      <c r="FA1703" s="59"/>
      <c r="FB1703" s="59"/>
      <c r="FC1703" s="59"/>
      <c r="FD1703" s="59"/>
      <c r="FE1703" s="59"/>
      <c r="FF1703" s="59"/>
      <c r="FG1703" s="59"/>
      <c r="FH1703" s="59"/>
      <c r="FI1703" s="59"/>
      <c r="FJ1703" s="59"/>
      <c r="FK1703" s="59"/>
      <c r="FL1703" s="59"/>
      <c r="FM1703" s="59"/>
      <c r="FN1703" s="59"/>
      <c r="FO1703" s="59"/>
      <c r="FP1703" s="59"/>
      <c r="FQ1703" s="59"/>
      <c r="FR1703" s="59"/>
      <c r="FS1703" s="59"/>
      <c r="FT1703" s="59"/>
      <c r="FU1703" s="59"/>
      <c r="FV1703" s="59"/>
      <c r="FW1703" s="59"/>
      <c r="FX1703" s="59"/>
      <c r="FY1703" s="59"/>
      <c r="FZ1703" s="59"/>
      <c r="GA1703" s="59"/>
      <c r="GB1703" s="59"/>
      <c r="GC1703" s="59"/>
      <c r="GD1703" s="59"/>
      <c r="GE1703" s="59"/>
      <c r="GF1703" s="59"/>
      <c r="GG1703" s="59"/>
      <c r="GH1703" s="59"/>
      <c r="GI1703" s="59"/>
      <c r="GJ1703" s="59"/>
      <c r="GK1703" s="59"/>
      <c r="GL1703" s="59"/>
      <c r="GM1703" s="59"/>
      <c r="GN1703" s="59"/>
      <c r="GO1703" s="59"/>
      <c r="GP1703" s="59"/>
      <c r="GQ1703" s="59"/>
      <c r="GR1703" s="59"/>
      <c r="GS1703" s="59"/>
      <c r="GT1703" s="59"/>
      <c r="GU1703" s="59"/>
      <c r="GV1703" s="59"/>
      <c r="GW1703" s="59"/>
      <c r="GX1703" s="59"/>
      <c r="GY1703" s="59"/>
      <c r="GZ1703" s="59"/>
      <c r="HA1703" s="59"/>
      <c r="HB1703" s="59"/>
      <c r="HC1703" s="59"/>
      <c r="HD1703" s="59"/>
      <c r="HE1703" s="59"/>
      <c r="HF1703" s="59"/>
      <c r="HG1703" s="59"/>
      <c r="HH1703" s="59"/>
      <c r="HI1703" s="59"/>
      <c r="HJ1703" s="59"/>
      <c r="HK1703" s="59"/>
      <c r="HL1703" s="59"/>
      <c r="HM1703" s="59"/>
      <c r="HN1703" s="59"/>
      <c r="HO1703" s="59"/>
      <c r="HP1703" s="59"/>
      <c r="HQ1703" s="59"/>
      <c r="HR1703" s="59"/>
      <c r="HS1703" s="59"/>
      <c r="HT1703" s="59"/>
      <c r="HU1703" s="59"/>
      <c r="HV1703" s="59"/>
      <c r="HW1703" s="59"/>
      <c r="HX1703" s="59"/>
      <c r="HY1703" s="59"/>
      <c r="HZ1703" s="59"/>
      <c r="IA1703" s="59"/>
      <c r="IB1703" s="59"/>
      <c r="IC1703" s="59"/>
      <c r="ID1703" s="59"/>
      <c r="IE1703" s="59"/>
      <c r="IF1703" s="59"/>
      <c r="IG1703" s="59"/>
      <c r="IH1703" s="59"/>
      <c r="II1703" s="59"/>
      <c r="IJ1703" s="59"/>
      <c r="IK1703" s="59"/>
      <c r="IL1703" s="59"/>
      <c r="IM1703" s="59"/>
      <c r="IN1703" s="59"/>
      <c r="IO1703" s="59"/>
      <c r="IP1703" s="59"/>
    </row>
    <row r="1704" spans="1:250" s="38" customFormat="1" ht="12.75" x14ac:dyDescent="0.2">
      <c r="A1704" s="11">
        <v>3107</v>
      </c>
      <c r="B1704" s="11">
        <v>1</v>
      </c>
      <c r="C1704" s="38" t="s">
        <v>113</v>
      </c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55" t="s">
        <v>521</v>
      </c>
      <c r="T1704" s="63"/>
      <c r="U1704" s="59"/>
      <c r="V1704" s="59"/>
      <c r="W1704" s="59"/>
      <c r="X1704" s="59"/>
      <c r="Y1704" s="59"/>
      <c r="Z1704" s="59"/>
      <c r="AA1704" s="59"/>
      <c r="AB1704" s="59"/>
      <c r="AC1704" s="59"/>
      <c r="AD1704" s="59"/>
      <c r="AE1704" s="59"/>
      <c r="AF1704" s="59"/>
      <c r="AG1704" s="59"/>
      <c r="AH1704" s="59"/>
      <c r="AI1704" s="59"/>
      <c r="AJ1704" s="59"/>
      <c r="AK1704" s="59"/>
      <c r="AL1704" s="59"/>
      <c r="AM1704" s="59"/>
      <c r="AN1704" s="59"/>
      <c r="AO1704" s="59"/>
      <c r="AP1704" s="59"/>
      <c r="AQ1704" s="59"/>
      <c r="AR1704" s="59"/>
      <c r="AS1704" s="59"/>
      <c r="AT1704" s="59"/>
      <c r="AU1704" s="59"/>
      <c r="AV1704" s="59"/>
      <c r="AW1704" s="59"/>
      <c r="AX1704" s="59"/>
      <c r="AY1704" s="59"/>
      <c r="AZ1704" s="59"/>
      <c r="BA1704" s="59"/>
      <c r="BB1704" s="59"/>
      <c r="BC1704" s="59"/>
      <c r="BD1704" s="59"/>
      <c r="BE1704" s="59"/>
      <c r="BF1704" s="59"/>
      <c r="BG1704" s="59"/>
      <c r="BH1704" s="59"/>
      <c r="BI1704" s="59"/>
      <c r="BJ1704" s="59"/>
      <c r="BK1704" s="59"/>
      <c r="BL1704" s="59"/>
      <c r="BM1704" s="59"/>
      <c r="BN1704" s="59"/>
      <c r="BO1704" s="59"/>
      <c r="BP1704" s="59"/>
      <c r="BQ1704" s="59"/>
      <c r="BR1704" s="59"/>
      <c r="BS1704" s="59"/>
      <c r="BT1704" s="59"/>
      <c r="BU1704" s="59"/>
      <c r="BV1704" s="59"/>
      <c r="BW1704" s="59"/>
      <c r="BX1704" s="59"/>
      <c r="BY1704" s="59"/>
      <c r="BZ1704" s="59"/>
      <c r="CA1704" s="59"/>
      <c r="CB1704" s="59"/>
      <c r="CC1704" s="59"/>
      <c r="CD1704" s="59"/>
      <c r="CE1704" s="59"/>
      <c r="CF1704" s="59"/>
      <c r="CG1704" s="59"/>
      <c r="CH1704" s="59"/>
      <c r="CI1704" s="59"/>
      <c r="CJ1704" s="59"/>
      <c r="CK1704" s="59"/>
      <c r="CL1704" s="59"/>
      <c r="CM1704" s="59"/>
      <c r="CN1704" s="59"/>
      <c r="CO1704" s="59"/>
      <c r="CP1704" s="59"/>
      <c r="CQ1704" s="59"/>
      <c r="CR1704" s="59"/>
      <c r="CS1704" s="59"/>
      <c r="CT1704" s="59"/>
      <c r="CU1704" s="59"/>
      <c r="CV1704" s="59"/>
      <c r="CW1704" s="59"/>
      <c r="CX1704" s="59"/>
      <c r="CY1704" s="59"/>
      <c r="CZ1704" s="59"/>
      <c r="DA1704" s="59"/>
      <c r="DB1704" s="59"/>
      <c r="DC1704" s="59"/>
      <c r="DD1704" s="59"/>
      <c r="DE1704" s="59"/>
      <c r="DF1704" s="59"/>
      <c r="DG1704" s="59"/>
      <c r="DH1704" s="59"/>
      <c r="DI1704" s="59"/>
      <c r="DJ1704" s="59"/>
      <c r="DK1704" s="59"/>
      <c r="DL1704" s="59"/>
      <c r="DM1704" s="59"/>
      <c r="DN1704" s="59"/>
      <c r="DO1704" s="59"/>
      <c r="DP1704" s="59"/>
      <c r="DQ1704" s="59"/>
      <c r="DR1704" s="59"/>
      <c r="DS1704" s="59"/>
      <c r="DT1704" s="59"/>
      <c r="DU1704" s="59"/>
      <c r="DV1704" s="59"/>
      <c r="DW1704" s="59"/>
      <c r="DX1704" s="59"/>
      <c r="DY1704" s="59"/>
      <c r="DZ1704" s="59"/>
      <c r="EA1704" s="59"/>
      <c r="EB1704" s="59"/>
      <c r="EC1704" s="59"/>
      <c r="ED1704" s="59"/>
      <c r="EE1704" s="59"/>
      <c r="EF1704" s="59"/>
      <c r="EG1704" s="59"/>
      <c r="EH1704" s="59"/>
      <c r="EI1704" s="59"/>
      <c r="EJ1704" s="59"/>
      <c r="EK1704" s="59"/>
      <c r="EL1704" s="59"/>
      <c r="EM1704" s="59"/>
      <c r="EN1704" s="59"/>
      <c r="EO1704" s="59"/>
      <c r="EP1704" s="59"/>
      <c r="EQ1704" s="59"/>
      <c r="ER1704" s="59"/>
      <c r="ES1704" s="59"/>
      <c r="ET1704" s="59"/>
      <c r="EU1704" s="59"/>
      <c r="EV1704" s="59"/>
      <c r="EW1704" s="59"/>
      <c r="EX1704" s="59"/>
      <c r="EY1704" s="59"/>
      <c r="EZ1704" s="59"/>
      <c r="FA1704" s="59"/>
      <c r="FB1704" s="59"/>
      <c r="FC1704" s="59"/>
      <c r="FD1704" s="59"/>
      <c r="FE1704" s="59"/>
      <c r="FF1704" s="59"/>
      <c r="FG1704" s="59"/>
      <c r="FH1704" s="59"/>
      <c r="FI1704" s="59"/>
      <c r="FJ1704" s="59"/>
      <c r="FK1704" s="59"/>
      <c r="FL1704" s="59"/>
      <c r="FM1704" s="59"/>
      <c r="FN1704" s="59"/>
      <c r="FO1704" s="59"/>
      <c r="FP1704" s="59"/>
      <c r="FQ1704" s="59"/>
      <c r="FR1704" s="59"/>
      <c r="FS1704" s="59"/>
      <c r="FT1704" s="59"/>
      <c r="FU1704" s="59"/>
      <c r="FV1704" s="59"/>
      <c r="FW1704" s="59"/>
      <c r="FX1704" s="59"/>
      <c r="FY1704" s="59"/>
      <c r="FZ1704" s="59"/>
      <c r="GA1704" s="59"/>
      <c r="GB1704" s="59"/>
      <c r="GC1704" s="59"/>
      <c r="GD1704" s="59"/>
      <c r="GE1704" s="59"/>
      <c r="GF1704" s="59"/>
      <c r="GG1704" s="59"/>
      <c r="GH1704" s="59"/>
      <c r="GI1704" s="59"/>
      <c r="GJ1704" s="59"/>
      <c r="GK1704" s="59"/>
      <c r="GL1704" s="59"/>
      <c r="GM1704" s="59"/>
      <c r="GN1704" s="59"/>
      <c r="GO1704" s="59"/>
      <c r="GP1704" s="59"/>
      <c r="GQ1704" s="59"/>
      <c r="GR1704" s="59"/>
      <c r="GS1704" s="59"/>
      <c r="GT1704" s="59"/>
      <c r="GU1704" s="59"/>
      <c r="GV1704" s="59"/>
      <c r="GW1704" s="59"/>
      <c r="GX1704" s="59"/>
      <c r="GY1704" s="59"/>
      <c r="GZ1704" s="59"/>
      <c r="HA1704" s="59"/>
      <c r="HB1704" s="59"/>
      <c r="HC1704" s="59"/>
      <c r="HD1704" s="59"/>
      <c r="HE1704" s="59"/>
      <c r="HF1704" s="59"/>
      <c r="HG1704" s="59"/>
      <c r="HH1704" s="59"/>
      <c r="HI1704" s="59"/>
      <c r="HJ1704" s="59"/>
      <c r="HK1704" s="59"/>
      <c r="HL1704" s="59"/>
      <c r="HM1704" s="59"/>
      <c r="HN1704" s="59"/>
      <c r="HO1704" s="59"/>
      <c r="HP1704" s="59"/>
      <c r="HQ1704" s="59"/>
      <c r="HR1704" s="59"/>
      <c r="HS1704" s="59"/>
      <c r="HT1704" s="59"/>
      <c r="HU1704" s="59"/>
      <c r="HV1704" s="59"/>
      <c r="HW1704" s="59"/>
      <c r="HX1704" s="59"/>
      <c r="HY1704" s="59"/>
      <c r="HZ1704" s="59"/>
      <c r="IA1704" s="59"/>
      <c r="IB1704" s="59"/>
      <c r="IC1704" s="59"/>
      <c r="ID1704" s="59"/>
      <c r="IE1704" s="59"/>
      <c r="IF1704" s="59"/>
      <c r="IG1704" s="59"/>
      <c r="IH1704" s="59"/>
      <c r="II1704" s="59"/>
      <c r="IJ1704" s="59"/>
      <c r="IK1704" s="59"/>
      <c r="IL1704" s="59"/>
      <c r="IM1704" s="59"/>
      <c r="IN1704" s="59"/>
      <c r="IO1704" s="59"/>
      <c r="IP1704" s="59"/>
    </row>
    <row r="1705" spans="1:250" s="38" customFormat="1" ht="12.75" x14ac:dyDescent="0.2">
      <c r="A1705" s="11">
        <v>3108</v>
      </c>
      <c r="B1705" s="11">
        <v>1</v>
      </c>
      <c r="C1705" s="38" t="s">
        <v>329</v>
      </c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55" t="s">
        <v>519</v>
      </c>
      <c r="T1705" s="63"/>
      <c r="U1705" s="59"/>
      <c r="V1705" s="59"/>
      <c r="W1705" s="59"/>
      <c r="X1705" s="59"/>
      <c r="Y1705" s="59"/>
      <c r="Z1705" s="59"/>
      <c r="AA1705" s="59"/>
      <c r="AB1705" s="59"/>
      <c r="AC1705" s="59"/>
      <c r="AD1705" s="59"/>
      <c r="AE1705" s="59"/>
      <c r="AF1705" s="59"/>
      <c r="AG1705" s="59"/>
      <c r="AH1705" s="59"/>
      <c r="AI1705" s="59"/>
      <c r="AJ1705" s="59"/>
      <c r="AK1705" s="59"/>
      <c r="AL1705" s="59"/>
      <c r="AM1705" s="59"/>
      <c r="AN1705" s="59"/>
      <c r="AO1705" s="59"/>
      <c r="AP1705" s="59"/>
      <c r="AQ1705" s="59"/>
      <c r="AR1705" s="59"/>
      <c r="AS1705" s="59"/>
      <c r="AT1705" s="59"/>
      <c r="AU1705" s="59"/>
      <c r="AV1705" s="59"/>
      <c r="AW1705" s="59"/>
      <c r="AX1705" s="59"/>
      <c r="AY1705" s="59"/>
      <c r="AZ1705" s="59"/>
      <c r="BA1705" s="59"/>
      <c r="BB1705" s="59"/>
      <c r="BC1705" s="59"/>
      <c r="BD1705" s="59"/>
      <c r="BE1705" s="59"/>
      <c r="BF1705" s="59"/>
      <c r="BG1705" s="59"/>
      <c r="BH1705" s="59"/>
      <c r="BI1705" s="59"/>
      <c r="BJ1705" s="59"/>
      <c r="BK1705" s="59"/>
      <c r="BL1705" s="59"/>
      <c r="BM1705" s="59"/>
      <c r="BN1705" s="59"/>
      <c r="BO1705" s="59"/>
      <c r="BP1705" s="59"/>
      <c r="BQ1705" s="59"/>
      <c r="BR1705" s="59"/>
      <c r="BS1705" s="59"/>
      <c r="BT1705" s="59"/>
      <c r="BU1705" s="59"/>
      <c r="BV1705" s="59"/>
      <c r="BW1705" s="59"/>
      <c r="BX1705" s="59"/>
      <c r="BY1705" s="59"/>
      <c r="BZ1705" s="59"/>
      <c r="CA1705" s="59"/>
      <c r="CB1705" s="59"/>
      <c r="CC1705" s="59"/>
      <c r="CD1705" s="59"/>
      <c r="CE1705" s="59"/>
      <c r="CF1705" s="59"/>
      <c r="CG1705" s="59"/>
      <c r="CH1705" s="59"/>
      <c r="CI1705" s="59"/>
      <c r="CJ1705" s="59"/>
      <c r="CK1705" s="59"/>
      <c r="CL1705" s="59"/>
      <c r="CM1705" s="59"/>
      <c r="CN1705" s="59"/>
      <c r="CO1705" s="59"/>
      <c r="CP1705" s="59"/>
      <c r="CQ1705" s="59"/>
      <c r="CR1705" s="59"/>
      <c r="CS1705" s="59"/>
      <c r="CT1705" s="59"/>
      <c r="CU1705" s="59"/>
      <c r="CV1705" s="59"/>
      <c r="CW1705" s="59"/>
      <c r="CX1705" s="59"/>
      <c r="CY1705" s="59"/>
      <c r="CZ1705" s="59"/>
      <c r="DA1705" s="59"/>
      <c r="DB1705" s="59"/>
      <c r="DC1705" s="59"/>
      <c r="DD1705" s="59"/>
      <c r="DE1705" s="59"/>
      <c r="DF1705" s="59"/>
      <c r="DG1705" s="59"/>
      <c r="DH1705" s="59"/>
      <c r="DI1705" s="59"/>
      <c r="DJ1705" s="59"/>
      <c r="DK1705" s="59"/>
      <c r="DL1705" s="59"/>
      <c r="DM1705" s="59"/>
      <c r="DN1705" s="59"/>
      <c r="DO1705" s="59"/>
      <c r="DP1705" s="59"/>
      <c r="DQ1705" s="59"/>
      <c r="DR1705" s="59"/>
      <c r="DS1705" s="59"/>
      <c r="DT1705" s="59"/>
      <c r="DU1705" s="59"/>
      <c r="DV1705" s="59"/>
      <c r="DW1705" s="59"/>
      <c r="DX1705" s="59"/>
      <c r="DY1705" s="59"/>
      <c r="DZ1705" s="59"/>
      <c r="EA1705" s="59"/>
      <c r="EB1705" s="59"/>
      <c r="EC1705" s="59"/>
      <c r="ED1705" s="59"/>
      <c r="EE1705" s="59"/>
      <c r="EF1705" s="59"/>
      <c r="EG1705" s="59"/>
      <c r="EH1705" s="59"/>
      <c r="EI1705" s="59"/>
      <c r="EJ1705" s="59"/>
      <c r="EK1705" s="59"/>
      <c r="EL1705" s="59"/>
      <c r="EM1705" s="59"/>
      <c r="EN1705" s="59"/>
      <c r="EO1705" s="59"/>
      <c r="EP1705" s="59"/>
      <c r="EQ1705" s="59"/>
      <c r="ER1705" s="59"/>
      <c r="ES1705" s="59"/>
      <c r="ET1705" s="59"/>
      <c r="EU1705" s="59"/>
      <c r="EV1705" s="59"/>
      <c r="EW1705" s="59"/>
      <c r="EX1705" s="59"/>
      <c r="EY1705" s="59"/>
      <c r="EZ1705" s="59"/>
      <c r="FA1705" s="59"/>
      <c r="FB1705" s="59"/>
      <c r="FC1705" s="59"/>
      <c r="FD1705" s="59"/>
      <c r="FE1705" s="59"/>
      <c r="FF1705" s="59"/>
      <c r="FG1705" s="59"/>
      <c r="FH1705" s="59"/>
      <c r="FI1705" s="59"/>
      <c r="FJ1705" s="59"/>
      <c r="FK1705" s="59"/>
      <c r="FL1705" s="59"/>
      <c r="FM1705" s="59"/>
      <c r="FN1705" s="59"/>
      <c r="FO1705" s="59"/>
      <c r="FP1705" s="59"/>
      <c r="FQ1705" s="59"/>
      <c r="FR1705" s="59"/>
      <c r="FS1705" s="59"/>
      <c r="FT1705" s="59"/>
      <c r="FU1705" s="59"/>
      <c r="FV1705" s="59"/>
      <c r="FW1705" s="59"/>
      <c r="FX1705" s="59"/>
      <c r="FY1705" s="59"/>
      <c r="FZ1705" s="59"/>
      <c r="GA1705" s="59"/>
      <c r="GB1705" s="59"/>
      <c r="GC1705" s="59"/>
      <c r="GD1705" s="59"/>
      <c r="GE1705" s="59"/>
      <c r="GF1705" s="59"/>
      <c r="GG1705" s="59"/>
      <c r="GH1705" s="59"/>
      <c r="GI1705" s="59"/>
      <c r="GJ1705" s="59"/>
      <c r="GK1705" s="59"/>
      <c r="GL1705" s="59"/>
      <c r="GM1705" s="59"/>
      <c r="GN1705" s="59"/>
      <c r="GO1705" s="59"/>
      <c r="GP1705" s="59"/>
      <c r="GQ1705" s="59"/>
      <c r="GR1705" s="59"/>
      <c r="GS1705" s="59"/>
      <c r="GT1705" s="59"/>
      <c r="GU1705" s="59"/>
      <c r="GV1705" s="59"/>
      <c r="GW1705" s="59"/>
      <c r="GX1705" s="59"/>
      <c r="GY1705" s="59"/>
      <c r="GZ1705" s="59"/>
      <c r="HA1705" s="59"/>
      <c r="HB1705" s="59"/>
      <c r="HC1705" s="59"/>
      <c r="HD1705" s="59"/>
      <c r="HE1705" s="59"/>
      <c r="HF1705" s="59"/>
      <c r="HG1705" s="59"/>
      <c r="HH1705" s="59"/>
      <c r="HI1705" s="59"/>
      <c r="HJ1705" s="59"/>
      <c r="HK1705" s="59"/>
      <c r="HL1705" s="59"/>
      <c r="HM1705" s="59"/>
      <c r="HN1705" s="59"/>
      <c r="HO1705" s="59"/>
      <c r="HP1705" s="59"/>
      <c r="HQ1705" s="59"/>
      <c r="HR1705" s="59"/>
      <c r="HS1705" s="59"/>
      <c r="HT1705" s="59"/>
      <c r="HU1705" s="59"/>
      <c r="HV1705" s="59"/>
      <c r="HW1705" s="59"/>
      <c r="HX1705" s="59"/>
      <c r="HY1705" s="59"/>
      <c r="HZ1705" s="59"/>
      <c r="IA1705" s="59"/>
      <c r="IB1705" s="59"/>
      <c r="IC1705" s="59"/>
      <c r="ID1705" s="59"/>
      <c r="IE1705" s="59"/>
      <c r="IF1705" s="59"/>
      <c r="IG1705" s="59"/>
      <c r="IH1705" s="59"/>
      <c r="II1705" s="59"/>
      <c r="IJ1705" s="59"/>
      <c r="IK1705" s="59"/>
      <c r="IL1705" s="59"/>
      <c r="IM1705" s="59"/>
      <c r="IN1705" s="59"/>
      <c r="IO1705" s="59"/>
      <c r="IP1705" s="59"/>
    </row>
    <row r="1706" spans="1:250" s="38" customFormat="1" ht="12.75" x14ac:dyDescent="0.2">
      <c r="A1706" s="11" t="s">
        <v>335</v>
      </c>
      <c r="B1706" s="11">
        <v>1</v>
      </c>
      <c r="C1706" s="38" t="s">
        <v>330</v>
      </c>
      <c r="D1706" s="11"/>
      <c r="E1706" s="11"/>
      <c r="F1706" s="11"/>
      <c r="G1706" s="11"/>
      <c r="H1706" s="11"/>
      <c r="I1706" s="11"/>
      <c r="J1706" s="11"/>
      <c r="K1706" s="11"/>
      <c r="L1706" s="11"/>
      <c r="M1706" s="11">
        <v>9.6</v>
      </c>
      <c r="N1706" s="11"/>
      <c r="O1706" s="11"/>
      <c r="P1706" s="11"/>
      <c r="Q1706" s="11"/>
      <c r="R1706" s="11"/>
      <c r="S1706" s="55" t="s">
        <v>522</v>
      </c>
      <c r="T1706" s="63"/>
      <c r="U1706" s="59"/>
      <c r="V1706" s="59"/>
      <c r="W1706" s="59"/>
      <c r="X1706" s="59"/>
      <c r="Y1706" s="59"/>
      <c r="Z1706" s="59"/>
      <c r="AA1706" s="59"/>
      <c r="AB1706" s="59"/>
      <c r="AC1706" s="59"/>
      <c r="AD1706" s="59"/>
      <c r="AE1706" s="59"/>
      <c r="AF1706" s="59"/>
      <c r="AG1706" s="59"/>
      <c r="AH1706" s="59"/>
      <c r="AI1706" s="59"/>
      <c r="AJ1706" s="59"/>
      <c r="AK1706" s="59"/>
      <c r="AL1706" s="59"/>
      <c r="AM1706" s="59"/>
      <c r="AN1706" s="59"/>
      <c r="AO1706" s="59"/>
      <c r="AP1706" s="59"/>
      <c r="AQ1706" s="59"/>
      <c r="AR1706" s="59"/>
      <c r="AS1706" s="59"/>
      <c r="AT1706" s="59"/>
      <c r="AU1706" s="59"/>
      <c r="AV1706" s="59"/>
      <c r="AW1706" s="59"/>
      <c r="AX1706" s="59"/>
      <c r="AY1706" s="59"/>
      <c r="AZ1706" s="59"/>
      <c r="BA1706" s="59"/>
      <c r="BB1706" s="59"/>
      <c r="BC1706" s="59"/>
      <c r="BD1706" s="59"/>
      <c r="BE1706" s="59"/>
      <c r="BF1706" s="59"/>
      <c r="BG1706" s="59"/>
      <c r="BH1706" s="59"/>
      <c r="BI1706" s="59"/>
      <c r="BJ1706" s="59"/>
      <c r="BK1706" s="59"/>
      <c r="BL1706" s="59"/>
      <c r="BM1706" s="59"/>
      <c r="BN1706" s="59"/>
      <c r="BO1706" s="59"/>
      <c r="BP1706" s="59"/>
      <c r="BQ1706" s="59"/>
      <c r="BR1706" s="59"/>
      <c r="BS1706" s="59"/>
      <c r="BT1706" s="59"/>
      <c r="BU1706" s="59"/>
      <c r="BV1706" s="59"/>
      <c r="BW1706" s="59"/>
      <c r="BX1706" s="59"/>
      <c r="BY1706" s="59"/>
      <c r="BZ1706" s="59"/>
      <c r="CA1706" s="59"/>
      <c r="CB1706" s="59"/>
      <c r="CC1706" s="59"/>
      <c r="CD1706" s="59"/>
      <c r="CE1706" s="59"/>
      <c r="CF1706" s="59"/>
      <c r="CG1706" s="59"/>
      <c r="CH1706" s="59"/>
      <c r="CI1706" s="59"/>
      <c r="CJ1706" s="59"/>
      <c r="CK1706" s="59"/>
      <c r="CL1706" s="59"/>
      <c r="CM1706" s="59"/>
      <c r="CN1706" s="59"/>
      <c r="CO1706" s="59"/>
      <c r="CP1706" s="59"/>
      <c r="CQ1706" s="59"/>
      <c r="CR1706" s="59"/>
      <c r="CS1706" s="59"/>
      <c r="CT1706" s="59"/>
      <c r="CU1706" s="59"/>
      <c r="CV1706" s="59"/>
      <c r="CW1706" s="59"/>
      <c r="CX1706" s="59"/>
      <c r="CY1706" s="59"/>
      <c r="CZ1706" s="59"/>
      <c r="DA1706" s="59"/>
      <c r="DB1706" s="59"/>
      <c r="DC1706" s="59"/>
      <c r="DD1706" s="59"/>
      <c r="DE1706" s="59"/>
      <c r="DF1706" s="59"/>
      <c r="DG1706" s="59"/>
      <c r="DH1706" s="59"/>
      <c r="DI1706" s="59"/>
      <c r="DJ1706" s="59"/>
      <c r="DK1706" s="59"/>
      <c r="DL1706" s="59"/>
      <c r="DM1706" s="59"/>
      <c r="DN1706" s="59"/>
      <c r="DO1706" s="59"/>
      <c r="DP1706" s="59"/>
      <c r="DQ1706" s="59"/>
      <c r="DR1706" s="59"/>
      <c r="DS1706" s="59"/>
      <c r="DT1706" s="59"/>
      <c r="DU1706" s="59"/>
      <c r="DV1706" s="59"/>
      <c r="DW1706" s="59"/>
      <c r="DX1706" s="59"/>
      <c r="DY1706" s="59"/>
      <c r="DZ1706" s="59"/>
      <c r="EA1706" s="59"/>
      <c r="EB1706" s="59"/>
      <c r="EC1706" s="59"/>
      <c r="ED1706" s="59"/>
      <c r="EE1706" s="59"/>
      <c r="EF1706" s="59"/>
      <c r="EG1706" s="59"/>
      <c r="EH1706" s="59"/>
      <c r="EI1706" s="59"/>
      <c r="EJ1706" s="59"/>
      <c r="EK1706" s="59"/>
      <c r="EL1706" s="59"/>
      <c r="EM1706" s="59"/>
      <c r="EN1706" s="59"/>
      <c r="EO1706" s="59"/>
      <c r="EP1706" s="59"/>
      <c r="EQ1706" s="59"/>
      <c r="ER1706" s="59"/>
      <c r="ES1706" s="59"/>
      <c r="ET1706" s="59"/>
      <c r="EU1706" s="59"/>
      <c r="EV1706" s="59"/>
      <c r="EW1706" s="59"/>
      <c r="EX1706" s="59"/>
      <c r="EY1706" s="59"/>
      <c r="EZ1706" s="59"/>
      <c r="FA1706" s="59"/>
      <c r="FB1706" s="59"/>
      <c r="FC1706" s="59"/>
      <c r="FD1706" s="59"/>
      <c r="FE1706" s="59"/>
      <c r="FF1706" s="59"/>
      <c r="FG1706" s="59"/>
      <c r="FH1706" s="59"/>
      <c r="FI1706" s="59"/>
      <c r="FJ1706" s="59"/>
      <c r="FK1706" s="59"/>
      <c r="FL1706" s="59"/>
      <c r="FM1706" s="59"/>
      <c r="FN1706" s="59"/>
      <c r="FO1706" s="59"/>
      <c r="FP1706" s="59"/>
      <c r="FQ1706" s="59"/>
      <c r="FR1706" s="59"/>
      <c r="FS1706" s="59"/>
      <c r="FT1706" s="59"/>
      <c r="FU1706" s="59"/>
      <c r="FV1706" s="59"/>
      <c r="FW1706" s="59"/>
      <c r="FX1706" s="59"/>
      <c r="FY1706" s="59"/>
      <c r="FZ1706" s="59"/>
      <c r="GA1706" s="59"/>
      <c r="GB1706" s="59"/>
      <c r="GC1706" s="59"/>
      <c r="GD1706" s="59"/>
      <c r="GE1706" s="59"/>
      <c r="GF1706" s="59"/>
      <c r="GG1706" s="59"/>
      <c r="GH1706" s="59"/>
      <c r="GI1706" s="59"/>
      <c r="GJ1706" s="59"/>
      <c r="GK1706" s="59"/>
      <c r="GL1706" s="59"/>
      <c r="GM1706" s="59"/>
      <c r="GN1706" s="59"/>
      <c r="GO1706" s="59"/>
      <c r="GP1706" s="59"/>
      <c r="GQ1706" s="59"/>
      <c r="GR1706" s="59"/>
      <c r="GS1706" s="59"/>
      <c r="GT1706" s="59"/>
      <c r="GU1706" s="59"/>
      <c r="GV1706" s="59"/>
      <c r="GW1706" s="59"/>
      <c r="GX1706" s="59"/>
      <c r="GY1706" s="59"/>
      <c r="GZ1706" s="59"/>
      <c r="HA1706" s="59"/>
      <c r="HB1706" s="59"/>
      <c r="HC1706" s="59"/>
      <c r="HD1706" s="59"/>
      <c r="HE1706" s="59"/>
      <c r="HF1706" s="59"/>
      <c r="HG1706" s="59"/>
      <c r="HH1706" s="59"/>
      <c r="HI1706" s="59"/>
      <c r="HJ1706" s="59"/>
      <c r="HK1706" s="59"/>
      <c r="HL1706" s="59"/>
      <c r="HM1706" s="59"/>
      <c r="HN1706" s="59"/>
      <c r="HO1706" s="59"/>
      <c r="HP1706" s="59"/>
      <c r="HQ1706" s="59"/>
      <c r="HR1706" s="59"/>
      <c r="HS1706" s="59"/>
      <c r="HT1706" s="59"/>
      <c r="HU1706" s="59"/>
      <c r="HV1706" s="59"/>
      <c r="HW1706" s="59"/>
      <c r="HX1706" s="59"/>
      <c r="HY1706" s="59"/>
      <c r="HZ1706" s="59"/>
      <c r="IA1706" s="59"/>
      <c r="IB1706" s="59"/>
      <c r="IC1706" s="59"/>
      <c r="ID1706" s="59"/>
      <c r="IE1706" s="59"/>
      <c r="IF1706" s="59"/>
      <c r="IG1706" s="59"/>
      <c r="IH1706" s="59"/>
      <c r="II1706" s="59"/>
      <c r="IJ1706" s="59"/>
      <c r="IK1706" s="59"/>
      <c r="IL1706" s="59"/>
      <c r="IM1706" s="59"/>
      <c r="IN1706" s="59"/>
      <c r="IO1706" s="59"/>
      <c r="IP1706" s="59"/>
    </row>
    <row r="1707" spans="1:250" s="38" customFormat="1" ht="12.75" x14ac:dyDescent="0.2">
      <c r="A1707" s="11" t="s">
        <v>336</v>
      </c>
      <c r="B1707" s="11">
        <v>1</v>
      </c>
      <c r="C1707" s="38" t="s">
        <v>331</v>
      </c>
      <c r="D1707" s="11"/>
      <c r="E1707" s="11"/>
      <c r="F1707" s="11"/>
      <c r="G1707" s="11"/>
      <c r="H1707" s="11"/>
      <c r="I1707" s="11"/>
      <c r="J1707" s="11"/>
      <c r="K1707" s="11"/>
      <c r="L1707" s="11"/>
      <c r="M1707" s="11">
        <v>9</v>
      </c>
      <c r="N1707" s="11"/>
      <c r="O1707" s="11"/>
      <c r="P1707" s="11"/>
      <c r="Q1707" s="11"/>
      <c r="R1707" s="11"/>
      <c r="S1707" s="55" t="s">
        <v>522</v>
      </c>
      <c r="T1707" s="63"/>
      <c r="U1707" s="59"/>
      <c r="V1707" s="59"/>
      <c r="W1707" s="59"/>
      <c r="X1707" s="59"/>
      <c r="Y1707" s="59"/>
      <c r="Z1707" s="59"/>
      <c r="AA1707" s="59"/>
      <c r="AB1707" s="59"/>
      <c r="AC1707" s="59"/>
      <c r="AD1707" s="59"/>
      <c r="AE1707" s="59"/>
      <c r="AF1707" s="59"/>
      <c r="AG1707" s="59"/>
      <c r="AH1707" s="59"/>
      <c r="AI1707" s="59"/>
      <c r="AJ1707" s="59"/>
      <c r="AK1707" s="59"/>
      <c r="AL1707" s="59"/>
      <c r="AM1707" s="59"/>
      <c r="AN1707" s="59"/>
      <c r="AO1707" s="59"/>
      <c r="AP1707" s="59"/>
      <c r="AQ1707" s="59"/>
      <c r="AR1707" s="59"/>
      <c r="AS1707" s="59"/>
      <c r="AT1707" s="59"/>
      <c r="AU1707" s="59"/>
      <c r="AV1707" s="59"/>
      <c r="AW1707" s="59"/>
      <c r="AX1707" s="59"/>
      <c r="AY1707" s="59"/>
      <c r="AZ1707" s="59"/>
      <c r="BA1707" s="59"/>
      <c r="BB1707" s="59"/>
      <c r="BC1707" s="59"/>
      <c r="BD1707" s="59"/>
      <c r="BE1707" s="59"/>
      <c r="BF1707" s="59"/>
      <c r="BG1707" s="59"/>
      <c r="BH1707" s="59"/>
      <c r="BI1707" s="59"/>
      <c r="BJ1707" s="59"/>
      <c r="BK1707" s="59"/>
      <c r="BL1707" s="59"/>
      <c r="BM1707" s="59"/>
      <c r="BN1707" s="59"/>
      <c r="BO1707" s="59"/>
      <c r="BP1707" s="59"/>
      <c r="BQ1707" s="59"/>
      <c r="BR1707" s="59"/>
      <c r="BS1707" s="59"/>
      <c r="BT1707" s="59"/>
      <c r="BU1707" s="59"/>
      <c r="BV1707" s="59"/>
      <c r="BW1707" s="59"/>
      <c r="BX1707" s="59"/>
      <c r="BY1707" s="59"/>
      <c r="BZ1707" s="59"/>
      <c r="CA1707" s="59"/>
      <c r="CB1707" s="59"/>
      <c r="CC1707" s="59"/>
      <c r="CD1707" s="59"/>
      <c r="CE1707" s="59"/>
      <c r="CF1707" s="59"/>
      <c r="CG1707" s="59"/>
      <c r="CH1707" s="59"/>
      <c r="CI1707" s="59"/>
      <c r="CJ1707" s="59"/>
      <c r="CK1707" s="59"/>
      <c r="CL1707" s="59"/>
      <c r="CM1707" s="59"/>
      <c r="CN1707" s="59"/>
      <c r="CO1707" s="59"/>
      <c r="CP1707" s="59"/>
      <c r="CQ1707" s="59"/>
      <c r="CR1707" s="59"/>
      <c r="CS1707" s="59"/>
      <c r="CT1707" s="59"/>
      <c r="CU1707" s="59"/>
      <c r="CV1707" s="59"/>
      <c r="CW1707" s="59"/>
      <c r="CX1707" s="59"/>
      <c r="CY1707" s="59"/>
      <c r="CZ1707" s="59"/>
      <c r="DA1707" s="59"/>
      <c r="DB1707" s="59"/>
      <c r="DC1707" s="59"/>
      <c r="DD1707" s="59"/>
      <c r="DE1707" s="59"/>
      <c r="DF1707" s="59"/>
      <c r="DG1707" s="59"/>
      <c r="DH1707" s="59"/>
      <c r="DI1707" s="59"/>
      <c r="DJ1707" s="59"/>
      <c r="DK1707" s="59"/>
      <c r="DL1707" s="59"/>
      <c r="DM1707" s="59"/>
      <c r="DN1707" s="59"/>
      <c r="DO1707" s="59"/>
      <c r="DP1707" s="59"/>
      <c r="DQ1707" s="59"/>
      <c r="DR1707" s="59"/>
      <c r="DS1707" s="59"/>
      <c r="DT1707" s="59"/>
      <c r="DU1707" s="59"/>
      <c r="DV1707" s="59"/>
      <c r="DW1707" s="59"/>
      <c r="DX1707" s="59"/>
      <c r="DY1707" s="59"/>
      <c r="DZ1707" s="59"/>
      <c r="EA1707" s="59"/>
      <c r="EB1707" s="59"/>
      <c r="EC1707" s="59"/>
      <c r="ED1707" s="59"/>
      <c r="EE1707" s="59"/>
      <c r="EF1707" s="59"/>
      <c r="EG1707" s="59"/>
      <c r="EH1707" s="59"/>
      <c r="EI1707" s="59"/>
      <c r="EJ1707" s="59"/>
      <c r="EK1707" s="59"/>
      <c r="EL1707" s="59"/>
      <c r="EM1707" s="59"/>
      <c r="EN1707" s="59"/>
      <c r="EO1707" s="59"/>
      <c r="EP1707" s="59"/>
      <c r="EQ1707" s="59"/>
      <c r="ER1707" s="59"/>
      <c r="ES1707" s="59"/>
      <c r="ET1707" s="59"/>
      <c r="EU1707" s="59"/>
      <c r="EV1707" s="59"/>
      <c r="EW1707" s="59"/>
      <c r="EX1707" s="59"/>
      <c r="EY1707" s="59"/>
      <c r="EZ1707" s="59"/>
      <c r="FA1707" s="59"/>
      <c r="FB1707" s="59"/>
      <c r="FC1707" s="59"/>
      <c r="FD1707" s="59"/>
      <c r="FE1707" s="59"/>
      <c r="FF1707" s="59"/>
      <c r="FG1707" s="59"/>
      <c r="FH1707" s="59"/>
      <c r="FI1707" s="59"/>
      <c r="FJ1707" s="59"/>
      <c r="FK1707" s="59"/>
      <c r="FL1707" s="59"/>
      <c r="FM1707" s="59"/>
      <c r="FN1707" s="59"/>
      <c r="FO1707" s="59"/>
      <c r="FP1707" s="59"/>
      <c r="FQ1707" s="59"/>
      <c r="FR1707" s="59"/>
      <c r="FS1707" s="59"/>
      <c r="FT1707" s="59"/>
      <c r="FU1707" s="59"/>
      <c r="FV1707" s="59"/>
      <c r="FW1707" s="59"/>
      <c r="FX1707" s="59"/>
      <c r="FY1707" s="59"/>
      <c r="FZ1707" s="59"/>
      <c r="GA1707" s="59"/>
      <c r="GB1707" s="59"/>
      <c r="GC1707" s="59"/>
      <c r="GD1707" s="59"/>
      <c r="GE1707" s="59"/>
      <c r="GF1707" s="59"/>
      <c r="GG1707" s="59"/>
      <c r="GH1707" s="59"/>
      <c r="GI1707" s="59"/>
      <c r="GJ1707" s="59"/>
      <c r="GK1707" s="59"/>
      <c r="GL1707" s="59"/>
      <c r="GM1707" s="59"/>
      <c r="GN1707" s="59"/>
      <c r="GO1707" s="59"/>
      <c r="GP1707" s="59"/>
      <c r="GQ1707" s="59"/>
      <c r="GR1707" s="59"/>
      <c r="GS1707" s="59"/>
      <c r="GT1707" s="59"/>
      <c r="GU1707" s="59"/>
      <c r="GV1707" s="59"/>
      <c r="GW1707" s="59"/>
      <c r="GX1707" s="59"/>
      <c r="GY1707" s="59"/>
      <c r="GZ1707" s="59"/>
      <c r="HA1707" s="59"/>
      <c r="HB1707" s="59"/>
      <c r="HC1707" s="59"/>
      <c r="HD1707" s="59"/>
      <c r="HE1707" s="59"/>
      <c r="HF1707" s="59"/>
      <c r="HG1707" s="59"/>
      <c r="HH1707" s="59"/>
      <c r="HI1707" s="59"/>
      <c r="HJ1707" s="59"/>
      <c r="HK1707" s="59"/>
      <c r="HL1707" s="59"/>
      <c r="HM1707" s="59"/>
      <c r="HN1707" s="59"/>
      <c r="HO1707" s="59"/>
      <c r="HP1707" s="59"/>
      <c r="HQ1707" s="59"/>
      <c r="HR1707" s="59"/>
      <c r="HS1707" s="59"/>
      <c r="HT1707" s="59"/>
      <c r="HU1707" s="59"/>
      <c r="HV1707" s="59"/>
      <c r="HW1707" s="59"/>
      <c r="HX1707" s="59"/>
      <c r="HY1707" s="59"/>
      <c r="HZ1707" s="59"/>
      <c r="IA1707" s="59"/>
      <c r="IB1707" s="59"/>
      <c r="IC1707" s="59"/>
      <c r="ID1707" s="59"/>
      <c r="IE1707" s="59"/>
      <c r="IF1707" s="59"/>
      <c r="IG1707" s="59"/>
      <c r="IH1707" s="59"/>
      <c r="II1707" s="59"/>
      <c r="IJ1707" s="59"/>
      <c r="IK1707" s="59"/>
      <c r="IL1707" s="59"/>
      <c r="IM1707" s="59"/>
      <c r="IN1707" s="59"/>
      <c r="IO1707" s="59"/>
      <c r="IP1707" s="59"/>
    </row>
    <row r="1708" spans="1:250" s="38" customFormat="1" ht="12.75" x14ac:dyDescent="0.2">
      <c r="A1708" s="11" t="s">
        <v>337</v>
      </c>
      <c r="B1708" s="11">
        <v>1</v>
      </c>
      <c r="C1708" s="38" t="s">
        <v>332</v>
      </c>
      <c r="D1708" s="11"/>
      <c r="E1708" s="11"/>
      <c r="F1708" s="11"/>
      <c r="G1708" s="11"/>
      <c r="H1708" s="11"/>
      <c r="I1708" s="11"/>
      <c r="J1708" s="11"/>
      <c r="K1708" s="11"/>
      <c r="L1708" s="11"/>
      <c r="M1708" s="11">
        <v>37.200000000000003</v>
      </c>
      <c r="N1708" s="11"/>
      <c r="O1708" s="11"/>
      <c r="P1708" s="11"/>
      <c r="Q1708" s="11"/>
      <c r="R1708" s="11"/>
      <c r="S1708" s="55" t="s">
        <v>522</v>
      </c>
      <c r="T1708" s="63"/>
      <c r="U1708" s="59"/>
      <c r="V1708" s="59"/>
      <c r="W1708" s="59"/>
      <c r="X1708" s="59"/>
      <c r="Y1708" s="59"/>
      <c r="Z1708" s="59"/>
      <c r="AA1708" s="59"/>
      <c r="AB1708" s="59"/>
      <c r="AC1708" s="59"/>
      <c r="AD1708" s="59"/>
      <c r="AE1708" s="59"/>
      <c r="AF1708" s="59"/>
      <c r="AG1708" s="59"/>
      <c r="AH1708" s="59"/>
      <c r="AI1708" s="59"/>
      <c r="AJ1708" s="59"/>
      <c r="AK1708" s="59"/>
      <c r="AL1708" s="59"/>
      <c r="AM1708" s="59"/>
      <c r="AN1708" s="59"/>
      <c r="AO1708" s="59"/>
      <c r="AP1708" s="59"/>
      <c r="AQ1708" s="59"/>
      <c r="AR1708" s="59"/>
      <c r="AS1708" s="59"/>
      <c r="AT1708" s="59"/>
      <c r="AU1708" s="59"/>
      <c r="AV1708" s="59"/>
      <c r="AW1708" s="59"/>
      <c r="AX1708" s="59"/>
      <c r="AY1708" s="59"/>
      <c r="AZ1708" s="59"/>
      <c r="BA1708" s="59"/>
      <c r="BB1708" s="59"/>
      <c r="BC1708" s="59"/>
      <c r="BD1708" s="59"/>
      <c r="BE1708" s="59"/>
      <c r="BF1708" s="59"/>
      <c r="BG1708" s="59"/>
      <c r="BH1708" s="59"/>
      <c r="BI1708" s="59"/>
      <c r="BJ1708" s="59"/>
      <c r="BK1708" s="59"/>
      <c r="BL1708" s="59"/>
      <c r="BM1708" s="59"/>
      <c r="BN1708" s="59"/>
      <c r="BO1708" s="59"/>
      <c r="BP1708" s="59"/>
      <c r="BQ1708" s="59"/>
      <c r="BR1708" s="59"/>
      <c r="BS1708" s="59"/>
      <c r="BT1708" s="59"/>
      <c r="BU1708" s="59"/>
      <c r="BV1708" s="59"/>
      <c r="BW1708" s="59"/>
      <c r="BX1708" s="59"/>
      <c r="BY1708" s="59"/>
      <c r="BZ1708" s="59"/>
      <c r="CA1708" s="59"/>
      <c r="CB1708" s="59"/>
      <c r="CC1708" s="59"/>
      <c r="CD1708" s="59"/>
      <c r="CE1708" s="59"/>
      <c r="CF1708" s="59"/>
      <c r="CG1708" s="59"/>
      <c r="CH1708" s="59"/>
      <c r="CI1708" s="59"/>
      <c r="CJ1708" s="59"/>
      <c r="CK1708" s="59"/>
      <c r="CL1708" s="59"/>
      <c r="CM1708" s="59"/>
      <c r="CN1708" s="59"/>
      <c r="CO1708" s="59"/>
      <c r="CP1708" s="59"/>
      <c r="CQ1708" s="59"/>
      <c r="CR1708" s="59"/>
      <c r="CS1708" s="59"/>
      <c r="CT1708" s="59"/>
      <c r="CU1708" s="59"/>
      <c r="CV1708" s="59"/>
      <c r="CW1708" s="59"/>
      <c r="CX1708" s="59"/>
      <c r="CY1708" s="59"/>
      <c r="CZ1708" s="59"/>
      <c r="DA1708" s="59"/>
      <c r="DB1708" s="59"/>
      <c r="DC1708" s="59"/>
      <c r="DD1708" s="59"/>
      <c r="DE1708" s="59"/>
      <c r="DF1708" s="59"/>
      <c r="DG1708" s="59"/>
      <c r="DH1708" s="59"/>
      <c r="DI1708" s="59"/>
      <c r="DJ1708" s="59"/>
      <c r="DK1708" s="59"/>
      <c r="DL1708" s="59"/>
      <c r="DM1708" s="59"/>
      <c r="DN1708" s="59"/>
      <c r="DO1708" s="59"/>
      <c r="DP1708" s="59"/>
      <c r="DQ1708" s="59"/>
      <c r="DR1708" s="59"/>
      <c r="DS1708" s="59"/>
      <c r="DT1708" s="59"/>
      <c r="DU1708" s="59"/>
      <c r="DV1708" s="59"/>
      <c r="DW1708" s="59"/>
      <c r="DX1708" s="59"/>
      <c r="DY1708" s="59"/>
      <c r="DZ1708" s="59"/>
      <c r="EA1708" s="59"/>
      <c r="EB1708" s="59"/>
      <c r="EC1708" s="59"/>
      <c r="ED1708" s="59"/>
      <c r="EE1708" s="59"/>
      <c r="EF1708" s="59"/>
      <c r="EG1708" s="59"/>
      <c r="EH1708" s="59"/>
      <c r="EI1708" s="59"/>
      <c r="EJ1708" s="59"/>
      <c r="EK1708" s="59"/>
      <c r="EL1708" s="59"/>
      <c r="EM1708" s="59"/>
      <c r="EN1708" s="59"/>
      <c r="EO1708" s="59"/>
      <c r="EP1708" s="59"/>
      <c r="EQ1708" s="59"/>
      <c r="ER1708" s="59"/>
      <c r="ES1708" s="59"/>
      <c r="ET1708" s="59"/>
      <c r="EU1708" s="59"/>
      <c r="EV1708" s="59"/>
      <c r="EW1708" s="59"/>
      <c r="EX1708" s="59"/>
      <c r="EY1708" s="59"/>
      <c r="EZ1708" s="59"/>
      <c r="FA1708" s="59"/>
      <c r="FB1708" s="59"/>
      <c r="FC1708" s="59"/>
      <c r="FD1708" s="59"/>
      <c r="FE1708" s="59"/>
      <c r="FF1708" s="59"/>
      <c r="FG1708" s="59"/>
      <c r="FH1708" s="59"/>
      <c r="FI1708" s="59"/>
      <c r="FJ1708" s="59"/>
      <c r="FK1708" s="59"/>
      <c r="FL1708" s="59"/>
      <c r="FM1708" s="59"/>
      <c r="FN1708" s="59"/>
      <c r="FO1708" s="59"/>
      <c r="FP1708" s="59"/>
      <c r="FQ1708" s="59"/>
      <c r="FR1708" s="59"/>
      <c r="FS1708" s="59"/>
      <c r="FT1708" s="59"/>
      <c r="FU1708" s="59"/>
      <c r="FV1708" s="59"/>
      <c r="FW1708" s="59"/>
      <c r="FX1708" s="59"/>
      <c r="FY1708" s="59"/>
      <c r="FZ1708" s="59"/>
      <c r="GA1708" s="59"/>
      <c r="GB1708" s="59"/>
      <c r="GC1708" s="59"/>
      <c r="GD1708" s="59"/>
      <c r="GE1708" s="59"/>
      <c r="GF1708" s="59"/>
      <c r="GG1708" s="59"/>
      <c r="GH1708" s="59"/>
      <c r="GI1708" s="59"/>
      <c r="GJ1708" s="59"/>
      <c r="GK1708" s="59"/>
      <c r="GL1708" s="59"/>
      <c r="GM1708" s="59"/>
      <c r="GN1708" s="59"/>
      <c r="GO1708" s="59"/>
      <c r="GP1708" s="59"/>
      <c r="GQ1708" s="59"/>
      <c r="GR1708" s="59"/>
      <c r="GS1708" s="59"/>
      <c r="GT1708" s="59"/>
      <c r="GU1708" s="59"/>
      <c r="GV1708" s="59"/>
      <c r="GW1708" s="59"/>
      <c r="GX1708" s="59"/>
      <c r="GY1708" s="59"/>
      <c r="GZ1708" s="59"/>
      <c r="HA1708" s="59"/>
      <c r="HB1708" s="59"/>
      <c r="HC1708" s="59"/>
      <c r="HD1708" s="59"/>
      <c r="HE1708" s="59"/>
      <c r="HF1708" s="59"/>
      <c r="HG1708" s="59"/>
      <c r="HH1708" s="59"/>
      <c r="HI1708" s="59"/>
      <c r="HJ1708" s="59"/>
      <c r="HK1708" s="59"/>
      <c r="HL1708" s="59"/>
      <c r="HM1708" s="59"/>
      <c r="HN1708" s="59"/>
      <c r="HO1708" s="59"/>
      <c r="HP1708" s="59"/>
      <c r="HQ1708" s="59"/>
      <c r="HR1708" s="59"/>
      <c r="HS1708" s="59"/>
      <c r="HT1708" s="59"/>
      <c r="HU1708" s="59"/>
      <c r="HV1708" s="59"/>
      <c r="HW1708" s="59"/>
      <c r="HX1708" s="59"/>
      <c r="HY1708" s="59"/>
      <c r="HZ1708" s="59"/>
      <c r="IA1708" s="59"/>
      <c r="IB1708" s="59"/>
      <c r="IC1708" s="59"/>
      <c r="ID1708" s="59"/>
      <c r="IE1708" s="59"/>
      <c r="IF1708" s="59"/>
      <c r="IG1708" s="59"/>
      <c r="IH1708" s="59"/>
      <c r="II1708" s="59"/>
      <c r="IJ1708" s="59"/>
      <c r="IK1708" s="59"/>
      <c r="IL1708" s="59"/>
      <c r="IM1708" s="59"/>
      <c r="IN1708" s="59"/>
      <c r="IO1708" s="59"/>
      <c r="IP1708" s="59"/>
    </row>
    <row r="1709" spans="1:250" s="38" customFormat="1" ht="12.75" x14ac:dyDescent="0.2">
      <c r="A1709" s="11" t="s">
        <v>338</v>
      </c>
      <c r="B1709" s="11">
        <v>1</v>
      </c>
      <c r="C1709" s="38" t="s">
        <v>333</v>
      </c>
      <c r="D1709" s="11"/>
      <c r="E1709" s="11"/>
      <c r="F1709" s="11"/>
      <c r="G1709" s="11"/>
      <c r="H1709" s="11"/>
      <c r="I1709" s="11"/>
      <c r="J1709" s="11"/>
      <c r="K1709" s="11"/>
      <c r="L1709" s="11"/>
      <c r="M1709" s="11">
        <v>9.6</v>
      </c>
      <c r="N1709" s="11"/>
      <c r="O1709" s="11"/>
      <c r="P1709" s="11"/>
      <c r="Q1709" s="11"/>
      <c r="R1709" s="11"/>
      <c r="S1709" s="55" t="s">
        <v>522</v>
      </c>
      <c r="T1709" s="63"/>
      <c r="U1709" s="59"/>
      <c r="V1709" s="59"/>
      <c r="W1709" s="59"/>
      <c r="X1709" s="59"/>
      <c r="Y1709" s="59"/>
      <c r="Z1709" s="59"/>
      <c r="AA1709" s="59"/>
      <c r="AB1709" s="59"/>
      <c r="AC1709" s="59"/>
      <c r="AD1709" s="59"/>
      <c r="AE1709" s="59"/>
      <c r="AF1709" s="59"/>
      <c r="AG1709" s="59"/>
      <c r="AH1709" s="59"/>
      <c r="AI1709" s="59"/>
      <c r="AJ1709" s="59"/>
      <c r="AK1709" s="59"/>
      <c r="AL1709" s="59"/>
      <c r="AM1709" s="59"/>
      <c r="AN1709" s="59"/>
      <c r="AO1709" s="59"/>
      <c r="AP1709" s="59"/>
      <c r="AQ1709" s="59"/>
      <c r="AR1709" s="59"/>
      <c r="AS1709" s="59"/>
      <c r="AT1709" s="59"/>
      <c r="AU1709" s="59"/>
      <c r="AV1709" s="59"/>
      <c r="AW1709" s="59"/>
      <c r="AX1709" s="59"/>
      <c r="AY1709" s="59"/>
      <c r="AZ1709" s="59"/>
      <c r="BA1709" s="59"/>
      <c r="BB1709" s="59"/>
      <c r="BC1709" s="59"/>
      <c r="BD1709" s="59"/>
      <c r="BE1709" s="59"/>
      <c r="BF1709" s="59"/>
      <c r="BG1709" s="59"/>
      <c r="BH1709" s="59"/>
      <c r="BI1709" s="59"/>
      <c r="BJ1709" s="59"/>
      <c r="BK1709" s="59"/>
      <c r="BL1709" s="59"/>
      <c r="BM1709" s="59"/>
      <c r="BN1709" s="59"/>
      <c r="BO1709" s="59"/>
      <c r="BP1709" s="59"/>
      <c r="BQ1709" s="59"/>
      <c r="BR1709" s="59"/>
      <c r="BS1709" s="59"/>
      <c r="BT1709" s="59"/>
      <c r="BU1709" s="59"/>
      <c r="BV1709" s="59"/>
      <c r="BW1709" s="59"/>
      <c r="BX1709" s="59"/>
      <c r="BY1709" s="59"/>
      <c r="BZ1709" s="59"/>
      <c r="CA1709" s="59"/>
      <c r="CB1709" s="59"/>
      <c r="CC1709" s="59"/>
      <c r="CD1709" s="59"/>
      <c r="CE1709" s="59"/>
      <c r="CF1709" s="59"/>
      <c r="CG1709" s="59"/>
      <c r="CH1709" s="59"/>
      <c r="CI1709" s="59"/>
      <c r="CJ1709" s="59"/>
      <c r="CK1709" s="59"/>
      <c r="CL1709" s="59"/>
      <c r="CM1709" s="59"/>
      <c r="CN1709" s="59"/>
      <c r="CO1709" s="59"/>
      <c r="CP1709" s="59"/>
      <c r="CQ1709" s="59"/>
      <c r="CR1709" s="59"/>
      <c r="CS1709" s="59"/>
      <c r="CT1709" s="59"/>
      <c r="CU1709" s="59"/>
      <c r="CV1709" s="59"/>
      <c r="CW1709" s="59"/>
      <c r="CX1709" s="59"/>
      <c r="CY1709" s="59"/>
      <c r="CZ1709" s="59"/>
      <c r="DA1709" s="59"/>
      <c r="DB1709" s="59"/>
      <c r="DC1709" s="59"/>
      <c r="DD1709" s="59"/>
      <c r="DE1709" s="59"/>
      <c r="DF1709" s="59"/>
      <c r="DG1709" s="59"/>
      <c r="DH1709" s="59"/>
      <c r="DI1709" s="59"/>
      <c r="DJ1709" s="59"/>
      <c r="DK1709" s="59"/>
      <c r="DL1709" s="59"/>
      <c r="DM1709" s="59"/>
      <c r="DN1709" s="59"/>
      <c r="DO1709" s="59"/>
      <c r="DP1709" s="59"/>
      <c r="DQ1709" s="59"/>
      <c r="DR1709" s="59"/>
      <c r="DS1709" s="59"/>
      <c r="DT1709" s="59"/>
      <c r="DU1709" s="59"/>
      <c r="DV1709" s="59"/>
      <c r="DW1709" s="59"/>
      <c r="DX1709" s="59"/>
      <c r="DY1709" s="59"/>
      <c r="DZ1709" s="59"/>
      <c r="EA1709" s="59"/>
      <c r="EB1709" s="59"/>
      <c r="EC1709" s="59"/>
      <c r="ED1709" s="59"/>
      <c r="EE1709" s="59"/>
      <c r="EF1709" s="59"/>
      <c r="EG1709" s="59"/>
      <c r="EH1709" s="59"/>
      <c r="EI1709" s="59"/>
      <c r="EJ1709" s="59"/>
      <c r="EK1709" s="59"/>
      <c r="EL1709" s="59"/>
      <c r="EM1709" s="59"/>
      <c r="EN1709" s="59"/>
      <c r="EO1709" s="59"/>
      <c r="EP1709" s="59"/>
      <c r="EQ1709" s="59"/>
      <c r="ER1709" s="59"/>
      <c r="ES1709" s="59"/>
      <c r="ET1709" s="59"/>
      <c r="EU1709" s="59"/>
      <c r="EV1709" s="59"/>
      <c r="EW1709" s="59"/>
      <c r="EX1709" s="59"/>
      <c r="EY1709" s="59"/>
      <c r="EZ1709" s="59"/>
      <c r="FA1709" s="59"/>
      <c r="FB1709" s="59"/>
      <c r="FC1709" s="59"/>
      <c r="FD1709" s="59"/>
      <c r="FE1709" s="59"/>
      <c r="FF1709" s="59"/>
      <c r="FG1709" s="59"/>
      <c r="FH1709" s="59"/>
      <c r="FI1709" s="59"/>
      <c r="FJ1709" s="59"/>
      <c r="FK1709" s="59"/>
      <c r="FL1709" s="59"/>
      <c r="FM1709" s="59"/>
      <c r="FN1709" s="59"/>
      <c r="FO1709" s="59"/>
      <c r="FP1709" s="59"/>
      <c r="FQ1709" s="59"/>
      <c r="FR1709" s="59"/>
      <c r="FS1709" s="59"/>
      <c r="FT1709" s="59"/>
      <c r="FU1709" s="59"/>
      <c r="FV1709" s="59"/>
      <c r="FW1709" s="59"/>
      <c r="FX1709" s="59"/>
      <c r="FY1709" s="59"/>
      <c r="FZ1709" s="59"/>
      <c r="GA1709" s="59"/>
      <c r="GB1709" s="59"/>
      <c r="GC1709" s="59"/>
      <c r="GD1709" s="59"/>
      <c r="GE1709" s="59"/>
      <c r="GF1709" s="59"/>
      <c r="GG1709" s="59"/>
      <c r="GH1709" s="59"/>
      <c r="GI1709" s="59"/>
      <c r="GJ1709" s="59"/>
      <c r="GK1709" s="59"/>
      <c r="GL1709" s="59"/>
      <c r="GM1709" s="59"/>
      <c r="GN1709" s="59"/>
      <c r="GO1709" s="59"/>
      <c r="GP1709" s="59"/>
      <c r="GQ1709" s="59"/>
      <c r="GR1709" s="59"/>
      <c r="GS1709" s="59"/>
      <c r="GT1709" s="59"/>
      <c r="GU1709" s="59"/>
      <c r="GV1709" s="59"/>
      <c r="GW1709" s="59"/>
      <c r="GX1709" s="59"/>
      <c r="GY1709" s="59"/>
      <c r="GZ1709" s="59"/>
      <c r="HA1709" s="59"/>
      <c r="HB1709" s="59"/>
      <c r="HC1709" s="59"/>
      <c r="HD1709" s="59"/>
      <c r="HE1709" s="59"/>
      <c r="HF1709" s="59"/>
      <c r="HG1709" s="59"/>
      <c r="HH1709" s="59"/>
      <c r="HI1709" s="59"/>
      <c r="HJ1709" s="59"/>
      <c r="HK1709" s="59"/>
      <c r="HL1709" s="59"/>
      <c r="HM1709" s="59"/>
      <c r="HN1709" s="59"/>
      <c r="HO1709" s="59"/>
      <c r="HP1709" s="59"/>
      <c r="HQ1709" s="59"/>
      <c r="HR1709" s="59"/>
      <c r="HS1709" s="59"/>
      <c r="HT1709" s="59"/>
      <c r="HU1709" s="59"/>
      <c r="HV1709" s="59"/>
      <c r="HW1709" s="59"/>
      <c r="HX1709" s="59"/>
      <c r="HY1709" s="59"/>
      <c r="HZ1709" s="59"/>
      <c r="IA1709" s="59"/>
      <c r="IB1709" s="59"/>
      <c r="IC1709" s="59"/>
      <c r="ID1709" s="59"/>
      <c r="IE1709" s="59"/>
      <c r="IF1709" s="59"/>
      <c r="IG1709" s="59"/>
      <c r="IH1709" s="59"/>
      <c r="II1709" s="59"/>
      <c r="IJ1709" s="59"/>
      <c r="IK1709" s="59"/>
      <c r="IL1709" s="59"/>
      <c r="IM1709" s="59"/>
      <c r="IN1709" s="59"/>
      <c r="IO1709" s="59"/>
      <c r="IP1709" s="59"/>
    </row>
    <row r="1710" spans="1:250" s="38" customFormat="1" ht="12.75" x14ac:dyDescent="0.2">
      <c r="A1710" s="11" t="s">
        <v>339</v>
      </c>
      <c r="B1710" s="11">
        <v>1</v>
      </c>
      <c r="C1710" s="38" t="s">
        <v>334</v>
      </c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55" t="s">
        <v>522</v>
      </c>
      <c r="T1710" s="63"/>
      <c r="U1710" s="59"/>
      <c r="V1710" s="59"/>
      <c r="W1710" s="59"/>
      <c r="X1710" s="59"/>
      <c r="Y1710" s="59"/>
      <c r="Z1710" s="59"/>
      <c r="AA1710" s="59"/>
      <c r="AB1710" s="59"/>
      <c r="AC1710" s="59"/>
      <c r="AD1710" s="59"/>
      <c r="AE1710" s="59"/>
      <c r="AF1710" s="59"/>
      <c r="AG1710" s="59"/>
      <c r="AH1710" s="59"/>
      <c r="AI1710" s="59"/>
      <c r="AJ1710" s="59"/>
      <c r="AK1710" s="59"/>
      <c r="AL1710" s="59"/>
      <c r="AM1710" s="59"/>
      <c r="AN1710" s="59"/>
      <c r="AO1710" s="59"/>
      <c r="AP1710" s="59"/>
      <c r="AQ1710" s="59"/>
      <c r="AR1710" s="59"/>
      <c r="AS1710" s="59"/>
      <c r="AT1710" s="59"/>
      <c r="AU1710" s="59"/>
      <c r="AV1710" s="59"/>
      <c r="AW1710" s="59"/>
      <c r="AX1710" s="59"/>
      <c r="AY1710" s="59"/>
      <c r="AZ1710" s="59"/>
      <c r="BA1710" s="59"/>
      <c r="BB1710" s="59"/>
      <c r="BC1710" s="59"/>
      <c r="BD1710" s="59"/>
      <c r="BE1710" s="59"/>
      <c r="BF1710" s="59"/>
      <c r="BG1710" s="59"/>
      <c r="BH1710" s="59"/>
      <c r="BI1710" s="59"/>
      <c r="BJ1710" s="59"/>
      <c r="BK1710" s="59"/>
      <c r="BL1710" s="59"/>
      <c r="BM1710" s="59"/>
      <c r="BN1710" s="59"/>
      <c r="BO1710" s="59"/>
      <c r="BP1710" s="59"/>
      <c r="BQ1710" s="59"/>
      <c r="BR1710" s="59"/>
      <c r="BS1710" s="59"/>
      <c r="BT1710" s="59"/>
      <c r="BU1710" s="59"/>
      <c r="BV1710" s="59"/>
      <c r="BW1710" s="59"/>
      <c r="BX1710" s="59"/>
      <c r="BY1710" s="59"/>
      <c r="BZ1710" s="59"/>
      <c r="CA1710" s="59"/>
      <c r="CB1710" s="59"/>
      <c r="CC1710" s="59"/>
      <c r="CD1710" s="59"/>
      <c r="CE1710" s="59"/>
      <c r="CF1710" s="59"/>
      <c r="CG1710" s="59"/>
      <c r="CH1710" s="59"/>
      <c r="CI1710" s="59"/>
      <c r="CJ1710" s="59"/>
      <c r="CK1710" s="59"/>
      <c r="CL1710" s="59"/>
      <c r="CM1710" s="59"/>
      <c r="CN1710" s="59"/>
      <c r="CO1710" s="59"/>
      <c r="CP1710" s="59"/>
      <c r="CQ1710" s="59"/>
      <c r="CR1710" s="59"/>
      <c r="CS1710" s="59"/>
      <c r="CT1710" s="59"/>
      <c r="CU1710" s="59"/>
      <c r="CV1710" s="59"/>
      <c r="CW1710" s="59"/>
      <c r="CX1710" s="59"/>
      <c r="CY1710" s="59"/>
      <c r="CZ1710" s="59"/>
      <c r="DA1710" s="59"/>
      <c r="DB1710" s="59"/>
      <c r="DC1710" s="59"/>
      <c r="DD1710" s="59"/>
      <c r="DE1710" s="59"/>
      <c r="DF1710" s="59"/>
      <c r="DG1710" s="59"/>
      <c r="DH1710" s="59"/>
      <c r="DI1710" s="59"/>
      <c r="DJ1710" s="59"/>
      <c r="DK1710" s="59"/>
      <c r="DL1710" s="59"/>
      <c r="DM1710" s="59"/>
      <c r="DN1710" s="59"/>
      <c r="DO1710" s="59"/>
      <c r="DP1710" s="59"/>
      <c r="DQ1710" s="59"/>
      <c r="DR1710" s="59"/>
      <c r="DS1710" s="59"/>
      <c r="DT1710" s="59"/>
      <c r="DU1710" s="59"/>
      <c r="DV1710" s="59"/>
      <c r="DW1710" s="59"/>
      <c r="DX1710" s="59"/>
      <c r="DY1710" s="59"/>
      <c r="DZ1710" s="59"/>
      <c r="EA1710" s="59"/>
      <c r="EB1710" s="59"/>
      <c r="EC1710" s="59"/>
      <c r="ED1710" s="59"/>
      <c r="EE1710" s="59"/>
      <c r="EF1710" s="59"/>
      <c r="EG1710" s="59"/>
      <c r="EH1710" s="59"/>
      <c r="EI1710" s="59"/>
      <c r="EJ1710" s="59"/>
      <c r="EK1710" s="59"/>
      <c r="EL1710" s="59"/>
      <c r="EM1710" s="59"/>
      <c r="EN1710" s="59"/>
      <c r="EO1710" s="59"/>
      <c r="EP1710" s="59"/>
      <c r="EQ1710" s="59"/>
      <c r="ER1710" s="59"/>
      <c r="ES1710" s="59"/>
      <c r="ET1710" s="59"/>
      <c r="EU1710" s="59"/>
      <c r="EV1710" s="59"/>
      <c r="EW1710" s="59"/>
      <c r="EX1710" s="59"/>
      <c r="EY1710" s="59"/>
      <c r="EZ1710" s="59"/>
      <c r="FA1710" s="59"/>
      <c r="FB1710" s="59"/>
      <c r="FC1710" s="59"/>
      <c r="FD1710" s="59"/>
      <c r="FE1710" s="59"/>
      <c r="FF1710" s="59"/>
      <c r="FG1710" s="59"/>
      <c r="FH1710" s="59"/>
      <c r="FI1710" s="59"/>
      <c r="FJ1710" s="59"/>
      <c r="FK1710" s="59"/>
      <c r="FL1710" s="59"/>
      <c r="FM1710" s="59"/>
      <c r="FN1710" s="59"/>
      <c r="FO1710" s="59"/>
      <c r="FP1710" s="59"/>
      <c r="FQ1710" s="59"/>
      <c r="FR1710" s="59"/>
      <c r="FS1710" s="59"/>
      <c r="FT1710" s="59"/>
      <c r="FU1710" s="59"/>
      <c r="FV1710" s="59"/>
      <c r="FW1710" s="59"/>
      <c r="FX1710" s="59"/>
      <c r="FY1710" s="59"/>
      <c r="FZ1710" s="59"/>
      <c r="GA1710" s="59"/>
      <c r="GB1710" s="59"/>
      <c r="GC1710" s="59"/>
      <c r="GD1710" s="59"/>
      <c r="GE1710" s="59"/>
      <c r="GF1710" s="59"/>
      <c r="GG1710" s="59"/>
      <c r="GH1710" s="59"/>
      <c r="GI1710" s="59"/>
      <c r="GJ1710" s="59"/>
      <c r="GK1710" s="59"/>
      <c r="GL1710" s="59"/>
      <c r="GM1710" s="59"/>
      <c r="GN1710" s="59"/>
      <c r="GO1710" s="59"/>
      <c r="GP1710" s="59"/>
      <c r="GQ1710" s="59"/>
      <c r="GR1710" s="59"/>
      <c r="GS1710" s="59"/>
      <c r="GT1710" s="59"/>
      <c r="GU1710" s="59"/>
      <c r="GV1710" s="59"/>
      <c r="GW1710" s="59"/>
      <c r="GX1710" s="59"/>
      <c r="GY1710" s="59"/>
      <c r="GZ1710" s="59"/>
      <c r="HA1710" s="59"/>
      <c r="HB1710" s="59"/>
      <c r="HC1710" s="59"/>
      <c r="HD1710" s="59"/>
      <c r="HE1710" s="59"/>
      <c r="HF1710" s="59"/>
      <c r="HG1710" s="59"/>
      <c r="HH1710" s="59"/>
      <c r="HI1710" s="59"/>
      <c r="HJ1710" s="59"/>
      <c r="HK1710" s="59"/>
      <c r="HL1710" s="59"/>
      <c r="HM1710" s="59"/>
      <c r="HN1710" s="59"/>
      <c r="HO1710" s="59"/>
      <c r="HP1710" s="59"/>
      <c r="HQ1710" s="59"/>
      <c r="HR1710" s="59"/>
      <c r="HS1710" s="59"/>
      <c r="HT1710" s="59"/>
      <c r="HU1710" s="59"/>
      <c r="HV1710" s="59"/>
      <c r="HW1710" s="59"/>
      <c r="HX1710" s="59"/>
      <c r="HY1710" s="59"/>
      <c r="HZ1710" s="59"/>
      <c r="IA1710" s="59"/>
      <c r="IB1710" s="59"/>
      <c r="IC1710" s="59"/>
      <c r="ID1710" s="59"/>
      <c r="IE1710" s="59"/>
      <c r="IF1710" s="59"/>
      <c r="IG1710" s="59"/>
      <c r="IH1710" s="59"/>
      <c r="II1710" s="59"/>
      <c r="IJ1710" s="59"/>
      <c r="IK1710" s="59"/>
      <c r="IL1710" s="59"/>
      <c r="IM1710" s="59"/>
      <c r="IN1710" s="59"/>
      <c r="IO1710" s="59"/>
      <c r="IP1710" s="59"/>
    </row>
    <row r="1711" spans="1:250" s="38" customFormat="1" ht="12.75" x14ac:dyDescent="0.2">
      <c r="A1711" s="11" t="s">
        <v>340</v>
      </c>
      <c r="B1711" s="11">
        <v>1</v>
      </c>
      <c r="C1711" s="38" t="s">
        <v>142</v>
      </c>
      <c r="D1711" s="11"/>
      <c r="E1711" s="11"/>
      <c r="F1711" s="11"/>
      <c r="G1711" s="11"/>
      <c r="H1711" s="11"/>
      <c r="I1711" s="11"/>
      <c r="J1711" s="11"/>
      <c r="K1711" s="11"/>
      <c r="L1711" s="11"/>
      <c r="M1711" s="11">
        <v>14.8</v>
      </c>
      <c r="N1711" s="11"/>
      <c r="O1711" s="11"/>
      <c r="P1711" s="11"/>
      <c r="Q1711" s="11"/>
      <c r="R1711" s="11"/>
      <c r="S1711" s="55" t="s">
        <v>351</v>
      </c>
      <c r="T1711" s="63"/>
      <c r="U1711" s="59"/>
      <c r="V1711" s="59"/>
      <c r="W1711" s="59"/>
      <c r="X1711" s="59"/>
      <c r="Y1711" s="59"/>
      <c r="Z1711" s="59"/>
      <c r="AA1711" s="59"/>
      <c r="AB1711" s="59"/>
      <c r="AC1711" s="59"/>
      <c r="AD1711" s="59"/>
      <c r="AE1711" s="59"/>
      <c r="AF1711" s="59"/>
      <c r="AG1711" s="59"/>
      <c r="AH1711" s="59"/>
      <c r="AI1711" s="59"/>
      <c r="AJ1711" s="59"/>
      <c r="AK1711" s="59"/>
      <c r="AL1711" s="59"/>
      <c r="AM1711" s="59"/>
      <c r="AN1711" s="59"/>
      <c r="AO1711" s="59"/>
      <c r="AP1711" s="59"/>
      <c r="AQ1711" s="59"/>
      <c r="AR1711" s="59"/>
      <c r="AS1711" s="59"/>
      <c r="AT1711" s="59"/>
      <c r="AU1711" s="59"/>
      <c r="AV1711" s="59"/>
      <c r="AW1711" s="59"/>
      <c r="AX1711" s="59"/>
      <c r="AY1711" s="59"/>
      <c r="AZ1711" s="59"/>
      <c r="BA1711" s="59"/>
      <c r="BB1711" s="59"/>
      <c r="BC1711" s="59"/>
      <c r="BD1711" s="59"/>
      <c r="BE1711" s="59"/>
      <c r="BF1711" s="59"/>
      <c r="BG1711" s="59"/>
      <c r="BH1711" s="59"/>
      <c r="BI1711" s="59"/>
      <c r="BJ1711" s="59"/>
      <c r="BK1711" s="59"/>
      <c r="BL1711" s="59"/>
      <c r="BM1711" s="59"/>
      <c r="BN1711" s="59"/>
      <c r="BO1711" s="59"/>
      <c r="BP1711" s="59"/>
      <c r="BQ1711" s="59"/>
      <c r="BR1711" s="59"/>
      <c r="BS1711" s="59"/>
      <c r="BT1711" s="59"/>
      <c r="BU1711" s="59"/>
      <c r="BV1711" s="59"/>
      <c r="BW1711" s="59"/>
      <c r="BX1711" s="59"/>
      <c r="BY1711" s="59"/>
      <c r="BZ1711" s="59"/>
      <c r="CA1711" s="59"/>
      <c r="CB1711" s="59"/>
      <c r="CC1711" s="59"/>
      <c r="CD1711" s="59"/>
      <c r="CE1711" s="59"/>
      <c r="CF1711" s="59"/>
      <c r="CG1711" s="59"/>
      <c r="CH1711" s="59"/>
      <c r="CI1711" s="59"/>
      <c r="CJ1711" s="59"/>
      <c r="CK1711" s="59"/>
      <c r="CL1711" s="59"/>
      <c r="CM1711" s="59"/>
      <c r="CN1711" s="59"/>
      <c r="CO1711" s="59"/>
      <c r="CP1711" s="59"/>
      <c r="CQ1711" s="59"/>
      <c r="CR1711" s="59"/>
      <c r="CS1711" s="59"/>
      <c r="CT1711" s="59"/>
      <c r="CU1711" s="59"/>
      <c r="CV1711" s="59"/>
      <c r="CW1711" s="59"/>
      <c r="CX1711" s="59"/>
      <c r="CY1711" s="59"/>
      <c r="CZ1711" s="59"/>
      <c r="DA1711" s="59"/>
      <c r="DB1711" s="59"/>
      <c r="DC1711" s="59"/>
      <c r="DD1711" s="59"/>
      <c r="DE1711" s="59"/>
      <c r="DF1711" s="59"/>
      <c r="DG1711" s="59"/>
      <c r="DH1711" s="59"/>
      <c r="DI1711" s="59"/>
      <c r="DJ1711" s="59"/>
      <c r="DK1711" s="59"/>
      <c r="DL1711" s="59"/>
      <c r="DM1711" s="59"/>
      <c r="DN1711" s="59"/>
      <c r="DO1711" s="59"/>
      <c r="DP1711" s="59"/>
      <c r="DQ1711" s="59"/>
      <c r="DR1711" s="59"/>
      <c r="DS1711" s="59"/>
      <c r="DT1711" s="59"/>
      <c r="DU1711" s="59"/>
      <c r="DV1711" s="59"/>
      <c r="DW1711" s="59"/>
      <c r="DX1711" s="59"/>
      <c r="DY1711" s="59"/>
      <c r="DZ1711" s="59"/>
      <c r="EA1711" s="59"/>
      <c r="EB1711" s="59"/>
      <c r="EC1711" s="59"/>
      <c r="ED1711" s="59"/>
      <c r="EE1711" s="59"/>
      <c r="EF1711" s="59"/>
      <c r="EG1711" s="59"/>
      <c r="EH1711" s="59"/>
      <c r="EI1711" s="59"/>
      <c r="EJ1711" s="59"/>
      <c r="EK1711" s="59"/>
      <c r="EL1711" s="59"/>
      <c r="EM1711" s="59"/>
      <c r="EN1711" s="59"/>
      <c r="EO1711" s="59"/>
      <c r="EP1711" s="59"/>
      <c r="EQ1711" s="59"/>
      <c r="ER1711" s="59"/>
      <c r="ES1711" s="59"/>
      <c r="ET1711" s="59"/>
      <c r="EU1711" s="59"/>
      <c r="EV1711" s="59"/>
      <c r="EW1711" s="59"/>
      <c r="EX1711" s="59"/>
      <c r="EY1711" s="59"/>
      <c r="EZ1711" s="59"/>
      <c r="FA1711" s="59"/>
      <c r="FB1711" s="59"/>
      <c r="FC1711" s="59"/>
      <c r="FD1711" s="59"/>
      <c r="FE1711" s="59"/>
      <c r="FF1711" s="59"/>
      <c r="FG1711" s="59"/>
      <c r="FH1711" s="59"/>
      <c r="FI1711" s="59"/>
      <c r="FJ1711" s="59"/>
      <c r="FK1711" s="59"/>
      <c r="FL1711" s="59"/>
      <c r="FM1711" s="59"/>
      <c r="FN1711" s="59"/>
      <c r="FO1711" s="59"/>
      <c r="FP1711" s="59"/>
      <c r="FQ1711" s="59"/>
      <c r="FR1711" s="59"/>
      <c r="FS1711" s="59"/>
      <c r="FT1711" s="59"/>
      <c r="FU1711" s="59"/>
      <c r="FV1711" s="59"/>
      <c r="FW1711" s="59"/>
      <c r="FX1711" s="59"/>
      <c r="FY1711" s="59"/>
      <c r="FZ1711" s="59"/>
      <c r="GA1711" s="59"/>
      <c r="GB1711" s="59"/>
      <c r="GC1711" s="59"/>
      <c r="GD1711" s="59"/>
      <c r="GE1711" s="59"/>
      <c r="GF1711" s="59"/>
      <c r="GG1711" s="59"/>
      <c r="GH1711" s="59"/>
      <c r="GI1711" s="59"/>
      <c r="GJ1711" s="59"/>
      <c r="GK1711" s="59"/>
      <c r="GL1711" s="59"/>
      <c r="GM1711" s="59"/>
      <c r="GN1711" s="59"/>
      <c r="GO1711" s="59"/>
      <c r="GP1711" s="59"/>
      <c r="GQ1711" s="59"/>
      <c r="GR1711" s="59"/>
      <c r="GS1711" s="59"/>
      <c r="GT1711" s="59"/>
      <c r="GU1711" s="59"/>
      <c r="GV1711" s="59"/>
      <c r="GW1711" s="59"/>
      <c r="GX1711" s="59"/>
      <c r="GY1711" s="59"/>
      <c r="GZ1711" s="59"/>
      <c r="HA1711" s="59"/>
      <c r="HB1711" s="59"/>
      <c r="HC1711" s="59"/>
      <c r="HD1711" s="59"/>
      <c r="HE1711" s="59"/>
      <c r="HF1711" s="59"/>
      <c r="HG1711" s="59"/>
      <c r="HH1711" s="59"/>
      <c r="HI1711" s="59"/>
      <c r="HJ1711" s="59"/>
      <c r="HK1711" s="59"/>
      <c r="HL1711" s="59"/>
      <c r="HM1711" s="59"/>
      <c r="HN1711" s="59"/>
      <c r="HO1711" s="59"/>
      <c r="HP1711" s="59"/>
      <c r="HQ1711" s="59"/>
      <c r="HR1711" s="59"/>
      <c r="HS1711" s="59"/>
      <c r="HT1711" s="59"/>
      <c r="HU1711" s="59"/>
      <c r="HV1711" s="59"/>
      <c r="HW1711" s="59"/>
      <c r="HX1711" s="59"/>
      <c r="HY1711" s="59"/>
      <c r="HZ1711" s="59"/>
      <c r="IA1711" s="59"/>
      <c r="IB1711" s="59"/>
      <c r="IC1711" s="59"/>
      <c r="ID1711" s="59"/>
      <c r="IE1711" s="59"/>
      <c r="IF1711" s="59"/>
      <c r="IG1711" s="59"/>
      <c r="IH1711" s="59"/>
      <c r="II1711" s="59"/>
      <c r="IJ1711" s="59"/>
      <c r="IK1711" s="59"/>
      <c r="IL1711" s="59"/>
      <c r="IM1711" s="59"/>
      <c r="IN1711" s="59"/>
      <c r="IO1711" s="59"/>
      <c r="IP1711" s="59"/>
    </row>
    <row r="1712" spans="1:250" s="38" customFormat="1" ht="12.75" x14ac:dyDescent="0.2">
      <c r="A1712" s="11">
        <v>3109</v>
      </c>
      <c r="B1712" s="11" t="s">
        <v>37</v>
      </c>
      <c r="C1712" s="38" t="s">
        <v>38</v>
      </c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55"/>
      <c r="T1712" s="63"/>
      <c r="U1712" s="59"/>
      <c r="V1712" s="59"/>
      <c r="W1712" s="59"/>
      <c r="X1712" s="59"/>
      <c r="Y1712" s="59"/>
      <c r="Z1712" s="59"/>
      <c r="AA1712" s="59"/>
      <c r="AB1712" s="59"/>
      <c r="AC1712" s="59"/>
      <c r="AD1712" s="59"/>
      <c r="AE1712" s="59"/>
      <c r="AF1712" s="59"/>
      <c r="AG1712" s="59"/>
      <c r="AH1712" s="59"/>
      <c r="AI1712" s="59"/>
      <c r="AJ1712" s="59"/>
      <c r="AK1712" s="59"/>
      <c r="AL1712" s="59"/>
      <c r="AM1712" s="59"/>
      <c r="AN1712" s="59"/>
      <c r="AO1712" s="59"/>
      <c r="AP1712" s="59"/>
      <c r="AQ1712" s="59"/>
      <c r="AR1712" s="59"/>
      <c r="AS1712" s="59"/>
      <c r="AT1712" s="59"/>
      <c r="AU1712" s="59"/>
      <c r="AV1712" s="59"/>
      <c r="AW1712" s="59"/>
      <c r="AX1712" s="59"/>
      <c r="AY1712" s="59"/>
      <c r="AZ1712" s="59"/>
      <c r="BA1712" s="59"/>
      <c r="BB1712" s="59"/>
      <c r="BC1712" s="59"/>
      <c r="BD1712" s="59"/>
      <c r="BE1712" s="59"/>
      <c r="BF1712" s="59"/>
      <c r="BG1712" s="59"/>
      <c r="BH1712" s="59"/>
      <c r="BI1712" s="59"/>
      <c r="BJ1712" s="59"/>
      <c r="BK1712" s="59"/>
      <c r="BL1712" s="59"/>
      <c r="BM1712" s="59"/>
      <c r="BN1712" s="59"/>
      <c r="BO1712" s="59"/>
      <c r="BP1712" s="59"/>
      <c r="BQ1712" s="59"/>
      <c r="BR1712" s="59"/>
      <c r="BS1712" s="59"/>
      <c r="BT1712" s="59"/>
      <c r="BU1712" s="59"/>
      <c r="BV1712" s="59"/>
      <c r="BW1712" s="59"/>
      <c r="BX1712" s="59"/>
      <c r="BY1712" s="59"/>
      <c r="BZ1712" s="59"/>
      <c r="CA1712" s="59"/>
      <c r="CB1712" s="59"/>
      <c r="CC1712" s="59"/>
      <c r="CD1712" s="59"/>
      <c r="CE1712" s="59"/>
      <c r="CF1712" s="59"/>
      <c r="CG1712" s="59"/>
      <c r="CH1712" s="59"/>
      <c r="CI1712" s="59"/>
      <c r="CJ1712" s="59"/>
      <c r="CK1712" s="59"/>
      <c r="CL1712" s="59"/>
      <c r="CM1712" s="59"/>
      <c r="CN1712" s="59"/>
      <c r="CO1712" s="59"/>
      <c r="CP1712" s="59"/>
      <c r="CQ1712" s="59"/>
      <c r="CR1712" s="59"/>
      <c r="CS1712" s="59"/>
      <c r="CT1712" s="59"/>
      <c r="CU1712" s="59"/>
      <c r="CV1712" s="59"/>
      <c r="CW1712" s="59"/>
      <c r="CX1712" s="59"/>
      <c r="CY1712" s="59"/>
      <c r="CZ1712" s="59"/>
      <c r="DA1712" s="59"/>
      <c r="DB1712" s="59"/>
      <c r="DC1712" s="59"/>
      <c r="DD1712" s="59"/>
      <c r="DE1712" s="59"/>
      <c r="DF1712" s="59"/>
      <c r="DG1712" s="59"/>
      <c r="DH1712" s="59"/>
      <c r="DI1712" s="59"/>
      <c r="DJ1712" s="59"/>
      <c r="DK1712" s="59"/>
      <c r="DL1712" s="59"/>
      <c r="DM1712" s="59"/>
      <c r="DN1712" s="59"/>
      <c r="DO1712" s="59"/>
      <c r="DP1712" s="59"/>
      <c r="DQ1712" s="59"/>
      <c r="DR1712" s="59"/>
      <c r="DS1712" s="59"/>
      <c r="DT1712" s="59"/>
      <c r="DU1712" s="59"/>
      <c r="DV1712" s="59"/>
      <c r="DW1712" s="59"/>
      <c r="DX1712" s="59"/>
      <c r="DY1712" s="59"/>
      <c r="DZ1712" s="59"/>
      <c r="EA1712" s="59"/>
      <c r="EB1712" s="59"/>
      <c r="EC1712" s="59"/>
      <c r="ED1712" s="59"/>
      <c r="EE1712" s="59"/>
      <c r="EF1712" s="59"/>
      <c r="EG1712" s="59"/>
      <c r="EH1712" s="59"/>
      <c r="EI1712" s="59"/>
      <c r="EJ1712" s="59"/>
      <c r="EK1712" s="59"/>
      <c r="EL1712" s="59"/>
      <c r="EM1712" s="59"/>
      <c r="EN1712" s="59"/>
      <c r="EO1712" s="59"/>
      <c r="EP1712" s="59"/>
      <c r="EQ1712" s="59"/>
      <c r="ER1712" s="59"/>
      <c r="ES1712" s="59"/>
      <c r="ET1712" s="59"/>
      <c r="EU1712" s="59"/>
      <c r="EV1712" s="59"/>
      <c r="EW1712" s="59"/>
      <c r="EX1712" s="59"/>
      <c r="EY1712" s="59"/>
      <c r="EZ1712" s="59"/>
      <c r="FA1712" s="59"/>
      <c r="FB1712" s="59"/>
      <c r="FC1712" s="59"/>
      <c r="FD1712" s="59"/>
      <c r="FE1712" s="59"/>
      <c r="FF1712" s="59"/>
      <c r="FG1712" s="59"/>
      <c r="FH1712" s="59"/>
      <c r="FI1712" s="59"/>
      <c r="FJ1712" s="59"/>
      <c r="FK1712" s="59"/>
      <c r="FL1712" s="59"/>
      <c r="FM1712" s="59"/>
      <c r="FN1712" s="59"/>
      <c r="FO1712" s="59"/>
      <c r="FP1712" s="59"/>
      <c r="FQ1712" s="59"/>
      <c r="FR1712" s="59"/>
      <c r="FS1712" s="59"/>
      <c r="FT1712" s="59"/>
      <c r="FU1712" s="59"/>
      <c r="FV1712" s="59"/>
      <c r="FW1712" s="59"/>
      <c r="FX1712" s="59"/>
      <c r="FY1712" s="59"/>
      <c r="FZ1712" s="59"/>
      <c r="GA1712" s="59"/>
      <c r="GB1712" s="59"/>
      <c r="GC1712" s="59"/>
      <c r="GD1712" s="59"/>
      <c r="GE1712" s="59"/>
      <c r="GF1712" s="59"/>
      <c r="GG1712" s="59"/>
      <c r="GH1712" s="59"/>
      <c r="GI1712" s="59"/>
      <c r="GJ1712" s="59"/>
      <c r="GK1712" s="59"/>
      <c r="GL1712" s="59"/>
      <c r="GM1712" s="59"/>
      <c r="GN1712" s="59"/>
      <c r="GO1712" s="59"/>
      <c r="GP1712" s="59"/>
      <c r="GQ1712" s="59"/>
      <c r="GR1712" s="59"/>
      <c r="GS1712" s="59"/>
      <c r="GT1712" s="59"/>
      <c r="GU1712" s="59"/>
      <c r="GV1712" s="59"/>
      <c r="GW1712" s="59"/>
      <c r="GX1712" s="59"/>
      <c r="GY1712" s="59"/>
      <c r="GZ1712" s="59"/>
      <c r="HA1712" s="59"/>
      <c r="HB1712" s="59"/>
      <c r="HC1712" s="59"/>
      <c r="HD1712" s="59"/>
      <c r="HE1712" s="59"/>
      <c r="HF1712" s="59"/>
      <c r="HG1712" s="59"/>
      <c r="HH1712" s="59"/>
      <c r="HI1712" s="59"/>
      <c r="HJ1712" s="59"/>
      <c r="HK1712" s="59"/>
      <c r="HL1712" s="59"/>
      <c r="HM1712" s="59"/>
      <c r="HN1712" s="59"/>
      <c r="HO1712" s="59"/>
      <c r="HP1712" s="59"/>
      <c r="HQ1712" s="59"/>
      <c r="HR1712" s="59"/>
      <c r="HS1712" s="59"/>
      <c r="HT1712" s="59"/>
      <c r="HU1712" s="59"/>
      <c r="HV1712" s="59"/>
      <c r="HW1712" s="59"/>
      <c r="HX1712" s="59"/>
      <c r="HY1712" s="59"/>
      <c r="HZ1712" s="59"/>
      <c r="IA1712" s="59"/>
      <c r="IB1712" s="59"/>
      <c r="IC1712" s="59"/>
      <c r="ID1712" s="59"/>
      <c r="IE1712" s="59"/>
      <c r="IF1712" s="59"/>
      <c r="IG1712" s="59"/>
      <c r="IH1712" s="59"/>
      <c r="II1712" s="59"/>
      <c r="IJ1712" s="59"/>
      <c r="IK1712" s="59"/>
      <c r="IL1712" s="59"/>
      <c r="IM1712" s="59"/>
      <c r="IN1712" s="59"/>
      <c r="IO1712" s="59"/>
      <c r="IP1712" s="59"/>
    </row>
    <row r="1713" spans="1:250" s="38" customFormat="1" ht="12.75" x14ac:dyDescent="0.2">
      <c r="A1713" s="11">
        <v>3110</v>
      </c>
      <c r="B1713" s="11" t="s">
        <v>37</v>
      </c>
      <c r="C1713" s="38" t="s">
        <v>38</v>
      </c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55"/>
      <c r="T1713" s="63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  <c r="AG1713" s="59"/>
      <c r="AH1713" s="59"/>
      <c r="AI1713" s="59"/>
      <c r="AJ1713" s="59"/>
      <c r="AK1713" s="59"/>
      <c r="AL1713" s="59"/>
      <c r="AM1713" s="59"/>
      <c r="AN1713" s="59"/>
      <c r="AO1713" s="59"/>
      <c r="AP1713" s="59"/>
      <c r="AQ1713" s="59"/>
      <c r="AR1713" s="59"/>
      <c r="AS1713" s="59"/>
      <c r="AT1713" s="59"/>
      <c r="AU1713" s="59"/>
      <c r="AV1713" s="59"/>
      <c r="AW1713" s="59"/>
      <c r="AX1713" s="59"/>
      <c r="AY1713" s="59"/>
      <c r="AZ1713" s="59"/>
      <c r="BA1713" s="59"/>
      <c r="BB1713" s="59"/>
      <c r="BC1713" s="59"/>
      <c r="BD1713" s="59"/>
      <c r="BE1713" s="59"/>
      <c r="BF1713" s="59"/>
      <c r="BG1713" s="59"/>
      <c r="BH1713" s="59"/>
      <c r="BI1713" s="59"/>
      <c r="BJ1713" s="59"/>
      <c r="BK1713" s="59"/>
      <c r="BL1713" s="59"/>
      <c r="BM1713" s="59"/>
      <c r="BN1713" s="59"/>
      <c r="BO1713" s="59"/>
      <c r="BP1713" s="59"/>
      <c r="BQ1713" s="59"/>
      <c r="BR1713" s="59"/>
      <c r="BS1713" s="59"/>
      <c r="BT1713" s="59"/>
      <c r="BU1713" s="59"/>
      <c r="BV1713" s="59"/>
      <c r="BW1713" s="59"/>
      <c r="BX1713" s="59"/>
      <c r="BY1713" s="59"/>
      <c r="BZ1713" s="59"/>
      <c r="CA1713" s="59"/>
      <c r="CB1713" s="59"/>
      <c r="CC1713" s="59"/>
      <c r="CD1713" s="59"/>
      <c r="CE1713" s="59"/>
      <c r="CF1713" s="59"/>
      <c r="CG1713" s="59"/>
      <c r="CH1713" s="59"/>
      <c r="CI1713" s="59"/>
      <c r="CJ1713" s="59"/>
      <c r="CK1713" s="59"/>
      <c r="CL1713" s="59"/>
      <c r="CM1713" s="59"/>
      <c r="CN1713" s="59"/>
      <c r="CO1713" s="59"/>
      <c r="CP1713" s="59"/>
      <c r="CQ1713" s="59"/>
      <c r="CR1713" s="59"/>
      <c r="CS1713" s="59"/>
      <c r="CT1713" s="59"/>
      <c r="CU1713" s="59"/>
      <c r="CV1713" s="59"/>
      <c r="CW1713" s="59"/>
      <c r="CX1713" s="59"/>
      <c r="CY1713" s="59"/>
      <c r="CZ1713" s="59"/>
      <c r="DA1713" s="59"/>
      <c r="DB1713" s="59"/>
      <c r="DC1713" s="59"/>
      <c r="DD1713" s="59"/>
      <c r="DE1713" s="59"/>
      <c r="DF1713" s="59"/>
      <c r="DG1713" s="59"/>
      <c r="DH1713" s="59"/>
      <c r="DI1713" s="59"/>
      <c r="DJ1713" s="59"/>
      <c r="DK1713" s="59"/>
      <c r="DL1713" s="59"/>
      <c r="DM1713" s="59"/>
      <c r="DN1713" s="59"/>
      <c r="DO1713" s="59"/>
      <c r="DP1713" s="59"/>
      <c r="DQ1713" s="59"/>
      <c r="DR1713" s="59"/>
      <c r="DS1713" s="59"/>
      <c r="DT1713" s="59"/>
      <c r="DU1713" s="59"/>
      <c r="DV1713" s="59"/>
      <c r="DW1713" s="59"/>
      <c r="DX1713" s="59"/>
      <c r="DY1713" s="59"/>
      <c r="DZ1713" s="59"/>
      <c r="EA1713" s="59"/>
      <c r="EB1713" s="59"/>
      <c r="EC1713" s="59"/>
      <c r="ED1713" s="59"/>
      <c r="EE1713" s="59"/>
      <c r="EF1713" s="59"/>
      <c r="EG1713" s="59"/>
      <c r="EH1713" s="59"/>
      <c r="EI1713" s="59"/>
      <c r="EJ1713" s="59"/>
      <c r="EK1713" s="59"/>
      <c r="EL1713" s="59"/>
      <c r="EM1713" s="59"/>
      <c r="EN1713" s="59"/>
      <c r="EO1713" s="59"/>
      <c r="EP1713" s="59"/>
      <c r="EQ1713" s="59"/>
      <c r="ER1713" s="59"/>
      <c r="ES1713" s="59"/>
      <c r="ET1713" s="59"/>
      <c r="EU1713" s="59"/>
      <c r="EV1713" s="59"/>
      <c r="EW1713" s="59"/>
      <c r="EX1713" s="59"/>
      <c r="EY1713" s="59"/>
      <c r="EZ1713" s="59"/>
      <c r="FA1713" s="59"/>
      <c r="FB1713" s="59"/>
      <c r="FC1713" s="59"/>
      <c r="FD1713" s="59"/>
      <c r="FE1713" s="59"/>
      <c r="FF1713" s="59"/>
      <c r="FG1713" s="59"/>
      <c r="FH1713" s="59"/>
      <c r="FI1713" s="59"/>
      <c r="FJ1713" s="59"/>
      <c r="FK1713" s="59"/>
      <c r="FL1713" s="59"/>
      <c r="FM1713" s="59"/>
      <c r="FN1713" s="59"/>
      <c r="FO1713" s="59"/>
      <c r="FP1713" s="59"/>
      <c r="FQ1713" s="59"/>
      <c r="FR1713" s="59"/>
      <c r="FS1713" s="59"/>
      <c r="FT1713" s="59"/>
      <c r="FU1713" s="59"/>
      <c r="FV1713" s="59"/>
      <c r="FW1713" s="59"/>
      <c r="FX1713" s="59"/>
      <c r="FY1713" s="59"/>
      <c r="FZ1713" s="59"/>
      <c r="GA1713" s="59"/>
      <c r="GB1713" s="59"/>
      <c r="GC1713" s="59"/>
      <c r="GD1713" s="59"/>
      <c r="GE1713" s="59"/>
      <c r="GF1713" s="59"/>
      <c r="GG1713" s="59"/>
      <c r="GH1713" s="59"/>
      <c r="GI1713" s="59"/>
      <c r="GJ1713" s="59"/>
      <c r="GK1713" s="59"/>
      <c r="GL1713" s="59"/>
      <c r="GM1713" s="59"/>
      <c r="GN1713" s="59"/>
      <c r="GO1713" s="59"/>
      <c r="GP1713" s="59"/>
      <c r="GQ1713" s="59"/>
      <c r="GR1713" s="59"/>
      <c r="GS1713" s="59"/>
      <c r="GT1713" s="59"/>
      <c r="GU1713" s="59"/>
      <c r="GV1713" s="59"/>
      <c r="GW1713" s="59"/>
      <c r="GX1713" s="59"/>
      <c r="GY1713" s="59"/>
      <c r="GZ1713" s="59"/>
      <c r="HA1713" s="59"/>
      <c r="HB1713" s="59"/>
      <c r="HC1713" s="59"/>
      <c r="HD1713" s="59"/>
      <c r="HE1713" s="59"/>
      <c r="HF1713" s="59"/>
      <c r="HG1713" s="59"/>
      <c r="HH1713" s="59"/>
      <c r="HI1713" s="59"/>
      <c r="HJ1713" s="59"/>
      <c r="HK1713" s="59"/>
      <c r="HL1713" s="59"/>
      <c r="HM1713" s="59"/>
      <c r="HN1713" s="59"/>
      <c r="HO1713" s="59"/>
      <c r="HP1713" s="59"/>
      <c r="HQ1713" s="59"/>
      <c r="HR1713" s="59"/>
      <c r="HS1713" s="59"/>
      <c r="HT1713" s="59"/>
      <c r="HU1713" s="59"/>
      <c r="HV1713" s="59"/>
      <c r="HW1713" s="59"/>
      <c r="HX1713" s="59"/>
      <c r="HY1713" s="59"/>
      <c r="HZ1713" s="59"/>
      <c r="IA1713" s="59"/>
      <c r="IB1713" s="59"/>
      <c r="IC1713" s="59"/>
      <c r="ID1713" s="59"/>
      <c r="IE1713" s="59"/>
      <c r="IF1713" s="59"/>
      <c r="IG1713" s="59"/>
      <c r="IH1713" s="59"/>
      <c r="II1713" s="59"/>
      <c r="IJ1713" s="59"/>
      <c r="IK1713" s="59"/>
      <c r="IL1713" s="59"/>
      <c r="IM1713" s="59"/>
      <c r="IN1713" s="59"/>
      <c r="IO1713" s="59"/>
      <c r="IP1713" s="59"/>
    </row>
    <row r="1714" spans="1:250" s="38" customFormat="1" ht="25.5" x14ac:dyDescent="0.2">
      <c r="A1714" s="11">
        <v>3111</v>
      </c>
      <c r="B1714" s="11">
        <v>1</v>
      </c>
      <c r="C1714" s="38" t="s">
        <v>152</v>
      </c>
      <c r="D1714" s="11">
        <v>230</v>
      </c>
      <c r="E1714" s="11">
        <v>1</v>
      </c>
      <c r="F1714" s="11">
        <v>2.2999999999999998</v>
      </c>
      <c r="G1714" s="11"/>
      <c r="H1714" s="11"/>
      <c r="I1714" s="11"/>
      <c r="J1714" s="11"/>
      <c r="K1714" s="11"/>
      <c r="L1714" s="11"/>
      <c r="M1714" s="11"/>
      <c r="N1714" s="11">
        <v>650</v>
      </c>
      <c r="O1714" s="43" t="s">
        <v>541</v>
      </c>
      <c r="P1714" s="11"/>
      <c r="Q1714" s="11"/>
      <c r="R1714" s="11"/>
      <c r="S1714" s="55" t="s">
        <v>398</v>
      </c>
      <c r="T1714" s="63"/>
      <c r="U1714" s="59"/>
      <c r="V1714" s="59"/>
      <c r="W1714" s="59"/>
      <c r="X1714" s="59"/>
      <c r="Y1714" s="59"/>
      <c r="Z1714" s="59"/>
      <c r="AA1714" s="59"/>
      <c r="AB1714" s="59"/>
      <c r="AC1714" s="59"/>
      <c r="AD1714" s="59"/>
      <c r="AE1714" s="59"/>
      <c r="AF1714" s="59"/>
      <c r="AG1714" s="59"/>
      <c r="AH1714" s="59"/>
      <c r="AI1714" s="59"/>
      <c r="AJ1714" s="59"/>
      <c r="AK1714" s="59"/>
      <c r="AL1714" s="59"/>
      <c r="AM1714" s="59"/>
      <c r="AN1714" s="59"/>
      <c r="AO1714" s="59"/>
      <c r="AP1714" s="59"/>
      <c r="AQ1714" s="59"/>
      <c r="AR1714" s="59"/>
      <c r="AS1714" s="59"/>
      <c r="AT1714" s="59"/>
      <c r="AU1714" s="59"/>
      <c r="AV1714" s="59"/>
      <c r="AW1714" s="59"/>
      <c r="AX1714" s="59"/>
      <c r="AY1714" s="59"/>
      <c r="AZ1714" s="59"/>
      <c r="BA1714" s="59"/>
      <c r="BB1714" s="59"/>
      <c r="BC1714" s="59"/>
      <c r="BD1714" s="59"/>
      <c r="BE1714" s="59"/>
      <c r="BF1714" s="59"/>
      <c r="BG1714" s="59"/>
      <c r="BH1714" s="59"/>
      <c r="BI1714" s="59"/>
      <c r="BJ1714" s="59"/>
      <c r="BK1714" s="59"/>
      <c r="BL1714" s="59"/>
      <c r="BM1714" s="59"/>
      <c r="BN1714" s="59"/>
      <c r="BO1714" s="59"/>
      <c r="BP1714" s="59"/>
      <c r="BQ1714" s="59"/>
      <c r="BR1714" s="59"/>
      <c r="BS1714" s="59"/>
      <c r="BT1714" s="59"/>
      <c r="BU1714" s="59"/>
      <c r="BV1714" s="59"/>
      <c r="BW1714" s="59"/>
      <c r="BX1714" s="59"/>
      <c r="BY1714" s="59"/>
      <c r="BZ1714" s="59"/>
      <c r="CA1714" s="59"/>
      <c r="CB1714" s="59"/>
      <c r="CC1714" s="59"/>
      <c r="CD1714" s="59"/>
      <c r="CE1714" s="59"/>
      <c r="CF1714" s="59"/>
      <c r="CG1714" s="59"/>
      <c r="CH1714" s="59"/>
      <c r="CI1714" s="59"/>
      <c r="CJ1714" s="59"/>
      <c r="CK1714" s="59"/>
      <c r="CL1714" s="59"/>
      <c r="CM1714" s="59"/>
      <c r="CN1714" s="59"/>
      <c r="CO1714" s="59"/>
      <c r="CP1714" s="59"/>
      <c r="CQ1714" s="59"/>
      <c r="CR1714" s="59"/>
      <c r="CS1714" s="59"/>
      <c r="CT1714" s="59"/>
      <c r="CU1714" s="59"/>
      <c r="CV1714" s="59"/>
      <c r="CW1714" s="59"/>
      <c r="CX1714" s="59"/>
      <c r="CY1714" s="59"/>
      <c r="CZ1714" s="59"/>
      <c r="DA1714" s="59"/>
      <c r="DB1714" s="59"/>
      <c r="DC1714" s="59"/>
      <c r="DD1714" s="59"/>
      <c r="DE1714" s="59"/>
      <c r="DF1714" s="59"/>
      <c r="DG1714" s="59"/>
      <c r="DH1714" s="59"/>
      <c r="DI1714" s="59"/>
      <c r="DJ1714" s="59"/>
      <c r="DK1714" s="59"/>
      <c r="DL1714" s="59"/>
      <c r="DM1714" s="59"/>
      <c r="DN1714" s="59"/>
      <c r="DO1714" s="59"/>
      <c r="DP1714" s="59"/>
      <c r="DQ1714" s="59"/>
      <c r="DR1714" s="59"/>
      <c r="DS1714" s="59"/>
      <c r="DT1714" s="59"/>
      <c r="DU1714" s="59"/>
      <c r="DV1714" s="59"/>
      <c r="DW1714" s="59"/>
      <c r="DX1714" s="59"/>
      <c r="DY1714" s="59"/>
      <c r="DZ1714" s="59"/>
      <c r="EA1714" s="59"/>
      <c r="EB1714" s="59"/>
      <c r="EC1714" s="59"/>
      <c r="ED1714" s="59"/>
      <c r="EE1714" s="59"/>
      <c r="EF1714" s="59"/>
      <c r="EG1714" s="59"/>
      <c r="EH1714" s="59"/>
      <c r="EI1714" s="59"/>
      <c r="EJ1714" s="59"/>
      <c r="EK1714" s="59"/>
      <c r="EL1714" s="59"/>
      <c r="EM1714" s="59"/>
      <c r="EN1714" s="59"/>
      <c r="EO1714" s="59"/>
      <c r="EP1714" s="59"/>
      <c r="EQ1714" s="59"/>
      <c r="ER1714" s="59"/>
      <c r="ES1714" s="59"/>
      <c r="ET1714" s="59"/>
      <c r="EU1714" s="59"/>
      <c r="EV1714" s="59"/>
      <c r="EW1714" s="59"/>
      <c r="EX1714" s="59"/>
      <c r="EY1714" s="59"/>
      <c r="EZ1714" s="59"/>
      <c r="FA1714" s="59"/>
      <c r="FB1714" s="59"/>
      <c r="FC1714" s="59"/>
      <c r="FD1714" s="59"/>
      <c r="FE1714" s="59"/>
      <c r="FF1714" s="59"/>
      <c r="FG1714" s="59"/>
      <c r="FH1714" s="59"/>
      <c r="FI1714" s="59"/>
      <c r="FJ1714" s="59"/>
      <c r="FK1714" s="59"/>
      <c r="FL1714" s="59"/>
      <c r="FM1714" s="59"/>
      <c r="FN1714" s="59"/>
      <c r="FO1714" s="59"/>
      <c r="FP1714" s="59"/>
      <c r="FQ1714" s="59"/>
      <c r="FR1714" s="59"/>
      <c r="FS1714" s="59"/>
      <c r="FT1714" s="59"/>
      <c r="FU1714" s="59"/>
      <c r="FV1714" s="59"/>
      <c r="FW1714" s="59"/>
      <c r="FX1714" s="59"/>
      <c r="FY1714" s="59"/>
      <c r="FZ1714" s="59"/>
      <c r="GA1714" s="59"/>
      <c r="GB1714" s="59"/>
      <c r="GC1714" s="59"/>
      <c r="GD1714" s="59"/>
      <c r="GE1714" s="59"/>
      <c r="GF1714" s="59"/>
      <c r="GG1714" s="59"/>
      <c r="GH1714" s="59"/>
      <c r="GI1714" s="59"/>
      <c r="GJ1714" s="59"/>
      <c r="GK1714" s="59"/>
      <c r="GL1714" s="59"/>
      <c r="GM1714" s="59"/>
      <c r="GN1714" s="59"/>
      <c r="GO1714" s="59"/>
      <c r="GP1714" s="59"/>
      <c r="GQ1714" s="59"/>
      <c r="GR1714" s="59"/>
      <c r="GS1714" s="59"/>
      <c r="GT1714" s="59"/>
      <c r="GU1714" s="59"/>
      <c r="GV1714" s="59"/>
      <c r="GW1714" s="59"/>
      <c r="GX1714" s="59"/>
      <c r="GY1714" s="59"/>
      <c r="GZ1714" s="59"/>
      <c r="HA1714" s="59"/>
      <c r="HB1714" s="59"/>
      <c r="HC1714" s="59"/>
      <c r="HD1714" s="59"/>
      <c r="HE1714" s="59"/>
      <c r="HF1714" s="59"/>
      <c r="HG1714" s="59"/>
      <c r="HH1714" s="59"/>
      <c r="HI1714" s="59"/>
      <c r="HJ1714" s="59"/>
      <c r="HK1714" s="59"/>
      <c r="HL1714" s="59"/>
      <c r="HM1714" s="59"/>
      <c r="HN1714" s="59"/>
      <c r="HO1714" s="59"/>
      <c r="HP1714" s="59"/>
      <c r="HQ1714" s="59"/>
      <c r="HR1714" s="59"/>
      <c r="HS1714" s="59"/>
      <c r="HT1714" s="59"/>
      <c r="HU1714" s="59"/>
      <c r="HV1714" s="59"/>
      <c r="HW1714" s="59"/>
      <c r="HX1714" s="59"/>
      <c r="HY1714" s="59"/>
      <c r="HZ1714" s="59"/>
      <c r="IA1714" s="59"/>
      <c r="IB1714" s="59"/>
      <c r="IC1714" s="59"/>
      <c r="ID1714" s="59"/>
      <c r="IE1714" s="59"/>
      <c r="IF1714" s="59"/>
      <c r="IG1714" s="59"/>
      <c r="IH1714" s="59"/>
      <c r="II1714" s="59"/>
      <c r="IJ1714" s="59"/>
      <c r="IK1714" s="59"/>
      <c r="IL1714" s="59"/>
      <c r="IM1714" s="59"/>
      <c r="IN1714" s="59"/>
      <c r="IO1714" s="59"/>
      <c r="IP1714" s="59"/>
    </row>
    <row r="1715" spans="1:250" s="38" customFormat="1" ht="12.75" x14ac:dyDescent="0.2">
      <c r="A1715" s="11">
        <v>3112</v>
      </c>
      <c r="B1715" s="11">
        <v>1</v>
      </c>
      <c r="C1715" s="38" t="s">
        <v>156</v>
      </c>
      <c r="D1715" s="11">
        <v>230</v>
      </c>
      <c r="E1715" s="11">
        <v>1</v>
      </c>
      <c r="F1715" s="11">
        <v>2.2999999999999998</v>
      </c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55" t="s">
        <v>523</v>
      </c>
      <c r="T1715" s="63"/>
      <c r="U1715" s="59"/>
      <c r="V1715" s="59"/>
      <c r="W1715" s="59"/>
      <c r="X1715" s="59"/>
      <c r="Y1715" s="59"/>
      <c r="Z1715" s="59"/>
      <c r="AA1715" s="59"/>
      <c r="AB1715" s="59"/>
      <c r="AC1715" s="59"/>
      <c r="AD1715" s="59"/>
      <c r="AE1715" s="59"/>
      <c r="AF1715" s="59"/>
      <c r="AG1715" s="59"/>
      <c r="AH1715" s="59"/>
      <c r="AI1715" s="59"/>
      <c r="AJ1715" s="59"/>
      <c r="AK1715" s="59"/>
      <c r="AL1715" s="59"/>
      <c r="AM1715" s="59"/>
      <c r="AN1715" s="59"/>
      <c r="AO1715" s="59"/>
      <c r="AP1715" s="59"/>
      <c r="AQ1715" s="59"/>
      <c r="AR1715" s="59"/>
      <c r="AS1715" s="59"/>
      <c r="AT1715" s="59"/>
      <c r="AU1715" s="59"/>
      <c r="AV1715" s="59"/>
      <c r="AW1715" s="59"/>
      <c r="AX1715" s="59"/>
      <c r="AY1715" s="59"/>
      <c r="AZ1715" s="59"/>
      <c r="BA1715" s="59"/>
      <c r="BB1715" s="59"/>
      <c r="BC1715" s="59"/>
      <c r="BD1715" s="59"/>
      <c r="BE1715" s="59"/>
      <c r="BF1715" s="59"/>
      <c r="BG1715" s="59"/>
      <c r="BH1715" s="59"/>
      <c r="BI1715" s="59"/>
      <c r="BJ1715" s="59"/>
      <c r="BK1715" s="59"/>
      <c r="BL1715" s="59"/>
      <c r="BM1715" s="59"/>
      <c r="BN1715" s="59"/>
      <c r="BO1715" s="59"/>
      <c r="BP1715" s="59"/>
      <c r="BQ1715" s="59"/>
      <c r="BR1715" s="59"/>
      <c r="BS1715" s="59"/>
      <c r="BT1715" s="59"/>
      <c r="BU1715" s="59"/>
      <c r="BV1715" s="59"/>
      <c r="BW1715" s="59"/>
      <c r="BX1715" s="59"/>
      <c r="BY1715" s="59"/>
      <c r="BZ1715" s="59"/>
      <c r="CA1715" s="59"/>
      <c r="CB1715" s="59"/>
      <c r="CC1715" s="59"/>
      <c r="CD1715" s="59"/>
      <c r="CE1715" s="59"/>
      <c r="CF1715" s="59"/>
      <c r="CG1715" s="59"/>
      <c r="CH1715" s="59"/>
      <c r="CI1715" s="59"/>
      <c r="CJ1715" s="59"/>
      <c r="CK1715" s="59"/>
      <c r="CL1715" s="59"/>
      <c r="CM1715" s="59"/>
      <c r="CN1715" s="59"/>
      <c r="CO1715" s="59"/>
      <c r="CP1715" s="59"/>
      <c r="CQ1715" s="59"/>
      <c r="CR1715" s="59"/>
      <c r="CS1715" s="59"/>
      <c r="CT1715" s="59"/>
      <c r="CU1715" s="59"/>
      <c r="CV1715" s="59"/>
      <c r="CW1715" s="59"/>
      <c r="CX1715" s="59"/>
      <c r="CY1715" s="59"/>
      <c r="CZ1715" s="59"/>
      <c r="DA1715" s="59"/>
      <c r="DB1715" s="59"/>
      <c r="DC1715" s="59"/>
      <c r="DD1715" s="59"/>
      <c r="DE1715" s="59"/>
      <c r="DF1715" s="59"/>
      <c r="DG1715" s="59"/>
      <c r="DH1715" s="59"/>
      <c r="DI1715" s="59"/>
      <c r="DJ1715" s="59"/>
      <c r="DK1715" s="59"/>
      <c r="DL1715" s="59"/>
      <c r="DM1715" s="59"/>
      <c r="DN1715" s="59"/>
      <c r="DO1715" s="59"/>
      <c r="DP1715" s="59"/>
      <c r="DQ1715" s="59"/>
      <c r="DR1715" s="59"/>
      <c r="DS1715" s="59"/>
      <c r="DT1715" s="59"/>
      <c r="DU1715" s="59"/>
      <c r="DV1715" s="59"/>
      <c r="DW1715" s="59"/>
      <c r="DX1715" s="59"/>
      <c r="DY1715" s="59"/>
      <c r="DZ1715" s="59"/>
      <c r="EA1715" s="59"/>
      <c r="EB1715" s="59"/>
      <c r="EC1715" s="59"/>
      <c r="ED1715" s="59"/>
      <c r="EE1715" s="59"/>
      <c r="EF1715" s="59"/>
      <c r="EG1715" s="59"/>
      <c r="EH1715" s="59"/>
      <c r="EI1715" s="59"/>
      <c r="EJ1715" s="59"/>
      <c r="EK1715" s="59"/>
      <c r="EL1715" s="59"/>
      <c r="EM1715" s="59"/>
      <c r="EN1715" s="59"/>
      <c r="EO1715" s="59"/>
      <c r="EP1715" s="59"/>
      <c r="EQ1715" s="59"/>
      <c r="ER1715" s="59"/>
      <c r="ES1715" s="59"/>
      <c r="ET1715" s="59"/>
      <c r="EU1715" s="59"/>
      <c r="EV1715" s="59"/>
      <c r="EW1715" s="59"/>
      <c r="EX1715" s="59"/>
      <c r="EY1715" s="59"/>
      <c r="EZ1715" s="59"/>
      <c r="FA1715" s="59"/>
      <c r="FB1715" s="59"/>
      <c r="FC1715" s="59"/>
      <c r="FD1715" s="59"/>
      <c r="FE1715" s="59"/>
      <c r="FF1715" s="59"/>
      <c r="FG1715" s="59"/>
      <c r="FH1715" s="59"/>
      <c r="FI1715" s="59"/>
      <c r="FJ1715" s="59"/>
      <c r="FK1715" s="59"/>
      <c r="FL1715" s="59"/>
      <c r="FM1715" s="59"/>
      <c r="FN1715" s="59"/>
      <c r="FO1715" s="59"/>
      <c r="FP1715" s="59"/>
      <c r="FQ1715" s="59"/>
      <c r="FR1715" s="59"/>
      <c r="FS1715" s="59"/>
      <c r="FT1715" s="59"/>
      <c r="FU1715" s="59"/>
      <c r="FV1715" s="59"/>
      <c r="FW1715" s="59"/>
      <c r="FX1715" s="59"/>
      <c r="FY1715" s="59"/>
      <c r="FZ1715" s="59"/>
      <c r="GA1715" s="59"/>
      <c r="GB1715" s="59"/>
      <c r="GC1715" s="59"/>
      <c r="GD1715" s="59"/>
      <c r="GE1715" s="59"/>
      <c r="GF1715" s="59"/>
      <c r="GG1715" s="59"/>
      <c r="GH1715" s="59"/>
      <c r="GI1715" s="59"/>
      <c r="GJ1715" s="59"/>
      <c r="GK1715" s="59"/>
      <c r="GL1715" s="59"/>
      <c r="GM1715" s="59"/>
      <c r="GN1715" s="59"/>
      <c r="GO1715" s="59"/>
      <c r="GP1715" s="59"/>
      <c r="GQ1715" s="59"/>
      <c r="GR1715" s="59"/>
      <c r="GS1715" s="59"/>
      <c r="GT1715" s="59"/>
      <c r="GU1715" s="59"/>
      <c r="GV1715" s="59"/>
      <c r="GW1715" s="59"/>
      <c r="GX1715" s="59"/>
      <c r="GY1715" s="59"/>
      <c r="GZ1715" s="59"/>
      <c r="HA1715" s="59"/>
      <c r="HB1715" s="59"/>
      <c r="HC1715" s="59"/>
      <c r="HD1715" s="59"/>
      <c r="HE1715" s="59"/>
      <c r="HF1715" s="59"/>
      <c r="HG1715" s="59"/>
      <c r="HH1715" s="59"/>
      <c r="HI1715" s="59"/>
      <c r="HJ1715" s="59"/>
      <c r="HK1715" s="59"/>
      <c r="HL1715" s="59"/>
      <c r="HM1715" s="59"/>
      <c r="HN1715" s="59"/>
      <c r="HO1715" s="59"/>
      <c r="HP1715" s="59"/>
      <c r="HQ1715" s="59"/>
      <c r="HR1715" s="59"/>
      <c r="HS1715" s="59"/>
      <c r="HT1715" s="59"/>
      <c r="HU1715" s="59"/>
      <c r="HV1715" s="59"/>
      <c r="HW1715" s="59"/>
      <c r="HX1715" s="59"/>
      <c r="HY1715" s="59"/>
      <c r="HZ1715" s="59"/>
      <c r="IA1715" s="59"/>
      <c r="IB1715" s="59"/>
      <c r="IC1715" s="59"/>
      <c r="ID1715" s="59"/>
      <c r="IE1715" s="59"/>
      <c r="IF1715" s="59"/>
      <c r="IG1715" s="59"/>
      <c r="IH1715" s="59"/>
      <c r="II1715" s="59"/>
      <c r="IJ1715" s="59"/>
      <c r="IK1715" s="59"/>
      <c r="IL1715" s="59"/>
      <c r="IM1715" s="59"/>
      <c r="IN1715" s="59"/>
      <c r="IO1715" s="59"/>
      <c r="IP1715" s="59"/>
    </row>
    <row r="1716" spans="1:250" s="38" customFormat="1" ht="12.75" x14ac:dyDescent="0.2">
      <c r="A1716" s="11">
        <v>3113</v>
      </c>
      <c r="B1716" s="11">
        <v>1</v>
      </c>
      <c r="C1716" s="38" t="s">
        <v>249</v>
      </c>
      <c r="D1716" s="11">
        <v>230</v>
      </c>
      <c r="E1716" s="11">
        <v>1</v>
      </c>
      <c r="F1716" s="11">
        <v>0.1</v>
      </c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55" t="s">
        <v>523</v>
      </c>
      <c r="T1716" s="63"/>
      <c r="U1716" s="59"/>
      <c r="V1716" s="59"/>
      <c r="W1716" s="59"/>
      <c r="X1716" s="59"/>
      <c r="Y1716" s="59"/>
      <c r="Z1716" s="59"/>
      <c r="AA1716" s="59"/>
      <c r="AB1716" s="59"/>
      <c r="AC1716" s="59"/>
      <c r="AD1716" s="59"/>
      <c r="AE1716" s="59"/>
      <c r="AF1716" s="59"/>
      <c r="AG1716" s="59"/>
      <c r="AH1716" s="59"/>
      <c r="AI1716" s="59"/>
      <c r="AJ1716" s="59"/>
      <c r="AK1716" s="59"/>
      <c r="AL1716" s="59"/>
      <c r="AM1716" s="59"/>
      <c r="AN1716" s="59"/>
      <c r="AO1716" s="59"/>
      <c r="AP1716" s="59"/>
      <c r="AQ1716" s="59"/>
      <c r="AR1716" s="59"/>
      <c r="AS1716" s="59"/>
      <c r="AT1716" s="59"/>
      <c r="AU1716" s="59"/>
      <c r="AV1716" s="59"/>
      <c r="AW1716" s="59"/>
      <c r="AX1716" s="59"/>
      <c r="AY1716" s="59"/>
      <c r="AZ1716" s="59"/>
      <c r="BA1716" s="59"/>
      <c r="BB1716" s="59"/>
      <c r="BC1716" s="59"/>
      <c r="BD1716" s="59"/>
      <c r="BE1716" s="59"/>
      <c r="BF1716" s="59"/>
      <c r="BG1716" s="59"/>
      <c r="BH1716" s="59"/>
      <c r="BI1716" s="59"/>
      <c r="BJ1716" s="59"/>
      <c r="BK1716" s="59"/>
      <c r="BL1716" s="59"/>
      <c r="BM1716" s="59"/>
      <c r="BN1716" s="59"/>
      <c r="BO1716" s="59"/>
      <c r="BP1716" s="59"/>
      <c r="BQ1716" s="59"/>
      <c r="BR1716" s="59"/>
      <c r="BS1716" s="59"/>
      <c r="BT1716" s="59"/>
      <c r="BU1716" s="59"/>
      <c r="BV1716" s="59"/>
      <c r="BW1716" s="59"/>
      <c r="BX1716" s="59"/>
      <c r="BY1716" s="59"/>
      <c r="BZ1716" s="59"/>
      <c r="CA1716" s="59"/>
      <c r="CB1716" s="59"/>
      <c r="CC1716" s="59"/>
      <c r="CD1716" s="59"/>
      <c r="CE1716" s="59"/>
      <c r="CF1716" s="59"/>
      <c r="CG1716" s="59"/>
      <c r="CH1716" s="59"/>
      <c r="CI1716" s="59"/>
      <c r="CJ1716" s="59"/>
      <c r="CK1716" s="59"/>
      <c r="CL1716" s="59"/>
      <c r="CM1716" s="59"/>
      <c r="CN1716" s="59"/>
      <c r="CO1716" s="59"/>
      <c r="CP1716" s="59"/>
      <c r="CQ1716" s="59"/>
      <c r="CR1716" s="59"/>
      <c r="CS1716" s="59"/>
      <c r="CT1716" s="59"/>
      <c r="CU1716" s="59"/>
      <c r="CV1716" s="59"/>
      <c r="CW1716" s="59"/>
      <c r="CX1716" s="59"/>
      <c r="CY1716" s="59"/>
      <c r="CZ1716" s="59"/>
      <c r="DA1716" s="59"/>
      <c r="DB1716" s="59"/>
      <c r="DC1716" s="59"/>
      <c r="DD1716" s="59"/>
      <c r="DE1716" s="59"/>
      <c r="DF1716" s="59"/>
      <c r="DG1716" s="59"/>
      <c r="DH1716" s="59"/>
      <c r="DI1716" s="59"/>
      <c r="DJ1716" s="59"/>
      <c r="DK1716" s="59"/>
      <c r="DL1716" s="59"/>
      <c r="DM1716" s="59"/>
      <c r="DN1716" s="59"/>
      <c r="DO1716" s="59"/>
      <c r="DP1716" s="59"/>
      <c r="DQ1716" s="59"/>
      <c r="DR1716" s="59"/>
      <c r="DS1716" s="59"/>
      <c r="DT1716" s="59"/>
      <c r="DU1716" s="59"/>
      <c r="DV1716" s="59"/>
      <c r="DW1716" s="59"/>
      <c r="DX1716" s="59"/>
      <c r="DY1716" s="59"/>
      <c r="DZ1716" s="59"/>
      <c r="EA1716" s="59"/>
      <c r="EB1716" s="59"/>
      <c r="EC1716" s="59"/>
      <c r="ED1716" s="59"/>
      <c r="EE1716" s="59"/>
      <c r="EF1716" s="59"/>
      <c r="EG1716" s="59"/>
      <c r="EH1716" s="59"/>
      <c r="EI1716" s="59"/>
      <c r="EJ1716" s="59"/>
      <c r="EK1716" s="59"/>
      <c r="EL1716" s="59"/>
      <c r="EM1716" s="59"/>
      <c r="EN1716" s="59"/>
      <c r="EO1716" s="59"/>
      <c r="EP1716" s="59"/>
      <c r="EQ1716" s="59"/>
      <c r="ER1716" s="59"/>
      <c r="ES1716" s="59"/>
      <c r="ET1716" s="59"/>
      <c r="EU1716" s="59"/>
      <c r="EV1716" s="59"/>
      <c r="EW1716" s="59"/>
      <c r="EX1716" s="59"/>
      <c r="EY1716" s="59"/>
      <c r="EZ1716" s="59"/>
      <c r="FA1716" s="59"/>
      <c r="FB1716" s="59"/>
      <c r="FC1716" s="59"/>
      <c r="FD1716" s="59"/>
      <c r="FE1716" s="59"/>
      <c r="FF1716" s="59"/>
      <c r="FG1716" s="59"/>
      <c r="FH1716" s="59"/>
      <c r="FI1716" s="59"/>
      <c r="FJ1716" s="59"/>
      <c r="FK1716" s="59"/>
      <c r="FL1716" s="59"/>
      <c r="FM1716" s="59"/>
      <c r="FN1716" s="59"/>
      <c r="FO1716" s="59"/>
      <c r="FP1716" s="59"/>
      <c r="FQ1716" s="59"/>
      <c r="FR1716" s="59"/>
      <c r="FS1716" s="59"/>
      <c r="FT1716" s="59"/>
      <c r="FU1716" s="59"/>
      <c r="FV1716" s="59"/>
      <c r="FW1716" s="59"/>
      <c r="FX1716" s="59"/>
      <c r="FY1716" s="59"/>
      <c r="FZ1716" s="59"/>
      <c r="GA1716" s="59"/>
      <c r="GB1716" s="59"/>
      <c r="GC1716" s="59"/>
      <c r="GD1716" s="59"/>
      <c r="GE1716" s="59"/>
      <c r="GF1716" s="59"/>
      <c r="GG1716" s="59"/>
      <c r="GH1716" s="59"/>
      <c r="GI1716" s="59"/>
      <c r="GJ1716" s="59"/>
      <c r="GK1716" s="59"/>
      <c r="GL1716" s="59"/>
      <c r="GM1716" s="59"/>
      <c r="GN1716" s="59"/>
      <c r="GO1716" s="59"/>
      <c r="GP1716" s="59"/>
      <c r="GQ1716" s="59"/>
      <c r="GR1716" s="59"/>
      <c r="GS1716" s="59"/>
      <c r="GT1716" s="59"/>
      <c r="GU1716" s="59"/>
      <c r="GV1716" s="59"/>
      <c r="GW1716" s="59"/>
      <c r="GX1716" s="59"/>
      <c r="GY1716" s="59"/>
      <c r="GZ1716" s="59"/>
      <c r="HA1716" s="59"/>
      <c r="HB1716" s="59"/>
      <c r="HC1716" s="59"/>
      <c r="HD1716" s="59"/>
      <c r="HE1716" s="59"/>
      <c r="HF1716" s="59"/>
      <c r="HG1716" s="59"/>
      <c r="HH1716" s="59"/>
      <c r="HI1716" s="59"/>
      <c r="HJ1716" s="59"/>
      <c r="HK1716" s="59"/>
      <c r="HL1716" s="59"/>
      <c r="HM1716" s="59"/>
      <c r="HN1716" s="59"/>
      <c r="HO1716" s="59"/>
      <c r="HP1716" s="59"/>
      <c r="HQ1716" s="59"/>
      <c r="HR1716" s="59"/>
      <c r="HS1716" s="59"/>
      <c r="HT1716" s="59"/>
      <c r="HU1716" s="59"/>
      <c r="HV1716" s="59"/>
      <c r="HW1716" s="59"/>
      <c r="HX1716" s="59"/>
      <c r="HY1716" s="59"/>
      <c r="HZ1716" s="59"/>
      <c r="IA1716" s="59"/>
      <c r="IB1716" s="59"/>
      <c r="IC1716" s="59"/>
      <c r="ID1716" s="59"/>
      <c r="IE1716" s="59"/>
      <c r="IF1716" s="59"/>
      <c r="IG1716" s="59"/>
      <c r="IH1716" s="59"/>
      <c r="II1716" s="59"/>
      <c r="IJ1716" s="59"/>
      <c r="IK1716" s="59"/>
      <c r="IL1716" s="59"/>
      <c r="IM1716" s="59"/>
      <c r="IN1716" s="59"/>
      <c r="IO1716" s="59"/>
      <c r="IP1716" s="59"/>
    </row>
    <row r="1717" spans="1:250" s="38" customFormat="1" ht="12.75" x14ac:dyDescent="0.2">
      <c r="A1717" s="11">
        <v>3114</v>
      </c>
      <c r="B1717" s="11">
        <v>1</v>
      </c>
      <c r="C1717" s="38" t="s">
        <v>41</v>
      </c>
      <c r="D1717" s="11"/>
      <c r="E1717" s="11"/>
      <c r="F1717" s="11"/>
      <c r="G1717" s="11"/>
      <c r="H1717" s="11"/>
      <c r="I1717" s="11"/>
      <c r="J1717" s="11"/>
      <c r="K1717" s="11"/>
      <c r="L1717" s="11">
        <v>50</v>
      </c>
      <c r="M1717" s="11"/>
      <c r="N1717" s="11"/>
      <c r="O1717" s="11"/>
      <c r="P1717" s="11"/>
      <c r="Q1717" s="11"/>
      <c r="R1717" s="11"/>
      <c r="S1717" s="55" t="s">
        <v>346</v>
      </c>
      <c r="T1717" s="63"/>
      <c r="U1717" s="59"/>
      <c r="V1717" s="59"/>
      <c r="W1717" s="59"/>
      <c r="X1717" s="59"/>
      <c r="Y1717" s="59"/>
      <c r="Z1717" s="59"/>
      <c r="AA1717" s="59"/>
      <c r="AB1717" s="59"/>
      <c r="AC1717" s="59"/>
      <c r="AD1717" s="59"/>
      <c r="AE1717" s="59"/>
      <c r="AF1717" s="59"/>
      <c r="AG1717" s="59"/>
      <c r="AH1717" s="59"/>
      <c r="AI1717" s="59"/>
      <c r="AJ1717" s="59"/>
      <c r="AK1717" s="59"/>
      <c r="AL1717" s="59"/>
      <c r="AM1717" s="59"/>
      <c r="AN1717" s="59"/>
      <c r="AO1717" s="59"/>
      <c r="AP1717" s="59"/>
      <c r="AQ1717" s="59"/>
      <c r="AR1717" s="59"/>
      <c r="AS1717" s="59"/>
      <c r="AT1717" s="59"/>
      <c r="AU1717" s="59"/>
      <c r="AV1717" s="59"/>
      <c r="AW1717" s="59"/>
      <c r="AX1717" s="59"/>
      <c r="AY1717" s="59"/>
      <c r="AZ1717" s="59"/>
      <c r="BA1717" s="59"/>
      <c r="BB1717" s="59"/>
      <c r="BC1717" s="59"/>
      <c r="BD1717" s="59"/>
      <c r="BE1717" s="59"/>
      <c r="BF1717" s="59"/>
      <c r="BG1717" s="59"/>
      <c r="BH1717" s="59"/>
      <c r="BI1717" s="59"/>
      <c r="BJ1717" s="59"/>
      <c r="BK1717" s="59"/>
      <c r="BL1717" s="59"/>
      <c r="BM1717" s="59"/>
      <c r="BN1717" s="59"/>
      <c r="BO1717" s="59"/>
      <c r="BP1717" s="59"/>
      <c r="BQ1717" s="59"/>
      <c r="BR1717" s="59"/>
      <c r="BS1717" s="59"/>
      <c r="BT1717" s="59"/>
      <c r="BU1717" s="59"/>
      <c r="BV1717" s="59"/>
      <c r="BW1717" s="59"/>
      <c r="BX1717" s="59"/>
      <c r="BY1717" s="59"/>
      <c r="BZ1717" s="59"/>
      <c r="CA1717" s="59"/>
      <c r="CB1717" s="59"/>
      <c r="CC1717" s="59"/>
      <c r="CD1717" s="59"/>
      <c r="CE1717" s="59"/>
      <c r="CF1717" s="59"/>
      <c r="CG1717" s="59"/>
      <c r="CH1717" s="59"/>
      <c r="CI1717" s="59"/>
      <c r="CJ1717" s="59"/>
      <c r="CK1717" s="59"/>
      <c r="CL1717" s="59"/>
      <c r="CM1717" s="59"/>
      <c r="CN1717" s="59"/>
      <c r="CO1717" s="59"/>
      <c r="CP1717" s="59"/>
      <c r="CQ1717" s="59"/>
      <c r="CR1717" s="59"/>
      <c r="CS1717" s="59"/>
      <c r="CT1717" s="59"/>
      <c r="CU1717" s="59"/>
      <c r="CV1717" s="59"/>
      <c r="CW1717" s="59"/>
      <c r="CX1717" s="59"/>
      <c r="CY1717" s="59"/>
      <c r="CZ1717" s="59"/>
      <c r="DA1717" s="59"/>
      <c r="DB1717" s="59"/>
      <c r="DC1717" s="59"/>
      <c r="DD1717" s="59"/>
      <c r="DE1717" s="59"/>
      <c r="DF1717" s="59"/>
      <c r="DG1717" s="59"/>
      <c r="DH1717" s="59"/>
      <c r="DI1717" s="59"/>
      <c r="DJ1717" s="59"/>
      <c r="DK1717" s="59"/>
      <c r="DL1717" s="59"/>
      <c r="DM1717" s="59"/>
      <c r="DN1717" s="59"/>
      <c r="DO1717" s="59"/>
      <c r="DP1717" s="59"/>
      <c r="DQ1717" s="59"/>
      <c r="DR1717" s="59"/>
      <c r="DS1717" s="59"/>
      <c r="DT1717" s="59"/>
      <c r="DU1717" s="59"/>
      <c r="DV1717" s="59"/>
      <c r="DW1717" s="59"/>
      <c r="DX1717" s="59"/>
      <c r="DY1717" s="59"/>
      <c r="DZ1717" s="59"/>
      <c r="EA1717" s="59"/>
      <c r="EB1717" s="59"/>
      <c r="EC1717" s="59"/>
      <c r="ED1717" s="59"/>
      <c r="EE1717" s="59"/>
      <c r="EF1717" s="59"/>
      <c r="EG1717" s="59"/>
      <c r="EH1717" s="59"/>
      <c r="EI1717" s="59"/>
      <c r="EJ1717" s="59"/>
      <c r="EK1717" s="59"/>
      <c r="EL1717" s="59"/>
      <c r="EM1717" s="59"/>
      <c r="EN1717" s="59"/>
      <c r="EO1717" s="59"/>
      <c r="EP1717" s="59"/>
      <c r="EQ1717" s="59"/>
      <c r="ER1717" s="59"/>
      <c r="ES1717" s="59"/>
      <c r="ET1717" s="59"/>
      <c r="EU1717" s="59"/>
      <c r="EV1717" s="59"/>
      <c r="EW1717" s="59"/>
      <c r="EX1717" s="59"/>
      <c r="EY1717" s="59"/>
      <c r="EZ1717" s="59"/>
      <c r="FA1717" s="59"/>
      <c r="FB1717" s="59"/>
      <c r="FC1717" s="59"/>
      <c r="FD1717" s="59"/>
      <c r="FE1717" s="59"/>
      <c r="FF1717" s="59"/>
      <c r="FG1717" s="59"/>
      <c r="FH1717" s="59"/>
      <c r="FI1717" s="59"/>
      <c r="FJ1717" s="59"/>
      <c r="FK1717" s="59"/>
      <c r="FL1717" s="59"/>
      <c r="FM1717" s="59"/>
      <c r="FN1717" s="59"/>
      <c r="FO1717" s="59"/>
      <c r="FP1717" s="59"/>
      <c r="FQ1717" s="59"/>
      <c r="FR1717" s="59"/>
      <c r="FS1717" s="59"/>
      <c r="FT1717" s="59"/>
      <c r="FU1717" s="59"/>
      <c r="FV1717" s="59"/>
      <c r="FW1717" s="59"/>
      <c r="FX1717" s="59"/>
      <c r="FY1717" s="59"/>
      <c r="FZ1717" s="59"/>
      <c r="GA1717" s="59"/>
      <c r="GB1717" s="59"/>
      <c r="GC1717" s="59"/>
      <c r="GD1717" s="59"/>
      <c r="GE1717" s="59"/>
      <c r="GF1717" s="59"/>
      <c r="GG1717" s="59"/>
      <c r="GH1717" s="59"/>
      <c r="GI1717" s="59"/>
      <c r="GJ1717" s="59"/>
      <c r="GK1717" s="59"/>
      <c r="GL1717" s="59"/>
      <c r="GM1717" s="59"/>
      <c r="GN1717" s="59"/>
      <c r="GO1717" s="59"/>
      <c r="GP1717" s="59"/>
      <c r="GQ1717" s="59"/>
      <c r="GR1717" s="59"/>
      <c r="GS1717" s="59"/>
      <c r="GT1717" s="59"/>
      <c r="GU1717" s="59"/>
      <c r="GV1717" s="59"/>
      <c r="GW1717" s="59"/>
      <c r="GX1717" s="59"/>
      <c r="GY1717" s="59"/>
      <c r="GZ1717" s="59"/>
      <c r="HA1717" s="59"/>
      <c r="HB1717" s="59"/>
      <c r="HC1717" s="59"/>
      <c r="HD1717" s="59"/>
      <c r="HE1717" s="59"/>
      <c r="HF1717" s="59"/>
      <c r="HG1717" s="59"/>
      <c r="HH1717" s="59"/>
      <c r="HI1717" s="59"/>
      <c r="HJ1717" s="59"/>
      <c r="HK1717" s="59"/>
      <c r="HL1717" s="59"/>
      <c r="HM1717" s="59"/>
      <c r="HN1717" s="59"/>
      <c r="HO1717" s="59"/>
      <c r="HP1717" s="59"/>
      <c r="HQ1717" s="59"/>
      <c r="HR1717" s="59"/>
      <c r="HS1717" s="59"/>
      <c r="HT1717" s="59"/>
      <c r="HU1717" s="59"/>
      <c r="HV1717" s="59"/>
      <c r="HW1717" s="59"/>
      <c r="HX1717" s="59"/>
      <c r="HY1717" s="59"/>
      <c r="HZ1717" s="59"/>
      <c r="IA1717" s="59"/>
      <c r="IB1717" s="59"/>
      <c r="IC1717" s="59"/>
      <c r="ID1717" s="59"/>
      <c r="IE1717" s="59"/>
      <c r="IF1717" s="59"/>
      <c r="IG1717" s="59"/>
      <c r="IH1717" s="59"/>
      <c r="II1717" s="59"/>
      <c r="IJ1717" s="59"/>
      <c r="IK1717" s="59"/>
      <c r="IL1717" s="59"/>
      <c r="IM1717" s="59"/>
      <c r="IN1717" s="59"/>
      <c r="IO1717" s="59"/>
      <c r="IP1717" s="59"/>
    </row>
    <row r="1718" spans="1:250" s="38" customFormat="1" ht="12.75" x14ac:dyDescent="0.2">
      <c r="A1718" s="11" t="s">
        <v>542</v>
      </c>
      <c r="B1718" s="11" t="s">
        <v>37</v>
      </c>
      <c r="C1718" s="38" t="s">
        <v>48</v>
      </c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55"/>
      <c r="T1718" s="63"/>
      <c r="U1718" s="59"/>
      <c r="V1718" s="59"/>
      <c r="W1718" s="59"/>
      <c r="X1718" s="59"/>
      <c r="Y1718" s="59"/>
      <c r="Z1718" s="59"/>
      <c r="AA1718" s="59"/>
      <c r="AB1718" s="59"/>
      <c r="AC1718" s="59"/>
      <c r="AD1718" s="59"/>
      <c r="AE1718" s="59"/>
      <c r="AF1718" s="59"/>
      <c r="AG1718" s="59"/>
      <c r="AH1718" s="59"/>
      <c r="AI1718" s="59"/>
      <c r="AJ1718" s="59"/>
      <c r="AK1718" s="59"/>
      <c r="AL1718" s="59"/>
      <c r="AM1718" s="59"/>
      <c r="AN1718" s="59"/>
      <c r="AO1718" s="59"/>
      <c r="AP1718" s="59"/>
      <c r="AQ1718" s="59"/>
      <c r="AR1718" s="59"/>
      <c r="AS1718" s="59"/>
      <c r="AT1718" s="59"/>
      <c r="AU1718" s="59"/>
      <c r="AV1718" s="59"/>
      <c r="AW1718" s="59"/>
      <c r="AX1718" s="59"/>
      <c r="AY1718" s="59"/>
      <c r="AZ1718" s="59"/>
      <c r="BA1718" s="59"/>
      <c r="BB1718" s="59"/>
      <c r="BC1718" s="59"/>
      <c r="BD1718" s="59"/>
      <c r="BE1718" s="59"/>
      <c r="BF1718" s="59"/>
      <c r="BG1718" s="59"/>
      <c r="BH1718" s="59"/>
      <c r="BI1718" s="59"/>
      <c r="BJ1718" s="59"/>
      <c r="BK1718" s="59"/>
      <c r="BL1718" s="59"/>
      <c r="BM1718" s="59"/>
      <c r="BN1718" s="59"/>
      <c r="BO1718" s="59"/>
      <c r="BP1718" s="59"/>
      <c r="BQ1718" s="59"/>
      <c r="BR1718" s="59"/>
      <c r="BS1718" s="59"/>
      <c r="BT1718" s="59"/>
      <c r="BU1718" s="59"/>
      <c r="BV1718" s="59"/>
      <c r="BW1718" s="59"/>
      <c r="BX1718" s="59"/>
      <c r="BY1718" s="59"/>
      <c r="BZ1718" s="59"/>
      <c r="CA1718" s="59"/>
      <c r="CB1718" s="59"/>
      <c r="CC1718" s="59"/>
      <c r="CD1718" s="59"/>
      <c r="CE1718" s="59"/>
      <c r="CF1718" s="59"/>
      <c r="CG1718" s="59"/>
      <c r="CH1718" s="59"/>
      <c r="CI1718" s="59"/>
      <c r="CJ1718" s="59"/>
      <c r="CK1718" s="59"/>
      <c r="CL1718" s="59"/>
      <c r="CM1718" s="59"/>
      <c r="CN1718" s="59"/>
      <c r="CO1718" s="59"/>
      <c r="CP1718" s="59"/>
      <c r="CQ1718" s="59"/>
      <c r="CR1718" s="59"/>
      <c r="CS1718" s="59"/>
      <c r="CT1718" s="59"/>
      <c r="CU1718" s="59"/>
      <c r="CV1718" s="59"/>
      <c r="CW1718" s="59"/>
      <c r="CX1718" s="59"/>
      <c r="CY1718" s="59"/>
      <c r="CZ1718" s="59"/>
      <c r="DA1718" s="59"/>
      <c r="DB1718" s="59"/>
      <c r="DC1718" s="59"/>
      <c r="DD1718" s="59"/>
      <c r="DE1718" s="59"/>
      <c r="DF1718" s="59"/>
      <c r="DG1718" s="59"/>
      <c r="DH1718" s="59"/>
      <c r="DI1718" s="59"/>
      <c r="DJ1718" s="59"/>
      <c r="DK1718" s="59"/>
      <c r="DL1718" s="59"/>
      <c r="DM1718" s="59"/>
      <c r="DN1718" s="59"/>
      <c r="DO1718" s="59"/>
      <c r="DP1718" s="59"/>
      <c r="DQ1718" s="59"/>
      <c r="DR1718" s="59"/>
      <c r="DS1718" s="59"/>
      <c r="DT1718" s="59"/>
      <c r="DU1718" s="59"/>
      <c r="DV1718" s="59"/>
      <c r="DW1718" s="59"/>
      <c r="DX1718" s="59"/>
      <c r="DY1718" s="59"/>
      <c r="DZ1718" s="59"/>
      <c r="EA1718" s="59"/>
      <c r="EB1718" s="59"/>
      <c r="EC1718" s="59"/>
      <c r="ED1718" s="59"/>
      <c r="EE1718" s="59"/>
      <c r="EF1718" s="59"/>
      <c r="EG1718" s="59"/>
      <c r="EH1718" s="59"/>
      <c r="EI1718" s="59"/>
      <c r="EJ1718" s="59"/>
      <c r="EK1718" s="59"/>
      <c r="EL1718" s="59"/>
      <c r="EM1718" s="59"/>
      <c r="EN1718" s="59"/>
      <c r="EO1718" s="59"/>
      <c r="EP1718" s="59"/>
      <c r="EQ1718" s="59"/>
      <c r="ER1718" s="59"/>
      <c r="ES1718" s="59"/>
      <c r="ET1718" s="59"/>
      <c r="EU1718" s="59"/>
      <c r="EV1718" s="59"/>
      <c r="EW1718" s="59"/>
      <c r="EX1718" s="59"/>
      <c r="EY1718" s="59"/>
      <c r="EZ1718" s="59"/>
      <c r="FA1718" s="59"/>
      <c r="FB1718" s="59"/>
      <c r="FC1718" s="59"/>
      <c r="FD1718" s="59"/>
      <c r="FE1718" s="59"/>
      <c r="FF1718" s="59"/>
      <c r="FG1718" s="59"/>
      <c r="FH1718" s="59"/>
      <c r="FI1718" s="59"/>
      <c r="FJ1718" s="59"/>
      <c r="FK1718" s="59"/>
      <c r="FL1718" s="59"/>
      <c r="FM1718" s="59"/>
      <c r="FN1718" s="59"/>
      <c r="FO1718" s="59"/>
      <c r="FP1718" s="59"/>
      <c r="FQ1718" s="59"/>
      <c r="FR1718" s="59"/>
      <c r="FS1718" s="59"/>
      <c r="FT1718" s="59"/>
      <c r="FU1718" s="59"/>
      <c r="FV1718" s="59"/>
      <c r="FW1718" s="59"/>
      <c r="FX1718" s="59"/>
      <c r="FY1718" s="59"/>
      <c r="FZ1718" s="59"/>
      <c r="GA1718" s="59"/>
      <c r="GB1718" s="59"/>
      <c r="GC1718" s="59"/>
      <c r="GD1718" s="59"/>
      <c r="GE1718" s="59"/>
      <c r="GF1718" s="59"/>
      <c r="GG1718" s="59"/>
      <c r="GH1718" s="59"/>
      <c r="GI1718" s="59"/>
      <c r="GJ1718" s="59"/>
      <c r="GK1718" s="59"/>
      <c r="GL1718" s="59"/>
      <c r="GM1718" s="59"/>
      <c r="GN1718" s="59"/>
      <c r="GO1718" s="59"/>
      <c r="GP1718" s="59"/>
      <c r="GQ1718" s="59"/>
      <c r="GR1718" s="59"/>
      <c r="GS1718" s="59"/>
      <c r="GT1718" s="59"/>
      <c r="GU1718" s="59"/>
      <c r="GV1718" s="59"/>
      <c r="GW1718" s="59"/>
      <c r="GX1718" s="59"/>
      <c r="GY1718" s="59"/>
      <c r="GZ1718" s="59"/>
      <c r="HA1718" s="59"/>
      <c r="HB1718" s="59"/>
      <c r="HC1718" s="59"/>
      <c r="HD1718" s="59"/>
      <c r="HE1718" s="59"/>
      <c r="HF1718" s="59"/>
      <c r="HG1718" s="59"/>
      <c r="HH1718" s="59"/>
      <c r="HI1718" s="59"/>
      <c r="HJ1718" s="59"/>
      <c r="HK1718" s="59"/>
      <c r="HL1718" s="59"/>
      <c r="HM1718" s="59"/>
      <c r="HN1718" s="59"/>
      <c r="HO1718" s="59"/>
      <c r="HP1718" s="59"/>
      <c r="HQ1718" s="59"/>
      <c r="HR1718" s="59"/>
      <c r="HS1718" s="59"/>
      <c r="HT1718" s="59"/>
      <c r="HU1718" s="59"/>
      <c r="HV1718" s="59"/>
      <c r="HW1718" s="59"/>
      <c r="HX1718" s="59"/>
      <c r="HY1718" s="59"/>
      <c r="HZ1718" s="59"/>
      <c r="IA1718" s="59"/>
      <c r="IB1718" s="59"/>
      <c r="IC1718" s="59"/>
      <c r="ID1718" s="59"/>
      <c r="IE1718" s="59"/>
      <c r="IF1718" s="59"/>
      <c r="IG1718" s="59"/>
      <c r="IH1718" s="59"/>
      <c r="II1718" s="59"/>
      <c r="IJ1718" s="59"/>
      <c r="IK1718" s="59"/>
      <c r="IL1718" s="59"/>
      <c r="IM1718" s="59"/>
      <c r="IN1718" s="59"/>
      <c r="IO1718" s="59"/>
      <c r="IP1718" s="59"/>
    </row>
    <row r="1719" spans="1:250" s="38" customFormat="1" ht="12.75" x14ac:dyDescent="0.2">
      <c r="A1719" s="40" t="s">
        <v>536</v>
      </c>
      <c r="B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55"/>
      <c r="T1719" s="63"/>
      <c r="U1719" s="59"/>
      <c r="V1719" s="59"/>
      <c r="W1719" s="59"/>
      <c r="X1719" s="59"/>
      <c r="Y1719" s="59"/>
      <c r="Z1719" s="59"/>
      <c r="AA1719" s="59"/>
      <c r="AB1719" s="59"/>
      <c r="AC1719" s="59"/>
      <c r="AD1719" s="59"/>
      <c r="AE1719" s="59"/>
      <c r="AF1719" s="59"/>
      <c r="AG1719" s="59"/>
      <c r="AH1719" s="59"/>
      <c r="AI1719" s="59"/>
      <c r="AJ1719" s="59"/>
      <c r="AK1719" s="59"/>
      <c r="AL1719" s="59"/>
      <c r="AM1719" s="59"/>
      <c r="AN1719" s="59"/>
      <c r="AO1719" s="59"/>
      <c r="AP1719" s="59"/>
      <c r="AQ1719" s="59"/>
      <c r="AR1719" s="59"/>
      <c r="AS1719" s="59"/>
      <c r="AT1719" s="59"/>
      <c r="AU1719" s="59"/>
      <c r="AV1719" s="59"/>
      <c r="AW1719" s="59"/>
      <c r="AX1719" s="59"/>
      <c r="AY1719" s="59"/>
      <c r="AZ1719" s="59"/>
      <c r="BA1719" s="59"/>
      <c r="BB1719" s="59"/>
      <c r="BC1719" s="59"/>
      <c r="BD1719" s="59"/>
      <c r="BE1719" s="59"/>
      <c r="BF1719" s="59"/>
      <c r="BG1719" s="59"/>
      <c r="BH1719" s="59"/>
      <c r="BI1719" s="59"/>
      <c r="BJ1719" s="59"/>
      <c r="BK1719" s="59"/>
      <c r="BL1719" s="59"/>
      <c r="BM1719" s="59"/>
      <c r="BN1719" s="59"/>
      <c r="BO1719" s="59"/>
      <c r="BP1719" s="59"/>
      <c r="BQ1719" s="59"/>
      <c r="BR1719" s="59"/>
      <c r="BS1719" s="59"/>
      <c r="BT1719" s="59"/>
      <c r="BU1719" s="59"/>
      <c r="BV1719" s="59"/>
      <c r="BW1719" s="59"/>
      <c r="BX1719" s="59"/>
      <c r="BY1719" s="59"/>
      <c r="BZ1719" s="59"/>
      <c r="CA1719" s="59"/>
      <c r="CB1719" s="59"/>
      <c r="CC1719" s="59"/>
      <c r="CD1719" s="59"/>
      <c r="CE1719" s="59"/>
      <c r="CF1719" s="59"/>
      <c r="CG1719" s="59"/>
      <c r="CH1719" s="59"/>
      <c r="CI1719" s="59"/>
      <c r="CJ1719" s="59"/>
      <c r="CK1719" s="59"/>
      <c r="CL1719" s="59"/>
      <c r="CM1719" s="59"/>
      <c r="CN1719" s="59"/>
      <c r="CO1719" s="59"/>
      <c r="CP1719" s="59"/>
      <c r="CQ1719" s="59"/>
      <c r="CR1719" s="59"/>
      <c r="CS1719" s="59"/>
      <c r="CT1719" s="59"/>
      <c r="CU1719" s="59"/>
      <c r="CV1719" s="59"/>
      <c r="CW1719" s="59"/>
      <c r="CX1719" s="59"/>
      <c r="CY1719" s="59"/>
      <c r="CZ1719" s="59"/>
      <c r="DA1719" s="59"/>
      <c r="DB1719" s="59"/>
      <c r="DC1719" s="59"/>
      <c r="DD1719" s="59"/>
      <c r="DE1719" s="59"/>
      <c r="DF1719" s="59"/>
      <c r="DG1719" s="59"/>
      <c r="DH1719" s="59"/>
      <c r="DI1719" s="59"/>
      <c r="DJ1719" s="59"/>
      <c r="DK1719" s="59"/>
      <c r="DL1719" s="59"/>
      <c r="DM1719" s="59"/>
      <c r="DN1719" s="59"/>
      <c r="DO1719" s="59"/>
      <c r="DP1719" s="59"/>
      <c r="DQ1719" s="59"/>
      <c r="DR1719" s="59"/>
      <c r="DS1719" s="59"/>
      <c r="DT1719" s="59"/>
      <c r="DU1719" s="59"/>
      <c r="DV1719" s="59"/>
      <c r="DW1719" s="59"/>
      <c r="DX1719" s="59"/>
      <c r="DY1719" s="59"/>
      <c r="DZ1719" s="59"/>
      <c r="EA1719" s="59"/>
      <c r="EB1719" s="59"/>
      <c r="EC1719" s="59"/>
      <c r="ED1719" s="59"/>
      <c r="EE1719" s="59"/>
      <c r="EF1719" s="59"/>
      <c r="EG1719" s="59"/>
      <c r="EH1719" s="59"/>
      <c r="EI1719" s="59"/>
      <c r="EJ1719" s="59"/>
      <c r="EK1719" s="59"/>
      <c r="EL1719" s="59"/>
      <c r="EM1719" s="59"/>
      <c r="EN1719" s="59"/>
      <c r="EO1719" s="59"/>
      <c r="EP1719" s="59"/>
      <c r="EQ1719" s="59"/>
      <c r="ER1719" s="59"/>
      <c r="ES1719" s="59"/>
      <c r="ET1719" s="59"/>
      <c r="EU1719" s="59"/>
      <c r="EV1719" s="59"/>
      <c r="EW1719" s="59"/>
      <c r="EX1719" s="59"/>
      <c r="EY1719" s="59"/>
      <c r="EZ1719" s="59"/>
      <c r="FA1719" s="59"/>
      <c r="FB1719" s="59"/>
      <c r="FC1719" s="59"/>
      <c r="FD1719" s="59"/>
      <c r="FE1719" s="59"/>
      <c r="FF1719" s="59"/>
      <c r="FG1719" s="59"/>
      <c r="FH1719" s="59"/>
      <c r="FI1719" s="59"/>
      <c r="FJ1719" s="59"/>
      <c r="FK1719" s="59"/>
      <c r="FL1719" s="59"/>
      <c r="FM1719" s="59"/>
      <c r="FN1719" s="59"/>
      <c r="FO1719" s="59"/>
      <c r="FP1719" s="59"/>
      <c r="FQ1719" s="59"/>
      <c r="FR1719" s="59"/>
      <c r="FS1719" s="59"/>
      <c r="FT1719" s="59"/>
      <c r="FU1719" s="59"/>
      <c r="FV1719" s="59"/>
      <c r="FW1719" s="59"/>
      <c r="FX1719" s="59"/>
      <c r="FY1719" s="59"/>
      <c r="FZ1719" s="59"/>
      <c r="GA1719" s="59"/>
      <c r="GB1719" s="59"/>
      <c r="GC1719" s="59"/>
      <c r="GD1719" s="59"/>
      <c r="GE1719" s="59"/>
      <c r="GF1719" s="59"/>
      <c r="GG1719" s="59"/>
      <c r="GH1719" s="59"/>
      <c r="GI1719" s="59"/>
      <c r="GJ1719" s="59"/>
      <c r="GK1719" s="59"/>
      <c r="GL1719" s="59"/>
      <c r="GM1719" s="59"/>
      <c r="GN1719" s="59"/>
      <c r="GO1719" s="59"/>
      <c r="GP1719" s="59"/>
      <c r="GQ1719" s="59"/>
      <c r="GR1719" s="59"/>
      <c r="GS1719" s="59"/>
      <c r="GT1719" s="59"/>
      <c r="GU1719" s="59"/>
      <c r="GV1719" s="59"/>
      <c r="GW1719" s="59"/>
      <c r="GX1719" s="59"/>
      <c r="GY1719" s="59"/>
      <c r="GZ1719" s="59"/>
      <c r="HA1719" s="59"/>
      <c r="HB1719" s="59"/>
      <c r="HC1719" s="59"/>
      <c r="HD1719" s="59"/>
      <c r="HE1719" s="59"/>
      <c r="HF1719" s="59"/>
      <c r="HG1719" s="59"/>
      <c r="HH1719" s="59"/>
      <c r="HI1719" s="59"/>
      <c r="HJ1719" s="59"/>
      <c r="HK1719" s="59"/>
      <c r="HL1719" s="59"/>
      <c r="HM1719" s="59"/>
      <c r="HN1719" s="59"/>
      <c r="HO1719" s="59"/>
      <c r="HP1719" s="59"/>
      <c r="HQ1719" s="59"/>
      <c r="HR1719" s="59"/>
      <c r="HS1719" s="59"/>
      <c r="HT1719" s="59"/>
      <c r="HU1719" s="59"/>
      <c r="HV1719" s="59"/>
      <c r="HW1719" s="59"/>
      <c r="HX1719" s="59"/>
      <c r="HY1719" s="59"/>
      <c r="HZ1719" s="59"/>
      <c r="IA1719" s="59"/>
      <c r="IB1719" s="59"/>
      <c r="IC1719" s="59"/>
      <c r="ID1719" s="59"/>
      <c r="IE1719" s="59"/>
      <c r="IF1719" s="59"/>
      <c r="IG1719" s="59"/>
      <c r="IH1719" s="59"/>
      <c r="II1719" s="59"/>
      <c r="IJ1719" s="59"/>
      <c r="IK1719" s="59"/>
      <c r="IL1719" s="59"/>
      <c r="IM1719" s="59"/>
      <c r="IN1719" s="59"/>
      <c r="IO1719" s="59"/>
      <c r="IP1719" s="59"/>
    </row>
    <row r="1720" spans="1:250" s="38" customFormat="1" ht="12.75" x14ac:dyDescent="0.2">
      <c r="A1720" s="11">
        <v>3121</v>
      </c>
      <c r="B1720" s="11">
        <v>1</v>
      </c>
      <c r="C1720" s="38" t="s">
        <v>56</v>
      </c>
      <c r="D1720" s="11"/>
      <c r="E1720" s="11"/>
      <c r="F1720" s="11"/>
      <c r="G1720" s="11"/>
      <c r="H1720" s="11">
        <v>20</v>
      </c>
      <c r="I1720" s="11"/>
      <c r="J1720" s="11"/>
      <c r="K1720" s="11">
        <v>15</v>
      </c>
      <c r="L1720" s="11"/>
      <c r="M1720" s="11"/>
      <c r="N1720" s="11"/>
      <c r="O1720" s="11"/>
      <c r="P1720" s="11"/>
      <c r="Q1720" s="11"/>
      <c r="R1720" s="11"/>
      <c r="S1720" s="55" t="s">
        <v>543</v>
      </c>
      <c r="T1720" s="63"/>
      <c r="U1720" s="59"/>
      <c r="V1720" s="59"/>
      <c r="W1720" s="59"/>
      <c r="X1720" s="59"/>
      <c r="Y1720" s="59"/>
      <c r="Z1720" s="59"/>
      <c r="AA1720" s="59"/>
      <c r="AB1720" s="59"/>
      <c r="AC1720" s="59"/>
      <c r="AD1720" s="59"/>
      <c r="AE1720" s="59"/>
      <c r="AF1720" s="59"/>
      <c r="AG1720" s="59"/>
      <c r="AH1720" s="59"/>
      <c r="AI1720" s="59"/>
      <c r="AJ1720" s="59"/>
      <c r="AK1720" s="59"/>
      <c r="AL1720" s="59"/>
      <c r="AM1720" s="59"/>
      <c r="AN1720" s="59"/>
      <c r="AO1720" s="59"/>
      <c r="AP1720" s="59"/>
      <c r="AQ1720" s="59"/>
      <c r="AR1720" s="59"/>
      <c r="AS1720" s="59"/>
      <c r="AT1720" s="59"/>
      <c r="AU1720" s="59"/>
      <c r="AV1720" s="59"/>
      <c r="AW1720" s="59"/>
      <c r="AX1720" s="59"/>
      <c r="AY1720" s="59"/>
      <c r="AZ1720" s="59"/>
      <c r="BA1720" s="59"/>
      <c r="BB1720" s="59"/>
      <c r="BC1720" s="59"/>
      <c r="BD1720" s="59"/>
      <c r="BE1720" s="59"/>
      <c r="BF1720" s="59"/>
      <c r="BG1720" s="59"/>
      <c r="BH1720" s="59"/>
      <c r="BI1720" s="59"/>
      <c r="BJ1720" s="59"/>
      <c r="BK1720" s="59"/>
      <c r="BL1720" s="59"/>
      <c r="BM1720" s="59"/>
      <c r="BN1720" s="59"/>
      <c r="BO1720" s="59"/>
      <c r="BP1720" s="59"/>
      <c r="BQ1720" s="59"/>
      <c r="BR1720" s="59"/>
      <c r="BS1720" s="59"/>
      <c r="BT1720" s="59"/>
      <c r="BU1720" s="59"/>
      <c r="BV1720" s="59"/>
      <c r="BW1720" s="59"/>
      <c r="BX1720" s="59"/>
      <c r="BY1720" s="59"/>
      <c r="BZ1720" s="59"/>
      <c r="CA1720" s="59"/>
      <c r="CB1720" s="59"/>
      <c r="CC1720" s="59"/>
      <c r="CD1720" s="59"/>
      <c r="CE1720" s="59"/>
      <c r="CF1720" s="59"/>
      <c r="CG1720" s="59"/>
      <c r="CH1720" s="59"/>
      <c r="CI1720" s="59"/>
      <c r="CJ1720" s="59"/>
      <c r="CK1720" s="59"/>
      <c r="CL1720" s="59"/>
      <c r="CM1720" s="59"/>
      <c r="CN1720" s="59"/>
      <c r="CO1720" s="59"/>
      <c r="CP1720" s="59"/>
      <c r="CQ1720" s="59"/>
      <c r="CR1720" s="59"/>
      <c r="CS1720" s="59"/>
      <c r="CT1720" s="59"/>
      <c r="CU1720" s="59"/>
      <c r="CV1720" s="59"/>
      <c r="CW1720" s="59"/>
      <c r="CX1720" s="59"/>
      <c r="CY1720" s="59"/>
      <c r="CZ1720" s="59"/>
      <c r="DA1720" s="59"/>
      <c r="DB1720" s="59"/>
      <c r="DC1720" s="59"/>
      <c r="DD1720" s="59"/>
      <c r="DE1720" s="59"/>
      <c r="DF1720" s="59"/>
      <c r="DG1720" s="59"/>
      <c r="DH1720" s="59"/>
      <c r="DI1720" s="59"/>
      <c r="DJ1720" s="59"/>
      <c r="DK1720" s="59"/>
      <c r="DL1720" s="59"/>
      <c r="DM1720" s="59"/>
      <c r="DN1720" s="59"/>
      <c r="DO1720" s="59"/>
      <c r="DP1720" s="59"/>
      <c r="DQ1720" s="59"/>
      <c r="DR1720" s="59"/>
      <c r="DS1720" s="59"/>
      <c r="DT1720" s="59"/>
      <c r="DU1720" s="59"/>
      <c r="DV1720" s="59"/>
      <c r="DW1720" s="59"/>
      <c r="DX1720" s="59"/>
      <c r="DY1720" s="59"/>
      <c r="DZ1720" s="59"/>
      <c r="EA1720" s="59"/>
      <c r="EB1720" s="59"/>
      <c r="EC1720" s="59"/>
      <c r="ED1720" s="59"/>
      <c r="EE1720" s="59"/>
      <c r="EF1720" s="59"/>
      <c r="EG1720" s="59"/>
      <c r="EH1720" s="59"/>
      <c r="EI1720" s="59"/>
      <c r="EJ1720" s="59"/>
      <c r="EK1720" s="59"/>
      <c r="EL1720" s="59"/>
      <c r="EM1720" s="59"/>
      <c r="EN1720" s="59"/>
      <c r="EO1720" s="59"/>
      <c r="EP1720" s="59"/>
      <c r="EQ1720" s="59"/>
      <c r="ER1720" s="59"/>
      <c r="ES1720" s="59"/>
      <c r="ET1720" s="59"/>
      <c r="EU1720" s="59"/>
      <c r="EV1720" s="59"/>
      <c r="EW1720" s="59"/>
      <c r="EX1720" s="59"/>
      <c r="EY1720" s="59"/>
      <c r="EZ1720" s="59"/>
      <c r="FA1720" s="59"/>
      <c r="FB1720" s="59"/>
      <c r="FC1720" s="59"/>
      <c r="FD1720" s="59"/>
      <c r="FE1720" s="59"/>
      <c r="FF1720" s="59"/>
      <c r="FG1720" s="59"/>
      <c r="FH1720" s="59"/>
      <c r="FI1720" s="59"/>
      <c r="FJ1720" s="59"/>
      <c r="FK1720" s="59"/>
      <c r="FL1720" s="59"/>
      <c r="FM1720" s="59"/>
      <c r="FN1720" s="59"/>
      <c r="FO1720" s="59"/>
      <c r="FP1720" s="59"/>
      <c r="FQ1720" s="59"/>
      <c r="FR1720" s="59"/>
      <c r="FS1720" s="59"/>
      <c r="FT1720" s="59"/>
      <c r="FU1720" s="59"/>
      <c r="FV1720" s="59"/>
      <c r="FW1720" s="59"/>
      <c r="FX1720" s="59"/>
      <c r="FY1720" s="59"/>
      <c r="FZ1720" s="59"/>
      <c r="GA1720" s="59"/>
      <c r="GB1720" s="59"/>
      <c r="GC1720" s="59"/>
      <c r="GD1720" s="59"/>
      <c r="GE1720" s="59"/>
      <c r="GF1720" s="59"/>
      <c r="GG1720" s="59"/>
      <c r="GH1720" s="59"/>
      <c r="GI1720" s="59"/>
      <c r="GJ1720" s="59"/>
      <c r="GK1720" s="59"/>
      <c r="GL1720" s="59"/>
      <c r="GM1720" s="59"/>
      <c r="GN1720" s="59"/>
      <c r="GO1720" s="59"/>
      <c r="GP1720" s="59"/>
      <c r="GQ1720" s="59"/>
      <c r="GR1720" s="59"/>
      <c r="GS1720" s="59"/>
      <c r="GT1720" s="59"/>
      <c r="GU1720" s="59"/>
      <c r="GV1720" s="59"/>
      <c r="GW1720" s="59"/>
      <c r="GX1720" s="59"/>
      <c r="GY1720" s="59"/>
      <c r="GZ1720" s="59"/>
      <c r="HA1720" s="59"/>
      <c r="HB1720" s="59"/>
      <c r="HC1720" s="59"/>
      <c r="HD1720" s="59"/>
      <c r="HE1720" s="59"/>
      <c r="HF1720" s="59"/>
      <c r="HG1720" s="59"/>
      <c r="HH1720" s="59"/>
      <c r="HI1720" s="59"/>
      <c r="HJ1720" s="59"/>
      <c r="HK1720" s="59"/>
      <c r="HL1720" s="59"/>
      <c r="HM1720" s="59"/>
      <c r="HN1720" s="59"/>
      <c r="HO1720" s="59"/>
      <c r="HP1720" s="59"/>
      <c r="HQ1720" s="59"/>
      <c r="HR1720" s="59"/>
      <c r="HS1720" s="59"/>
      <c r="HT1720" s="59"/>
      <c r="HU1720" s="59"/>
      <c r="HV1720" s="59"/>
      <c r="HW1720" s="59"/>
      <c r="HX1720" s="59"/>
      <c r="HY1720" s="59"/>
      <c r="HZ1720" s="59"/>
      <c r="IA1720" s="59"/>
      <c r="IB1720" s="59"/>
      <c r="IC1720" s="59"/>
      <c r="ID1720" s="59"/>
      <c r="IE1720" s="59"/>
      <c r="IF1720" s="59"/>
      <c r="IG1720" s="59"/>
      <c r="IH1720" s="59"/>
      <c r="II1720" s="59"/>
      <c r="IJ1720" s="59"/>
      <c r="IK1720" s="59"/>
      <c r="IL1720" s="59"/>
      <c r="IM1720" s="59"/>
      <c r="IN1720" s="59"/>
      <c r="IO1720" s="59"/>
      <c r="IP1720" s="59"/>
    </row>
    <row r="1721" spans="1:250" s="38" customFormat="1" ht="12.75" x14ac:dyDescent="0.2">
      <c r="A1721" s="11">
        <v>3122</v>
      </c>
      <c r="B1721" s="11">
        <v>1</v>
      </c>
      <c r="C1721" s="38" t="s">
        <v>59</v>
      </c>
      <c r="D1721" s="11">
        <v>230</v>
      </c>
      <c r="E1721" s="11">
        <v>1</v>
      </c>
      <c r="F1721" s="11">
        <v>1.8</v>
      </c>
      <c r="G1721" s="11"/>
      <c r="H1721" s="11">
        <v>10</v>
      </c>
      <c r="I1721" s="11"/>
      <c r="J1721" s="11"/>
      <c r="K1721" s="11">
        <v>20</v>
      </c>
      <c r="L1721" s="11"/>
      <c r="M1721" s="11"/>
      <c r="N1721" s="11"/>
      <c r="O1721" s="11"/>
      <c r="P1721" s="51">
        <v>7900</v>
      </c>
      <c r="Q1721" s="11"/>
      <c r="R1721" s="11"/>
      <c r="S1721" s="55" t="s">
        <v>538</v>
      </c>
      <c r="T1721" s="63"/>
      <c r="U1721" s="59"/>
      <c r="V1721" s="59"/>
      <c r="W1721" s="59"/>
      <c r="X1721" s="59"/>
      <c r="Y1721" s="59"/>
      <c r="Z1721" s="59"/>
      <c r="AA1721" s="59"/>
      <c r="AB1721" s="59"/>
      <c r="AC1721" s="59"/>
      <c r="AD1721" s="59"/>
      <c r="AE1721" s="59"/>
      <c r="AF1721" s="59"/>
      <c r="AG1721" s="59"/>
      <c r="AH1721" s="59"/>
      <c r="AI1721" s="59"/>
      <c r="AJ1721" s="59"/>
      <c r="AK1721" s="59"/>
      <c r="AL1721" s="59"/>
      <c r="AM1721" s="59"/>
      <c r="AN1721" s="59"/>
      <c r="AO1721" s="59"/>
      <c r="AP1721" s="59"/>
      <c r="AQ1721" s="59"/>
      <c r="AR1721" s="59"/>
      <c r="AS1721" s="59"/>
      <c r="AT1721" s="59"/>
      <c r="AU1721" s="59"/>
      <c r="AV1721" s="59"/>
      <c r="AW1721" s="59"/>
      <c r="AX1721" s="59"/>
      <c r="AY1721" s="59"/>
      <c r="AZ1721" s="59"/>
      <c r="BA1721" s="59"/>
      <c r="BB1721" s="59"/>
      <c r="BC1721" s="59"/>
      <c r="BD1721" s="59"/>
      <c r="BE1721" s="59"/>
      <c r="BF1721" s="59"/>
      <c r="BG1721" s="59"/>
      <c r="BH1721" s="59"/>
      <c r="BI1721" s="59"/>
      <c r="BJ1721" s="59"/>
      <c r="BK1721" s="59"/>
      <c r="BL1721" s="59"/>
      <c r="BM1721" s="59"/>
      <c r="BN1721" s="59"/>
      <c r="BO1721" s="59"/>
      <c r="BP1721" s="59"/>
      <c r="BQ1721" s="59"/>
      <c r="BR1721" s="59"/>
      <c r="BS1721" s="59"/>
      <c r="BT1721" s="59"/>
      <c r="BU1721" s="59"/>
      <c r="BV1721" s="59"/>
      <c r="BW1721" s="59"/>
      <c r="BX1721" s="59"/>
      <c r="BY1721" s="59"/>
      <c r="BZ1721" s="59"/>
      <c r="CA1721" s="59"/>
      <c r="CB1721" s="59"/>
      <c r="CC1721" s="59"/>
      <c r="CD1721" s="59"/>
      <c r="CE1721" s="59"/>
      <c r="CF1721" s="59"/>
      <c r="CG1721" s="59"/>
      <c r="CH1721" s="59"/>
      <c r="CI1721" s="59"/>
      <c r="CJ1721" s="59"/>
      <c r="CK1721" s="59"/>
      <c r="CL1721" s="59"/>
      <c r="CM1721" s="59"/>
      <c r="CN1721" s="59"/>
      <c r="CO1721" s="59"/>
      <c r="CP1721" s="59"/>
      <c r="CQ1721" s="59"/>
      <c r="CR1721" s="59"/>
      <c r="CS1721" s="59"/>
      <c r="CT1721" s="59"/>
      <c r="CU1721" s="59"/>
      <c r="CV1721" s="59"/>
      <c r="CW1721" s="59"/>
      <c r="CX1721" s="59"/>
      <c r="CY1721" s="59"/>
      <c r="CZ1721" s="59"/>
      <c r="DA1721" s="59"/>
      <c r="DB1721" s="59"/>
      <c r="DC1721" s="59"/>
      <c r="DD1721" s="59"/>
      <c r="DE1721" s="59"/>
      <c r="DF1721" s="59"/>
      <c r="DG1721" s="59"/>
      <c r="DH1721" s="59"/>
      <c r="DI1721" s="59"/>
      <c r="DJ1721" s="59"/>
      <c r="DK1721" s="59"/>
      <c r="DL1721" s="59"/>
      <c r="DM1721" s="59"/>
      <c r="DN1721" s="59"/>
      <c r="DO1721" s="59"/>
      <c r="DP1721" s="59"/>
      <c r="DQ1721" s="59"/>
      <c r="DR1721" s="59"/>
      <c r="DS1721" s="59"/>
      <c r="DT1721" s="59"/>
      <c r="DU1721" s="59"/>
      <c r="DV1721" s="59"/>
      <c r="DW1721" s="59"/>
      <c r="DX1721" s="59"/>
      <c r="DY1721" s="59"/>
      <c r="DZ1721" s="59"/>
      <c r="EA1721" s="59"/>
      <c r="EB1721" s="59"/>
      <c r="EC1721" s="59"/>
      <c r="ED1721" s="59"/>
      <c r="EE1721" s="59"/>
      <c r="EF1721" s="59"/>
      <c r="EG1721" s="59"/>
      <c r="EH1721" s="59"/>
      <c r="EI1721" s="59"/>
      <c r="EJ1721" s="59"/>
      <c r="EK1721" s="59"/>
      <c r="EL1721" s="59"/>
      <c r="EM1721" s="59"/>
      <c r="EN1721" s="59"/>
      <c r="EO1721" s="59"/>
      <c r="EP1721" s="59"/>
      <c r="EQ1721" s="59"/>
      <c r="ER1721" s="59"/>
      <c r="ES1721" s="59"/>
      <c r="ET1721" s="59"/>
      <c r="EU1721" s="59"/>
      <c r="EV1721" s="59"/>
      <c r="EW1721" s="59"/>
      <c r="EX1721" s="59"/>
      <c r="EY1721" s="59"/>
      <c r="EZ1721" s="59"/>
      <c r="FA1721" s="59"/>
      <c r="FB1721" s="59"/>
      <c r="FC1721" s="59"/>
      <c r="FD1721" s="59"/>
      <c r="FE1721" s="59"/>
      <c r="FF1721" s="59"/>
      <c r="FG1721" s="59"/>
      <c r="FH1721" s="59"/>
      <c r="FI1721" s="59"/>
      <c r="FJ1721" s="59"/>
      <c r="FK1721" s="59"/>
      <c r="FL1721" s="59"/>
      <c r="FM1721" s="59"/>
      <c r="FN1721" s="59"/>
      <c r="FO1721" s="59"/>
      <c r="FP1721" s="59"/>
      <c r="FQ1721" s="59"/>
      <c r="FR1721" s="59"/>
      <c r="FS1721" s="59"/>
      <c r="FT1721" s="59"/>
      <c r="FU1721" s="59"/>
      <c r="FV1721" s="59"/>
      <c r="FW1721" s="59"/>
      <c r="FX1721" s="59"/>
      <c r="FY1721" s="59"/>
      <c r="FZ1721" s="59"/>
      <c r="GA1721" s="59"/>
      <c r="GB1721" s="59"/>
      <c r="GC1721" s="59"/>
      <c r="GD1721" s="59"/>
      <c r="GE1721" s="59"/>
      <c r="GF1721" s="59"/>
      <c r="GG1721" s="59"/>
      <c r="GH1721" s="59"/>
      <c r="GI1721" s="59"/>
      <c r="GJ1721" s="59"/>
      <c r="GK1721" s="59"/>
      <c r="GL1721" s="59"/>
      <c r="GM1721" s="59"/>
      <c r="GN1721" s="59"/>
      <c r="GO1721" s="59"/>
      <c r="GP1721" s="59"/>
      <c r="GQ1721" s="59"/>
      <c r="GR1721" s="59"/>
      <c r="GS1721" s="59"/>
      <c r="GT1721" s="59"/>
      <c r="GU1721" s="59"/>
      <c r="GV1721" s="59"/>
      <c r="GW1721" s="59"/>
      <c r="GX1721" s="59"/>
      <c r="GY1721" s="59"/>
      <c r="GZ1721" s="59"/>
      <c r="HA1721" s="59"/>
      <c r="HB1721" s="59"/>
      <c r="HC1721" s="59"/>
      <c r="HD1721" s="59"/>
      <c r="HE1721" s="59"/>
      <c r="HF1721" s="59"/>
      <c r="HG1721" s="59"/>
      <c r="HH1721" s="59"/>
      <c r="HI1721" s="59"/>
      <c r="HJ1721" s="59"/>
      <c r="HK1721" s="59"/>
      <c r="HL1721" s="59"/>
      <c r="HM1721" s="59"/>
      <c r="HN1721" s="59"/>
      <c r="HO1721" s="59"/>
      <c r="HP1721" s="59"/>
      <c r="HQ1721" s="59"/>
      <c r="HR1721" s="59"/>
      <c r="HS1721" s="59"/>
      <c r="HT1721" s="59"/>
      <c r="HU1721" s="59"/>
      <c r="HV1721" s="59"/>
      <c r="HW1721" s="59"/>
      <c r="HX1721" s="59"/>
      <c r="HY1721" s="59"/>
      <c r="HZ1721" s="59"/>
      <c r="IA1721" s="59"/>
      <c r="IB1721" s="59"/>
      <c r="IC1721" s="59"/>
      <c r="ID1721" s="59"/>
      <c r="IE1721" s="59"/>
      <c r="IF1721" s="59"/>
      <c r="IG1721" s="59"/>
      <c r="IH1721" s="59"/>
      <c r="II1721" s="59"/>
      <c r="IJ1721" s="59"/>
      <c r="IK1721" s="59"/>
      <c r="IL1721" s="59"/>
      <c r="IM1721" s="59"/>
      <c r="IN1721" s="59"/>
      <c r="IO1721" s="59"/>
      <c r="IP1721" s="59"/>
    </row>
    <row r="1722" spans="1:250" s="38" customFormat="1" ht="12.75" x14ac:dyDescent="0.2">
      <c r="A1722" s="11">
        <v>3123</v>
      </c>
      <c r="B1722" s="11">
        <v>1</v>
      </c>
      <c r="C1722" s="38" t="s">
        <v>539</v>
      </c>
      <c r="D1722" s="11">
        <v>230</v>
      </c>
      <c r="E1722" s="11">
        <v>1</v>
      </c>
      <c r="F1722" s="11">
        <v>4.5999999999999996</v>
      </c>
      <c r="G1722" s="11"/>
      <c r="H1722" s="11"/>
      <c r="I1722" s="11"/>
      <c r="J1722" s="11"/>
      <c r="K1722" s="11">
        <v>20</v>
      </c>
      <c r="L1722" s="11"/>
      <c r="M1722" s="11"/>
      <c r="N1722" s="11"/>
      <c r="O1722" s="11"/>
      <c r="P1722" s="11"/>
      <c r="Q1722" s="11"/>
      <c r="R1722" s="11"/>
      <c r="S1722" s="55"/>
      <c r="T1722" s="63"/>
      <c r="U1722" s="59"/>
      <c r="V1722" s="59"/>
      <c r="W1722" s="59"/>
      <c r="X1722" s="59"/>
      <c r="Y1722" s="59"/>
      <c r="Z1722" s="59"/>
      <c r="AA1722" s="59"/>
      <c r="AB1722" s="59"/>
      <c r="AC1722" s="59"/>
      <c r="AD1722" s="59"/>
      <c r="AE1722" s="59"/>
      <c r="AF1722" s="59"/>
      <c r="AG1722" s="59"/>
      <c r="AH1722" s="59"/>
      <c r="AI1722" s="59"/>
      <c r="AJ1722" s="59"/>
      <c r="AK1722" s="59"/>
      <c r="AL1722" s="59"/>
      <c r="AM1722" s="59"/>
      <c r="AN1722" s="59"/>
      <c r="AO1722" s="59"/>
      <c r="AP1722" s="59"/>
      <c r="AQ1722" s="59"/>
      <c r="AR1722" s="59"/>
      <c r="AS1722" s="59"/>
      <c r="AT1722" s="59"/>
      <c r="AU1722" s="59"/>
      <c r="AV1722" s="59"/>
      <c r="AW1722" s="59"/>
      <c r="AX1722" s="59"/>
      <c r="AY1722" s="59"/>
      <c r="AZ1722" s="59"/>
      <c r="BA1722" s="59"/>
      <c r="BB1722" s="59"/>
      <c r="BC1722" s="59"/>
      <c r="BD1722" s="59"/>
      <c r="BE1722" s="59"/>
      <c r="BF1722" s="59"/>
      <c r="BG1722" s="59"/>
      <c r="BH1722" s="59"/>
      <c r="BI1722" s="59"/>
      <c r="BJ1722" s="59"/>
      <c r="BK1722" s="59"/>
      <c r="BL1722" s="59"/>
      <c r="BM1722" s="59"/>
      <c r="BN1722" s="59"/>
      <c r="BO1722" s="59"/>
      <c r="BP1722" s="59"/>
      <c r="BQ1722" s="59"/>
      <c r="BR1722" s="59"/>
      <c r="BS1722" s="59"/>
      <c r="BT1722" s="59"/>
      <c r="BU1722" s="59"/>
      <c r="BV1722" s="59"/>
      <c r="BW1722" s="59"/>
      <c r="BX1722" s="59"/>
      <c r="BY1722" s="59"/>
      <c r="BZ1722" s="59"/>
      <c r="CA1722" s="59"/>
      <c r="CB1722" s="59"/>
      <c r="CC1722" s="59"/>
      <c r="CD1722" s="59"/>
      <c r="CE1722" s="59"/>
      <c r="CF1722" s="59"/>
      <c r="CG1722" s="59"/>
      <c r="CH1722" s="59"/>
      <c r="CI1722" s="59"/>
      <c r="CJ1722" s="59"/>
      <c r="CK1722" s="59"/>
      <c r="CL1722" s="59"/>
      <c r="CM1722" s="59"/>
      <c r="CN1722" s="59"/>
      <c r="CO1722" s="59"/>
      <c r="CP1722" s="59"/>
      <c r="CQ1722" s="59"/>
      <c r="CR1722" s="59"/>
      <c r="CS1722" s="59"/>
      <c r="CT1722" s="59"/>
      <c r="CU1722" s="59"/>
      <c r="CV1722" s="59"/>
      <c r="CW1722" s="59"/>
      <c r="CX1722" s="59"/>
      <c r="CY1722" s="59"/>
      <c r="CZ1722" s="59"/>
      <c r="DA1722" s="59"/>
      <c r="DB1722" s="59"/>
      <c r="DC1722" s="59"/>
      <c r="DD1722" s="59"/>
      <c r="DE1722" s="59"/>
      <c r="DF1722" s="59"/>
      <c r="DG1722" s="59"/>
      <c r="DH1722" s="59"/>
      <c r="DI1722" s="59"/>
      <c r="DJ1722" s="59"/>
      <c r="DK1722" s="59"/>
      <c r="DL1722" s="59"/>
      <c r="DM1722" s="59"/>
      <c r="DN1722" s="59"/>
      <c r="DO1722" s="59"/>
      <c r="DP1722" s="59"/>
      <c r="DQ1722" s="59"/>
      <c r="DR1722" s="59"/>
      <c r="DS1722" s="59"/>
      <c r="DT1722" s="59"/>
      <c r="DU1722" s="59"/>
      <c r="DV1722" s="59"/>
      <c r="DW1722" s="59"/>
      <c r="DX1722" s="59"/>
      <c r="DY1722" s="59"/>
      <c r="DZ1722" s="59"/>
      <c r="EA1722" s="59"/>
      <c r="EB1722" s="59"/>
      <c r="EC1722" s="59"/>
      <c r="ED1722" s="59"/>
      <c r="EE1722" s="59"/>
      <c r="EF1722" s="59"/>
      <c r="EG1722" s="59"/>
      <c r="EH1722" s="59"/>
      <c r="EI1722" s="59"/>
      <c r="EJ1722" s="59"/>
      <c r="EK1722" s="59"/>
      <c r="EL1722" s="59"/>
      <c r="EM1722" s="59"/>
      <c r="EN1722" s="59"/>
      <c r="EO1722" s="59"/>
      <c r="EP1722" s="59"/>
      <c r="EQ1722" s="59"/>
      <c r="ER1722" s="59"/>
      <c r="ES1722" s="59"/>
      <c r="ET1722" s="59"/>
      <c r="EU1722" s="59"/>
      <c r="EV1722" s="59"/>
      <c r="EW1722" s="59"/>
      <c r="EX1722" s="59"/>
      <c r="EY1722" s="59"/>
      <c r="EZ1722" s="59"/>
      <c r="FA1722" s="59"/>
      <c r="FB1722" s="59"/>
      <c r="FC1722" s="59"/>
      <c r="FD1722" s="59"/>
      <c r="FE1722" s="59"/>
      <c r="FF1722" s="59"/>
      <c r="FG1722" s="59"/>
      <c r="FH1722" s="59"/>
      <c r="FI1722" s="59"/>
      <c r="FJ1722" s="59"/>
      <c r="FK1722" s="59"/>
      <c r="FL1722" s="59"/>
      <c r="FM1722" s="59"/>
      <c r="FN1722" s="59"/>
      <c r="FO1722" s="59"/>
      <c r="FP1722" s="59"/>
      <c r="FQ1722" s="59"/>
      <c r="FR1722" s="59"/>
      <c r="FS1722" s="59"/>
      <c r="FT1722" s="59"/>
      <c r="FU1722" s="59"/>
      <c r="FV1722" s="59"/>
      <c r="FW1722" s="59"/>
      <c r="FX1722" s="59"/>
      <c r="FY1722" s="59"/>
      <c r="FZ1722" s="59"/>
      <c r="GA1722" s="59"/>
      <c r="GB1722" s="59"/>
      <c r="GC1722" s="59"/>
      <c r="GD1722" s="59"/>
      <c r="GE1722" s="59"/>
      <c r="GF1722" s="59"/>
      <c r="GG1722" s="59"/>
      <c r="GH1722" s="59"/>
      <c r="GI1722" s="59"/>
      <c r="GJ1722" s="59"/>
      <c r="GK1722" s="59"/>
      <c r="GL1722" s="59"/>
      <c r="GM1722" s="59"/>
      <c r="GN1722" s="59"/>
      <c r="GO1722" s="59"/>
      <c r="GP1722" s="59"/>
      <c r="GQ1722" s="59"/>
      <c r="GR1722" s="59"/>
      <c r="GS1722" s="59"/>
      <c r="GT1722" s="59"/>
      <c r="GU1722" s="59"/>
      <c r="GV1722" s="59"/>
      <c r="GW1722" s="59"/>
      <c r="GX1722" s="59"/>
      <c r="GY1722" s="59"/>
      <c r="GZ1722" s="59"/>
      <c r="HA1722" s="59"/>
      <c r="HB1722" s="59"/>
      <c r="HC1722" s="59"/>
      <c r="HD1722" s="59"/>
      <c r="HE1722" s="59"/>
      <c r="HF1722" s="59"/>
      <c r="HG1722" s="59"/>
      <c r="HH1722" s="59"/>
      <c r="HI1722" s="59"/>
      <c r="HJ1722" s="59"/>
      <c r="HK1722" s="59"/>
      <c r="HL1722" s="59"/>
      <c r="HM1722" s="59"/>
      <c r="HN1722" s="59"/>
      <c r="HO1722" s="59"/>
      <c r="HP1722" s="59"/>
      <c r="HQ1722" s="59"/>
      <c r="HR1722" s="59"/>
      <c r="HS1722" s="59"/>
      <c r="HT1722" s="59"/>
      <c r="HU1722" s="59"/>
      <c r="HV1722" s="59"/>
      <c r="HW1722" s="59"/>
      <c r="HX1722" s="59"/>
      <c r="HY1722" s="59"/>
      <c r="HZ1722" s="59"/>
      <c r="IA1722" s="59"/>
      <c r="IB1722" s="59"/>
      <c r="IC1722" s="59"/>
      <c r="ID1722" s="59"/>
      <c r="IE1722" s="59"/>
      <c r="IF1722" s="59"/>
      <c r="IG1722" s="59"/>
      <c r="IH1722" s="59"/>
      <c r="II1722" s="59"/>
      <c r="IJ1722" s="59"/>
      <c r="IK1722" s="59"/>
      <c r="IL1722" s="59"/>
      <c r="IM1722" s="59"/>
      <c r="IN1722" s="59"/>
      <c r="IO1722" s="59"/>
      <c r="IP1722" s="59"/>
    </row>
    <row r="1723" spans="1:250" s="38" customFormat="1" ht="12.75" x14ac:dyDescent="0.2">
      <c r="A1723" s="11">
        <v>3124</v>
      </c>
      <c r="B1723" s="11">
        <v>1</v>
      </c>
      <c r="C1723" s="38" t="s">
        <v>41</v>
      </c>
      <c r="D1723" s="11"/>
      <c r="E1723" s="11"/>
      <c r="F1723" s="11"/>
      <c r="G1723" s="11"/>
      <c r="H1723" s="11"/>
      <c r="I1723" s="11"/>
      <c r="J1723" s="11"/>
      <c r="K1723" s="11"/>
      <c r="L1723" s="11">
        <v>50</v>
      </c>
      <c r="M1723" s="11"/>
      <c r="N1723" s="11"/>
      <c r="O1723" s="11"/>
      <c r="P1723" s="11"/>
      <c r="Q1723" s="11"/>
      <c r="R1723" s="11"/>
      <c r="S1723" s="55" t="s">
        <v>346</v>
      </c>
      <c r="T1723" s="63"/>
      <c r="U1723" s="59"/>
      <c r="V1723" s="59"/>
      <c r="W1723" s="59"/>
      <c r="X1723" s="59"/>
      <c r="Y1723" s="59"/>
      <c r="Z1723" s="59"/>
      <c r="AA1723" s="59"/>
      <c r="AB1723" s="59"/>
      <c r="AC1723" s="59"/>
      <c r="AD1723" s="59"/>
      <c r="AE1723" s="59"/>
      <c r="AF1723" s="59"/>
      <c r="AG1723" s="59"/>
      <c r="AH1723" s="59"/>
      <c r="AI1723" s="59"/>
      <c r="AJ1723" s="59"/>
      <c r="AK1723" s="59"/>
      <c r="AL1723" s="59"/>
      <c r="AM1723" s="59"/>
      <c r="AN1723" s="59"/>
      <c r="AO1723" s="59"/>
      <c r="AP1723" s="59"/>
      <c r="AQ1723" s="59"/>
      <c r="AR1723" s="59"/>
      <c r="AS1723" s="59"/>
      <c r="AT1723" s="59"/>
      <c r="AU1723" s="59"/>
      <c r="AV1723" s="59"/>
      <c r="AW1723" s="59"/>
      <c r="AX1723" s="59"/>
      <c r="AY1723" s="59"/>
      <c r="AZ1723" s="59"/>
      <c r="BA1723" s="59"/>
      <c r="BB1723" s="59"/>
      <c r="BC1723" s="59"/>
      <c r="BD1723" s="59"/>
      <c r="BE1723" s="59"/>
      <c r="BF1723" s="59"/>
      <c r="BG1723" s="59"/>
      <c r="BH1723" s="59"/>
      <c r="BI1723" s="59"/>
      <c r="BJ1723" s="59"/>
      <c r="BK1723" s="59"/>
      <c r="BL1723" s="59"/>
      <c r="BM1723" s="59"/>
      <c r="BN1723" s="59"/>
      <c r="BO1723" s="59"/>
      <c r="BP1723" s="59"/>
      <c r="BQ1723" s="59"/>
      <c r="BR1723" s="59"/>
      <c r="BS1723" s="59"/>
      <c r="BT1723" s="59"/>
      <c r="BU1723" s="59"/>
      <c r="BV1723" s="59"/>
      <c r="BW1723" s="59"/>
      <c r="BX1723" s="59"/>
      <c r="BY1723" s="59"/>
      <c r="BZ1723" s="59"/>
      <c r="CA1723" s="59"/>
      <c r="CB1723" s="59"/>
      <c r="CC1723" s="59"/>
      <c r="CD1723" s="59"/>
      <c r="CE1723" s="59"/>
      <c r="CF1723" s="59"/>
      <c r="CG1723" s="59"/>
      <c r="CH1723" s="59"/>
      <c r="CI1723" s="59"/>
      <c r="CJ1723" s="59"/>
      <c r="CK1723" s="59"/>
      <c r="CL1723" s="59"/>
      <c r="CM1723" s="59"/>
      <c r="CN1723" s="59"/>
      <c r="CO1723" s="59"/>
      <c r="CP1723" s="59"/>
      <c r="CQ1723" s="59"/>
      <c r="CR1723" s="59"/>
      <c r="CS1723" s="59"/>
      <c r="CT1723" s="59"/>
      <c r="CU1723" s="59"/>
      <c r="CV1723" s="59"/>
      <c r="CW1723" s="59"/>
      <c r="CX1723" s="59"/>
      <c r="CY1723" s="59"/>
      <c r="CZ1723" s="59"/>
      <c r="DA1723" s="59"/>
      <c r="DB1723" s="59"/>
      <c r="DC1723" s="59"/>
      <c r="DD1723" s="59"/>
      <c r="DE1723" s="59"/>
      <c r="DF1723" s="59"/>
      <c r="DG1723" s="59"/>
      <c r="DH1723" s="59"/>
      <c r="DI1723" s="59"/>
      <c r="DJ1723" s="59"/>
      <c r="DK1723" s="59"/>
      <c r="DL1723" s="59"/>
      <c r="DM1723" s="59"/>
      <c r="DN1723" s="59"/>
      <c r="DO1723" s="59"/>
      <c r="DP1723" s="59"/>
      <c r="DQ1723" s="59"/>
      <c r="DR1723" s="59"/>
      <c r="DS1723" s="59"/>
      <c r="DT1723" s="59"/>
      <c r="DU1723" s="59"/>
      <c r="DV1723" s="59"/>
      <c r="DW1723" s="59"/>
      <c r="DX1723" s="59"/>
      <c r="DY1723" s="59"/>
      <c r="DZ1723" s="59"/>
      <c r="EA1723" s="59"/>
      <c r="EB1723" s="59"/>
      <c r="EC1723" s="59"/>
      <c r="ED1723" s="59"/>
      <c r="EE1723" s="59"/>
      <c r="EF1723" s="59"/>
      <c r="EG1723" s="59"/>
      <c r="EH1723" s="59"/>
      <c r="EI1723" s="59"/>
      <c r="EJ1723" s="59"/>
      <c r="EK1723" s="59"/>
      <c r="EL1723" s="59"/>
      <c r="EM1723" s="59"/>
      <c r="EN1723" s="59"/>
      <c r="EO1723" s="59"/>
      <c r="EP1723" s="59"/>
      <c r="EQ1723" s="59"/>
      <c r="ER1723" s="59"/>
      <c r="ES1723" s="59"/>
      <c r="ET1723" s="59"/>
      <c r="EU1723" s="59"/>
      <c r="EV1723" s="59"/>
      <c r="EW1723" s="59"/>
      <c r="EX1723" s="59"/>
      <c r="EY1723" s="59"/>
      <c r="EZ1723" s="59"/>
      <c r="FA1723" s="59"/>
      <c r="FB1723" s="59"/>
      <c r="FC1723" s="59"/>
      <c r="FD1723" s="59"/>
      <c r="FE1723" s="59"/>
      <c r="FF1723" s="59"/>
      <c r="FG1723" s="59"/>
      <c r="FH1723" s="59"/>
      <c r="FI1723" s="59"/>
      <c r="FJ1723" s="59"/>
      <c r="FK1723" s="59"/>
      <c r="FL1723" s="59"/>
      <c r="FM1723" s="59"/>
      <c r="FN1723" s="59"/>
      <c r="FO1723" s="59"/>
      <c r="FP1723" s="59"/>
      <c r="FQ1723" s="59"/>
      <c r="FR1723" s="59"/>
      <c r="FS1723" s="59"/>
      <c r="FT1723" s="59"/>
      <c r="FU1723" s="59"/>
      <c r="FV1723" s="59"/>
      <c r="FW1723" s="59"/>
      <c r="FX1723" s="59"/>
      <c r="FY1723" s="59"/>
      <c r="FZ1723" s="59"/>
      <c r="GA1723" s="59"/>
      <c r="GB1723" s="59"/>
      <c r="GC1723" s="59"/>
      <c r="GD1723" s="59"/>
      <c r="GE1723" s="59"/>
      <c r="GF1723" s="59"/>
      <c r="GG1723" s="59"/>
      <c r="GH1723" s="59"/>
      <c r="GI1723" s="59"/>
      <c r="GJ1723" s="59"/>
      <c r="GK1723" s="59"/>
      <c r="GL1723" s="59"/>
      <c r="GM1723" s="59"/>
      <c r="GN1723" s="59"/>
      <c r="GO1723" s="59"/>
      <c r="GP1723" s="59"/>
      <c r="GQ1723" s="59"/>
      <c r="GR1723" s="59"/>
      <c r="GS1723" s="59"/>
      <c r="GT1723" s="59"/>
      <c r="GU1723" s="59"/>
      <c r="GV1723" s="59"/>
      <c r="GW1723" s="59"/>
      <c r="GX1723" s="59"/>
      <c r="GY1723" s="59"/>
      <c r="GZ1723" s="59"/>
      <c r="HA1723" s="59"/>
      <c r="HB1723" s="59"/>
      <c r="HC1723" s="59"/>
      <c r="HD1723" s="59"/>
      <c r="HE1723" s="59"/>
      <c r="HF1723" s="59"/>
      <c r="HG1723" s="59"/>
      <c r="HH1723" s="59"/>
      <c r="HI1723" s="59"/>
      <c r="HJ1723" s="59"/>
      <c r="HK1723" s="59"/>
      <c r="HL1723" s="59"/>
      <c r="HM1723" s="59"/>
      <c r="HN1723" s="59"/>
      <c r="HO1723" s="59"/>
      <c r="HP1723" s="59"/>
      <c r="HQ1723" s="59"/>
      <c r="HR1723" s="59"/>
      <c r="HS1723" s="59"/>
      <c r="HT1723" s="59"/>
      <c r="HU1723" s="59"/>
      <c r="HV1723" s="59"/>
      <c r="HW1723" s="59"/>
      <c r="HX1723" s="59"/>
      <c r="HY1723" s="59"/>
      <c r="HZ1723" s="59"/>
      <c r="IA1723" s="59"/>
      <c r="IB1723" s="59"/>
      <c r="IC1723" s="59"/>
      <c r="ID1723" s="59"/>
      <c r="IE1723" s="59"/>
      <c r="IF1723" s="59"/>
      <c r="IG1723" s="59"/>
      <c r="IH1723" s="59"/>
      <c r="II1723" s="59"/>
      <c r="IJ1723" s="59"/>
      <c r="IK1723" s="59"/>
      <c r="IL1723" s="59"/>
      <c r="IM1723" s="59"/>
      <c r="IN1723" s="59"/>
      <c r="IO1723" s="59"/>
      <c r="IP1723" s="59"/>
    </row>
    <row r="1724" spans="1:250" s="38" customFormat="1" ht="12.75" x14ac:dyDescent="0.2">
      <c r="A1724" s="11" t="s">
        <v>544</v>
      </c>
      <c r="B1724" s="11" t="s">
        <v>37</v>
      </c>
      <c r="C1724" s="38" t="s">
        <v>48</v>
      </c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55"/>
      <c r="T1724" s="63"/>
      <c r="U1724" s="59"/>
      <c r="V1724" s="59"/>
      <c r="W1724" s="59"/>
      <c r="X1724" s="59"/>
      <c r="Y1724" s="59"/>
      <c r="Z1724" s="59"/>
      <c r="AA1724" s="59"/>
      <c r="AB1724" s="59"/>
      <c r="AC1724" s="59"/>
      <c r="AD1724" s="59"/>
      <c r="AE1724" s="59"/>
      <c r="AF1724" s="59"/>
      <c r="AG1724" s="59"/>
      <c r="AH1724" s="59"/>
      <c r="AI1724" s="59"/>
      <c r="AJ1724" s="59"/>
      <c r="AK1724" s="59"/>
      <c r="AL1724" s="59"/>
      <c r="AM1724" s="59"/>
      <c r="AN1724" s="59"/>
      <c r="AO1724" s="59"/>
      <c r="AP1724" s="59"/>
      <c r="AQ1724" s="59"/>
      <c r="AR1724" s="59"/>
      <c r="AS1724" s="59"/>
      <c r="AT1724" s="59"/>
      <c r="AU1724" s="59"/>
      <c r="AV1724" s="59"/>
      <c r="AW1724" s="59"/>
      <c r="AX1724" s="59"/>
      <c r="AY1724" s="59"/>
      <c r="AZ1724" s="59"/>
      <c r="BA1724" s="59"/>
      <c r="BB1724" s="59"/>
      <c r="BC1724" s="59"/>
      <c r="BD1724" s="59"/>
      <c r="BE1724" s="59"/>
      <c r="BF1724" s="59"/>
      <c r="BG1724" s="59"/>
      <c r="BH1724" s="59"/>
      <c r="BI1724" s="59"/>
      <c r="BJ1724" s="59"/>
      <c r="BK1724" s="59"/>
      <c r="BL1724" s="59"/>
      <c r="BM1724" s="59"/>
      <c r="BN1724" s="59"/>
      <c r="BO1724" s="59"/>
      <c r="BP1724" s="59"/>
      <c r="BQ1724" s="59"/>
      <c r="BR1724" s="59"/>
      <c r="BS1724" s="59"/>
      <c r="BT1724" s="59"/>
      <c r="BU1724" s="59"/>
      <c r="BV1724" s="59"/>
      <c r="BW1724" s="59"/>
      <c r="BX1724" s="59"/>
      <c r="BY1724" s="59"/>
      <c r="BZ1724" s="59"/>
      <c r="CA1724" s="59"/>
      <c r="CB1724" s="59"/>
      <c r="CC1724" s="59"/>
      <c r="CD1724" s="59"/>
      <c r="CE1724" s="59"/>
      <c r="CF1724" s="59"/>
      <c r="CG1724" s="59"/>
      <c r="CH1724" s="59"/>
      <c r="CI1724" s="59"/>
      <c r="CJ1724" s="59"/>
      <c r="CK1724" s="59"/>
      <c r="CL1724" s="59"/>
      <c r="CM1724" s="59"/>
      <c r="CN1724" s="59"/>
      <c r="CO1724" s="59"/>
      <c r="CP1724" s="59"/>
      <c r="CQ1724" s="59"/>
      <c r="CR1724" s="59"/>
      <c r="CS1724" s="59"/>
      <c r="CT1724" s="59"/>
      <c r="CU1724" s="59"/>
      <c r="CV1724" s="59"/>
      <c r="CW1724" s="59"/>
      <c r="CX1724" s="59"/>
      <c r="CY1724" s="59"/>
      <c r="CZ1724" s="59"/>
      <c r="DA1724" s="59"/>
      <c r="DB1724" s="59"/>
      <c r="DC1724" s="59"/>
      <c r="DD1724" s="59"/>
      <c r="DE1724" s="59"/>
      <c r="DF1724" s="59"/>
      <c r="DG1724" s="59"/>
      <c r="DH1724" s="59"/>
      <c r="DI1724" s="59"/>
      <c r="DJ1724" s="59"/>
      <c r="DK1724" s="59"/>
      <c r="DL1724" s="59"/>
      <c r="DM1724" s="59"/>
      <c r="DN1724" s="59"/>
      <c r="DO1724" s="59"/>
      <c r="DP1724" s="59"/>
      <c r="DQ1724" s="59"/>
      <c r="DR1724" s="59"/>
      <c r="DS1724" s="59"/>
      <c r="DT1724" s="59"/>
      <c r="DU1724" s="59"/>
      <c r="DV1724" s="59"/>
      <c r="DW1724" s="59"/>
      <c r="DX1724" s="59"/>
      <c r="DY1724" s="59"/>
      <c r="DZ1724" s="59"/>
      <c r="EA1724" s="59"/>
      <c r="EB1724" s="59"/>
      <c r="EC1724" s="59"/>
      <c r="ED1724" s="59"/>
      <c r="EE1724" s="59"/>
      <c r="EF1724" s="59"/>
      <c r="EG1724" s="59"/>
      <c r="EH1724" s="59"/>
      <c r="EI1724" s="59"/>
      <c r="EJ1724" s="59"/>
      <c r="EK1724" s="59"/>
      <c r="EL1724" s="59"/>
      <c r="EM1724" s="59"/>
      <c r="EN1724" s="59"/>
      <c r="EO1724" s="59"/>
      <c r="EP1724" s="59"/>
      <c r="EQ1724" s="59"/>
      <c r="ER1724" s="59"/>
      <c r="ES1724" s="59"/>
      <c r="ET1724" s="59"/>
      <c r="EU1724" s="59"/>
      <c r="EV1724" s="59"/>
      <c r="EW1724" s="59"/>
      <c r="EX1724" s="59"/>
      <c r="EY1724" s="59"/>
      <c r="EZ1724" s="59"/>
      <c r="FA1724" s="59"/>
      <c r="FB1724" s="59"/>
      <c r="FC1724" s="59"/>
      <c r="FD1724" s="59"/>
      <c r="FE1724" s="59"/>
      <c r="FF1724" s="59"/>
      <c r="FG1724" s="59"/>
      <c r="FH1724" s="59"/>
      <c r="FI1724" s="59"/>
      <c r="FJ1724" s="59"/>
      <c r="FK1724" s="59"/>
      <c r="FL1724" s="59"/>
      <c r="FM1724" s="59"/>
      <c r="FN1724" s="59"/>
      <c r="FO1724" s="59"/>
      <c r="FP1724" s="59"/>
      <c r="FQ1724" s="59"/>
      <c r="FR1724" s="59"/>
      <c r="FS1724" s="59"/>
      <c r="FT1724" s="59"/>
      <c r="FU1724" s="59"/>
      <c r="FV1724" s="59"/>
      <c r="FW1724" s="59"/>
      <c r="FX1724" s="59"/>
      <c r="FY1724" s="59"/>
      <c r="FZ1724" s="59"/>
      <c r="GA1724" s="59"/>
      <c r="GB1724" s="59"/>
      <c r="GC1724" s="59"/>
      <c r="GD1724" s="59"/>
      <c r="GE1724" s="59"/>
      <c r="GF1724" s="59"/>
      <c r="GG1724" s="59"/>
      <c r="GH1724" s="59"/>
      <c r="GI1724" s="59"/>
      <c r="GJ1724" s="59"/>
      <c r="GK1724" s="59"/>
      <c r="GL1724" s="59"/>
      <c r="GM1724" s="59"/>
      <c r="GN1724" s="59"/>
      <c r="GO1724" s="59"/>
      <c r="GP1724" s="59"/>
      <c r="GQ1724" s="59"/>
      <c r="GR1724" s="59"/>
      <c r="GS1724" s="59"/>
      <c r="GT1724" s="59"/>
      <c r="GU1724" s="59"/>
      <c r="GV1724" s="59"/>
      <c r="GW1724" s="59"/>
      <c r="GX1724" s="59"/>
      <c r="GY1724" s="59"/>
      <c r="GZ1724" s="59"/>
      <c r="HA1724" s="59"/>
      <c r="HB1724" s="59"/>
      <c r="HC1724" s="59"/>
      <c r="HD1724" s="59"/>
      <c r="HE1724" s="59"/>
      <c r="HF1724" s="59"/>
      <c r="HG1724" s="59"/>
      <c r="HH1724" s="59"/>
      <c r="HI1724" s="59"/>
      <c r="HJ1724" s="59"/>
      <c r="HK1724" s="59"/>
      <c r="HL1724" s="59"/>
      <c r="HM1724" s="59"/>
      <c r="HN1724" s="59"/>
      <c r="HO1724" s="59"/>
      <c r="HP1724" s="59"/>
      <c r="HQ1724" s="59"/>
      <c r="HR1724" s="59"/>
      <c r="HS1724" s="59"/>
      <c r="HT1724" s="59"/>
      <c r="HU1724" s="59"/>
      <c r="HV1724" s="59"/>
      <c r="HW1724" s="59"/>
      <c r="HX1724" s="59"/>
      <c r="HY1724" s="59"/>
      <c r="HZ1724" s="59"/>
      <c r="IA1724" s="59"/>
      <c r="IB1724" s="59"/>
      <c r="IC1724" s="59"/>
      <c r="ID1724" s="59"/>
      <c r="IE1724" s="59"/>
      <c r="IF1724" s="59"/>
      <c r="IG1724" s="59"/>
      <c r="IH1724" s="59"/>
      <c r="II1724" s="59"/>
      <c r="IJ1724" s="59"/>
      <c r="IK1724" s="59"/>
      <c r="IL1724" s="59"/>
      <c r="IM1724" s="59"/>
      <c r="IN1724" s="59"/>
      <c r="IO1724" s="59"/>
      <c r="IP1724" s="59"/>
    </row>
    <row r="1725" spans="1:250" s="38" customFormat="1" ht="12.75" x14ac:dyDescent="0.2">
      <c r="A1725" s="40" t="s">
        <v>326</v>
      </c>
      <c r="B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55"/>
      <c r="T1725" s="63"/>
      <c r="U1725" s="59"/>
      <c r="V1725" s="59"/>
      <c r="W1725" s="59"/>
      <c r="X1725" s="59"/>
      <c r="Y1725" s="59"/>
      <c r="Z1725" s="59"/>
      <c r="AA1725" s="59"/>
      <c r="AB1725" s="59"/>
      <c r="AC1725" s="59"/>
      <c r="AD1725" s="59"/>
      <c r="AE1725" s="59"/>
      <c r="AF1725" s="59"/>
      <c r="AG1725" s="59"/>
      <c r="AH1725" s="59"/>
      <c r="AI1725" s="59"/>
      <c r="AJ1725" s="59"/>
      <c r="AK1725" s="59"/>
      <c r="AL1725" s="59"/>
      <c r="AM1725" s="59"/>
      <c r="AN1725" s="59"/>
      <c r="AO1725" s="59"/>
      <c r="AP1725" s="59"/>
      <c r="AQ1725" s="59"/>
      <c r="AR1725" s="59"/>
      <c r="AS1725" s="59"/>
      <c r="AT1725" s="59"/>
      <c r="AU1725" s="59"/>
      <c r="AV1725" s="59"/>
      <c r="AW1725" s="59"/>
      <c r="AX1725" s="59"/>
      <c r="AY1725" s="59"/>
      <c r="AZ1725" s="59"/>
      <c r="BA1725" s="59"/>
      <c r="BB1725" s="59"/>
      <c r="BC1725" s="59"/>
      <c r="BD1725" s="59"/>
      <c r="BE1725" s="59"/>
      <c r="BF1725" s="59"/>
      <c r="BG1725" s="59"/>
      <c r="BH1725" s="59"/>
      <c r="BI1725" s="59"/>
      <c r="BJ1725" s="59"/>
      <c r="BK1725" s="59"/>
      <c r="BL1725" s="59"/>
      <c r="BM1725" s="59"/>
      <c r="BN1725" s="59"/>
      <c r="BO1725" s="59"/>
      <c r="BP1725" s="59"/>
      <c r="BQ1725" s="59"/>
      <c r="BR1725" s="59"/>
      <c r="BS1725" s="59"/>
      <c r="BT1725" s="59"/>
      <c r="BU1725" s="59"/>
      <c r="BV1725" s="59"/>
      <c r="BW1725" s="59"/>
      <c r="BX1725" s="59"/>
      <c r="BY1725" s="59"/>
      <c r="BZ1725" s="59"/>
      <c r="CA1725" s="59"/>
      <c r="CB1725" s="59"/>
      <c r="CC1725" s="59"/>
      <c r="CD1725" s="59"/>
      <c r="CE1725" s="59"/>
      <c r="CF1725" s="59"/>
      <c r="CG1725" s="59"/>
      <c r="CH1725" s="59"/>
      <c r="CI1725" s="59"/>
      <c r="CJ1725" s="59"/>
      <c r="CK1725" s="59"/>
      <c r="CL1725" s="59"/>
      <c r="CM1725" s="59"/>
      <c r="CN1725" s="59"/>
      <c r="CO1725" s="59"/>
      <c r="CP1725" s="59"/>
      <c r="CQ1725" s="59"/>
      <c r="CR1725" s="59"/>
      <c r="CS1725" s="59"/>
      <c r="CT1725" s="59"/>
      <c r="CU1725" s="59"/>
      <c r="CV1725" s="59"/>
      <c r="CW1725" s="59"/>
      <c r="CX1725" s="59"/>
      <c r="CY1725" s="59"/>
      <c r="CZ1725" s="59"/>
      <c r="DA1725" s="59"/>
      <c r="DB1725" s="59"/>
      <c r="DC1725" s="59"/>
      <c r="DD1725" s="59"/>
      <c r="DE1725" s="59"/>
      <c r="DF1725" s="59"/>
      <c r="DG1725" s="59"/>
      <c r="DH1725" s="59"/>
      <c r="DI1725" s="59"/>
      <c r="DJ1725" s="59"/>
      <c r="DK1725" s="59"/>
      <c r="DL1725" s="59"/>
      <c r="DM1725" s="59"/>
      <c r="DN1725" s="59"/>
      <c r="DO1725" s="59"/>
      <c r="DP1725" s="59"/>
      <c r="DQ1725" s="59"/>
      <c r="DR1725" s="59"/>
      <c r="DS1725" s="59"/>
      <c r="DT1725" s="59"/>
      <c r="DU1725" s="59"/>
      <c r="DV1725" s="59"/>
      <c r="DW1725" s="59"/>
      <c r="DX1725" s="59"/>
      <c r="DY1725" s="59"/>
      <c r="DZ1725" s="59"/>
      <c r="EA1725" s="59"/>
      <c r="EB1725" s="59"/>
      <c r="EC1725" s="59"/>
      <c r="ED1725" s="59"/>
      <c r="EE1725" s="59"/>
      <c r="EF1725" s="59"/>
      <c r="EG1725" s="59"/>
      <c r="EH1725" s="59"/>
      <c r="EI1725" s="59"/>
      <c r="EJ1725" s="59"/>
      <c r="EK1725" s="59"/>
      <c r="EL1725" s="59"/>
      <c r="EM1725" s="59"/>
      <c r="EN1725" s="59"/>
      <c r="EO1725" s="59"/>
      <c r="EP1725" s="59"/>
      <c r="EQ1725" s="59"/>
      <c r="ER1725" s="59"/>
      <c r="ES1725" s="59"/>
      <c r="ET1725" s="59"/>
      <c r="EU1725" s="59"/>
      <c r="EV1725" s="59"/>
      <c r="EW1725" s="59"/>
      <c r="EX1725" s="59"/>
      <c r="EY1725" s="59"/>
      <c r="EZ1725" s="59"/>
      <c r="FA1725" s="59"/>
      <c r="FB1725" s="59"/>
      <c r="FC1725" s="59"/>
      <c r="FD1725" s="59"/>
      <c r="FE1725" s="59"/>
      <c r="FF1725" s="59"/>
      <c r="FG1725" s="59"/>
      <c r="FH1725" s="59"/>
      <c r="FI1725" s="59"/>
      <c r="FJ1725" s="59"/>
      <c r="FK1725" s="59"/>
      <c r="FL1725" s="59"/>
      <c r="FM1725" s="59"/>
      <c r="FN1725" s="59"/>
      <c r="FO1725" s="59"/>
      <c r="FP1725" s="59"/>
      <c r="FQ1725" s="59"/>
      <c r="FR1725" s="59"/>
      <c r="FS1725" s="59"/>
      <c r="FT1725" s="59"/>
      <c r="FU1725" s="59"/>
      <c r="FV1725" s="59"/>
      <c r="FW1725" s="59"/>
      <c r="FX1725" s="59"/>
      <c r="FY1725" s="59"/>
      <c r="FZ1725" s="59"/>
      <c r="GA1725" s="59"/>
      <c r="GB1725" s="59"/>
      <c r="GC1725" s="59"/>
      <c r="GD1725" s="59"/>
      <c r="GE1725" s="59"/>
      <c r="GF1725" s="59"/>
      <c r="GG1725" s="59"/>
      <c r="GH1725" s="59"/>
      <c r="GI1725" s="59"/>
      <c r="GJ1725" s="59"/>
      <c r="GK1725" s="59"/>
      <c r="GL1725" s="59"/>
      <c r="GM1725" s="59"/>
      <c r="GN1725" s="59"/>
      <c r="GO1725" s="59"/>
      <c r="GP1725" s="59"/>
      <c r="GQ1725" s="59"/>
      <c r="GR1725" s="59"/>
      <c r="GS1725" s="59"/>
      <c r="GT1725" s="59"/>
      <c r="GU1725" s="59"/>
      <c r="GV1725" s="59"/>
      <c r="GW1725" s="59"/>
      <c r="GX1725" s="59"/>
      <c r="GY1725" s="59"/>
      <c r="GZ1725" s="59"/>
      <c r="HA1725" s="59"/>
      <c r="HB1725" s="59"/>
      <c r="HC1725" s="59"/>
      <c r="HD1725" s="59"/>
      <c r="HE1725" s="59"/>
      <c r="HF1725" s="59"/>
      <c r="HG1725" s="59"/>
      <c r="HH1725" s="59"/>
      <c r="HI1725" s="59"/>
      <c r="HJ1725" s="59"/>
      <c r="HK1725" s="59"/>
      <c r="HL1725" s="59"/>
      <c r="HM1725" s="59"/>
      <c r="HN1725" s="59"/>
      <c r="HO1725" s="59"/>
      <c r="HP1725" s="59"/>
      <c r="HQ1725" s="59"/>
      <c r="HR1725" s="59"/>
      <c r="HS1725" s="59"/>
      <c r="HT1725" s="59"/>
      <c r="HU1725" s="59"/>
      <c r="HV1725" s="59"/>
      <c r="HW1725" s="59"/>
      <c r="HX1725" s="59"/>
      <c r="HY1725" s="59"/>
      <c r="HZ1725" s="59"/>
      <c r="IA1725" s="59"/>
      <c r="IB1725" s="59"/>
      <c r="IC1725" s="59"/>
      <c r="ID1725" s="59"/>
      <c r="IE1725" s="59"/>
      <c r="IF1725" s="59"/>
      <c r="IG1725" s="59"/>
      <c r="IH1725" s="59"/>
      <c r="II1725" s="59"/>
      <c r="IJ1725" s="59"/>
      <c r="IK1725" s="59"/>
      <c r="IL1725" s="59"/>
      <c r="IM1725" s="59"/>
      <c r="IN1725" s="59"/>
      <c r="IO1725" s="59"/>
      <c r="IP1725" s="59"/>
    </row>
    <row r="1726" spans="1:250" s="38" customFormat="1" ht="12.75" x14ac:dyDescent="0.2">
      <c r="A1726" s="11">
        <v>3201</v>
      </c>
      <c r="B1726" s="11">
        <v>1</v>
      </c>
      <c r="C1726" s="38" t="s">
        <v>327</v>
      </c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55" t="s">
        <v>341</v>
      </c>
      <c r="T1726" s="63"/>
      <c r="U1726" s="59"/>
      <c r="V1726" s="59"/>
      <c r="W1726" s="59"/>
      <c r="X1726" s="59"/>
      <c r="Y1726" s="59"/>
      <c r="Z1726" s="59"/>
      <c r="AA1726" s="59"/>
      <c r="AB1726" s="59"/>
      <c r="AC1726" s="59"/>
      <c r="AD1726" s="59"/>
      <c r="AE1726" s="59"/>
      <c r="AF1726" s="59"/>
      <c r="AG1726" s="59"/>
      <c r="AH1726" s="59"/>
      <c r="AI1726" s="59"/>
      <c r="AJ1726" s="59"/>
      <c r="AK1726" s="59"/>
      <c r="AL1726" s="59"/>
      <c r="AM1726" s="59"/>
      <c r="AN1726" s="59"/>
      <c r="AO1726" s="59"/>
      <c r="AP1726" s="59"/>
      <c r="AQ1726" s="59"/>
      <c r="AR1726" s="59"/>
      <c r="AS1726" s="59"/>
      <c r="AT1726" s="59"/>
      <c r="AU1726" s="59"/>
      <c r="AV1726" s="59"/>
      <c r="AW1726" s="59"/>
      <c r="AX1726" s="59"/>
      <c r="AY1726" s="59"/>
      <c r="AZ1726" s="59"/>
      <c r="BA1726" s="59"/>
      <c r="BB1726" s="59"/>
      <c r="BC1726" s="59"/>
      <c r="BD1726" s="59"/>
      <c r="BE1726" s="59"/>
      <c r="BF1726" s="59"/>
      <c r="BG1726" s="59"/>
      <c r="BH1726" s="59"/>
      <c r="BI1726" s="59"/>
      <c r="BJ1726" s="59"/>
      <c r="BK1726" s="59"/>
      <c r="BL1726" s="59"/>
      <c r="BM1726" s="59"/>
      <c r="BN1726" s="59"/>
      <c r="BO1726" s="59"/>
      <c r="BP1726" s="59"/>
      <c r="BQ1726" s="59"/>
      <c r="BR1726" s="59"/>
      <c r="BS1726" s="59"/>
      <c r="BT1726" s="59"/>
      <c r="BU1726" s="59"/>
      <c r="BV1726" s="59"/>
      <c r="BW1726" s="59"/>
      <c r="BX1726" s="59"/>
      <c r="BY1726" s="59"/>
      <c r="BZ1726" s="59"/>
      <c r="CA1726" s="59"/>
      <c r="CB1726" s="59"/>
      <c r="CC1726" s="59"/>
      <c r="CD1726" s="59"/>
      <c r="CE1726" s="59"/>
      <c r="CF1726" s="59"/>
      <c r="CG1726" s="59"/>
      <c r="CH1726" s="59"/>
      <c r="CI1726" s="59"/>
      <c r="CJ1726" s="59"/>
      <c r="CK1726" s="59"/>
      <c r="CL1726" s="59"/>
      <c r="CM1726" s="59"/>
      <c r="CN1726" s="59"/>
      <c r="CO1726" s="59"/>
      <c r="CP1726" s="59"/>
      <c r="CQ1726" s="59"/>
      <c r="CR1726" s="59"/>
      <c r="CS1726" s="59"/>
      <c r="CT1726" s="59"/>
      <c r="CU1726" s="59"/>
      <c r="CV1726" s="59"/>
      <c r="CW1726" s="59"/>
      <c r="CX1726" s="59"/>
      <c r="CY1726" s="59"/>
      <c r="CZ1726" s="59"/>
      <c r="DA1726" s="59"/>
      <c r="DB1726" s="59"/>
      <c r="DC1726" s="59"/>
      <c r="DD1726" s="59"/>
      <c r="DE1726" s="59"/>
      <c r="DF1726" s="59"/>
      <c r="DG1726" s="59"/>
      <c r="DH1726" s="59"/>
      <c r="DI1726" s="59"/>
      <c r="DJ1726" s="59"/>
      <c r="DK1726" s="59"/>
      <c r="DL1726" s="59"/>
      <c r="DM1726" s="59"/>
      <c r="DN1726" s="59"/>
      <c r="DO1726" s="59"/>
      <c r="DP1726" s="59"/>
      <c r="DQ1726" s="59"/>
      <c r="DR1726" s="59"/>
      <c r="DS1726" s="59"/>
      <c r="DT1726" s="59"/>
      <c r="DU1726" s="59"/>
      <c r="DV1726" s="59"/>
      <c r="DW1726" s="59"/>
      <c r="DX1726" s="59"/>
      <c r="DY1726" s="59"/>
      <c r="DZ1726" s="59"/>
      <c r="EA1726" s="59"/>
      <c r="EB1726" s="59"/>
      <c r="EC1726" s="59"/>
      <c r="ED1726" s="59"/>
      <c r="EE1726" s="59"/>
      <c r="EF1726" s="59"/>
      <c r="EG1726" s="59"/>
      <c r="EH1726" s="59"/>
      <c r="EI1726" s="59"/>
      <c r="EJ1726" s="59"/>
      <c r="EK1726" s="59"/>
      <c r="EL1726" s="59"/>
      <c r="EM1726" s="59"/>
      <c r="EN1726" s="59"/>
      <c r="EO1726" s="59"/>
      <c r="EP1726" s="59"/>
      <c r="EQ1726" s="59"/>
      <c r="ER1726" s="59"/>
      <c r="ES1726" s="59"/>
      <c r="ET1726" s="59"/>
      <c r="EU1726" s="59"/>
      <c r="EV1726" s="59"/>
      <c r="EW1726" s="59"/>
      <c r="EX1726" s="59"/>
      <c r="EY1726" s="59"/>
      <c r="EZ1726" s="59"/>
      <c r="FA1726" s="59"/>
      <c r="FB1726" s="59"/>
      <c r="FC1726" s="59"/>
      <c r="FD1726" s="59"/>
      <c r="FE1726" s="59"/>
      <c r="FF1726" s="59"/>
      <c r="FG1726" s="59"/>
      <c r="FH1726" s="59"/>
      <c r="FI1726" s="59"/>
      <c r="FJ1726" s="59"/>
      <c r="FK1726" s="59"/>
      <c r="FL1726" s="59"/>
      <c r="FM1726" s="59"/>
      <c r="FN1726" s="59"/>
      <c r="FO1726" s="59"/>
      <c r="FP1726" s="59"/>
      <c r="FQ1726" s="59"/>
      <c r="FR1726" s="59"/>
      <c r="FS1726" s="59"/>
      <c r="FT1726" s="59"/>
      <c r="FU1726" s="59"/>
      <c r="FV1726" s="59"/>
      <c r="FW1726" s="59"/>
      <c r="FX1726" s="59"/>
      <c r="FY1726" s="59"/>
      <c r="FZ1726" s="59"/>
      <c r="GA1726" s="59"/>
      <c r="GB1726" s="59"/>
      <c r="GC1726" s="59"/>
      <c r="GD1726" s="59"/>
      <c r="GE1726" s="59"/>
      <c r="GF1726" s="59"/>
      <c r="GG1726" s="59"/>
      <c r="GH1726" s="59"/>
      <c r="GI1726" s="59"/>
      <c r="GJ1726" s="59"/>
      <c r="GK1726" s="59"/>
      <c r="GL1726" s="59"/>
      <c r="GM1726" s="59"/>
      <c r="GN1726" s="59"/>
      <c r="GO1726" s="59"/>
      <c r="GP1726" s="59"/>
      <c r="GQ1726" s="59"/>
      <c r="GR1726" s="59"/>
      <c r="GS1726" s="59"/>
      <c r="GT1726" s="59"/>
      <c r="GU1726" s="59"/>
      <c r="GV1726" s="59"/>
      <c r="GW1726" s="59"/>
      <c r="GX1726" s="59"/>
      <c r="GY1726" s="59"/>
      <c r="GZ1726" s="59"/>
      <c r="HA1726" s="59"/>
      <c r="HB1726" s="59"/>
      <c r="HC1726" s="59"/>
      <c r="HD1726" s="59"/>
      <c r="HE1726" s="59"/>
      <c r="HF1726" s="59"/>
      <c r="HG1726" s="59"/>
      <c r="HH1726" s="59"/>
      <c r="HI1726" s="59"/>
      <c r="HJ1726" s="59"/>
      <c r="HK1726" s="59"/>
      <c r="HL1726" s="59"/>
      <c r="HM1726" s="59"/>
      <c r="HN1726" s="59"/>
      <c r="HO1726" s="59"/>
      <c r="HP1726" s="59"/>
      <c r="HQ1726" s="59"/>
      <c r="HR1726" s="59"/>
      <c r="HS1726" s="59"/>
      <c r="HT1726" s="59"/>
      <c r="HU1726" s="59"/>
      <c r="HV1726" s="59"/>
      <c r="HW1726" s="59"/>
      <c r="HX1726" s="59"/>
      <c r="HY1726" s="59"/>
      <c r="HZ1726" s="59"/>
      <c r="IA1726" s="59"/>
      <c r="IB1726" s="59"/>
      <c r="IC1726" s="59"/>
      <c r="ID1726" s="59"/>
      <c r="IE1726" s="59"/>
      <c r="IF1726" s="59"/>
      <c r="IG1726" s="59"/>
      <c r="IH1726" s="59"/>
      <c r="II1726" s="59"/>
      <c r="IJ1726" s="59"/>
      <c r="IK1726" s="59"/>
      <c r="IL1726" s="59"/>
      <c r="IM1726" s="59"/>
      <c r="IN1726" s="59"/>
      <c r="IO1726" s="59"/>
      <c r="IP1726" s="59"/>
    </row>
    <row r="1727" spans="1:250" s="38" customFormat="1" ht="12.75" x14ac:dyDescent="0.2">
      <c r="A1727" s="11">
        <v>3202</v>
      </c>
      <c r="B1727" s="11">
        <v>1</v>
      </c>
      <c r="C1727" s="38" t="s">
        <v>328</v>
      </c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55" t="s">
        <v>353</v>
      </c>
      <c r="T1727" s="63"/>
      <c r="U1727" s="59"/>
      <c r="V1727" s="59"/>
      <c r="W1727" s="59"/>
      <c r="X1727" s="59"/>
      <c r="Y1727" s="59"/>
      <c r="Z1727" s="59"/>
      <c r="AA1727" s="59"/>
      <c r="AB1727" s="59"/>
      <c r="AC1727" s="59"/>
      <c r="AD1727" s="59"/>
      <c r="AE1727" s="59"/>
      <c r="AF1727" s="59"/>
      <c r="AG1727" s="59"/>
      <c r="AH1727" s="59"/>
      <c r="AI1727" s="59"/>
      <c r="AJ1727" s="59"/>
      <c r="AK1727" s="59"/>
      <c r="AL1727" s="59"/>
      <c r="AM1727" s="59"/>
      <c r="AN1727" s="59"/>
      <c r="AO1727" s="59"/>
      <c r="AP1727" s="59"/>
      <c r="AQ1727" s="59"/>
      <c r="AR1727" s="59"/>
      <c r="AS1727" s="59"/>
      <c r="AT1727" s="59"/>
      <c r="AU1727" s="59"/>
      <c r="AV1727" s="59"/>
      <c r="AW1727" s="59"/>
      <c r="AX1727" s="59"/>
      <c r="AY1727" s="59"/>
      <c r="AZ1727" s="59"/>
      <c r="BA1727" s="59"/>
      <c r="BB1727" s="59"/>
      <c r="BC1727" s="59"/>
      <c r="BD1727" s="59"/>
      <c r="BE1727" s="59"/>
      <c r="BF1727" s="59"/>
      <c r="BG1727" s="59"/>
      <c r="BH1727" s="59"/>
      <c r="BI1727" s="59"/>
      <c r="BJ1727" s="59"/>
      <c r="BK1727" s="59"/>
      <c r="BL1727" s="59"/>
      <c r="BM1727" s="59"/>
      <c r="BN1727" s="59"/>
      <c r="BO1727" s="59"/>
      <c r="BP1727" s="59"/>
      <c r="BQ1727" s="59"/>
      <c r="BR1727" s="59"/>
      <c r="BS1727" s="59"/>
      <c r="BT1727" s="59"/>
      <c r="BU1727" s="59"/>
      <c r="BV1727" s="59"/>
      <c r="BW1727" s="59"/>
      <c r="BX1727" s="59"/>
      <c r="BY1727" s="59"/>
      <c r="BZ1727" s="59"/>
      <c r="CA1727" s="59"/>
      <c r="CB1727" s="59"/>
      <c r="CC1727" s="59"/>
      <c r="CD1727" s="59"/>
      <c r="CE1727" s="59"/>
      <c r="CF1727" s="59"/>
      <c r="CG1727" s="59"/>
      <c r="CH1727" s="59"/>
      <c r="CI1727" s="59"/>
      <c r="CJ1727" s="59"/>
      <c r="CK1727" s="59"/>
      <c r="CL1727" s="59"/>
      <c r="CM1727" s="59"/>
      <c r="CN1727" s="59"/>
      <c r="CO1727" s="59"/>
      <c r="CP1727" s="59"/>
      <c r="CQ1727" s="59"/>
      <c r="CR1727" s="59"/>
      <c r="CS1727" s="59"/>
      <c r="CT1727" s="59"/>
      <c r="CU1727" s="59"/>
      <c r="CV1727" s="59"/>
      <c r="CW1727" s="59"/>
      <c r="CX1727" s="59"/>
      <c r="CY1727" s="59"/>
      <c r="CZ1727" s="59"/>
      <c r="DA1727" s="59"/>
      <c r="DB1727" s="59"/>
      <c r="DC1727" s="59"/>
      <c r="DD1727" s="59"/>
      <c r="DE1727" s="59"/>
      <c r="DF1727" s="59"/>
      <c r="DG1727" s="59"/>
      <c r="DH1727" s="59"/>
      <c r="DI1727" s="59"/>
      <c r="DJ1727" s="59"/>
      <c r="DK1727" s="59"/>
      <c r="DL1727" s="59"/>
      <c r="DM1727" s="59"/>
      <c r="DN1727" s="59"/>
      <c r="DO1727" s="59"/>
      <c r="DP1727" s="59"/>
      <c r="DQ1727" s="59"/>
      <c r="DR1727" s="59"/>
      <c r="DS1727" s="59"/>
      <c r="DT1727" s="59"/>
      <c r="DU1727" s="59"/>
      <c r="DV1727" s="59"/>
      <c r="DW1727" s="59"/>
      <c r="DX1727" s="59"/>
      <c r="DY1727" s="59"/>
      <c r="DZ1727" s="59"/>
      <c r="EA1727" s="59"/>
      <c r="EB1727" s="59"/>
      <c r="EC1727" s="59"/>
      <c r="ED1727" s="59"/>
      <c r="EE1727" s="59"/>
      <c r="EF1727" s="59"/>
      <c r="EG1727" s="59"/>
      <c r="EH1727" s="59"/>
      <c r="EI1727" s="59"/>
      <c r="EJ1727" s="59"/>
      <c r="EK1727" s="59"/>
      <c r="EL1727" s="59"/>
      <c r="EM1727" s="59"/>
      <c r="EN1727" s="59"/>
      <c r="EO1727" s="59"/>
      <c r="EP1727" s="59"/>
      <c r="EQ1727" s="59"/>
      <c r="ER1727" s="59"/>
      <c r="ES1727" s="59"/>
      <c r="ET1727" s="59"/>
      <c r="EU1727" s="59"/>
      <c r="EV1727" s="59"/>
      <c r="EW1727" s="59"/>
      <c r="EX1727" s="59"/>
      <c r="EY1727" s="59"/>
      <c r="EZ1727" s="59"/>
      <c r="FA1727" s="59"/>
      <c r="FB1727" s="59"/>
      <c r="FC1727" s="59"/>
      <c r="FD1727" s="59"/>
      <c r="FE1727" s="59"/>
      <c r="FF1727" s="59"/>
      <c r="FG1727" s="59"/>
      <c r="FH1727" s="59"/>
      <c r="FI1727" s="59"/>
      <c r="FJ1727" s="59"/>
      <c r="FK1727" s="59"/>
      <c r="FL1727" s="59"/>
      <c r="FM1727" s="59"/>
      <c r="FN1727" s="59"/>
      <c r="FO1727" s="59"/>
      <c r="FP1727" s="59"/>
      <c r="FQ1727" s="59"/>
      <c r="FR1727" s="59"/>
      <c r="FS1727" s="59"/>
      <c r="FT1727" s="59"/>
      <c r="FU1727" s="59"/>
      <c r="FV1727" s="59"/>
      <c r="FW1727" s="59"/>
      <c r="FX1727" s="59"/>
      <c r="FY1727" s="59"/>
      <c r="FZ1727" s="59"/>
      <c r="GA1727" s="59"/>
      <c r="GB1727" s="59"/>
      <c r="GC1727" s="59"/>
      <c r="GD1727" s="59"/>
      <c r="GE1727" s="59"/>
      <c r="GF1727" s="59"/>
      <c r="GG1727" s="59"/>
      <c r="GH1727" s="59"/>
      <c r="GI1727" s="59"/>
      <c r="GJ1727" s="59"/>
      <c r="GK1727" s="59"/>
      <c r="GL1727" s="59"/>
      <c r="GM1727" s="59"/>
      <c r="GN1727" s="59"/>
      <c r="GO1727" s="59"/>
      <c r="GP1727" s="59"/>
      <c r="GQ1727" s="59"/>
      <c r="GR1727" s="59"/>
      <c r="GS1727" s="59"/>
      <c r="GT1727" s="59"/>
      <c r="GU1727" s="59"/>
      <c r="GV1727" s="59"/>
      <c r="GW1727" s="59"/>
      <c r="GX1727" s="59"/>
      <c r="GY1727" s="59"/>
      <c r="GZ1727" s="59"/>
      <c r="HA1727" s="59"/>
      <c r="HB1727" s="59"/>
      <c r="HC1727" s="59"/>
      <c r="HD1727" s="59"/>
      <c r="HE1727" s="59"/>
      <c r="HF1727" s="59"/>
      <c r="HG1727" s="59"/>
      <c r="HH1727" s="59"/>
      <c r="HI1727" s="59"/>
      <c r="HJ1727" s="59"/>
      <c r="HK1727" s="59"/>
      <c r="HL1727" s="59"/>
      <c r="HM1727" s="59"/>
      <c r="HN1727" s="59"/>
      <c r="HO1727" s="59"/>
      <c r="HP1727" s="59"/>
      <c r="HQ1727" s="59"/>
      <c r="HR1727" s="59"/>
      <c r="HS1727" s="59"/>
      <c r="HT1727" s="59"/>
      <c r="HU1727" s="59"/>
      <c r="HV1727" s="59"/>
      <c r="HW1727" s="59"/>
      <c r="HX1727" s="59"/>
      <c r="HY1727" s="59"/>
      <c r="HZ1727" s="59"/>
      <c r="IA1727" s="59"/>
      <c r="IB1727" s="59"/>
      <c r="IC1727" s="59"/>
      <c r="ID1727" s="59"/>
      <c r="IE1727" s="59"/>
      <c r="IF1727" s="59"/>
      <c r="IG1727" s="59"/>
      <c r="IH1727" s="59"/>
      <c r="II1727" s="59"/>
      <c r="IJ1727" s="59"/>
      <c r="IK1727" s="59"/>
      <c r="IL1727" s="59"/>
      <c r="IM1727" s="59"/>
      <c r="IN1727" s="59"/>
      <c r="IO1727" s="59"/>
      <c r="IP1727" s="59"/>
    </row>
    <row r="1728" spans="1:250" s="38" customFormat="1" ht="12.75" x14ac:dyDescent="0.2">
      <c r="A1728" s="11">
        <v>3203</v>
      </c>
      <c r="B1728" s="11">
        <v>1</v>
      </c>
      <c r="C1728" s="38" t="s">
        <v>137</v>
      </c>
      <c r="D1728" s="11">
        <v>230</v>
      </c>
      <c r="E1728" s="11">
        <v>1</v>
      </c>
      <c r="F1728" s="11">
        <v>1</v>
      </c>
      <c r="G1728" s="11"/>
      <c r="H1728" s="11"/>
      <c r="I1728" s="11"/>
      <c r="J1728" s="11"/>
      <c r="K1728" s="11">
        <v>25</v>
      </c>
      <c r="L1728" s="11"/>
      <c r="M1728" s="11"/>
      <c r="N1728" s="11"/>
      <c r="O1728" s="11"/>
      <c r="P1728" s="11"/>
      <c r="Q1728" s="11"/>
      <c r="R1728" s="11"/>
      <c r="S1728" s="55" t="s">
        <v>545</v>
      </c>
      <c r="T1728" s="63"/>
      <c r="U1728" s="59"/>
      <c r="V1728" s="59"/>
      <c r="W1728" s="59"/>
      <c r="X1728" s="59"/>
      <c r="Y1728" s="59"/>
      <c r="Z1728" s="59"/>
      <c r="AA1728" s="59"/>
      <c r="AB1728" s="59"/>
      <c r="AC1728" s="59"/>
      <c r="AD1728" s="59"/>
      <c r="AE1728" s="59"/>
      <c r="AF1728" s="59"/>
      <c r="AG1728" s="59"/>
      <c r="AH1728" s="59"/>
      <c r="AI1728" s="59"/>
      <c r="AJ1728" s="59"/>
      <c r="AK1728" s="59"/>
      <c r="AL1728" s="59"/>
      <c r="AM1728" s="59"/>
      <c r="AN1728" s="59"/>
      <c r="AO1728" s="59"/>
      <c r="AP1728" s="59"/>
      <c r="AQ1728" s="59"/>
      <c r="AR1728" s="59"/>
      <c r="AS1728" s="59"/>
      <c r="AT1728" s="59"/>
      <c r="AU1728" s="59"/>
      <c r="AV1728" s="59"/>
      <c r="AW1728" s="59"/>
      <c r="AX1728" s="59"/>
      <c r="AY1728" s="59"/>
      <c r="AZ1728" s="59"/>
      <c r="BA1728" s="59"/>
      <c r="BB1728" s="59"/>
      <c r="BC1728" s="59"/>
      <c r="BD1728" s="59"/>
      <c r="BE1728" s="59"/>
      <c r="BF1728" s="59"/>
      <c r="BG1728" s="59"/>
      <c r="BH1728" s="59"/>
      <c r="BI1728" s="59"/>
      <c r="BJ1728" s="59"/>
      <c r="BK1728" s="59"/>
      <c r="BL1728" s="59"/>
      <c r="BM1728" s="59"/>
      <c r="BN1728" s="59"/>
      <c r="BO1728" s="59"/>
      <c r="BP1728" s="59"/>
      <c r="BQ1728" s="59"/>
      <c r="BR1728" s="59"/>
      <c r="BS1728" s="59"/>
      <c r="BT1728" s="59"/>
      <c r="BU1728" s="59"/>
      <c r="BV1728" s="59"/>
      <c r="BW1728" s="59"/>
      <c r="BX1728" s="59"/>
      <c r="BY1728" s="59"/>
      <c r="BZ1728" s="59"/>
      <c r="CA1728" s="59"/>
      <c r="CB1728" s="59"/>
      <c r="CC1728" s="59"/>
      <c r="CD1728" s="59"/>
      <c r="CE1728" s="59"/>
      <c r="CF1728" s="59"/>
      <c r="CG1728" s="59"/>
      <c r="CH1728" s="59"/>
      <c r="CI1728" s="59"/>
      <c r="CJ1728" s="59"/>
      <c r="CK1728" s="59"/>
      <c r="CL1728" s="59"/>
      <c r="CM1728" s="59"/>
      <c r="CN1728" s="59"/>
      <c r="CO1728" s="59"/>
      <c r="CP1728" s="59"/>
      <c r="CQ1728" s="59"/>
      <c r="CR1728" s="59"/>
      <c r="CS1728" s="59"/>
      <c r="CT1728" s="59"/>
      <c r="CU1728" s="59"/>
      <c r="CV1728" s="59"/>
      <c r="CW1728" s="59"/>
      <c r="CX1728" s="59"/>
      <c r="CY1728" s="59"/>
      <c r="CZ1728" s="59"/>
      <c r="DA1728" s="59"/>
      <c r="DB1728" s="59"/>
      <c r="DC1728" s="59"/>
      <c r="DD1728" s="59"/>
      <c r="DE1728" s="59"/>
      <c r="DF1728" s="59"/>
      <c r="DG1728" s="59"/>
      <c r="DH1728" s="59"/>
      <c r="DI1728" s="59"/>
      <c r="DJ1728" s="59"/>
      <c r="DK1728" s="59"/>
      <c r="DL1728" s="59"/>
      <c r="DM1728" s="59"/>
      <c r="DN1728" s="59"/>
      <c r="DO1728" s="59"/>
      <c r="DP1728" s="59"/>
      <c r="DQ1728" s="59"/>
      <c r="DR1728" s="59"/>
      <c r="DS1728" s="59"/>
      <c r="DT1728" s="59"/>
      <c r="DU1728" s="59"/>
      <c r="DV1728" s="59"/>
      <c r="DW1728" s="59"/>
      <c r="DX1728" s="59"/>
      <c r="DY1728" s="59"/>
      <c r="DZ1728" s="59"/>
      <c r="EA1728" s="59"/>
      <c r="EB1728" s="59"/>
      <c r="EC1728" s="59"/>
      <c r="ED1728" s="59"/>
      <c r="EE1728" s="59"/>
      <c r="EF1728" s="59"/>
      <c r="EG1728" s="59"/>
      <c r="EH1728" s="59"/>
      <c r="EI1728" s="59"/>
      <c r="EJ1728" s="59"/>
      <c r="EK1728" s="59"/>
      <c r="EL1728" s="59"/>
      <c r="EM1728" s="59"/>
      <c r="EN1728" s="59"/>
      <c r="EO1728" s="59"/>
      <c r="EP1728" s="59"/>
      <c r="EQ1728" s="59"/>
      <c r="ER1728" s="59"/>
      <c r="ES1728" s="59"/>
      <c r="ET1728" s="59"/>
      <c r="EU1728" s="59"/>
      <c r="EV1728" s="59"/>
      <c r="EW1728" s="59"/>
      <c r="EX1728" s="59"/>
      <c r="EY1728" s="59"/>
      <c r="EZ1728" s="59"/>
      <c r="FA1728" s="59"/>
      <c r="FB1728" s="59"/>
      <c r="FC1728" s="59"/>
      <c r="FD1728" s="59"/>
      <c r="FE1728" s="59"/>
      <c r="FF1728" s="59"/>
      <c r="FG1728" s="59"/>
      <c r="FH1728" s="59"/>
      <c r="FI1728" s="59"/>
      <c r="FJ1728" s="59"/>
      <c r="FK1728" s="59"/>
      <c r="FL1728" s="59"/>
      <c r="FM1728" s="59"/>
      <c r="FN1728" s="59"/>
      <c r="FO1728" s="59"/>
      <c r="FP1728" s="59"/>
      <c r="FQ1728" s="59"/>
      <c r="FR1728" s="59"/>
      <c r="FS1728" s="59"/>
      <c r="FT1728" s="59"/>
      <c r="FU1728" s="59"/>
      <c r="FV1728" s="59"/>
      <c r="FW1728" s="59"/>
      <c r="FX1728" s="59"/>
      <c r="FY1728" s="59"/>
      <c r="FZ1728" s="59"/>
      <c r="GA1728" s="59"/>
      <c r="GB1728" s="59"/>
      <c r="GC1728" s="59"/>
      <c r="GD1728" s="59"/>
      <c r="GE1728" s="59"/>
      <c r="GF1728" s="59"/>
      <c r="GG1728" s="59"/>
      <c r="GH1728" s="59"/>
      <c r="GI1728" s="59"/>
      <c r="GJ1728" s="59"/>
      <c r="GK1728" s="59"/>
      <c r="GL1728" s="59"/>
      <c r="GM1728" s="59"/>
      <c r="GN1728" s="59"/>
      <c r="GO1728" s="59"/>
      <c r="GP1728" s="59"/>
      <c r="GQ1728" s="59"/>
      <c r="GR1728" s="59"/>
      <c r="GS1728" s="59"/>
      <c r="GT1728" s="59"/>
      <c r="GU1728" s="59"/>
      <c r="GV1728" s="59"/>
      <c r="GW1728" s="59"/>
      <c r="GX1728" s="59"/>
      <c r="GY1728" s="59"/>
      <c r="GZ1728" s="59"/>
      <c r="HA1728" s="59"/>
      <c r="HB1728" s="59"/>
      <c r="HC1728" s="59"/>
      <c r="HD1728" s="59"/>
      <c r="HE1728" s="59"/>
      <c r="HF1728" s="59"/>
      <c r="HG1728" s="59"/>
      <c r="HH1728" s="59"/>
      <c r="HI1728" s="59"/>
      <c r="HJ1728" s="59"/>
      <c r="HK1728" s="59"/>
      <c r="HL1728" s="59"/>
      <c r="HM1728" s="59"/>
      <c r="HN1728" s="59"/>
      <c r="HO1728" s="59"/>
      <c r="HP1728" s="59"/>
      <c r="HQ1728" s="59"/>
      <c r="HR1728" s="59"/>
      <c r="HS1728" s="59"/>
      <c r="HT1728" s="59"/>
      <c r="HU1728" s="59"/>
      <c r="HV1728" s="59"/>
      <c r="HW1728" s="59"/>
      <c r="HX1728" s="59"/>
      <c r="HY1728" s="59"/>
      <c r="HZ1728" s="59"/>
      <c r="IA1728" s="59"/>
      <c r="IB1728" s="59"/>
      <c r="IC1728" s="59"/>
      <c r="ID1728" s="59"/>
      <c r="IE1728" s="59"/>
      <c r="IF1728" s="59"/>
      <c r="IG1728" s="59"/>
      <c r="IH1728" s="59"/>
      <c r="II1728" s="59"/>
      <c r="IJ1728" s="59"/>
      <c r="IK1728" s="59"/>
      <c r="IL1728" s="59"/>
      <c r="IM1728" s="59"/>
      <c r="IN1728" s="59"/>
      <c r="IO1728" s="59"/>
      <c r="IP1728" s="59"/>
    </row>
    <row r="1729" spans="1:250" s="38" customFormat="1" ht="12.75" x14ac:dyDescent="0.2">
      <c r="A1729" s="11">
        <v>3204</v>
      </c>
      <c r="B1729" s="11">
        <v>1</v>
      </c>
      <c r="C1729" s="38" t="s">
        <v>51</v>
      </c>
      <c r="D1729" s="11"/>
      <c r="E1729" s="11"/>
      <c r="F1729" s="11"/>
      <c r="G1729" s="11"/>
      <c r="H1729" s="11">
        <v>15</v>
      </c>
      <c r="I1729" s="11">
        <v>15</v>
      </c>
      <c r="J1729" s="11">
        <v>20</v>
      </c>
      <c r="K1729" s="11"/>
      <c r="L1729" s="11">
        <v>40</v>
      </c>
      <c r="M1729" s="11"/>
      <c r="N1729" s="11"/>
      <c r="O1729" s="11"/>
      <c r="P1729" s="11"/>
      <c r="Q1729" s="11"/>
      <c r="R1729" s="11"/>
      <c r="S1729" s="55" t="s">
        <v>546</v>
      </c>
      <c r="T1729" s="63"/>
      <c r="U1729" s="59"/>
      <c r="V1729" s="59"/>
      <c r="W1729" s="59"/>
      <c r="X1729" s="59"/>
      <c r="Y1729" s="59"/>
      <c r="Z1729" s="59"/>
      <c r="AA1729" s="59"/>
      <c r="AB1729" s="59"/>
      <c r="AC1729" s="59"/>
      <c r="AD1729" s="59"/>
      <c r="AE1729" s="59"/>
      <c r="AF1729" s="59"/>
      <c r="AG1729" s="59"/>
      <c r="AH1729" s="59"/>
      <c r="AI1729" s="59"/>
      <c r="AJ1729" s="59"/>
      <c r="AK1729" s="59"/>
      <c r="AL1729" s="59"/>
      <c r="AM1729" s="59"/>
      <c r="AN1729" s="59"/>
      <c r="AO1729" s="59"/>
      <c r="AP1729" s="59"/>
      <c r="AQ1729" s="59"/>
      <c r="AR1729" s="59"/>
      <c r="AS1729" s="59"/>
      <c r="AT1729" s="59"/>
      <c r="AU1729" s="59"/>
      <c r="AV1729" s="59"/>
      <c r="AW1729" s="59"/>
      <c r="AX1729" s="59"/>
      <c r="AY1729" s="59"/>
      <c r="AZ1729" s="59"/>
      <c r="BA1729" s="59"/>
      <c r="BB1729" s="59"/>
      <c r="BC1729" s="59"/>
      <c r="BD1729" s="59"/>
      <c r="BE1729" s="59"/>
      <c r="BF1729" s="59"/>
      <c r="BG1729" s="59"/>
      <c r="BH1729" s="59"/>
      <c r="BI1729" s="59"/>
      <c r="BJ1729" s="59"/>
      <c r="BK1729" s="59"/>
      <c r="BL1729" s="59"/>
      <c r="BM1729" s="59"/>
      <c r="BN1729" s="59"/>
      <c r="BO1729" s="59"/>
      <c r="BP1729" s="59"/>
      <c r="BQ1729" s="59"/>
      <c r="BR1729" s="59"/>
      <c r="BS1729" s="59"/>
      <c r="BT1729" s="59"/>
      <c r="BU1729" s="59"/>
      <c r="BV1729" s="59"/>
      <c r="BW1729" s="59"/>
      <c r="BX1729" s="59"/>
      <c r="BY1729" s="59"/>
      <c r="BZ1729" s="59"/>
      <c r="CA1729" s="59"/>
      <c r="CB1729" s="59"/>
      <c r="CC1729" s="59"/>
      <c r="CD1729" s="59"/>
      <c r="CE1729" s="59"/>
      <c r="CF1729" s="59"/>
      <c r="CG1729" s="59"/>
      <c r="CH1729" s="59"/>
      <c r="CI1729" s="59"/>
      <c r="CJ1729" s="59"/>
      <c r="CK1729" s="59"/>
      <c r="CL1729" s="59"/>
      <c r="CM1729" s="59"/>
      <c r="CN1729" s="59"/>
      <c r="CO1729" s="59"/>
      <c r="CP1729" s="59"/>
      <c r="CQ1729" s="59"/>
      <c r="CR1729" s="59"/>
      <c r="CS1729" s="59"/>
      <c r="CT1729" s="59"/>
      <c r="CU1729" s="59"/>
      <c r="CV1729" s="59"/>
      <c r="CW1729" s="59"/>
      <c r="CX1729" s="59"/>
      <c r="CY1729" s="59"/>
      <c r="CZ1729" s="59"/>
      <c r="DA1729" s="59"/>
      <c r="DB1729" s="59"/>
      <c r="DC1729" s="59"/>
      <c r="DD1729" s="59"/>
      <c r="DE1729" s="59"/>
      <c r="DF1729" s="59"/>
      <c r="DG1729" s="59"/>
      <c r="DH1729" s="59"/>
      <c r="DI1729" s="59"/>
      <c r="DJ1729" s="59"/>
      <c r="DK1729" s="59"/>
      <c r="DL1729" s="59"/>
      <c r="DM1729" s="59"/>
      <c r="DN1729" s="59"/>
      <c r="DO1729" s="59"/>
      <c r="DP1729" s="59"/>
      <c r="DQ1729" s="59"/>
      <c r="DR1729" s="59"/>
      <c r="DS1729" s="59"/>
      <c r="DT1729" s="59"/>
      <c r="DU1729" s="59"/>
      <c r="DV1729" s="59"/>
      <c r="DW1729" s="59"/>
      <c r="DX1729" s="59"/>
      <c r="DY1729" s="59"/>
      <c r="DZ1729" s="59"/>
      <c r="EA1729" s="59"/>
      <c r="EB1729" s="59"/>
      <c r="EC1729" s="59"/>
      <c r="ED1729" s="59"/>
      <c r="EE1729" s="59"/>
      <c r="EF1729" s="59"/>
      <c r="EG1729" s="59"/>
      <c r="EH1729" s="59"/>
      <c r="EI1729" s="59"/>
      <c r="EJ1729" s="59"/>
      <c r="EK1729" s="59"/>
      <c r="EL1729" s="59"/>
      <c r="EM1729" s="59"/>
      <c r="EN1729" s="59"/>
      <c r="EO1729" s="59"/>
      <c r="EP1729" s="59"/>
      <c r="EQ1729" s="59"/>
      <c r="ER1729" s="59"/>
      <c r="ES1729" s="59"/>
      <c r="ET1729" s="59"/>
      <c r="EU1729" s="59"/>
      <c r="EV1729" s="59"/>
      <c r="EW1729" s="59"/>
      <c r="EX1729" s="59"/>
      <c r="EY1729" s="59"/>
      <c r="EZ1729" s="59"/>
      <c r="FA1729" s="59"/>
      <c r="FB1729" s="59"/>
      <c r="FC1729" s="59"/>
      <c r="FD1729" s="59"/>
      <c r="FE1729" s="59"/>
      <c r="FF1729" s="59"/>
      <c r="FG1729" s="59"/>
      <c r="FH1729" s="59"/>
      <c r="FI1729" s="59"/>
      <c r="FJ1729" s="59"/>
      <c r="FK1729" s="59"/>
      <c r="FL1729" s="59"/>
      <c r="FM1729" s="59"/>
      <c r="FN1729" s="59"/>
      <c r="FO1729" s="59"/>
      <c r="FP1729" s="59"/>
      <c r="FQ1729" s="59"/>
      <c r="FR1729" s="59"/>
      <c r="FS1729" s="59"/>
      <c r="FT1729" s="59"/>
      <c r="FU1729" s="59"/>
      <c r="FV1729" s="59"/>
      <c r="FW1729" s="59"/>
      <c r="FX1729" s="59"/>
      <c r="FY1729" s="59"/>
      <c r="FZ1729" s="59"/>
      <c r="GA1729" s="59"/>
      <c r="GB1729" s="59"/>
      <c r="GC1729" s="59"/>
      <c r="GD1729" s="59"/>
      <c r="GE1729" s="59"/>
      <c r="GF1729" s="59"/>
      <c r="GG1729" s="59"/>
      <c r="GH1729" s="59"/>
      <c r="GI1729" s="59"/>
      <c r="GJ1729" s="59"/>
      <c r="GK1729" s="59"/>
      <c r="GL1729" s="59"/>
      <c r="GM1729" s="59"/>
      <c r="GN1729" s="59"/>
      <c r="GO1729" s="59"/>
      <c r="GP1729" s="59"/>
      <c r="GQ1729" s="59"/>
      <c r="GR1729" s="59"/>
      <c r="GS1729" s="59"/>
      <c r="GT1729" s="59"/>
      <c r="GU1729" s="59"/>
      <c r="GV1729" s="59"/>
      <c r="GW1729" s="59"/>
      <c r="GX1729" s="59"/>
      <c r="GY1729" s="59"/>
      <c r="GZ1729" s="59"/>
      <c r="HA1729" s="59"/>
      <c r="HB1729" s="59"/>
      <c r="HC1729" s="59"/>
      <c r="HD1729" s="59"/>
      <c r="HE1729" s="59"/>
      <c r="HF1729" s="59"/>
      <c r="HG1729" s="59"/>
      <c r="HH1729" s="59"/>
      <c r="HI1729" s="59"/>
      <c r="HJ1729" s="59"/>
      <c r="HK1729" s="59"/>
      <c r="HL1729" s="59"/>
      <c r="HM1729" s="59"/>
      <c r="HN1729" s="59"/>
      <c r="HO1729" s="59"/>
      <c r="HP1729" s="59"/>
      <c r="HQ1729" s="59"/>
      <c r="HR1729" s="59"/>
      <c r="HS1729" s="59"/>
      <c r="HT1729" s="59"/>
      <c r="HU1729" s="59"/>
      <c r="HV1729" s="59"/>
      <c r="HW1729" s="59"/>
      <c r="HX1729" s="59"/>
      <c r="HY1729" s="59"/>
      <c r="HZ1729" s="59"/>
      <c r="IA1729" s="59"/>
      <c r="IB1729" s="59"/>
      <c r="IC1729" s="59"/>
      <c r="ID1729" s="59"/>
      <c r="IE1729" s="59"/>
      <c r="IF1729" s="59"/>
      <c r="IG1729" s="59"/>
      <c r="IH1729" s="59"/>
      <c r="II1729" s="59"/>
      <c r="IJ1729" s="59"/>
      <c r="IK1729" s="59"/>
      <c r="IL1729" s="59"/>
      <c r="IM1729" s="59"/>
      <c r="IN1729" s="59"/>
      <c r="IO1729" s="59"/>
      <c r="IP1729" s="59"/>
    </row>
    <row r="1730" spans="1:250" s="38" customFormat="1" ht="12.75" x14ac:dyDescent="0.2">
      <c r="A1730" s="11">
        <v>3205</v>
      </c>
      <c r="B1730" s="11" t="s">
        <v>37</v>
      </c>
      <c r="C1730" s="38" t="s">
        <v>38</v>
      </c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55"/>
      <c r="T1730" s="63"/>
      <c r="U1730" s="59"/>
      <c r="V1730" s="59"/>
      <c r="W1730" s="59"/>
      <c r="X1730" s="59"/>
      <c r="Y1730" s="59"/>
      <c r="Z1730" s="59"/>
      <c r="AA1730" s="59"/>
      <c r="AB1730" s="59"/>
      <c r="AC1730" s="59"/>
      <c r="AD1730" s="59"/>
      <c r="AE1730" s="59"/>
      <c r="AF1730" s="59"/>
      <c r="AG1730" s="59"/>
      <c r="AH1730" s="59"/>
      <c r="AI1730" s="59"/>
      <c r="AJ1730" s="59"/>
      <c r="AK1730" s="59"/>
      <c r="AL1730" s="59"/>
      <c r="AM1730" s="59"/>
      <c r="AN1730" s="59"/>
      <c r="AO1730" s="59"/>
      <c r="AP1730" s="59"/>
      <c r="AQ1730" s="59"/>
      <c r="AR1730" s="59"/>
      <c r="AS1730" s="59"/>
      <c r="AT1730" s="59"/>
      <c r="AU1730" s="59"/>
      <c r="AV1730" s="59"/>
      <c r="AW1730" s="59"/>
      <c r="AX1730" s="59"/>
      <c r="AY1730" s="59"/>
      <c r="AZ1730" s="59"/>
      <c r="BA1730" s="59"/>
      <c r="BB1730" s="59"/>
      <c r="BC1730" s="59"/>
      <c r="BD1730" s="59"/>
      <c r="BE1730" s="59"/>
      <c r="BF1730" s="59"/>
      <c r="BG1730" s="59"/>
      <c r="BH1730" s="59"/>
      <c r="BI1730" s="59"/>
      <c r="BJ1730" s="59"/>
      <c r="BK1730" s="59"/>
      <c r="BL1730" s="59"/>
      <c r="BM1730" s="59"/>
      <c r="BN1730" s="59"/>
      <c r="BO1730" s="59"/>
      <c r="BP1730" s="59"/>
      <c r="BQ1730" s="59"/>
      <c r="BR1730" s="59"/>
      <c r="BS1730" s="59"/>
      <c r="BT1730" s="59"/>
      <c r="BU1730" s="59"/>
      <c r="BV1730" s="59"/>
      <c r="BW1730" s="59"/>
      <c r="BX1730" s="59"/>
      <c r="BY1730" s="59"/>
      <c r="BZ1730" s="59"/>
      <c r="CA1730" s="59"/>
      <c r="CB1730" s="59"/>
      <c r="CC1730" s="59"/>
      <c r="CD1730" s="59"/>
      <c r="CE1730" s="59"/>
      <c r="CF1730" s="59"/>
      <c r="CG1730" s="59"/>
      <c r="CH1730" s="59"/>
      <c r="CI1730" s="59"/>
      <c r="CJ1730" s="59"/>
      <c r="CK1730" s="59"/>
      <c r="CL1730" s="59"/>
      <c r="CM1730" s="59"/>
      <c r="CN1730" s="59"/>
      <c r="CO1730" s="59"/>
      <c r="CP1730" s="59"/>
      <c r="CQ1730" s="59"/>
      <c r="CR1730" s="59"/>
      <c r="CS1730" s="59"/>
      <c r="CT1730" s="59"/>
      <c r="CU1730" s="59"/>
      <c r="CV1730" s="59"/>
      <c r="CW1730" s="59"/>
      <c r="CX1730" s="59"/>
      <c r="CY1730" s="59"/>
      <c r="CZ1730" s="59"/>
      <c r="DA1730" s="59"/>
      <c r="DB1730" s="59"/>
      <c r="DC1730" s="59"/>
      <c r="DD1730" s="59"/>
      <c r="DE1730" s="59"/>
      <c r="DF1730" s="59"/>
      <c r="DG1730" s="59"/>
      <c r="DH1730" s="59"/>
      <c r="DI1730" s="59"/>
      <c r="DJ1730" s="59"/>
      <c r="DK1730" s="59"/>
      <c r="DL1730" s="59"/>
      <c r="DM1730" s="59"/>
      <c r="DN1730" s="59"/>
      <c r="DO1730" s="59"/>
      <c r="DP1730" s="59"/>
      <c r="DQ1730" s="59"/>
      <c r="DR1730" s="59"/>
      <c r="DS1730" s="59"/>
      <c r="DT1730" s="59"/>
      <c r="DU1730" s="59"/>
      <c r="DV1730" s="59"/>
      <c r="DW1730" s="59"/>
      <c r="DX1730" s="59"/>
      <c r="DY1730" s="59"/>
      <c r="DZ1730" s="59"/>
      <c r="EA1730" s="59"/>
      <c r="EB1730" s="59"/>
      <c r="EC1730" s="59"/>
      <c r="ED1730" s="59"/>
      <c r="EE1730" s="59"/>
      <c r="EF1730" s="59"/>
      <c r="EG1730" s="59"/>
      <c r="EH1730" s="59"/>
      <c r="EI1730" s="59"/>
      <c r="EJ1730" s="59"/>
      <c r="EK1730" s="59"/>
      <c r="EL1730" s="59"/>
      <c r="EM1730" s="59"/>
      <c r="EN1730" s="59"/>
      <c r="EO1730" s="59"/>
      <c r="EP1730" s="59"/>
      <c r="EQ1730" s="59"/>
      <c r="ER1730" s="59"/>
      <c r="ES1730" s="59"/>
      <c r="ET1730" s="59"/>
      <c r="EU1730" s="59"/>
      <c r="EV1730" s="59"/>
      <c r="EW1730" s="59"/>
      <c r="EX1730" s="59"/>
      <c r="EY1730" s="59"/>
      <c r="EZ1730" s="59"/>
      <c r="FA1730" s="59"/>
      <c r="FB1730" s="59"/>
      <c r="FC1730" s="59"/>
      <c r="FD1730" s="59"/>
      <c r="FE1730" s="59"/>
      <c r="FF1730" s="59"/>
      <c r="FG1730" s="59"/>
      <c r="FH1730" s="59"/>
      <c r="FI1730" s="59"/>
      <c r="FJ1730" s="59"/>
      <c r="FK1730" s="59"/>
      <c r="FL1730" s="59"/>
      <c r="FM1730" s="59"/>
      <c r="FN1730" s="59"/>
      <c r="FO1730" s="59"/>
      <c r="FP1730" s="59"/>
      <c r="FQ1730" s="59"/>
      <c r="FR1730" s="59"/>
      <c r="FS1730" s="59"/>
      <c r="FT1730" s="59"/>
      <c r="FU1730" s="59"/>
      <c r="FV1730" s="59"/>
      <c r="FW1730" s="59"/>
      <c r="FX1730" s="59"/>
      <c r="FY1730" s="59"/>
      <c r="FZ1730" s="59"/>
      <c r="GA1730" s="59"/>
      <c r="GB1730" s="59"/>
      <c r="GC1730" s="59"/>
      <c r="GD1730" s="59"/>
      <c r="GE1730" s="59"/>
      <c r="GF1730" s="59"/>
      <c r="GG1730" s="59"/>
      <c r="GH1730" s="59"/>
      <c r="GI1730" s="59"/>
      <c r="GJ1730" s="59"/>
      <c r="GK1730" s="59"/>
      <c r="GL1730" s="59"/>
      <c r="GM1730" s="59"/>
      <c r="GN1730" s="59"/>
      <c r="GO1730" s="59"/>
      <c r="GP1730" s="59"/>
      <c r="GQ1730" s="59"/>
      <c r="GR1730" s="59"/>
      <c r="GS1730" s="59"/>
      <c r="GT1730" s="59"/>
      <c r="GU1730" s="59"/>
      <c r="GV1730" s="59"/>
      <c r="GW1730" s="59"/>
      <c r="GX1730" s="59"/>
      <c r="GY1730" s="59"/>
      <c r="GZ1730" s="59"/>
      <c r="HA1730" s="59"/>
      <c r="HB1730" s="59"/>
      <c r="HC1730" s="59"/>
      <c r="HD1730" s="59"/>
      <c r="HE1730" s="59"/>
      <c r="HF1730" s="59"/>
      <c r="HG1730" s="59"/>
      <c r="HH1730" s="59"/>
      <c r="HI1730" s="59"/>
      <c r="HJ1730" s="59"/>
      <c r="HK1730" s="59"/>
      <c r="HL1730" s="59"/>
      <c r="HM1730" s="59"/>
      <c r="HN1730" s="59"/>
      <c r="HO1730" s="59"/>
      <c r="HP1730" s="59"/>
      <c r="HQ1730" s="59"/>
      <c r="HR1730" s="59"/>
      <c r="HS1730" s="59"/>
      <c r="HT1730" s="59"/>
      <c r="HU1730" s="59"/>
      <c r="HV1730" s="59"/>
      <c r="HW1730" s="59"/>
      <c r="HX1730" s="59"/>
      <c r="HY1730" s="59"/>
      <c r="HZ1730" s="59"/>
      <c r="IA1730" s="59"/>
      <c r="IB1730" s="59"/>
      <c r="IC1730" s="59"/>
      <c r="ID1730" s="59"/>
      <c r="IE1730" s="59"/>
      <c r="IF1730" s="59"/>
      <c r="IG1730" s="59"/>
      <c r="IH1730" s="59"/>
      <c r="II1730" s="59"/>
      <c r="IJ1730" s="59"/>
      <c r="IK1730" s="59"/>
      <c r="IL1730" s="59"/>
      <c r="IM1730" s="59"/>
      <c r="IN1730" s="59"/>
      <c r="IO1730" s="59"/>
      <c r="IP1730" s="59"/>
    </row>
    <row r="1731" spans="1:250" s="38" customFormat="1" ht="12.75" x14ac:dyDescent="0.2">
      <c r="A1731" s="11">
        <v>3206</v>
      </c>
      <c r="B1731" s="11">
        <v>1</v>
      </c>
      <c r="C1731" s="38" t="s">
        <v>269</v>
      </c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55" t="s">
        <v>353</v>
      </c>
      <c r="T1731" s="63"/>
      <c r="U1731" s="59"/>
      <c r="V1731" s="59"/>
      <c r="W1731" s="59"/>
      <c r="X1731" s="59"/>
      <c r="Y1731" s="59"/>
      <c r="Z1731" s="59"/>
      <c r="AA1731" s="59"/>
      <c r="AB1731" s="59"/>
      <c r="AC1731" s="59"/>
      <c r="AD1731" s="59"/>
      <c r="AE1731" s="59"/>
      <c r="AF1731" s="59"/>
      <c r="AG1731" s="59"/>
      <c r="AH1731" s="59"/>
      <c r="AI1731" s="59"/>
      <c r="AJ1731" s="59"/>
      <c r="AK1731" s="59"/>
      <c r="AL1731" s="59"/>
      <c r="AM1731" s="59"/>
      <c r="AN1731" s="59"/>
      <c r="AO1731" s="59"/>
      <c r="AP1731" s="59"/>
      <c r="AQ1731" s="59"/>
      <c r="AR1731" s="59"/>
      <c r="AS1731" s="59"/>
      <c r="AT1731" s="59"/>
      <c r="AU1731" s="59"/>
      <c r="AV1731" s="59"/>
      <c r="AW1731" s="59"/>
      <c r="AX1731" s="59"/>
      <c r="AY1731" s="59"/>
      <c r="AZ1731" s="59"/>
      <c r="BA1731" s="59"/>
      <c r="BB1731" s="59"/>
      <c r="BC1731" s="59"/>
      <c r="BD1731" s="59"/>
      <c r="BE1731" s="59"/>
      <c r="BF1731" s="59"/>
      <c r="BG1731" s="59"/>
      <c r="BH1731" s="59"/>
      <c r="BI1731" s="59"/>
      <c r="BJ1731" s="59"/>
      <c r="BK1731" s="59"/>
      <c r="BL1731" s="59"/>
      <c r="BM1731" s="59"/>
      <c r="BN1731" s="59"/>
      <c r="BO1731" s="59"/>
      <c r="BP1731" s="59"/>
      <c r="BQ1731" s="59"/>
      <c r="BR1731" s="59"/>
      <c r="BS1731" s="59"/>
      <c r="BT1731" s="59"/>
      <c r="BU1731" s="59"/>
      <c r="BV1731" s="59"/>
      <c r="BW1731" s="59"/>
      <c r="BX1731" s="59"/>
      <c r="BY1731" s="59"/>
      <c r="BZ1731" s="59"/>
      <c r="CA1731" s="59"/>
      <c r="CB1731" s="59"/>
      <c r="CC1731" s="59"/>
      <c r="CD1731" s="59"/>
      <c r="CE1731" s="59"/>
      <c r="CF1731" s="59"/>
      <c r="CG1731" s="59"/>
      <c r="CH1731" s="59"/>
      <c r="CI1731" s="59"/>
      <c r="CJ1731" s="59"/>
      <c r="CK1731" s="59"/>
      <c r="CL1731" s="59"/>
      <c r="CM1731" s="59"/>
      <c r="CN1731" s="59"/>
      <c r="CO1731" s="59"/>
      <c r="CP1731" s="59"/>
      <c r="CQ1731" s="59"/>
      <c r="CR1731" s="59"/>
      <c r="CS1731" s="59"/>
      <c r="CT1731" s="59"/>
      <c r="CU1731" s="59"/>
      <c r="CV1731" s="59"/>
      <c r="CW1731" s="59"/>
      <c r="CX1731" s="59"/>
      <c r="CY1731" s="59"/>
      <c r="CZ1731" s="59"/>
      <c r="DA1731" s="59"/>
      <c r="DB1731" s="59"/>
      <c r="DC1731" s="59"/>
      <c r="DD1731" s="59"/>
      <c r="DE1731" s="59"/>
      <c r="DF1731" s="59"/>
      <c r="DG1731" s="59"/>
      <c r="DH1731" s="59"/>
      <c r="DI1731" s="59"/>
      <c r="DJ1731" s="59"/>
      <c r="DK1731" s="59"/>
      <c r="DL1731" s="59"/>
      <c r="DM1731" s="59"/>
      <c r="DN1731" s="59"/>
      <c r="DO1731" s="59"/>
      <c r="DP1731" s="59"/>
      <c r="DQ1731" s="59"/>
      <c r="DR1731" s="59"/>
      <c r="DS1731" s="59"/>
      <c r="DT1731" s="59"/>
      <c r="DU1731" s="59"/>
      <c r="DV1731" s="59"/>
      <c r="DW1731" s="59"/>
      <c r="DX1731" s="59"/>
      <c r="DY1731" s="59"/>
      <c r="DZ1731" s="59"/>
      <c r="EA1731" s="59"/>
      <c r="EB1731" s="59"/>
      <c r="EC1731" s="59"/>
      <c r="ED1731" s="59"/>
      <c r="EE1731" s="59"/>
      <c r="EF1731" s="59"/>
      <c r="EG1731" s="59"/>
      <c r="EH1731" s="59"/>
      <c r="EI1731" s="59"/>
      <c r="EJ1731" s="59"/>
      <c r="EK1731" s="59"/>
      <c r="EL1731" s="59"/>
      <c r="EM1731" s="59"/>
      <c r="EN1731" s="59"/>
      <c r="EO1731" s="59"/>
      <c r="EP1731" s="59"/>
      <c r="EQ1731" s="59"/>
      <c r="ER1731" s="59"/>
      <c r="ES1731" s="59"/>
      <c r="ET1731" s="59"/>
      <c r="EU1731" s="59"/>
      <c r="EV1731" s="59"/>
      <c r="EW1731" s="59"/>
      <c r="EX1731" s="59"/>
      <c r="EY1731" s="59"/>
      <c r="EZ1731" s="59"/>
      <c r="FA1731" s="59"/>
      <c r="FB1731" s="59"/>
      <c r="FC1731" s="59"/>
      <c r="FD1731" s="59"/>
      <c r="FE1731" s="59"/>
      <c r="FF1731" s="59"/>
      <c r="FG1731" s="59"/>
      <c r="FH1731" s="59"/>
      <c r="FI1731" s="59"/>
      <c r="FJ1731" s="59"/>
      <c r="FK1731" s="59"/>
      <c r="FL1731" s="59"/>
      <c r="FM1731" s="59"/>
      <c r="FN1731" s="59"/>
      <c r="FO1731" s="59"/>
      <c r="FP1731" s="59"/>
      <c r="FQ1731" s="59"/>
      <c r="FR1731" s="59"/>
      <c r="FS1731" s="59"/>
      <c r="FT1731" s="59"/>
      <c r="FU1731" s="59"/>
      <c r="FV1731" s="59"/>
      <c r="FW1731" s="59"/>
      <c r="FX1731" s="59"/>
      <c r="FY1731" s="59"/>
      <c r="FZ1731" s="59"/>
      <c r="GA1731" s="59"/>
      <c r="GB1731" s="59"/>
      <c r="GC1731" s="59"/>
      <c r="GD1731" s="59"/>
      <c r="GE1731" s="59"/>
      <c r="GF1731" s="59"/>
      <c r="GG1731" s="59"/>
      <c r="GH1731" s="59"/>
      <c r="GI1731" s="59"/>
      <c r="GJ1731" s="59"/>
      <c r="GK1731" s="59"/>
      <c r="GL1731" s="59"/>
      <c r="GM1731" s="59"/>
      <c r="GN1731" s="59"/>
      <c r="GO1731" s="59"/>
      <c r="GP1731" s="59"/>
      <c r="GQ1731" s="59"/>
      <c r="GR1731" s="59"/>
      <c r="GS1731" s="59"/>
      <c r="GT1731" s="59"/>
      <c r="GU1731" s="59"/>
      <c r="GV1731" s="59"/>
      <c r="GW1731" s="59"/>
      <c r="GX1731" s="59"/>
      <c r="GY1731" s="59"/>
      <c r="GZ1731" s="59"/>
      <c r="HA1731" s="59"/>
      <c r="HB1731" s="59"/>
      <c r="HC1731" s="59"/>
      <c r="HD1731" s="59"/>
      <c r="HE1731" s="59"/>
      <c r="HF1731" s="59"/>
      <c r="HG1731" s="59"/>
      <c r="HH1731" s="59"/>
      <c r="HI1731" s="59"/>
      <c r="HJ1731" s="59"/>
      <c r="HK1731" s="59"/>
      <c r="HL1731" s="59"/>
      <c r="HM1731" s="59"/>
      <c r="HN1731" s="59"/>
      <c r="HO1731" s="59"/>
      <c r="HP1731" s="59"/>
      <c r="HQ1731" s="59"/>
      <c r="HR1731" s="59"/>
      <c r="HS1731" s="59"/>
      <c r="HT1731" s="59"/>
      <c r="HU1731" s="59"/>
      <c r="HV1731" s="59"/>
      <c r="HW1731" s="59"/>
      <c r="HX1731" s="59"/>
      <c r="HY1731" s="59"/>
      <c r="HZ1731" s="59"/>
      <c r="IA1731" s="59"/>
      <c r="IB1731" s="59"/>
      <c r="IC1731" s="59"/>
      <c r="ID1731" s="59"/>
      <c r="IE1731" s="59"/>
      <c r="IF1731" s="59"/>
      <c r="IG1731" s="59"/>
      <c r="IH1731" s="59"/>
      <c r="II1731" s="59"/>
      <c r="IJ1731" s="59"/>
      <c r="IK1731" s="59"/>
      <c r="IL1731" s="59"/>
      <c r="IM1731" s="59"/>
      <c r="IN1731" s="59"/>
      <c r="IO1731" s="59"/>
      <c r="IP1731" s="59"/>
    </row>
    <row r="1732" spans="1:250" s="38" customFormat="1" ht="12.75" x14ac:dyDescent="0.2">
      <c r="A1732" s="11">
        <v>3207</v>
      </c>
      <c r="B1732" s="11">
        <v>1</v>
      </c>
      <c r="C1732" s="38" t="s">
        <v>113</v>
      </c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55" t="s">
        <v>547</v>
      </c>
      <c r="T1732" s="63"/>
      <c r="U1732" s="59"/>
      <c r="V1732" s="59"/>
      <c r="W1732" s="59"/>
      <c r="X1732" s="59"/>
      <c r="Y1732" s="59"/>
      <c r="Z1732" s="59"/>
      <c r="AA1732" s="59"/>
      <c r="AB1732" s="59"/>
      <c r="AC1732" s="59"/>
      <c r="AD1732" s="59"/>
      <c r="AE1732" s="59"/>
      <c r="AF1732" s="59"/>
      <c r="AG1732" s="59"/>
      <c r="AH1732" s="59"/>
      <c r="AI1732" s="59"/>
      <c r="AJ1732" s="59"/>
      <c r="AK1732" s="59"/>
      <c r="AL1732" s="59"/>
      <c r="AM1732" s="59"/>
      <c r="AN1732" s="59"/>
      <c r="AO1732" s="59"/>
      <c r="AP1732" s="59"/>
      <c r="AQ1732" s="59"/>
      <c r="AR1732" s="59"/>
      <c r="AS1732" s="59"/>
      <c r="AT1732" s="59"/>
      <c r="AU1732" s="59"/>
      <c r="AV1732" s="59"/>
      <c r="AW1732" s="59"/>
      <c r="AX1732" s="59"/>
      <c r="AY1732" s="59"/>
      <c r="AZ1732" s="59"/>
      <c r="BA1732" s="59"/>
      <c r="BB1732" s="59"/>
      <c r="BC1732" s="59"/>
      <c r="BD1732" s="59"/>
      <c r="BE1732" s="59"/>
      <c r="BF1732" s="59"/>
      <c r="BG1732" s="59"/>
      <c r="BH1732" s="59"/>
      <c r="BI1732" s="59"/>
      <c r="BJ1732" s="59"/>
      <c r="BK1732" s="59"/>
      <c r="BL1732" s="59"/>
      <c r="BM1732" s="59"/>
      <c r="BN1732" s="59"/>
      <c r="BO1732" s="59"/>
      <c r="BP1732" s="59"/>
      <c r="BQ1732" s="59"/>
      <c r="BR1732" s="59"/>
      <c r="BS1732" s="59"/>
      <c r="BT1732" s="59"/>
      <c r="BU1732" s="59"/>
      <c r="BV1732" s="59"/>
      <c r="BW1732" s="59"/>
      <c r="BX1732" s="59"/>
      <c r="BY1732" s="59"/>
      <c r="BZ1732" s="59"/>
      <c r="CA1732" s="59"/>
      <c r="CB1732" s="59"/>
      <c r="CC1732" s="59"/>
      <c r="CD1732" s="59"/>
      <c r="CE1732" s="59"/>
      <c r="CF1732" s="59"/>
      <c r="CG1732" s="59"/>
      <c r="CH1732" s="59"/>
      <c r="CI1732" s="59"/>
      <c r="CJ1732" s="59"/>
      <c r="CK1732" s="59"/>
      <c r="CL1732" s="59"/>
      <c r="CM1732" s="59"/>
      <c r="CN1732" s="59"/>
      <c r="CO1732" s="59"/>
      <c r="CP1732" s="59"/>
      <c r="CQ1732" s="59"/>
      <c r="CR1732" s="59"/>
      <c r="CS1732" s="59"/>
      <c r="CT1732" s="59"/>
      <c r="CU1732" s="59"/>
      <c r="CV1732" s="59"/>
      <c r="CW1732" s="59"/>
      <c r="CX1732" s="59"/>
      <c r="CY1732" s="59"/>
      <c r="CZ1732" s="59"/>
      <c r="DA1732" s="59"/>
      <c r="DB1732" s="59"/>
      <c r="DC1732" s="59"/>
      <c r="DD1732" s="59"/>
      <c r="DE1732" s="59"/>
      <c r="DF1732" s="59"/>
      <c r="DG1732" s="59"/>
      <c r="DH1732" s="59"/>
      <c r="DI1732" s="59"/>
      <c r="DJ1732" s="59"/>
      <c r="DK1732" s="59"/>
      <c r="DL1732" s="59"/>
      <c r="DM1732" s="59"/>
      <c r="DN1732" s="59"/>
      <c r="DO1732" s="59"/>
      <c r="DP1732" s="59"/>
      <c r="DQ1732" s="59"/>
      <c r="DR1732" s="59"/>
      <c r="DS1732" s="59"/>
      <c r="DT1732" s="59"/>
      <c r="DU1732" s="59"/>
      <c r="DV1732" s="59"/>
      <c r="DW1732" s="59"/>
      <c r="DX1732" s="59"/>
      <c r="DY1732" s="59"/>
      <c r="DZ1732" s="59"/>
      <c r="EA1732" s="59"/>
      <c r="EB1732" s="59"/>
      <c r="EC1732" s="59"/>
      <c r="ED1732" s="59"/>
      <c r="EE1732" s="59"/>
      <c r="EF1732" s="59"/>
      <c r="EG1732" s="59"/>
      <c r="EH1732" s="59"/>
      <c r="EI1732" s="59"/>
      <c r="EJ1732" s="59"/>
      <c r="EK1732" s="59"/>
      <c r="EL1732" s="59"/>
      <c r="EM1732" s="59"/>
      <c r="EN1732" s="59"/>
      <c r="EO1732" s="59"/>
      <c r="EP1732" s="59"/>
      <c r="EQ1732" s="59"/>
      <c r="ER1732" s="59"/>
      <c r="ES1732" s="59"/>
      <c r="ET1732" s="59"/>
      <c r="EU1732" s="59"/>
      <c r="EV1732" s="59"/>
      <c r="EW1732" s="59"/>
      <c r="EX1732" s="59"/>
      <c r="EY1732" s="59"/>
      <c r="EZ1732" s="59"/>
      <c r="FA1732" s="59"/>
      <c r="FB1732" s="59"/>
      <c r="FC1732" s="59"/>
      <c r="FD1732" s="59"/>
      <c r="FE1732" s="59"/>
      <c r="FF1732" s="59"/>
      <c r="FG1732" s="59"/>
      <c r="FH1732" s="59"/>
      <c r="FI1732" s="59"/>
      <c r="FJ1732" s="59"/>
      <c r="FK1732" s="59"/>
      <c r="FL1732" s="59"/>
      <c r="FM1732" s="59"/>
      <c r="FN1732" s="59"/>
      <c r="FO1732" s="59"/>
      <c r="FP1732" s="59"/>
      <c r="FQ1732" s="59"/>
      <c r="FR1732" s="59"/>
      <c r="FS1732" s="59"/>
      <c r="FT1732" s="59"/>
      <c r="FU1732" s="59"/>
      <c r="FV1732" s="59"/>
      <c r="FW1732" s="59"/>
      <c r="FX1732" s="59"/>
      <c r="FY1732" s="59"/>
      <c r="FZ1732" s="59"/>
      <c r="GA1732" s="59"/>
      <c r="GB1732" s="59"/>
      <c r="GC1732" s="59"/>
      <c r="GD1732" s="59"/>
      <c r="GE1732" s="59"/>
      <c r="GF1732" s="59"/>
      <c r="GG1732" s="59"/>
      <c r="GH1732" s="59"/>
      <c r="GI1732" s="59"/>
      <c r="GJ1732" s="59"/>
      <c r="GK1732" s="59"/>
      <c r="GL1732" s="59"/>
      <c r="GM1732" s="59"/>
      <c r="GN1732" s="59"/>
      <c r="GO1732" s="59"/>
      <c r="GP1732" s="59"/>
      <c r="GQ1732" s="59"/>
      <c r="GR1732" s="59"/>
      <c r="GS1732" s="59"/>
      <c r="GT1732" s="59"/>
      <c r="GU1732" s="59"/>
      <c r="GV1732" s="59"/>
      <c r="GW1732" s="59"/>
      <c r="GX1732" s="59"/>
      <c r="GY1732" s="59"/>
      <c r="GZ1732" s="59"/>
      <c r="HA1732" s="59"/>
      <c r="HB1732" s="59"/>
      <c r="HC1732" s="59"/>
      <c r="HD1732" s="59"/>
      <c r="HE1732" s="59"/>
      <c r="HF1732" s="59"/>
      <c r="HG1732" s="59"/>
      <c r="HH1732" s="59"/>
      <c r="HI1732" s="59"/>
      <c r="HJ1732" s="59"/>
      <c r="HK1732" s="59"/>
      <c r="HL1732" s="59"/>
      <c r="HM1732" s="59"/>
      <c r="HN1732" s="59"/>
      <c r="HO1732" s="59"/>
      <c r="HP1732" s="59"/>
      <c r="HQ1732" s="59"/>
      <c r="HR1732" s="59"/>
      <c r="HS1732" s="59"/>
      <c r="HT1732" s="59"/>
      <c r="HU1732" s="59"/>
      <c r="HV1732" s="59"/>
      <c r="HW1732" s="59"/>
      <c r="HX1732" s="59"/>
      <c r="HY1732" s="59"/>
      <c r="HZ1732" s="59"/>
      <c r="IA1732" s="59"/>
      <c r="IB1732" s="59"/>
      <c r="IC1732" s="59"/>
      <c r="ID1732" s="59"/>
      <c r="IE1732" s="59"/>
      <c r="IF1732" s="59"/>
      <c r="IG1732" s="59"/>
      <c r="IH1732" s="59"/>
      <c r="II1732" s="59"/>
      <c r="IJ1732" s="59"/>
      <c r="IK1732" s="59"/>
      <c r="IL1732" s="59"/>
      <c r="IM1732" s="59"/>
      <c r="IN1732" s="59"/>
      <c r="IO1732" s="59"/>
      <c r="IP1732" s="59"/>
    </row>
    <row r="1733" spans="1:250" s="38" customFormat="1" ht="12.75" x14ac:dyDescent="0.2">
      <c r="A1733" s="11">
        <v>3208</v>
      </c>
      <c r="B1733" s="11">
        <v>1</v>
      </c>
      <c r="C1733" s="38" t="s">
        <v>329</v>
      </c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55" t="s">
        <v>519</v>
      </c>
      <c r="T1733" s="63"/>
      <c r="U1733" s="59"/>
      <c r="V1733" s="59"/>
      <c r="W1733" s="59"/>
      <c r="X1733" s="59"/>
      <c r="Y1733" s="59"/>
      <c r="Z1733" s="59"/>
      <c r="AA1733" s="59"/>
      <c r="AB1733" s="59"/>
      <c r="AC1733" s="59"/>
      <c r="AD1733" s="59"/>
      <c r="AE1733" s="59"/>
      <c r="AF1733" s="59"/>
      <c r="AG1733" s="59"/>
      <c r="AH1733" s="59"/>
      <c r="AI1733" s="59"/>
      <c r="AJ1733" s="59"/>
      <c r="AK1733" s="59"/>
      <c r="AL1733" s="59"/>
      <c r="AM1733" s="59"/>
      <c r="AN1733" s="59"/>
      <c r="AO1733" s="59"/>
      <c r="AP1733" s="59"/>
      <c r="AQ1733" s="59"/>
      <c r="AR1733" s="59"/>
      <c r="AS1733" s="59"/>
      <c r="AT1733" s="59"/>
      <c r="AU1733" s="59"/>
      <c r="AV1733" s="59"/>
      <c r="AW1733" s="59"/>
      <c r="AX1733" s="59"/>
      <c r="AY1733" s="59"/>
      <c r="AZ1733" s="59"/>
      <c r="BA1733" s="59"/>
      <c r="BB1733" s="59"/>
      <c r="BC1733" s="59"/>
      <c r="BD1733" s="59"/>
      <c r="BE1733" s="59"/>
      <c r="BF1733" s="59"/>
      <c r="BG1733" s="59"/>
      <c r="BH1733" s="59"/>
      <c r="BI1733" s="59"/>
      <c r="BJ1733" s="59"/>
      <c r="BK1733" s="59"/>
      <c r="BL1733" s="59"/>
      <c r="BM1733" s="59"/>
      <c r="BN1733" s="59"/>
      <c r="BO1733" s="59"/>
      <c r="BP1733" s="59"/>
      <c r="BQ1733" s="59"/>
      <c r="BR1733" s="59"/>
      <c r="BS1733" s="59"/>
      <c r="BT1733" s="59"/>
      <c r="BU1733" s="59"/>
      <c r="BV1733" s="59"/>
      <c r="BW1733" s="59"/>
      <c r="BX1733" s="59"/>
      <c r="BY1733" s="59"/>
      <c r="BZ1733" s="59"/>
      <c r="CA1733" s="59"/>
      <c r="CB1733" s="59"/>
      <c r="CC1733" s="59"/>
      <c r="CD1733" s="59"/>
      <c r="CE1733" s="59"/>
      <c r="CF1733" s="59"/>
      <c r="CG1733" s="59"/>
      <c r="CH1733" s="59"/>
      <c r="CI1733" s="59"/>
      <c r="CJ1733" s="59"/>
      <c r="CK1733" s="59"/>
      <c r="CL1733" s="59"/>
      <c r="CM1733" s="59"/>
      <c r="CN1733" s="59"/>
      <c r="CO1733" s="59"/>
      <c r="CP1733" s="59"/>
      <c r="CQ1733" s="59"/>
      <c r="CR1733" s="59"/>
      <c r="CS1733" s="59"/>
      <c r="CT1733" s="59"/>
      <c r="CU1733" s="59"/>
      <c r="CV1733" s="59"/>
      <c r="CW1733" s="59"/>
      <c r="CX1733" s="59"/>
      <c r="CY1733" s="59"/>
      <c r="CZ1733" s="59"/>
      <c r="DA1733" s="59"/>
      <c r="DB1733" s="59"/>
      <c r="DC1733" s="59"/>
      <c r="DD1733" s="59"/>
      <c r="DE1733" s="59"/>
      <c r="DF1733" s="59"/>
      <c r="DG1733" s="59"/>
      <c r="DH1733" s="59"/>
      <c r="DI1733" s="59"/>
      <c r="DJ1733" s="59"/>
      <c r="DK1733" s="59"/>
      <c r="DL1733" s="59"/>
      <c r="DM1733" s="59"/>
      <c r="DN1733" s="59"/>
      <c r="DO1733" s="59"/>
      <c r="DP1733" s="59"/>
      <c r="DQ1733" s="59"/>
      <c r="DR1733" s="59"/>
      <c r="DS1733" s="59"/>
      <c r="DT1733" s="59"/>
      <c r="DU1733" s="59"/>
      <c r="DV1733" s="59"/>
      <c r="DW1733" s="59"/>
      <c r="DX1733" s="59"/>
      <c r="DY1733" s="59"/>
      <c r="DZ1733" s="59"/>
      <c r="EA1733" s="59"/>
      <c r="EB1733" s="59"/>
      <c r="EC1733" s="59"/>
      <c r="ED1733" s="59"/>
      <c r="EE1733" s="59"/>
      <c r="EF1733" s="59"/>
      <c r="EG1733" s="59"/>
      <c r="EH1733" s="59"/>
      <c r="EI1733" s="59"/>
      <c r="EJ1733" s="59"/>
      <c r="EK1733" s="59"/>
      <c r="EL1733" s="59"/>
      <c r="EM1733" s="59"/>
      <c r="EN1733" s="59"/>
      <c r="EO1733" s="59"/>
      <c r="EP1733" s="59"/>
      <c r="EQ1733" s="59"/>
      <c r="ER1733" s="59"/>
      <c r="ES1733" s="59"/>
      <c r="ET1733" s="59"/>
      <c r="EU1733" s="59"/>
      <c r="EV1733" s="59"/>
      <c r="EW1733" s="59"/>
      <c r="EX1733" s="59"/>
      <c r="EY1733" s="59"/>
      <c r="EZ1733" s="59"/>
      <c r="FA1733" s="59"/>
      <c r="FB1733" s="59"/>
      <c r="FC1733" s="59"/>
      <c r="FD1733" s="59"/>
      <c r="FE1733" s="59"/>
      <c r="FF1733" s="59"/>
      <c r="FG1733" s="59"/>
      <c r="FH1733" s="59"/>
      <c r="FI1733" s="59"/>
      <c r="FJ1733" s="59"/>
      <c r="FK1733" s="59"/>
      <c r="FL1733" s="59"/>
      <c r="FM1733" s="59"/>
      <c r="FN1733" s="59"/>
      <c r="FO1733" s="59"/>
      <c r="FP1733" s="59"/>
      <c r="FQ1733" s="59"/>
      <c r="FR1733" s="59"/>
      <c r="FS1733" s="59"/>
      <c r="FT1733" s="59"/>
      <c r="FU1733" s="59"/>
      <c r="FV1733" s="59"/>
      <c r="FW1733" s="59"/>
      <c r="FX1733" s="59"/>
      <c r="FY1733" s="59"/>
      <c r="FZ1733" s="59"/>
      <c r="GA1733" s="59"/>
      <c r="GB1733" s="59"/>
      <c r="GC1733" s="59"/>
      <c r="GD1733" s="59"/>
      <c r="GE1733" s="59"/>
      <c r="GF1733" s="59"/>
      <c r="GG1733" s="59"/>
      <c r="GH1733" s="59"/>
      <c r="GI1733" s="59"/>
      <c r="GJ1733" s="59"/>
      <c r="GK1733" s="59"/>
      <c r="GL1733" s="59"/>
      <c r="GM1733" s="59"/>
      <c r="GN1733" s="59"/>
      <c r="GO1733" s="59"/>
      <c r="GP1733" s="59"/>
      <c r="GQ1733" s="59"/>
      <c r="GR1733" s="59"/>
      <c r="GS1733" s="59"/>
      <c r="GT1733" s="59"/>
      <c r="GU1733" s="59"/>
      <c r="GV1733" s="59"/>
      <c r="GW1733" s="59"/>
      <c r="GX1733" s="59"/>
      <c r="GY1733" s="59"/>
      <c r="GZ1733" s="59"/>
      <c r="HA1733" s="59"/>
      <c r="HB1733" s="59"/>
      <c r="HC1733" s="59"/>
      <c r="HD1733" s="59"/>
      <c r="HE1733" s="59"/>
      <c r="HF1733" s="59"/>
      <c r="HG1733" s="59"/>
      <c r="HH1733" s="59"/>
      <c r="HI1733" s="59"/>
      <c r="HJ1733" s="59"/>
      <c r="HK1733" s="59"/>
      <c r="HL1733" s="59"/>
      <c r="HM1733" s="59"/>
      <c r="HN1733" s="59"/>
      <c r="HO1733" s="59"/>
      <c r="HP1733" s="59"/>
      <c r="HQ1733" s="59"/>
      <c r="HR1733" s="59"/>
      <c r="HS1733" s="59"/>
      <c r="HT1733" s="59"/>
      <c r="HU1733" s="59"/>
      <c r="HV1733" s="59"/>
      <c r="HW1733" s="59"/>
      <c r="HX1733" s="59"/>
      <c r="HY1733" s="59"/>
      <c r="HZ1733" s="59"/>
      <c r="IA1733" s="59"/>
      <c r="IB1733" s="59"/>
      <c r="IC1733" s="59"/>
      <c r="ID1733" s="59"/>
      <c r="IE1733" s="59"/>
      <c r="IF1733" s="59"/>
      <c r="IG1733" s="59"/>
      <c r="IH1733" s="59"/>
      <c r="II1733" s="59"/>
      <c r="IJ1733" s="59"/>
      <c r="IK1733" s="59"/>
      <c r="IL1733" s="59"/>
      <c r="IM1733" s="59"/>
      <c r="IN1733" s="59"/>
      <c r="IO1733" s="59"/>
      <c r="IP1733" s="59"/>
    </row>
    <row r="1734" spans="1:250" s="38" customFormat="1" ht="12.75" x14ac:dyDescent="0.2">
      <c r="A1734" s="11" t="s">
        <v>548</v>
      </c>
      <c r="B1734" s="11">
        <v>1</v>
      </c>
      <c r="C1734" s="38" t="s">
        <v>330</v>
      </c>
      <c r="D1734" s="11"/>
      <c r="E1734" s="11"/>
      <c r="F1734" s="11"/>
      <c r="G1734" s="11"/>
      <c r="H1734" s="11"/>
      <c r="I1734" s="11"/>
      <c r="J1734" s="11"/>
      <c r="K1734" s="11"/>
      <c r="L1734" s="11"/>
      <c r="M1734" s="11">
        <v>9.6</v>
      </c>
      <c r="N1734" s="11"/>
      <c r="O1734" s="11"/>
      <c r="P1734" s="11"/>
      <c r="Q1734" s="11"/>
      <c r="R1734" s="11"/>
      <c r="S1734" s="55" t="s">
        <v>549</v>
      </c>
      <c r="T1734" s="63"/>
      <c r="U1734" s="59"/>
      <c r="V1734" s="59"/>
      <c r="W1734" s="59"/>
      <c r="X1734" s="59"/>
      <c r="Y1734" s="59"/>
      <c r="Z1734" s="59"/>
      <c r="AA1734" s="59"/>
      <c r="AB1734" s="59"/>
      <c r="AC1734" s="59"/>
      <c r="AD1734" s="59"/>
      <c r="AE1734" s="59"/>
      <c r="AF1734" s="59"/>
      <c r="AG1734" s="59"/>
      <c r="AH1734" s="59"/>
      <c r="AI1734" s="59"/>
      <c r="AJ1734" s="59"/>
      <c r="AK1734" s="59"/>
      <c r="AL1734" s="59"/>
      <c r="AM1734" s="59"/>
      <c r="AN1734" s="59"/>
      <c r="AO1734" s="59"/>
      <c r="AP1734" s="59"/>
      <c r="AQ1734" s="59"/>
      <c r="AR1734" s="59"/>
      <c r="AS1734" s="59"/>
      <c r="AT1734" s="59"/>
      <c r="AU1734" s="59"/>
      <c r="AV1734" s="59"/>
      <c r="AW1734" s="59"/>
      <c r="AX1734" s="59"/>
      <c r="AY1734" s="59"/>
      <c r="AZ1734" s="59"/>
      <c r="BA1734" s="59"/>
      <c r="BB1734" s="59"/>
      <c r="BC1734" s="59"/>
      <c r="BD1734" s="59"/>
      <c r="BE1734" s="59"/>
      <c r="BF1734" s="59"/>
      <c r="BG1734" s="59"/>
      <c r="BH1734" s="59"/>
      <c r="BI1734" s="59"/>
      <c r="BJ1734" s="59"/>
      <c r="BK1734" s="59"/>
      <c r="BL1734" s="59"/>
      <c r="BM1734" s="59"/>
      <c r="BN1734" s="59"/>
      <c r="BO1734" s="59"/>
      <c r="BP1734" s="59"/>
      <c r="BQ1734" s="59"/>
      <c r="BR1734" s="59"/>
      <c r="BS1734" s="59"/>
      <c r="BT1734" s="59"/>
      <c r="BU1734" s="59"/>
      <c r="BV1734" s="59"/>
      <c r="BW1734" s="59"/>
      <c r="BX1734" s="59"/>
      <c r="BY1734" s="59"/>
      <c r="BZ1734" s="59"/>
      <c r="CA1734" s="59"/>
      <c r="CB1734" s="59"/>
      <c r="CC1734" s="59"/>
      <c r="CD1734" s="59"/>
      <c r="CE1734" s="59"/>
      <c r="CF1734" s="59"/>
      <c r="CG1734" s="59"/>
      <c r="CH1734" s="59"/>
      <c r="CI1734" s="59"/>
      <c r="CJ1734" s="59"/>
      <c r="CK1734" s="59"/>
      <c r="CL1734" s="59"/>
      <c r="CM1734" s="59"/>
      <c r="CN1734" s="59"/>
      <c r="CO1734" s="59"/>
      <c r="CP1734" s="59"/>
      <c r="CQ1734" s="59"/>
      <c r="CR1734" s="59"/>
      <c r="CS1734" s="59"/>
      <c r="CT1734" s="59"/>
      <c r="CU1734" s="59"/>
      <c r="CV1734" s="59"/>
      <c r="CW1734" s="59"/>
      <c r="CX1734" s="59"/>
      <c r="CY1734" s="59"/>
      <c r="CZ1734" s="59"/>
      <c r="DA1734" s="59"/>
      <c r="DB1734" s="59"/>
      <c r="DC1734" s="59"/>
      <c r="DD1734" s="59"/>
      <c r="DE1734" s="59"/>
      <c r="DF1734" s="59"/>
      <c r="DG1734" s="59"/>
      <c r="DH1734" s="59"/>
      <c r="DI1734" s="59"/>
      <c r="DJ1734" s="59"/>
      <c r="DK1734" s="59"/>
      <c r="DL1734" s="59"/>
      <c r="DM1734" s="59"/>
      <c r="DN1734" s="59"/>
      <c r="DO1734" s="59"/>
      <c r="DP1734" s="59"/>
      <c r="DQ1734" s="59"/>
      <c r="DR1734" s="59"/>
      <c r="DS1734" s="59"/>
      <c r="DT1734" s="59"/>
      <c r="DU1734" s="59"/>
      <c r="DV1734" s="59"/>
      <c r="DW1734" s="59"/>
      <c r="DX1734" s="59"/>
      <c r="DY1734" s="59"/>
      <c r="DZ1734" s="59"/>
      <c r="EA1734" s="59"/>
      <c r="EB1734" s="59"/>
      <c r="EC1734" s="59"/>
      <c r="ED1734" s="59"/>
      <c r="EE1734" s="59"/>
      <c r="EF1734" s="59"/>
      <c r="EG1734" s="59"/>
      <c r="EH1734" s="59"/>
      <c r="EI1734" s="59"/>
      <c r="EJ1734" s="59"/>
      <c r="EK1734" s="59"/>
      <c r="EL1734" s="59"/>
      <c r="EM1734" s="59"/>
      <c r="EN1734" s="59"/>
      <c r="EO1734" s="59"/>
      <c r="EP1734" s="59"/>
      <c r="EQ1734" s="59"/>
      <c r="ER1734" s="59"/>
      <c r="ES1734" s="59"/>
      <c r="ET1734" s="59"/>
      <c r="EU1734" s="59"/>
      <c r="EV1734" s="59"/>
      <c r="EW1734" s="59"/>
      <c r="EX1734" s="59"/>
      <c r="EY1734" s="59"/>
      <c r="EZ1734" s="59"/>
      <c r="FA1734" s="59"/>
      <c r="FB1734" s="59"/>
      <c r="FC1734" s="59"/>
      <c r="FD1734" s="59"/>
      <c r="FE1734" s="59"/>
      <c r="FF1734" s="59"/>
      <c r="FG1734" s="59"/>
      <c r="FH1734" s="59"/>
      <c r="FI1734" s="59"/>
      <c r="FJ1734" s="59"/>
      <c r="FK1734" s="59"/>
      <c r="FL1734" s="59"/>
      <c r="FM1734" s="59"/>
      <c r="FN1734" s="59"/>
      <c r="FO1734" s="59"/>
      <c r="FP1734" s="59"/>
      <c r="FQ1734" s="59"/>
      <c r="FR1734" s="59"/>
      <c r="FS1734" s="59"/>
      <c r="FT1734" s="59"/>
      <c r="FU1734" s="59"/>
      <c r="FV1734" s="59"/>
      <c r="FW1734" s="59"/>
      <c r="FX1734" s="59"/>
      <c r="FY1734" s="59"/>
      <c r="FZ1734" s="59"/>
      <c r="GA1734" s="59"/>
      <c r="GB1734" s="59"/>
      <c r="GC1734" s="59"/>
      <c r="GD1734" s="59"/>
      <c r="GE1734" s="59"/>
      <c r="GF1734" s="59"/>
      <c r="GG1734" s="59"/>
      <c r="GH1734" s="59"/>
      <c r="GI1734" s="59"/>
      <c r="GJ1734" s="59"/>
      <c r="GK1734" s="59"/>
      <c r="GL1734" s="59"/>
      <c r="GM1734" s="59"/>
      <c r="GN1734" s="59"/>
      <c r="GO1734" s="59"/>
      <c r="GP1734" s="59"/>
      <c r="GQ1734" s="59"/>
      <c r="GR1734" s="59"/>
      <c r="GS1734" s="59"/>
      <c r="GT1734" s="59"/>
      <c r="GU1734" s="59"/>
      <c r="GV1734" s="59"/>
      <c r="GW1734" s="59"/>
      <c r="GX1734" s="59"/>
      <c r="GY1734" s="59"/>
      <c r="GZ1734" s="59"/>
      <c r="HA1734" s="59"/>
      <c r="HB1734" s="59"/>
      <c r="HC1734" s="59"/>
      <c r="HD1734" s="59"/>
      <c r="HE1734" s="59"/>
      <c r="HF1734" s="59"/>
      <c r="HG1734" s="59"/>
      <c r="HH1734" s="59"/>
      <c r="HI1734" s="59"/>
      <c r="HJ1734" s="59"/>
      <c r="HK1734" s="59"/>
      <c r="HL1734" s="59"/>
      <c r="HM1734" s="59"/>
      <c r="HN1734" s="59"/>
      <c r="HO1734" s="59"/>
      <c r="HP1734" s="59"/>
      <c r="HQ1734" s="59"/>
      <c r="HR1734" s="59"/>
      <c r="HS1734" s="59"/>
      <c r="HT1734" s="59"/>
      <c r="HU1734" s="59"/>
      <c r="HV1734" s="59"/>
      <c r="HW1734" s="59"/>
      <c r="HX1734" s="59"/>
      <c r="HY1734" s="59"/>
      <c r="HZ1734" s="59"/>
      <c r="IA1734" s="59"/>
      <c r="IB1734" s="59"/>
      <c r="IC1734" s="59"/>
      <c r="ID1734" s="59"/>
      <c r="IE1734" s="59"/>
      <c r="IF1734" s="59"/>
      <c r="IG1734" s="59"/>
      <c r="IH1734" s="59"/>
      <c r="II1734" s="59"/>
      <c r="IJ1734" s="59"/>
      <c r="IK1734" s="59"/>
      <c r="IL1734" s="59"/>
      <c r="IM1734" s="59"/>
      <c r="IN1734" s="59"/>
      <c r="IO1734" s="59"/>
      <c r="IP1734" s="59"/>
    </row>
    <row r="1735" spans="1:250" s="38" customFormat="1" ht="12.75" x14ac:dyDescent="0.2">
      <c r="A1735" s="11" t="s">
        <v>550</v>
      </c>
      <c r="B1735" s="11">
        <v>1</v>
      </c>
      <c r="C1735" s="38" t="s">
        <v>331</v>
      </c>
      <c r="D1735" s="11"/>
      <c r="E1735" s="11"/>
      <c r="F1735" s="11"/>
      <c r="G1735" s="11"/>
      <c r="H1735" s="11"/>
      <c r="I1735" s="11"/>
      <c r="J1735" s="11"/>
      <c r="K1735" s="11"/>
      <c r="L1735" s="11"/>
      <c r="M1735" s="11">
        <v>9</v>
      </c>
      <c r="N1735" s="11"/>
      <c r="O1735" s="11"/>
      <c r="P1735" s="11"/>
      <c r="Q1735" s="11"/>
      <c r="R1735" s="11"/>
      <c r="S1735" s="55" t="s">
        <v>549</v>
      </c>
      <c r="T1735" s="63"/>
      <c r="U1735" s="59"/>
      <c r="V1735" s="59"/>
      <c r="W1735" s="59"/>
      <c r="X1735" s="59"/>
      <c r="Y1735" s="59"/>
      <c r="Z1735" s="59"/>
      <c r="AA1735" s="59"/>
      <c r="AB1735" s="59"/>
      <c r="AC1735" s="59"/>
      <c r="AD1735" s="59"/>
      <c r="AE1735" s="59"/>
      <c r="AF1735" s="59"/>
      <c r="AG1735" s="59"/>
      <c r="AH1735" s="59"/>
      <c r="AI1735" s="59"/>
      <c r="AJ1735" s="59"/>
      <c r="AK1735" s="59"/>
      <c r="AL1735" s="59"/>
      <c r="AM1735" s="59"/>
      <c r="AN1735" s="59"/>
      <c r="AO1735" s="59"/>
      <c r="AP1735" s="59"/>
      <c r="AQ1735" s="59"/>
      <c r="AR1735" s="59"/>
      <c r="AS1735" s="59"/>
      <c r="AT1735" s="59"/>
      <c r="AU1735" s="59"/>
      <c r="AV1735" s="59"/>
      <c r="AW1735" s="59"/>
      <c r="AX1735" s="59"/>
      <c r="AY1735" s="59"/>
      <c r="AZ1735" s="59"/>
      <c r="BA1735" s="59"/>
      <c r="BB1735" s="59"/>
      <c r="BC1735" s="59"/>
      <c r="BD1735" s="59"/>
      <c r="BE1735" s="59"/>
      <c r="BF1735" s="59"/>
      <c r="BG1735" s="59"/>
      <c r="BH1735" s="59"/>
      <c r="BI1735" s="59"/>
      <c r="BJ1735" s="59"/>
      <c r="BK1735" s="59"/>
      <c r="BL1735" s="59"/>
      <c r="BM1735" s="59"/>
      <c r="BN1735" s="59"/>
      <c r="BO1735" s="59"/>
      <c r="BP1735" s="59"/>
      <c r="BQ1735" s="59"/>
      <c r="BR1735" s="59"/>
      <c r="BS1735" s="59"/>
      <c r="BT1735" s="59"/>
      <c r="BU1735" s="59"/>
      <c r="BV1735" s="59"/>
      <c r="BW1735" s="59"/>
      <c r="BX1735" s="59"/>
      <c r="BY1735" s="59"/>
      <c r="BZ1735" s="59"/>
      <c r="CA1735" s="59"/>
      <c r="CB1735" s="59"/>
      <c r="CC1735" s="59"/>
      <c r="CD1735" s="59"/>
      <c r="CE1735" s="59"/>
      <c r="CF1735" s="59"/>
      <c r="CG1735" s="59"/>
      <c r="CH1735" s="59"/>
      <c r="CI1735" s="59"/>
      <c r="CJ1735" s="59"/>
      <c r="CK1735" s="59"/>
      <c r="CL1735" s="59"/>
      <c r="CM1735" s="59"/>
      <c r="CN1735" s="59"/>
      <c r="CO1735" s="59"/>
      <c r="CP1735" s="59"/>
      <c r="CQ1735" s="59"/>
      <c r="CR1735" s="59"/>
      <c r="CS1735" s="59"/>
      <c r="CT1735" s="59"/>
      <c r="CU1735" s="59"/>
      <c r="CV1735" s="59"/>
      <c r="CW1735" s="59"/>
      <c r="CX1735" s="59"/>
      <c r="CY1735" s="59"/>
      <c r="CZ1735" s="59"/>
      <c r="DA1735" s="59"/>
      <c r="DB1735" s="59"/>
      <c r="DC1735" s="59"/>
      <c r="DD1735" s="59"/>
      <c r="DE1735" s="59"/>
      <c r="DF1735" s="59"/>
      <c r="DG1735" s="59"/>
      <c r="DH1735" s="59"/>
      <c r="DI1735" s="59"/>
      <c r="DJ1735" s="59"/>
      <c r="DK1735" s="59"/>
      <c r="DL1735" s="59"/>
      <c r="DM1735" s="59"/>
      <c r="DN1735" s="59"/>
      <c r="DO1735" s="59"/>
      <c r="DP1735" s="59"/>
      <c r="DQ1735" s="59"/>
      <c r="DR1735" s="59"/>
      <c r="DS1735" s="59"/>
      <c r="DT1735" s="59"/>
      <c r="DU1735" s="59"/>
      <c r="DV1735" s="59"/>
      <c r="DW1735" s="59"/>
      <c r="DX1735" s="59"/>
      <c r="DY1735" s="59"/>
      <c r="DZ1735" s="59"/>
      <c r="EA1735" s="59"/>
      <c r="EB1735" s="59"/>
      <c r="EC1735" s="59"/>
      <c r="ED1735" s="59"/>
      <c r="EE1735" s="59"/>
      <c r="EF1735" s="59"/>
      <c r="EG1735" s="59"/>
      <c r="EH1735" s="59"/>
      <c r="EI1735" s="59"/>
      <c r="EJ1735" s="59"/>
      <c r="EK1735" s="59"/>
      <c r="EL1735" s="59"/>
      <c r="EM1735" s="59"/>
      <c r="EN1735" s="59"/>
      <c r="EO1735" s="59"/>
      <c r="EP1735" s="59"/>
      <c r="EQ1735" s="59"/>
      <c r="ER1735" s="59"/>
      <c r="ES1735" s="59"/>
      <c r="ET1735" s="59"/>
      <c r="EU1735" s="59"/>
      <c r="EV1735" s="59"/>
      <c r="EW1735" s="59"/>
      <c r="EX1735" s="59"/>
      <c r="EY1735" s="59"/>
      <c r="EZ1735" s="59"/>
      <c r="FA1735" s="59"/>
      <c r="FB1735" s="59"/>
      <c r="FC1735" s="59"/>
      <c r="FD1735" s="59"/>
      <c r="FE1735" s="59"/>
      <c r="FF1735" s="59"/>
      <c r="FG1735" s="59"/>
      <c r="FH1735" s="59"/>
      <c r="FI1735" s="59"/>
      <c r="FJ1735" s="59"/>
      <c r="FK1735" s="59"/>
      <c r="FL1735" s="59"/>
      <c r="FM1735" s="59"/>
      <c r="FN1735" s="59"/>
      <c r="FO1735" s="59"/>
      <c r="FP1735" s="59"/>
      <c r="FQ1735" s="59"/>
      <c r="FR1735" s="59"/>
      <c r="FS1735" s="59"/>
      <c r="FT1735" s="59"/>
      <c r="FU1735" s="59"/>
      <c r="FV1735" s="59"/>
      <c r="FW1735" s="59"/>
      <c r="FX1735" s="59"/>
      <c r="FY1735" s="59"/>
      <c r="FZ1735" s="59"/>
      <c r="GA1735" s="59"/>
      <c r="GB1735" s="59"/>
      <c r="GC1735" s="59"/>
      <c r="GD1735" s="59"/>
      <c r="GE1735" s="59"/>
      <c r="GF1735" s="59"/>
      <c r="GG1735" s="59"/>
      <c r="GH1735" s="59"/>
      <c r="GI1735" s="59"/>
      <c r="GJ1735" s="59"/>
      <c r="GK1735" s="59"/>
      <c r="GL1735" s="59"/>
      <c r="GM1735" s="59"/>
      <c r="GN1735" s="59"/>
      <c r="GO1735" s="59"/>
      <c r="GP1735" s="59"/>
      <c r="GQ1735" s="59"/>
      <c r="GR1735" s="59"/>
      <c r="GS1735" s="59"/>
      <c r="GT1735" s="59"/>
      <c r="GU1735" s="59"/>
      <c r="GV1735" s="59"/>
      <c r="GW1735" s="59"/>
      <c r="GX1735" s="59"/>
      <c r="GY1735" s="59"/>
      <c r="GZ1735" s="59"/>
      <c r="HA1735" s="59"/>
      <c r="HB1735" s="59"/>
      <c r="HC1735" s="59"/>
      <c r="HD1735" s="59"/>
      <c r="HE1735" s="59"/>
      <c r="HF1735" s="59"/>
      <c r="HG1735" s="59"/>
      <c r="HH1735" s="59"/>
      <c r="HI1735" s="59"/>
      <c r="HJ1735" s="59"/>
      <c r="HK1735" s="59"/>
      <c r="HL1735" s="59"/>
      <c r="HM1735" s="59"/>
      <c r="HN1735" s="59"/>
      <c r="HO1735" s="59"/>
      <c r="HP1735" s="59"/>
      <c r="HQ1735" s="59"/>
      <c r="HR1735" s="59"/>
      <c r="HS1735" s="59"/>
      <c r="HT1735" s="59"/>
      <c r="HU1735" s="59"/>
      <c r="HV1735" s="59"/>
      <c r="HW1735" s="59"/>
      <c r="HX1735" s="59"/>
      <c r="HY1735" s="59"/>
      <c r="HZ1735" s="59"/>
      <c r="IA1735" s="59"/>
      <c r="IB1735" s="59"/>
      <c r="IC1735" s="59"/>
      <c r="ID1735" s="59"/>
      <c r="IE1735" s="59"/>
      <c r="IF1735" s="59"/>
      <c r="IG1735" s="59"/>
      <c r="IH1735" s="59"/>
      <c r="II1735" s="59"/>
      <c r="IJ1735" s="59"/>
      <c r="IK1735" s="59"/>
      <c r="IL1735" s="59"/>
      <c r="IM1735" s="59"/>
      <c r="IN1735" s="59"/>
      <c r="IO1735" s="59"/>
      <c r="IP1735" s="59"/>
    </row>
    <row r="1736" spans="1:250" s="38" customFormat="1" ht="12.75" x14ac:dyDescent="0.2">
      <c r="A1736" s="11" t="s">
        <v>551</v>
      </c>
      <c r="B1736" s="11">
        <v>1</v>
      </c>
      <c r="C1736" s="38" t="s">
        <v>332</v>
      </c>
      <c r="D1736" s="11"/>
      <c r="E1736" s="11"/>
      <c r="F1736" s="11"/>
      <c r="G1736" s="11"/>
      <c r="H1736" s="11"/>
      <c r="I1736" s="11"/>
      <c r="J1736" s="11"/>
      <c r="K1736" s="11"/>
      <c r="L1736" s="11"/>
      <c r="M1736" s="11">
        <v>37.200000000000003</v>
      </c>
      <c r="N1736" s="11"/>
      <c r="O1736" s="11"/>
      <c r="P1736" s="11"/>
      <c r="Q1736" s="11"/>
      <c r="R1736" s="11"/>
      <c r="S1736" s="55" t="s">
        <v>549</v>
      </c>
      <c r="T1736" s="63"/>
      <c r="U1736" s="59"/>
      <c r="V1736" s="59"/>
      <c r="W1736" s="59"/>
      <c r="X1736" s="59"/>
      <c r="Y1736" s="59"/>
      <c r="Z1736" s="59"/>
      <c r="AA1736" s="59"/>
      <c r="AB1736" s="59"/>
      <c r="AC1736" s="59"/>
      <c r="AD1736" s="59"/>
      <c r="AE1736" s="59"/>
      <c r="AF1736" s="59"/>
      <c r="AG1736" s="59"/>
      <c r="AH1736" s="59"/>
      <c r="AI1736" s="59"/>
      <c r="AJ1736" s="59"/>
      <c r="AK1736" s="59"/>
      <c r="AL1736" s="59"/>
      <c r="AM1736" s="59"/>
      <c r="AN1736" s="59"/>
      <c r="AO1736" s="59"/>
      <c r="AP1736" s="59"/>
      <c r="AQ1736" s="59"/>
      <c r="AR1736" s="59"/>
      <c r="AS1736" s="59"/>
      <c r="AT1736" s="59"/>
      <c r="AU1736" s="59"/>
      <c r="AV1736" s="59"/>
      <c r="AW1736" s="59"/>
      <c r="AX1736" s="59"/>
      <c r="AY1736" s="59"/>
      <c r="AZ1736" s="59"/>
      <c r="BA1736" s="59"/>
      <c r="BB1736" s="59"/>
      <c r="BC1736" s="59"/>
      <c r="BD1736" s="59"/>
      <c r="BE1736" s="59"/>
      <c r="BF1736" s="59"/>
      <c r="BG1736" s="59"/>
      <c r="BH1736" s="59"/>
      <c r="BI1736" s="59"/>
      <c r="BJ1736" s="59"/>
      <c r="BK1736" s="59"/>
      <c r="BL1736" s="59"/>
      <c r="BM1736" s="59"/>
      <c r="BN1736" s="59"/>
      <c r="BO1736" s="59"/>
      <c r="BP1736" s="59"/>
      <c r="BQ1736" s="59"/>
      <c r="BR1736" s="59"/>
      <c r="BS1736" s="59"/>
      <c r="BT1736" s="59"/>
      <c r="BU1736" s="59"/>
      <c r="BV1736" s="59"/>
      <c r="BW1736" s="59"/>
      <c r="BX1736" s="59"/>
      <c r="BY1736" s="59"/>
      <c r="BZ1736" s="59"/>
      <c r="CA1736" s="59"/>
      <c r="CB1736" s="59"/>
      <c r="CC1736" s="59"/>
      <c r="CD1736" s="59"/>
      <c r="CE1736" s="59"/>
      <c r="CF1736" s="59"/>
      <c r="CG1736" s="59"/>
      <c r="CH1736" s="59"/>
      <c r="CI1736" s="59"/>
      <c r="CJ1736" s="59"/>
      <c r="CK1736" s="59"/>
      <c r="CL1736" s="59"/>
      <c r="CM1736" s="59"/>
      <c r="CN1736" s="59"/>
      <c r="CO1736" s="59"/>
      <c r="CP1736" s="59"/>
      <c r="CQ1736" s="59"/>
      <c r="CR1736" s="59"/>
      <c r="CS1736" s="59"/>
      <c r="CT1736" s="59"/>
      <c r="CU1736" s="59"/>
      <c r="CV1736" s="59"/>
      <c r="CW1736" s="59"/>
      <c r="CX1736" s="59"/>
      <c r="CY1736" s="59"/>
      <c r="CZ1736" s="59"/>
      <c r="DA1736" s="59"/>
      <c r="DB1736" s="59"/>
      <c r="DC1736" s="59"/>
      <c r="DD1736" s="59"/>
      <c r="DE1736" s="59"/>
      <c r="DF1736" s="59"/>
      <c r="DG1736" s="59"/>
      <c r="DH1736" s="59"/>
      <c r="DI1736" s="59"/>
      <c r="DJ1736" s="59"/>
      <c r="DK1736" s="59"/>
      <c r="DL1736" s="59"/>
      <c r="DM1736" s="59"/>
      <c r="DN1736" s="59"/>
      <c r="DO1736" s="59"/>
      <c r="DP1736" s="59"/>
      <c r="DQ1736" s="59"/>
      <c r="DR1736" s="59"/>
      <c r="DS1736" s="59"/>
      <c r="DT1736" s="59"/>
      <c r="DU1736" s="59"/>
      <c r="DV1736" s="59"/>
      <c r="DW1736" s="59"/>
      <c r="DX1736" s="59"/>
      <c r="DY1736" s="59"/>
      <c r="DZ1736" s="59"/>
      <c r="EA1736" s="59"/>
      <c r="EB1736" s="59"/>
      <c r="EC1736" s="59"/>
      <c r="ED1736" s="59"/>
      <c r="EE1736" s="59"/>
      <c r="EF1736" s="59"/>
      <c r="EG1736" s="59"/>
      <c r="EH1736" s="59"/>
      <c r="EI1736" s="59"/>
      <c r="EJ1736" s="59"/>
      <c r="EK1736" s="59"/>
      <c r="EL1736" s="59"/>
      <c r="EM1736" s="59"/>
      <c r="EN1736" s="59"/>
      <c r="EO1736" s="59"/>
      <c r="EP1736" s="59"/>
      <c r="EQ1736" s="59"/>
      <c r="ER1736" s="59"/>
      <c r="ES1736" s="59"/>
      <c r="ET1736" s="59"/>
      <c r="EU1736" s="59"/>
      <c r="EV1736" s="59"/>
      <c r="EW1736" s="59"/>
      <c r="EX1736" s="59"/>
      <c r="EY1736" s="59"/>
      <c r="EZ1736" s="59"/>
      <c r="FA1736" s="59"/>
      <c r="FB1736" s="59"/>
      <c r="FC1736" s="59"/>
      <c r="FD1736" s="59"/>
      <c r="FE1736" s="59"/>
      <c r="FF1736" s="59"/>
      <c r="FG1736" s="59"/>
      <c r="FH1736" s="59"/>
      <c r="FI1736" s="59"/>
      <c r="FJ1736" s="59"/>
      <c r="FK1736" s="59"/>
      <c r="FL1736" s="59"/>
      <c r="FM1736" s="59"/>
      <c r="FN1736" s="59"/>
      <c r="FO1736" s="59"/>
      <c r="FP1736" s="59"/>
      <c r="FQ1736" s="59"/>
      <c r="FR1736" s="59"/>
      <c r="FS1736" s="59"/>
      <c r="FT1736" s="59"/>
      <c r="FU1736" s="59"/>
      <c r="FV1736" s="59"/>
      <c r="FW1736" s="59"/>
      <c r="FX1736" s="59"/>
      <c r="FY1736" s="59"/>
      <c r="FZ1736" s="59"/>
      <c r="GA1736" s="59"/>
      <c r="GB1736" s="59"/>
      <c r="GC1736" s="59"/>
      <c r="GD1736" s="59"/>
      <c r="GE1736" s="59"/>
      <c r="GF1736" s="59"/>
      <c r="GG1736" s="59"/>
      <c r="GH1736" s="59"/>
      <c r="GI1736" s="59"/>
      <c r="GJ1736" s="59"/>
      <c r="GK1736" s="59"/>
      <c r="GL1736" s="59"/>
      <c r="GM1736" s="59"/>
      <c r="GN1736" s="59"/>
      <c r="GO1736" s="59"/>
      <c r="GP1736" s="59"/>
      <c r="GQ1736" s="59"/>
      <c r="GR1736" s="59"/>
      <c r="GS1736" s="59"/>
      <c r="GT1736" s="59"/>
      <c r="GU1736" s="59"/>
      <c r="GV1736" s="59"/>
      <c r="GW1736" s="59"/>
      <c r="GX1736" s="59"/>
      <c r="GY1736" s="59"/>
      <c r="GZ1736" s="59"/>
      <c r="HA1736" s="59"/>
      <c r="HB1736" s="59"/>
      <c r="HC1736" s="59"/>
      <c r="HD1736" s="59"/>
      <c r="HE1736" s="59"/>
      <c r="HF1736" s="59"/>
      <c r="HG1736" s="59"/>
      <c r="HH1736" s="59"/>
      <c r="HI1736" s="59"/>
      <c r="HJ1736" s="59"/>
      <c r="HK1736" s="59"/>
      <c r="HL1736" s="59"/>
      <c r="HM1736" s="59"/>
      <c r="HN1736" s="59"/>
      <c r="HO1736" s="59"/>
      <c r="HP1736" s="59"/>
      <c r="HQ1736" s="59"/>
      <c r="HR1736" s="59"/>
      <c r="HS1736" s="59"/>
      <c r="HT1736" s="59"/>
      <c r="HU1736" s="59"/>
      <c r="HV1736" s="59"/>
      <c r="HW1736" s="59"/>
      <c r="HX1736" s="59"/>
      <c r="HY1736" s="59"/>
      <c r="HZ1736" s="59"/>
      <c r="IA1736" s="59"/>
      <c r="IB1736" s="59"/>
      <c r="IC1736" s="59"/>
      <c r="ID1736" s="59"/>
      <c r="IE1736" s="59"/>
      <c r="IF1736" s="59"/>
      <c r="IG1736" s="59"/>
      <c r="IH1736" s="59"/>
      <c r="II1736" s="59"/>
      <c r="IJ1736" s="59"/>
      <c r="IK1736" s="59"/>
      <c r="IL1736" s="59"/>
      <c r="IM1736" s="59"/>
      <c r="IN1736" s="59"/>
      <c r="IO1736" s="59"/>
      <c r="IP1736" s="59"/>
    </row>
    <row r="1737" spans="1:250" s="38" customFormat="1" ht="12.75" x14ac:dyDescent="0.2">
      <c r="A1737" s="11" t="s">
        <v>552</v>
      </c>
      <c r="B1737" s="11">
        <v>1</v>
      </c>
      <c r="C1737" s="38" t="s">
        <v>333</v>
      </c>
      <c r="D1737" s="11"/>
      <c r="E1737" s="11"/>
      <c r="F1737" s="11"/>
      <c r="G1737" s="11"/>
      <c r="H1737" s="11"/>
      <c r="I1737" s="11"/>
      <c r="J1737" s="11"/>
      <c r="K1737" s="11"/>
      <c r="L1737" s="11"/>
      <c r="M1737" s="11">
        <v>9.6</v>
      </c>
      <c r="N1737" s="11"/>
      <c r="O1737" s="11"/>
      <c r="P1737" s="11"/>
      <c r="Q1737" s="11"/>
      <c r="R1737" s="11"/>
      <c r="S1737" s="55" t="s">
        <v>549</v>
      </c>
      <c r="T1737" s="63"/>
      <c r="U1737" s="59"/>
      <c r="V1737" s="59"/>
      <c r="W1737" s="59"/>
      <c r="X1737" s="59"/>
      <c r="Y1737" s="59"/>
      <c r="Z1737" s="59"/>
      <c r="AA1737" s="59"/>
      <c r="AB1737" s="59"/>
      <c r="AC1737" s="59"/>
      <c r="AD1737" s="59"/>
      <c r="AE1737" s="59"/>
      <c r="AF1737" s="59"/>
      <c r="AG1737" s="59"/>
      <c r="AH1737" s="59"/>
      <c r="AI1737" s="59"/>
      <c r="AJ1737" s="59"/>
      <c r="AK1737" s="59"/>
      <c r="AL1737" s="59"/>
      <c r="AM1737" s="59"/>
      <c r="AN1737" s="59"/>
      <c r="AO1737" s="59"/>
      <c r="AP1737" s="59"/>
      <c r="AQ1737" s="59"/>
      <c r="AR1737" s="59"/>
      <c r="AS1737" s="59"/>
      <c r="AT1737" s="59"/>
      <c r="AU1737" s="59"/>
      <c r="AV1737" s="59"/>
      <c r="AW1737" s="59"/>
      <c r="AX1737" s="59"/>
      <c r="AY1737" s="59"/>
      <c r="AZ1737" s="59"/>
      <c r="BA1737" s="59"/>
      <c r="BB1737" s="59"/>
      <c r="BC1737" s="59"/>
      <c r="BD1737" s="59"/>
      <c r="BE1737" s="59"/>
      <c r="BF1737" s="59"/>
      <c r="BG1737" s="59"/>
      <c r="BH1737" s="59"/>
      <c r="BI1737" s="59"/>
      <c r="BJ1737" s="59"/>
      <c r="BK1737" s="59"/>
      <c r="BL1737" s="59"/>
      <c r="BM1737" s="59"/>
      <c r="BN1737" s="59"/>
      <c r="BO1737" s="59"/>
      <c r="BP1737" s="59"/>
      <c r="BQ1737" s="59"/>
      <c r="BR1737" s="59"/>
      <c r="BS1737" s="59"/>
      <c r="BT1737" s="59"/>
      <c r="BU1737" s="59"/>
      <c r="BV1737" s="59"/>
      <c r="BW1737" s="59"/>
      <c r="BX1737" s="59"/>
      <c r="BY1737" s="59"/>
      <c r="BZ1737" s="59"/>
      <c r="CA1737" s="59"/>
      <c r="CB1737" s="59"/>
      <c r="CC1737" s="59"/>
      <c r="CD1737" s="59"/>
      <c r="CE1737" s="59"/>
      <c r="CF1737" s="59"/>
      <c r="CG1737" s="59"/>
      <c r="CH1737" s="59"/>
      <c r="CI1737" s="59"/>
      <c r="CJ1737" s="59"/>
      <c r="CK1737" s="59"/>
      <c r="CL1737" s="59"/>
      <c r="CM1737" s="59"/>
      <c r="CN1737" s="59"/>
      <c r="CO1737" s="59"/>
      <c r="CP1737" s="59"/>
      <c r="CQ1737" s="59"/>
      <c r="CR1737" s="59"/>
      <c r="CS1737" s="59"/>
      <c r="CT1737" s="59"/>
      <c r="CU1737" s="59"/>
      <c r="CV1737" s="59"/>
      <c r="CW1737" s="59"/>
      <c r="CX1737" s="59"/>
      <c r="CY1737" s="59"/>
      <c r="CZ1737" s="59"/>
      <c r="DA1737" s="59"/>
      <c r="DB1737" s="59"/>
      <c r="DC1737" s="59"/>
      <c r="DD1737" s="59"/>
      <c r="DE1737" s="59"/>
      <c r="DF1737" s="59"/>
      <c r="DG1737" s="59"/>
      <c r="DH1737" s="59"/>
      <c r="DI1737" s="59"/>
      <c r="DJ1737" s="59"/>
      <c r="DK1737" s="59"/>
      <c r="DL1737" s="59"/>
      <c r="DM1737" s="59"/>
      <c r="DN1737" s="59"/>
      <c r="DO1737" s="59"/>
      <c r="DP1737" s="59"/>
      <c r="DQ1737" s="59"/>
      <c r="DR1737" s="59"/>
      <c r="DS1737" s="59"/>
      <c r="DT1737" s="59"/>
      <c r="DU1737" s="59"/>
      <c r="DV1737" s="59"/>
      <c r="DW1737" s="59"/>
      <c r="DX1737" s="59"/>
      <c r="DY1737" s="59"/>
      <c r="DZ1737" s="59"/>
      <c r="EA1737" s="59"/>
      <c r="EB1737" s="59"/>
      <c r="EC1737" s="59"/>
      <c r="ED1737" s="59"/>
      <c r="EE1737" s="59"/>
      <c r="EF1737" s="59"/>
      <c r="EG1737" s="59"/>
      <c r="EH1737" s="59"/>
      <c r="EI1737" s="59"/>
      <c r="EJ1737" s="59"/>
      <c r="EK1737" s="59"/>
      <c r="EL1737" s="59"/>
      <c r="EM1737" s="59"/>
      <c r="EN1737" s="59"/>
      <c r="EO1737" s="59"/>
      <c r="EP1737" s="59"/>
      <c r="EQ1737" s="59"/>
      <c r="ER1737" s="59"/>
      <c r="ES1737" s="59"/>
      <c r="ET1737" s="59"/>
      <c r="EU1737" s="59"/>
      <c r="EV1737" s="59"/>
      <c r="EW1737" s="59"/>
      <c r="EX1737" s="59"/>
      <c r="EY1737" s="59"/>
      <c r="EZ1737" s="59"/>
      <c r="FA1737" s="59"/>
      <c r="FB1737" s="59"/>
      <c r="FC1737" s="59"/>
      <c r="FD1737" s="59"/>
      <c r="FE1737" s="59"/>
      <c r="FF1737" s="59"/>
      <c r="FG1737" s="59"/>
      <c r="FH1737" s="59"/>
      <c r="FI1737" s="59"/>
      <c r="FJ1737" s="59"/>
      <c r="FK1737" s="59"/>
      <c r="FL1737" s="59"/>
      <c r="FM1737" s="59"/>
      <c r="FN1737" s="59"/>
      <c r="FO1737" s="59"/>
      <c r="FP1737" s="59"/>
      <c r="FQ1737" s="59"/>
      <c r="FR1737" s="59"/>
      <c r="FS1737" s="59"/>
      <c r="FT1737" s="59"/>
      <c r="FU1737" s="59"/>
      <c r="FV1737" s="59"/>
      <c r="FW1737" s="59"/>
      <c r="FX1737" s="59"/>
      <c r="FY1737" s="59"/>
      <c r="FZ1737" s="59"/>
      <c r="GA1737" s="59"/>
      <c r="GB1737" s="59"/>
      <c r="GC1737" s="59"/>
      <c r="GD1737" s="59"/>
      <c r="GE1737" s="59"/>
      <c r="GF1737" s="59"/>
      <c r="GG1737" s="59"/>
      <c r="GH1737" s="59"/>
      <c r="GI1737" s="59"/>
      <c r="GJ1737" s="59"/>
      <c r="GK1737" s="59"/>
      <c r="GL1737" s="59"/>
      <c r="GM1737" s="59"/>
      <c r="GN1737" s="59"/>
      <c r="GO1737" s="59"/>
      <c r="GP1737" s="59"/>
      <c r="GQ1737" s="59"/>
      <c r="GR1737" s="59"/>
      <c r="GS1737" s="59"/>
      <c r="GT1737" s="59"/>
      <c r="GU1737" s="59"/>
      <c r="GV1737" s="59"/>
      <c r="GW1737" s="59"/>
      <c r="GX1737" s="59"/>
      <c r="GY1737" s="59"/>
      <c r="GZ1737" s="59"/>
      <c r="HA1737" s="59"/>
      <c r="HB1737" s="59"/>
      <c r="HC1737" s="59"/>
      <c r="HD1737" s="59"/>
      <c r="HE1737" s="59"/>
      <c r="HF1737" s="59"/>
      <c r="HG1737" s="59"/>
      <c r="HH1737" s="59"/>
      <c r="HI1737" s="59"/>
      <c r="HJ1737" s="59"/>
      <c r="HK1737" s="59"/>
      <c r="HL1737" s="59"/>
      <c r="HM1737" s="59"/>
      <c r="HN1737" s="59"/>
      <c r="HO1737" s="59"/>
      <c r="HP1737" s="59"/>
      <c r="HQ1737" s="59"/>
      <c r="HR1737" s="59"/>
      <c r="HS1737" s="59"/>
      <c r="HT1737" s="59"/>
      <c r="HU1737" s="59"/>
      <c r="HV1737" s="59"/>
      <c r="HW1737" s="59"/>
      <c r="HX1737" s="59"/>
      <c r="HY1737" s="59"/>
      <c r="HZ1737" s="59"/>
      <c r="IA1737" s="59"/>
      <c r="IB1737" s="59"/>
      <c r="IC1737" s="59"/>
      <c r="ID1737" s="59"/>
      <c r="IE1737" s="59"/>
      <c r="IF1737" s="59"/>
      <c r="IG1737" s="59"/>
      <c r="IH1737" s="59"/>
      <c r="II1737" s="59"/>
      <c r="IJ1737" s="59"/>
      <c r="IK1737" s="59"/>
      <c r="IL1737" s="59"/>
      <c r="IM1737" s="59"/>
      <c r="IN1737" s="59"/>
      <c r="IO1737" s="59"/>
      <c r="IP1737" s="59"/>
    </row>
    <row r="1738" spans="1:250" s="38" customFormat="1" ht="12.75" x14ac:dyDescent="0.2">
      <c r="A1738" s="11" t="s">
        <v>553</v>
      </c>
      <c r="B1738" s="11">
        <v>1</v>
      </c>
      <c r="C1738" s="38" t="s">
        <v>334</v>
      </c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55" t="s">
        <v>549</v>
      </c>
      <c r="T1738" s="63"/>
      <c r="U1738" s="59"/>
      <c r="V1738" s="59"/>
      <c r="W1738" s="59"/>
      <c r="X1738" s="59"/>
      <c r="Y1738" s="59"/>
      <c r="Z1738" s="59"/>
      <c r="AA1738" s="59"/>
      <c r="AB1738" s="59"/>
      <c r="AC1738" s="59"/>
      <c r="AD1738" s="59"/>
      <c r="AE1738" s="59"/>
      <c r="AF1738" s="59"/>
      <c r="AG1738" s="59"/>
      <c r="AH1738" s="59"/>
      <c r="AI1738" s="59"/>
      <c r="AJ1738" s="59"/>
      <c r="AK1738" s="59"/>
      <c r="AL1738" s="59"/>
      <c r="AM1738" s="59"/>
      <c r="AN1738" s="59"/>
      <c r="AO1738" s="59"/>
      <c r="AP1738" s="59"/>
      <c r="AQ1738" s="59"/>
      <c r="AR1738" s="59"/>
      <c r="AS1738" s="59"/>
      <c r="AT1738" s="59"/>
      <c r="AU1738" s="59"/>
      <c r="AV1738" s="59"/>
      <c r="AW1738" s="59"/>
      <c r="AX1738" s="59"/>
      <c r="AY1738" s="59"/>
      <c r="AZ1738" s="59"/>
      <c r="BA1738" s="59"/>
      <c r="BB1738" s="59"/>
      <c r="BC1738" s="59"/>
      <c r="BD1738" s="59"/>
      <c r="BE1738" s="59"/>
      <c r="BF1738" s="59"/>
      <c r="BG1738" s="59"/>
      <c r="BH1738" s="59"/>
      <c r="BI1738" s="59"/>
      <c r="BJ1738" s="59"/>
      <c r="BK1738" s="59"/>
      <c r="BL1738" s="59"/>
      <c r="BM1738" s="59"/>
      <c r="BN1738" s="59"/>
      <c r="BO1738" s="59"/>
      <c r="BP1738" s="59"/>
      <c r="BQ1738" s="59"/>
      <c r="BR1738" s="59"/>
      <c r="BS1738" s="59"/>
      <c r="BT1738" s="59"/>
      <c r="BU1738" s="59"/>
      <c r="BV1738" s="59"/>
      <c r="BW1738" s="59"/>
      <c r="BX1738" s="59"/>
      <c r="BY1738" s="59"/>
      <c r="BZ1738" s="59"/>
      <c r="CA1738" s="59"/>
      <c r="CB1738" s="59"/>
      <c r="CC1738" s="59"/>
      <c r="CD1738" s="59"/>
      <c r="CE1738" s="59"/>
      <c r="CF1738" s="59"/>
      <c r="CG1738" s="59"/>
      <c r="CH1738" s="59"/>
      <c r="CI1738" s="59"/>
      <c r="CJ1738" s="59"/>
      <c r="CK1738" s="59"/>
      <c r="CL1738" s="59"/>
      <c r="CM1738" s="59"/>
      <c r="CN1738" s="59"/>
      <c r="CO1738" s="59"/>
      <c r="CP1738" s="59"/>
      <c r="CQ1738" s="59"/>
      <c r="CR1738" s="59"/>
      <c r="CS1738" s="59"/>
      <c r="CT1738" s="59"/>
      <c r="CU1738" s="59"/>
      <c r="CV1738" s="59"/>
      <c r="CW1738" s="59"/>
      <c r="CX1738" s="59"/>
      <c r="CY1738" s="59"/>
      <c r="CZ1738" s="59"/>
      <c r="DA1738" s="59"/>
      <c r="DB1738" s="59"/>
      <c r="DC1738" s="59"/>
      <c r="DD1738" s="59"/>
      <c r="DE1738" s="59"/>
      <c r="DF1738" s="59"/>
      <c r="DG1738" s="59"/>
      <c r="DH1738" s="59"/>
      <c r="DI1738" s="59"/>
      <c r="DJ1738" s="59"/>
      <c r="DK1738" s="59"/>
      <c r="DL1738" s="59"/>
      <c r="DM1738" s="59"/>
      <c r="DN1738" s="59"/>
      <c r="DO1738" s="59"/>
      <c r="DP1738" s="59"/>
      <c r="DQ1738" s="59"/>
      <c r="DR1738" s="59"/>
      <c r="DS1738" s="59"/>
      <c r="DT1738" s="59"/>
      <c r="DU1738" s="59"/>
      <c r="DV1738" s="59"/>
      <c r="DW1738" s="59"/>
      <c r="DX1738" s="59"/>
      <c r="DY1738" s="59"/>
      <c r="DZ1738" s="59"/>
      <c r="EA1738" s="59"/>
      <c r="EB1738" s="59"/>
      <c r="EC1738" s="59"/>
      <c r="ED1738" s="59"/>
      <c r="EE1738" s="59"/>
      <c r="EF1738" s="59"/>
      <c r="EG1738" s="59"/>
      <c r="EH1738" s="59"/>
      <c r="EI1738" s="59"/>
      <c r="EJ1738" s="59"/>
      <c r="EK1738" s="59"/>
      <c r="EL1738" s="59"/>
      <c r="EM1738" s="59"/>
      <c r="EN1738" s="59"/>
      <c r="EO1738" s="59"/>
      <c r="EP1738" s="59"/>
      <c r="EQ1738" s="59"/>
      <c r="ER1738" s="59"/>
      <c r="ES1738" s="59"/>
      <c r="ET1738" s="59"/>
      <c r="EU1738" s="59"/>
      <c r="EV1738" s="59"/>
      <c r="EW1738" s="59"/>
      <c r="EX1738" s="59"/>
      <c r="EY1738" s="59"/>
      <c r="EZ1738" s="59"/>
      <c r="FA1738" s="59"/>
      <c r="FB1738" s="59"/>
      <c r="FC1738" s="59"/>
      <c r="FD1738" s="59"/>
      <c r="FE1738" s="59"/>
      <c r="FF1738" s="59"/>
      <c r="FG1738" s="59"/>
      <c r="FH1738" s="59"/>
      <c r="FI1738" s="59"/>
      <c r="FJ1738" s="59"/>
      <c r="FK1738" s="59"/>
      <c r="FL1738" s="59"/>
      <c r="FM1738" s="59"/>
      <c r="FN1738" s="59"/>
      <c r="FO1738" s="59"/>
      <c r="FP1738" s="59"/>
      <c r="FQ1738" s="59"/>
      <c r="FR1738" s="59"/>
      <c r="FS1738" s="59"/>
      <c r="FT1738" s="59"/>
      <c r="FU1738" s="59"/>
      <c r="FV1738" s="59"/>
      <c r="FW1738" s="59"/>
      <c r="FX1738" s="59"/>
      <c r="FY1738" s="59"/>
      <c r="FZ1738" s="59"/>
      <c r="GA1738" s="59"/>
      <c r="GB1738" s="59"/>
      <c r="GC1738" s="59"/>
      <c r="GD1738" s="59"/>
      <c r="GE1738" s="59"/>
      <c r="GF1738" s="59"/>
      <c r="GG1738" s="59"/>
      <c r="GH1738" s="59"/>
      <c r="GI1738" s="59"/>
      <c r="GJ1738" s="59"/>
      <c r="GK1738" s="59"/>
      <c r="GL1738" s="59"/>
      <c r="GM1738" s="59"/>
      <c r="GN1738" s="59"/>
      <c r="GO1738" s="59"/>
      <c r="GP1738" s="59"/>
      <c r="GQ1738" s="59"/>
      <c r="GR1738" s="59"/>
      <c r="GS1738" s="59"/>
      <c r="GT1738" s="59"/>
      <c r="GU1738" s="59"/>
      <c r="GV1738" s="59"/>
      <c r="GW1738" s="59"/>
      <c r="GX1738" s="59"/>
      <c r="GY1738" s="59"/>
      <c r="GZ1738" s="59"/>
      <c r="HA1738" s="59"/>
      <c r="HB1738" s="59"/>
      <c r="HC1738" s="59"/>
      <c r="HD1738" s="59"/>
      <c r="HE1738" s="59"/>
      <c r="HF1738" s="59"/>
      <c r="HG1738" s="59"/>
      <c r="HH1738" s="59"/>
      <c r="HI1738" s="59"/>
      <c r="HJ1738" s="59"/>
      <c r="HK1738" s="59"/>
      <c r="HL1738" s="59"/>
      <c r="HM1738" s="59"/>
      <c r="HN1738" s="59"/>
      <c r="HO1738" s="59"/>
      <c r="HP1738" s="59"/>
      <c r="HQ1738" s="59"/>
      <c r="HR1738" s="59"/>
      <c r="HS1738" s="59"/>
      <c r="HT1738" s="59"/>
      <c r="HU1738" s="59"/>
      <c r="HV1738" s="59"/>
      <c r="HW1738" s="59"/>
      <c r="HX1738" s="59"/>
      <c r="HY1738" s="59"/>
      <c r="HZ1738" s="59"/>
      <c r="IA1738" s="59"/>
      <c r="IB1738" s="59"/>
      <c r="IC1738" s="59"/>
      <c r="ID1738" s="59"/>
      <c r="IE1738" s="59"/>
      <c r="IF1738" s="59"/>
      <c r="IG1738" s="59"/>
      <c r="IH1738" s="59"/>
      <c r="II1738" s="59"/>
      <c r="IJ1738" s="59"/>
      <c r="IK1738" s="59"/>
      <c r="IL1738" s="59"/>
      <c r="IM1738" s="59"/>
      <c r="IN1738" s="59"/>
      <c r="IO1738" s="59"/>
      <c r="IP1738" s="59"/>
    </row>
    <row r="1739" spans="1:250" s="38" customFormat="1" ht="12.75" x14ac:dyDescent="0.2">
      <c r="A1739" s="11" t="s">
        <v>554</v>
      </c>
      <c r="B1739" s="11">
        <v>1</v>
      </c>
      <c r="C1739" s="38" t="s">
        <v>142</v>
      </c>
      <c r="D1739" s="11"/>
      <c r="E1739" s="11"/>
      <c r="F1739" s="11"/>
      <c r="G1739" s="11"/>
      <c r="H1739" s="11"/>
      <c r="I1739" s="11"/>
      <c r="J1739" s="11"/>
      <c r="K1739" s="11"/>
      <c r="L1739" s="11"/>
      <c r="M1739" s="11">
        <v>14.8</v>
      </c>
      <c r="N1739" s="11"/>
      <c r="O1739" s="11"/>
      <c r="P1739" s="11"/>
      <c r="Q1739" s="11"/>
      <c r="R1739" s="11"/>
      <c r="S1739" s="55" t="s">
        <v>351</v>
      </c>
      <c r="T1739" s="63"/>
      <c r="U1739" s="59"/>
      <c r="V1739" s="59"/>
      <c r="W1739" s="59"/>
      <c r="X1739" s="59"/>
      <c r="Y1739" s="59"/>
      <c r="Z1739" s="59"/>
      <c r="AA1739" s="59"/>
      <c r="AB1739" s="59"/>
      <c r="AC1739" s="59"/>
      <c r="AD1739" s="59"/>
      <c r="AE1739" s="59"/>
      <c r="AF1739" s="59"/>
      <c r="AG1739" s="59"/>
      <c r="AH1739" s="59"/>
      <c r="AI1739" s="59"/>
      <c r="AJ1739" s="59"/>
      <c r="AK1739" s="59"/>
      <c r="AL1739" s="59"/>
      <c r="AM1739" s="59"/>
      <c r="AN1739" s="59"/>
      <c r="AO1739" s="59"/>
      <c r="AP1739" s="59"/>
      <c r="AQ1739" s="59"/>
      <c r="AR1739" s="59"/>
      <c r="AS1739" s="59"/>
      <c r="AT1739" s="59"/>
      <c r="AU1739" s="59"/>
      <c r="AV1739" s="59"/>
      <c r="AW1739" s="59"/>
      <c r="AX1739" s="59"/>
      <c r="AY1739" s="59"/>
      <c r="AZ1739" s="59"/>
      <c r="BA1739" s="59"/>
      <c r="BB1739" s="59"/>
      <c r="BC1739" s="59"/>
      <c r="BD1739" s="59"/>
      <c r="BE1739" s="59"/>
      <c r="BF1739" s="59"/>
      <c r="BG1739" s="59"/>
      <c r="BH1739" s="59"/>
      <c r="BI1739" s="59"/>
      <c r="BJ1739" s="59"/>
      <c r="BK1739" s="59"/>
      <c r="BL1739" s="59"/>
      <c r="BM1739" s="59"/>
      <c r="BN1739" s="59"/>
      <c r="BO1739" s="59"/>
      <c r="BP1739" s="59"/>
      <c r="BQ1739" s="59"/>
      <c r="BR1739" s="59"/>
      <c r="BS1739" s="59"/>
      <c r="BT1739" s="59"/>
      <c r="BU1739" s="59"/>
      <c r="BV1739" s="59"/>
      <c r="BW1739" s="59"/>
      <c r="BX1739" s="59"/>
      <c r="BY1739" s="59"/>
      <c r="BZ1739" s="59"/>
      <c r="CA1739" s="59"/>
      <c r="CB1739" s="59"/>
      <c r="CC1739" s="59"/>
      <c r="CD1739" s="59"/>
      <c r="CE1739" s="59"/>
      <c r="CF1739" s="59"/>
      <c r="CG1739" s="59"/>
      <c r="CH1739" s="59"/>
      <c r="CI1739" s="59"/>
      <c r="CJ1739" s="59"/>
      <c r="CK1739" s="59"/>
      <c r="CL1739" s="59"/>
      <c r="CM1739" s="59"/>
      <c r="CN1739" s="59"/>
      <c r="CO1739" s="59"/>
      <c r="CP1739" s="59"/>
      <c r="CQ1739" s="59"/>
      <c r="CR1739" s="59"/>
      <c r="CS1739" s="59"/>
      <c r="CT1739" s="59"/>
      <c r="CU1739" s="59"/>
      <c r="CV1739" s="59"/>
      <c r="CW1739" s="59"/>
      <c r="CX1739" s="59"/>
      <c r="CY1739" s="59"/>
      <c r="CZ1739" s="59"/>
      <c r="DA1739" s="59"/>
      <c r="DB1739" s="59"/>
      <c r="DC1739" s="59"/>
      <c r="DD1739" s="59"/>
      <c r="DE1739" s="59"/>
      <c r="DF1739" s="59"/>
      <c r="DG1739" s="59"/>
      <c r="DH1739" s="59"/>
      <c r="DI1739" s="59"/>
      <c r="DJ1739" s="59"/>
      <c r="DK1739" s="59"/>
      <c r="DL1739" s="59"/>
      <c r="DM1739" s="59"/>
      <c r="DN1739" s="59"/>
      <c r="DO1739" s="59"/>
      <c r="DP1739" s="59"/>
      <c r="DQ1739" s="59"/>
      <c r="DR1739" s="59"/>
      <c r="DS1739" s="59"/>
      <c r="DT1739" s="59"/>
      <c r="DU1739" s="59"/>
      <c r="DV1739" s="59"/>
      <c r="DW1739" s="59"/>
      <c r="DX1739" s="59"/>
      <c r="DY1739" s="59"/>
      <c r="DZ1739" s="59"/>
      <c r="EA1739" s="59"/>
      <c r="EB1739" s="59"/>
      <c r="EC1739" s="59"/>
      <c r="ED1739" s="59"/>
      <c r="EE1739" s="59"/>
      <c r="EF1739" s="59"/>
      <c r="EG1739" s="59"/>
      <c r="EH1739" s="59"/>
      <c r="EI1739" s="59"/>
      <c r="EJ1739" s="59"/>
      <c r="EK1739" s="59"/>
      <c r="EL1739" s="59"/>
      <c r="EM1739" s="59"/>
      <c r="EN1739" s="59"/>
      <c r="EO1739" s="59"/>
      <c r="EP1739" s="59"/>
      <c r="EQ1739" s="59"/>
      <c r="ER1739" s="59"/>
      <c r="ES1739" s="59"/>
      <c r="ET1739" s="59"/>
      <c r="EU1739" s="59"/>
      <c r="EV1739" s="59"/>
      <c r="EW1739" s="59"/>
      <c r="EX1739" s="59"/>
      <c r="EY1739" s="59"/>
      <c r="EZ1739" s="59"/>
      <c r="FA1739" s="59"/>
      <c r="FB1739" s="59"/>
      <c r="FC1739" s="59"/>
      <c r="FD1739" s="59"/>
      <c r="FE1739" s="59"/>
      <c r="FF1739" s="59"/>
      <c r="FG1739" s="59"/>
      <c r="FH1739" s="59"/>
      <c r="FI1739" s="59"/>
      <c r="FJ1739" s="59"/>
      <c r="FK1739" s="59"/>
      <c r="FL1739" s="59"/>
      <c r="FM1739" s="59"/>
      <c r="FN1739" s="59"/>
      <c r="FO1739" s="59"/>
      <c r="FP1739" s="59"/>
      <c r="FQ1739" s="59"/>
      <c r="FR1739" s="59"/>
      <c r="FS1739" s="59"/>
      <c r="FT1739" s="59"/>
      <c r="FU1739" s="59"/>
      <c r="FV1739" s="59"/>
      <c r="FW1739" s="59"/>
      <c r="FX1739" s="59"/>
      <c r="FY1739" s="59"/>
      <c r="FZ1739" s="59"/>
      <c r="GA1739" s="59"/>
      <c r="GB1739" s="59"/>
      <c r="GC1739" s="59"/>
      <c r="GD1739" s="59"/>
      <c r="GE1739" s="59"/>
      <c r="GF1739" s="59"/>
      <c r="GG1739" s="59"/>
      <c r="GH1739" s="59"/>
      <c r="GI1739" s="59"/>
      <c r="GJ1739" s="59"/>
      <c r="GK1739" s="59"/>
      <c r="GL1739" s="59"/>
      <c r="GM1739" s="59"/>
      <c r="GN1739" s="59"/>
      <c r="GO1739" s="59"/>
      <c r="GP1739" s="59"/>
      <c r="GQ1739" s="59"/>
      <c r="GR1739" s="59"/>
      <c r="GS1739" s="59"/>
      <c r="GT1739" s="59"/>
      <c r="GU1739" s="59"/>
      <c r="GV1739" s="59"/>
      <c r="GW1739" s="59"/>
      <c r="GX1739" s="59"/>
      <c r="GY1739" s="59"/>
      <c r="GZ1739" s="59"/>
      <c r="HA1739" s="59"/>
      <c r="HB1739" s="59"/>
      <c r="HC1739" s="59"/>
      <c r="HD1739" s="59"/>
      <c r="HE1739" s="59"/>
      <c r="HF1739" s="59"/>
      <c r="HG1739" s="59"/>
      <c r="HH1739" s="59"/>
      <c r="HI1739" s="59"/>
      <c r="HJ1739" s="59"/>
      <c r="HK1739" s="59"/>
      <c r="HL1739" s="59"/>
      <c r="HM1739" s="59"/>
      <c r="HN1739" s="59"/>
      <c r="HO1739" s="59"/>
      <c r="HP1739" s="59"/>
      <c r="HQ1739" s="59"/>
      <c r="HR1739" s="59"/>
      <c r="HS1739" s="59"/>
      <c r="HT1739" s="59"/>
      <c r="HU1739" s="59"/>
      <c r="HV1739" s="59"/>
      <c r="HW1739" s="59"/>
      <c r="HX1739" s="59"/>
      <c r="HY1739" s="59"/>
      <c r="HZ1739" s="59"/>
      <c r="IA1739" s="59"/>
      <c r="IB1739" s="59"/>
      <c r="IC1739" s="59"/>
      <c r="ID1739" s="59"/>
      <c r="IE1739" s="59"/>
      <c r="IF1739" s="59"/>
      <c r="IG1739" s="59"/>
      <c r="IH1739" s="59"/>
      <c r="II1739" s="59"/>
      <c r="IJ1739" s="59"/>
      <c r="IK1739" s="59"/>
      <c r="IL1739" s="59"/>
      <c r="IM1739" s="59"/>
      <c r="IN1739" s="59"/>
      <c r="IO1739" s="59"/>
      <c r="IP1739" s="59"/>
    </row>
    <row r="1740" spans="1:250" s="38" customFormat="1" ht="12.75" x14ac:dyDescent="0.2">
      <c r="A1740" s="11">
        <v>3209</v>
      </c>
      <c r="B1740" s="11" t="s">
        <v>37</v>
      </c>
      <c r="C1740" s="38" t="s">
        <v>38</v>
      </c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55"/>
      <c r="T1740" s="63"/>
      <c r="U1740" s="59"/>
      <c r="V1740" s="59"/>
      <c r="W1740" s="59"/>
      <c r="X1740" s="59"/>
      <c r="Y1740" s="59"/>
      <c r="Z1740" s="59"/>
      <c r="AA1740" s="59"/>
      <c r="AB1740" s="59"/>
      <c r="AC1740" s="59"/>
      <c r="AD1740" s="59"/>
      <c r="AE1740" s="59"/>
      <c r="AF1740" s="59"/>
      <c r="AG1740" s="59"/>
      <c r="AH1740" s="59"/>
      <c r="AI1740" s="59"/>
      <c r="AJ1740" s="59"/>
      <c r="AK1740" s="59"/>
      <c r="AL1740" s="59"/>
      <c r="AM1740" s="59"/>
      <c r="AN1740" s="59"/>
      <c r="AO1740" s="59"/>
      <c r="AP1740" s="59"/>
      <c r="AQ1740" s="59"/>
      <c r="AR1740" s="59"/>
      <c r="AS1740" s="59"/>
      <c r="AT1740" s="59"/>
      <c r="AU1740" s="59"/>
      <c r="AV1740" s="59"/>
      <c r="AW1740" s="59"/>
      <c r="AX1740" s="59"/>
      <c r="AY1740" s="59"/>
      <c r="AZ1740" s="59"/>
      <c r="BA1740" s="59"/>
      <c r="BB1740" s="59"/>
      <c r="BC1740" s="59"/>
      <c r="BD1740" s="59"/>
      <c r="BE1740" s="59"/>
      <c r="BF1740" s="59"/>
      <c r="BG1740" s="59"/>
      <c r="BH1740" s="59"/>
      <c r="BI1740" s="59"/>
      <c r="BJ1740" s="59"/>
      <c r="BK1740" s="59"/>
      <c r="BL1740" s="59"/>
      <c r="BM1740" s="59"/>
      <c r="BN1740" s="59"/>
      <c r="BO1740" s="59"/>
      <c r="BP1740" s="59"/>
      <c r="BQ1740" s="59"/>
      <c r="BR1740" s="59"/>
      <c r="BS1740" s="59"/>
      <c r="BT1740" s="59"/>
      <c r="BU1740" s="59"/>
      <c r="BV1740" s="59"/>
      <c r="BW1740" s="59"/>
      <c r="BX1740" s="59"/>
      <c r="BY1740" s="59"/>
      <c r="BZ1740" s="59"/>
      <c r="CA1740" s="59"/>
      <c r="CB1740" s="59"/>
      <c r="CC1740" s="59"/>
      <c r="CD1740" s="59"/>
      <c r="CE1740" s="59"/>
      <c r="CF1740" s="59"/>
      <c r="CG1740" s="59"/>
      <c r="CH1740" s="59"/>
      <c r="CI1740" s="59"/>
      <c r="CJ1740" s="59"/>
      <c r="CK1740" s="59"/>
      <c r="CL1740" s="59"/>
      <c r="CM1740" s="59"/>
      <c r="CN1740" s="59"/>
      <c r="CO1740" s="59"/>
      <c r="CP1740" s="59"/>
      <c r="CQ1740" s="59"/>
      <c r="CR1740" s="59"/>
      <c r="CS1740" s="59"/>
      <c r="CT1740" s="59"/>
      <c r="CU1740" s="59"/>
      <c r="CV1740" s="59"/>
      <c r="CW1740" s="59"/>
      <c r="CX1740" s="59"/>
      <c r="CY1740" s="59"/>
      <c r="CZ1740" s="59"/>
      <c r="DA1740" s="59"/>
      <c r="DB1740" s="59"/>
      <c r="DC1740" s="59"/>
      <c r="DD1740" s="59"/>
      <c r="DE1740" s="59"/>
      <c r="DF1740" s="59"/>
      <c r="DG1740" s="59"/>
      <c r="DH1740" s="59"/>
      <c r="DI1740" s="59"/>
      <c r="DJ1740" s="59"/>
      <c r="DK1740" s="59"/>
      <c r="DL1740" s="59"/>
      <c r="DM1740" s="59"/>
      <c r="DN1740" s="59"/>
      <c r="DO1740" s="59"/>
      <c r="DP1740" s="59"/>
      <c r="DQ1740" s="59"/>
      <c r="DR1740" s="59"/>
      <c r="DS1740" s="59"/>
      <c r="DT1740" s="59"/>
      <c r="DU1740" s="59"/>
      <c r="DV1740" s="59"/>
      <c r="DW1740" s="59"/>
      <c r="DX1740" s="59"/>
      <c r="DY1740" s="59"/>
      <c r="DZ1740" s="59"/>
      <c r="EA1740" s="59"/>
      <c r="EB1740" s="59"/>
      <c r="EC1740" s="59"/>
      <c r="ED1740" s="59"/>
      <c r="EE1740" s="59"/>
      <c r="EF1740" s="59"/>
      <c r="EG1740" s="59"/>
      <c r="EH1740" s="59"/>
      <c r="EI1740" s="59"/>
      <c r="EJ1740" s="59"/>
      <c r="EK1740" s="59"/>
      <c r="EL1740" s="59"/>
      <c r="EM1740" s="59"/>
      <c r="EN1740" s="59"/>
      <c r="EO1740" s="59"/>
      <c r="EP1740" s="59"/>
      <c r="EQ1740" s="59"/>
      <c r="ER1740" s="59"/>
      <c r="ES1740" s="59"/>
      <c r="ET1740" s="59"/>
      <c r="EU1740" s="59"/>
      <c r="EV1740" s="59"/>
      <c r="EW1740" s="59"/>
      <c r="EX1740" s="59"/>
      <c r="EY1740" s="59"/>
      <c r="EZ1740" s="59"/>
      <c r="FA1740" s="59"/>
      <c r="FB1740" s="59"/>
      <c r="FC1740" s="59"/>
      <c r="FD1740" s="59"/>
      <c r="FE1740" s="59"/>
      <c r="FF1740" s="59"/>
      <c r="FG1740" s="59"/>
      <c r="FH1740" s="59"/>
      <c r="FI1740" s="59"/>
      <c r="FJ1740" s="59"/>
      <c r="FK1740" s="59"/>
      <c r="FL1740" s="59"/>
      <c r="FM1740" s="59"/>
      <c r="FN1740" s="59"/>
      <c r="FO1740" s="59"/>
      <c r="FP1740" s="59"/>
      <c r="FQ1740" s="59"/>
      <c r="FR1740" s="59"/>
      <c r="FS1740" s="59"/>
      <c r="FT1740" s="59"/>
      <c r="FU1740" s="59"/>
      <c r="FV1740" s="59"/>
      <c r="FW1740" s="59"/>
      <c r="FX1740" s="59"/>
      <c r="FY1740" s="59"/>
      <c r="FZ1740" s="59"/>
      <c r="GA1740" s="59"/>
      <c r="GB1740" s="59"/>
      <c r="GC1740" s="59"/>
      <c r="GD1740" s="59"/>
      <c r="GE1740" s="59"/>
      <c r="GF1740" s="59"/>
      <c r="GG1740" s="59"/>
      <c r="GH1740" s="59"/>
      <c r="GI1740" s="59"/>
      <c r="GJ1740" s="59"/>
      <c r="GK1740" s="59"/>
      <c r="GL1740" s="59"/>
      <c r="GM1740" s="59"/>
      <c r="GN1740" s="59"/>
      <c r="GO1740" s="59"/>
      <c r="GP1740" s="59"/>
      <c r="GQ1740" s="59"/>
      <c r="GR1740" s="59"/>
      <c r="GS1740" s="59"/>
      <c r="GT1740" s="59"/>
      <c r="GU1740" s="59"/>
      <c r="GV1740" s="59"/>
      <c r="GW1740" s="59"/>
      <c r="GX1740" s="59"/>
      <c r="GY1740" s="59"/>
      <c r="GZ1740" s="59"/>
      <c r="HA1740" s="59"/>
      <c r="HB1740" s="59"/>
      <c r="HC1740" s="59"/>
      <c r="HD1740" s="59"/>
      <c r="HE1740" s="59"/>
      <c r="HF1740" s="59"/>
      <c r="HG1740" s="59"/>
      <c r="HH1740" s="59"/>
      <c r="HI1740" s="59"/>
      <c r="HJ1740" s="59"/>
      <c r="HK1740" s="59"/>
      <c r="HL1740" s="59"/>
      <c r="HM1740" s="59"/>
      <c r="HN1740" s="59"/>
      <c r="HO1740" s="59"/>
      <c r="HP1740" s="59"/>
      <c r="HQ1740" s="59"/>
      <c r="HR1740" s="59"/>
      <c r="HS1740" s="59"/>
      <c r="HT1740" s="59"/>
      <c r="HU1740" s="59"/>
      <c r="HV1740" s="59"/>
      <c r="HW1740" s="59"/>
      <c r="HX1740" s="59"/>
      <c r="HY1740" s="59"/>
      <c r="HZ1740" s="59"/>
      <c r="IA1740" s="59"/>
      <c r="IB1740" s="59"/>
      <c r="IC1740" s="59"/>
      <c r="ID1740" s="59"/>
      <c r="IE1740" s="59"/>
      <c r="IF1740" s="59"/>
      <c r="IG1740" s="59"/>
      <c r="IH1740" s="59"/>
      <c r="II1740" s="59"/>
      <c r="IJ1740" s="59"/>
      <c r="IK1740" s="59"/>
      <c r="IL1740" s="59"/>
      <c r="IM1740" s="59"/>
      <c r="IN1740" s="59"/>
      <c r="IO1740" s="59"/>
      <c r="IP1740" s="59"/>
    </row>
    <row r="1741" spans="1:250" s="38" customFormat="1" ht="12.75" x14ac:dyDescent="0.2">
      <c r="A1741" s="11">
        <v>3210</v>
      </c>
      <c r="B1741" s="11" t="s">
        <v>37</v>
      </c>
      <c r="C1741" s="38" t="s">
        <v>38</v>
      </c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55"/>
      <c r="T1741" s="63"/>
      <c r="U1741" s="59"/>
      <c r="V1741" s="59"/>
      <c r="W1741" s="59"/>
      <c r="X1741" s="59"/>
      <c r="Y1741" s="59"/>
      <c r="Z1741" s="59"/>
      <c r="AA1741" s="59"/>
      <c r="AB1741" s="59"/>
      <c r="AC1741" s="59"/>
      <c r="AD1741" s="59"/>
      <c r="AE1741" s="59"/>
      <c r="AF1741" s="59"/>
      <c r="AG1741" s="59"/>
      <c r="AH1741" s="59"/>
      <c r="AI1741" s="59"/>
      <c r="AJ1741" s="59"/>
      <c r="AK1741" s="59"/>
      <c r="AL1741" s="59"/>
      <c r="AM1741" s="59"/>
      <c r="AN1741" s="59"/>
      <c r="AO1741" s="59"/>
      <c r="AP1741" s="59"/>
      <c r="AQ1741" s="59"/>
      <c r="AR1741" s="59"/>
      <c r="AS1741" s="59"/>
      <c r="AT1741" s="59"/>
      <c r="AU1741" s="59"/>
      <c r="AV1741" s="59"/>
      <c r="AW1741" s="59"/>
      <c r="AX1741" s="59"/>
      <c r="AY1741" s="59"/>
      <c r="AZ1741" s="59"/>
      <c r="BA1741" s="59"/>
      <c r="BB1741" s="59"/>
      <c r="BC1741" s="59"/>
      <c r="BD1741" s="59"/>
      <c r="BE1741" s="59"/>
      <c r="BF1741" s="59"/>
      <c r="BG1741" s="59"/>
      <c r="BH1741" s="59"/>
      <c r="BI1741" s="59"/>
      <c r="BJ1741" s="59"/>
      <c r="BK1741" s="59"/>
      <c r="BL1741" s="59"/>
      <c r="BM1741" s="59"/>
      <c r="BN1741" s="59"/>
      <c r="BO1741" s="59"/>
      <c r="BP1741" s="59"/>
      <c r="BQ1741" s="59"/>
      <c r="BR1741" s="59"/>
      <c r="BS1741" s="59"/>
      <c r="BT1741" s="59"/>
      <c r="BU1741" s="59"/>
      <c r="BV1741" s="59"/>
      <c r="BW1741" s="59"/>
      <c r="BX1741" s="59"/>
      <c r="BY1741" s="59"/>
      <c r="BZ1741" s="59"/>
      <c r="CA1741" s="59"/>
      <c r="CB1741" s="59"/>
      <c r="CC1741" s="59"/>
      <c r="CD1741" s="59"/>
      <c r="CE1741" s="59"/>
      <c r="CF1741" s="59"/>
      <c r="CG1741" s="59"/>
      <c r="CH1741" s="59"/>
      <c r="CI1741" s="59"/>
      <c r="CJ1741" s="59"/>
      <c r="CK1741" s="59"/>
      <c r="CL1741" s="59"/>
      <c r="CM1741" s="59"/>
      <c r="CN1741" s="59"/>
      <c r="CO1741" s="59"/>
      <c r="CP1741" s="59"/>
      <c r="CQ1741" s="59"/>
      <c r="CR1741" s="59"/>
      <c r="CS1741" s="59"/>
      <c r="CT1741" s="59"/>
      <c r="CU1741" s="59"/>
      <c r="CV1741" s="59"/>
      <c r="CW1741" s="59"/>
      <c r="CX1741" s="59"/>
      <c r="CY1741" s="59"/>
      <c r="CZ1741" s="59"/>
      <c r="DA1741" s="59"/>
      <c r="DB1741" s="59"/>
      <c r="DC1741" s="59"/>
      <c r="DD1741" s="59"/>
      <c r="DE1741" s="59"/>
      <c r="DF1741" s="59"/>
      <c r="DG1741" s="59"/>
      <c r="DH1741" s="59"/>
      <c r="DI1741" s="59"/>
      <c r="DJ1741" s="59"/>
      <c r="DK1741" s="59"/>
      <c r="DL1741" s="59"/>
      <c r="DM1741" s="59"/>
      <c r="DN1741" s="59"/>
      <c r="DO1741" s="59"/>
      <c r="DP1741" s="59"/>
      <c r="DQ1741" s="59"/>
      <c r="DR1741" s="59"/>
      <c r="DS1741" s="59"/>
      <c r="DT1741" s="59"/>
      <c r="DU1741" s="59"/>
      <c r="DV1741" s="59"/>
      <c r="DW1741" s="59"/>
      <c r="DX1741" s="59"/>
      <c r="DY1741" s="59"/>
      <c r="DZ1741" s="59"/>
      <c r="EA1741" s="59"/>
      <c r="EB1741" s="59"/>
      <c r="EC1741" s="59"/>
      <c r="ED1741" s="59"/>
      <c r="EE1741" s="59"/>
      <c r="EF1741" s="59"/>
      <c r="EG1741" s="59"/>
      <c r="EH1741" s="59"/>
      <c r="EI1741" s="59"/>
      <c r="EJ1741" s="59"/>
      <c r="EK1741" s="59"/>
      <c r="EL1741" s="59"/>
      <c r="EM1741" s="59"/>
      <c r="EN1741" s="59"/>
      <c r="EO1741" s="59"/>
      <c r="EP1741" s="59"/>
      <c r="EQ1741" s="59"/>
      <c r="ER1741" s="59"/>
      <c r="ES1741" s="59"/>
      <c r="ET1741" s="59"/>
      <c r="EU1741" s="59"/>
      <c r="EV1741" s="59"/>
      <c r="EW1741" s="59"/>
      <c r="EX1741" s="59"/>
      <c r="EY1741" s="59"/>
      <c r="EZ1741" s="59"/>
      <c r="FA1741" s="59"/>
      <c r="FB1741" s="59"/>
      <c r="FC1741" s="59"/>
      <c r="FD1741" s="59"/>
      <c r="FE1741" s="59"/>
      <c r="FF1741" s="59"/>
      <c r="FG1741" s="59"/>
      <c r="FH1741" s="59"/>
      <c r="FI1741" s="59"/>
      <c r="FJ1741" s="59"/>
      <c r="FK1741" s="59"/>
      <c r="FL1741" s="59"/>
      <c r="FM1741" s="59"/>
      <c r="FN1741" s="59"/>
      <c r="FO1741" s="59"/>
      <c r="FP1741" s="59"/>
      <c r="FQ1741" s="59"/>
      <c r="FR1741" s="59"/>
      <c r="FS1741" s="59"/>
      <c r="FT1741" s="59"/>
      <c r="FU1741" s="59"/>
      <c r="FV1741" s="59"/>
      <c r="FW1741" s="59"/>
      <c r="FX1741" s="59"/>
      <c r="FY1741" s="59"/>
      <c r="FZ1741" s="59"/>
      <c r="GA1741" s="59"/>
      <c r="GB1741" s="59"/>
      <c r="GC1741" s="59"/>
      <c r="GD1741" s="59"/>
      <c r="GE1741" s="59"/>
      <c r="GF1741" s="59"/>
      <c r="GG1741" s="59"/>
      <c r="GH1741" s="59"/>
      <c r="GI1741" s="59"/>
      <c r="GJ1741" s="59"/>
      <c r="GK1741" s="59"/>
      <c r="GL1741" s="59"/>
      <c r="GM1741" s="59"/>
      <c r="GN1741" s="59"/>
      <c r="GO1741" s="59"/>
      <c r="GP1741" s="59"/>
      <c r="GQ1741" s="59"/>
      <c r="GR1741" s="59"/>
      <c r="GS1741" s="59"/>
      <c r="GT1741" s="59"/>
      <c r="GU1741" s="59"/>
      <c r="GV1741" s="59"/>
      <c r="GW1741" s="59"/>
      <c r="GX1741" s="59"/>
      <c r="GY1741" s="59"/>
      <c r="GZ1741" s="59"/>
      <c r="HA1741" s="59"/>
      <c r="HB1741" s="59"/>
      <c r="HC1741" s="59"/>
      <c r="HD1741" s="59"/>
      <c r="HE1741" s="59"/>
      <c r="HF1741" s="59"/>
      <c r="HG1741" s="59"/>
      <c r="HH1741" s="59"/>
      <c r="HI1741" s="59"/>
      <c r="HJ1741" s="59"/>
      <c r="HK1741" s="59"/>
      <c r="HL1741" s="59"/>
      <c r="HM1741" s="59"/>
      <c r="HN1741" s="59"/>
      <c r="HO1741" s="59"/>
      <c r="HP1741" s="59"/>
      <c r="HQ1741" s="59"/>
      <c r="HR1741" s="59"/>
      <c r="HS1741" s="59"/>
      <c r="HT1741" s="59"/>
      <c r="HU1741" s="59"/>
      <c r="HV1741" s="59"/>
      <c r="HW1741" s="59"/>
      <c r="HX1741" s="59"/>
      <c r="HY1741" s="59"/>
      <c r="HZ1741" s="59"/>
      <c r="IA1741" s="59"/>
      <c r="IB1741" s="59"/>
      <c r="IC1741" s="59"/>
      <c r="ID1741" s="59"/>
      <c r="IE1741" s="59"/>
      <c r="IF1741" s="59"/>
      <c r="IG1741" s="59"/>
      <c r="IH1741" s="59"/>
      <c r="II1741" s="59"/>
      <c r="IJ1741" s="59"/>
      <c r="IK1741" s="59"/>
      <c r="IL1741" s="59"/>
      <c r="IM1741" s="59"/>
      <c r="IN1741" s="59"/>
      <c r="IO1741" s="59"/>
      <c r="IP1741" s="59"/>
    </row>
    <row r="1742" spans="1:250" s="38" customFormat="1" ht="25.5" x14ac:dyDescent="0.2">
      <c r="A1742" s="11">
        <v>3211</v>
      </c>
      <c r="B1742" s="11">
        <v>1</v>
      </c>
      <c r="C1742" s="38" t="s">
        <v>152</v>
      </c>
      <c r="D1742" s="11">
        <v>230</v>
      </c>
      <c r="E1742" s="11">
        <v>1</v>
      </c>
      <c r="F1742" s="11">
        <v>2.2999999999999998</v>
      </c>
      <c r="G1742" s="11"/>
      <c r="H1742" s="11"/>
      <c r="I1742" s="11"/>
      <c r="J1742" s="11"/>
      <c r="K1742" s="11"/>
      <c r="L1742" s="11"/>
      <c r="M1742" s="11"/>
      <c r="N1742" s="11">
        <v>650</v>
      </c>
      <c r="O1742" s="43" t="s">
        <v>541</v>
      </c>
      <c r="P1742" s="11"/>
      <c r="Q1742" s="11"/>
      <c r="R1742" s="11"/>
      <c r="S1742" s="55" t="s">
        <v>398</v>
      </c>
      <c r="T1742" s="63"/>
      <c r="U1742" s="59"/>
      <c r="V1742" s="59"/>
      <c r="W1742" s="59"/>
      <c r="X1742" s="59"/>
      <c r="Y1742" s="59"/>
      <c r="Z1742" s="59"/>
      <c r="AA1742" s="59"/>
      <c r="AB1742" s="59"/>
      <c r="AC1742" s="59"/>
      <c r="AD1742" s="59"/>
      <c r="AE1742" s="59"/>
      <c r="AF1742" s="59"/>
      <c r="AG1742" s="59"/>
      <c r="AH1742" s="59"/>
      <c r="AI1742" s="59"/>
      <c r="AJ1742" s="59"/>
      <c r="AK1742" s="59"/>
      <c r="AL1742" s="59"/>
      <c r="AM1742" s="59"/>
      <c r="AN1742" s="59"/>
      <c r="AO1742" s="59"/>
      <c r="AP1742" s="59"/>
      <c r="AQ1742" s="59"/>
      <c r="AR1742" s="59"/>
      <c r="AS1742" s="59"/>
      <c r="AT1742" s="59"/>
      <c r="AU1742" s="59"/>
      <c r="AV1742" s="59"/>
      <c r="AW1742" s="59"/>
      <c r="AX1742" s="59"/>
      <c r="AY1742" s="59"/>
      <c r="AZ1742" s="59"/>
      <c r="BA1742" s="59"/>
      <c r="BB1742" s="59"/>
      <c r="BC1742" s="59"/>
      <c r="BD1742" s="59"/>
      <c r="BE1742" s="59"/>
      <c r="BF1742" s="59"/>
      <c r="BG1742" s="59"/>
      <c r="BH1742" s="59"/>
      <c r="BI1742" s="59"/>
      <c r="BJ1742" s="59"/>
      <c r="BK1742" s="59"/>
      <c r="BL1742" s="59"/>
      <c r="BM1742" s="59"/>
      <c r="BN1742" s="59"/>
      <c r="BO1742" s="59"/>
      <c r="BP1742" s="59"/>
      <c r="BQ1742" s="59"/>
      <c r="BR1742" s="59"/>
      <c r="BS1742" s="59"/>
      <c r="BT1742" s="59"/>
      <c r="BU1742" s="59"/>
      <c r="BV1742" s="59"/>
      <c r="BW1742" s="59"/>
      <c r="BX1742" s="59"/>
      <c r="BY1742" s="59"/>
      <c r="BZ1742" s="59"/>
      <c r="CA1742" s="59"/>
      <c r="CB1742" s="59"/>
      <c r="CC1742" s="59"/>
      <c r="CD1742" s="59"/>
      <c r="CE1742" s="59"/>
      <c r="CF1742" s="59"/>
      <c r="CG1742" s="59"/>
      <c r="CH1742" s="59"/>
      <c r="CI1742" s="59"/>
      <c r="CJ1742" s="59"/>
      <c r="CK1742" s="59"/>
      <c r="CL1742" s="59"/>
      <c r="CM1742" s="59"/>
      <c r="CN1742" s="59"/>
      <c r="CO1742" s="59"/>
      <c r="CP1742" s="59"/>
      <c r="CQ1742" s="59"/>
      <c r="CR1742" s="59"/>
      <c r="CS1742" s="59"/>
      <c r="CT1742" s="59"/>
      <c r="CU1742" s="59"/>
      <c r="CV1742" s="59"/>
      <c r="CW1742" s="59"/>
      <c r="CX1742" s="59"/>
      <c r="CY1742" s="59"/>
      <c r="CZ1742" s="59"/>
      <c r="DA1742" s="59"/>
      <c r="DB1742" s="59"/>
      <c r="DC1742" s="59"/>
      <c r="DD1742" s="59"/>
      <c r="DE1742" s="59"/>
      <c r="DF1742" s="59"/>
      <c r="DG1742" s="59"/>
      <c r="DH1742" s="59"/>
      <c r="DI1742" s="59"/>
      <c r="DJ1742" s="59"/>
      <c r="DK1742" s="59"/>
      <c r="DL1742" s="59"/>
      <c r="DM1742" s="59"/>
      <c r="DN1742" s="59"/>
      <c r="DO1742" s="59"/>
      <c r="DP1742" s="59"/>
      <c r="DQ1742" s="59"/>
      <c r="DR1742" s="59"/>
      <c r="DS1742" s="59"/>
      <c r="DT1742" s="59"/>
      <c r="DU1742" s="59"/>
      <c r="DV1742" s="59"/>
      <c r="DW1742" s="59"/>
      <c r="DX1742" s="59"/>
      <c r="DY1742" s="59"/>
      <c r="DZ1742" s="59"/>
      <c r="EA1742" s="59"/>
      <c r="EB1742" s="59"/>
      <c r="EC1742" s="59"/>
      <c r="ED1742" s="59"/>
      <c r="EE1742" s="59"/>
      <c r="EF1742" s="59"/>
      <c r="EG1742" s="59"/>
      <c r="EH1742" s="59"/>
      <c r="EI1742" s="59"/>
      <c r="EJ1742" s="59"/>
      <c r="EK1742" s="59"/>
      <c r="EL1742" s="59"/>
      <c r="EM1742" s="59"/>
      <c r="EN1742" s="59"/>
      <c r="EO1742" s="59"/>
      <c r="EP1742" s="59"/>
      <c r="EQ1742" s="59"/>
      <c r="ER1742" s="59"/>
      <c r="ES1742" s="59"/>
      <c r="ET1742" s="59"/>
      <c r="EU1742" s="59"/>
      <c r="EV1742" s="59"/>
      <c r="EW1742" s="59"/>
      <c r="EX1742" s="59"/>
      <c r="EY1742" s="59"/>
      <c r="EZ1742" s="59"/>
      <c r="FA1742" s="59"/>
      <c r="FB1742" s="59"/>
      <c r="FC1742" s="59"/>
      <c r="FD1742" s="59"/>
      <c r="FE1742" s="59"/>
      <c r="FF1742" s="59"/>
      <c r="FG1742" s="59"/>
      <c r="FH1742" s="59"/>
      <c r="FI1742" s="59"/>
      <c r="FJ1742" s="59"/>
      <c r="FK1742" s="59"/>
      <c r="FL1742" s="59"/>
      <c r="FM1742" s="59"/>
      <c r="FN1742" s="59"/>
      <c r="FO1742" s="59"/>
      <c r="FP1742" s="59"/>
      <c r="FQ1742" s="59"/>
      <c r="FR1742" s="59"/>
      <c r="FS1742" s="59"/>
      <c r="FT1742" s="59"/>
      <c r="FU1742" s="59"/>
      <c r="FV1742" s="59"/>
      <c r="FW1742" s="59"/>
      <c r="FX1742" s="59"/>
      <c r="FY1742" s="59"/>
      <c r="FZ1742" s="59"/>
      <c r="GA1742" s="59"/>
      <c r="GB1742" s="59"/>
      <c r="GC1742" s="59"/>
      <c r="GD1742" s="59"/>
      <c r="GE1742" s="59"/>
      <c r="GF1742" s="59"/>
      <c r="GG1742" s="59"/>
      <c r="GH1742" s="59"/>
      <c r="GI1742" s="59"/>
      <c r="GJ1742" s="59"/>
      <c r="GK1742" s="59"/>
      <c r="GL1742" s="59"/>
      <c r="GM1742" s="59"/>
      <c r="GN1742" s="59"/>
      <c r="GO1742" s="59"/>
      <c r="GP1742" s="59"/>
      <c r="GQ1742" s="59"/>
      <c r="GR1742" s="59"/>
      <c r="GS1742" s="59"/>
      <c r="GT1742" s="59"/>
      <c r="GU1742" s="59"/>
      <c r="GV1742" s="59"/>
      <c r="GW1742" s="59"/>
      <c r="GX1742" s="59"/>
      <c r="GY1742" s="59"/>
      <c r="GZ1742" s="59"/>
      <c r="HA1742" s="59"/>
      <c r="HB1742" s="59"/>
      <c r="HC1742" s="59"/>
      <c r="HD1742" s="59"/>
      <c r="HE1742" s="59"/>
      <c r="HF1742" s="59"/>
      <c r="HG1742" s="59"/>
      <c r="HH1742" s="59"/>
      <c r="HI1742" s="59"/>
      <c r="HJ1742" s="59"/>
      <c r="HK1742" s="59"/>
      <c r="HL1742" s="59"/>
      <c r="HM1742" s="59"/>
      <c r="HN1742" s="59"/>
      <c r="HO1742" s="59"/>
      <c r="HP1742" s="59"/>
      <c r="HQ1742" s="59"/>
      <c r="HR1742" s="59"/>
      <c r="HS1742" s="59"/>
      <c r="HT1742" s="59"/>
      <c r="HU1742" s="59"/>
      <c r="HV1742" s="59"/>
      <c r="HW1742" s="59"/>
      <c r="HX1742" s="59"/>
      <c r="HY1742" s="59"/>
      <c r="HZ1742" s="59"/>
      <c r="IA1742" s="59"/>
      <c r="IB1742" s="59"/>
      <c r="IC1742" s="59"/>
      <c r="ID1742" s="59"/>
      <c r="IE1742" s="59"/>
      <c r="IF1742" s="59"/>
      <c r="IG1742" s="59"/>
      <c r="IH1742" s="59"/>
      <c r="II1742" s="59"/>
      <c r="IJ1742" s="59"/>
      <c r="IK1742" s="59"/>
      <c r="IL1742" s="59"/>
      <c r="IM1742" s="59"/>
      <c r="IN1742" s="59"/>
      <c r="IO1742" s="59"/>
      <c r="IP1742" s="59"/>
    </row>
    <row r="1743" spans="1:250" s="38" customFormat="1" ht="12.75" x14ac:dyDescent="0.2">
      <c r="A1743" s="11">
        <v>3212</v>
      </c>
      <c r="B1743" s="11">
        <v>1</v>
      </c>
      <c r="C1743" s="38" t="s">
        <v>156</v>
      </c>
      <c r="D1743" s="11">
        <v>230</v>
      </c>
      <c r="E1743" s="11">
        <v>1</v>
      </c>
      <c r="F1743" s="11">
        <v>2.2999999999999998</v>
      </c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55" t="s">
        <v>555</v>
      </c>
      <c r="T1743" s="63"/>
      <c r="U1743" s="59"/>
      <c r="V1743" s="59"/>
      <c r="W1743" s="59"/>
      <c r="X1743" s="59"/>
      <c r="Y1743" s="59"/>
      <c r="Z1743" s="59"/>
      <c r="AA1743" s="59"/>
      <c r="AB1743" s="59"/>
      <c r="AC1743" s="59"/>
      <c r="AD1743" s="59"/>
      <c r="AE1743" s="59"/>
      <c r="AF1743" s="59"/>
      <c r="AG1743" s="59"/>
      <c r="AH1743" s="59"/>
      <c r="AI1743" s="59"/>
      <c r="AJ1743" s="59"/>
      <c r="AK1743" s="59"/>
      <c r="AL1743" s="59"/>
      <c r="AM1743" s="59"/>
      <c r="AN1743" s="59"/>
      <c r="AO1743" s="59"/>
      <c r="AP1743" s="59"/>
      <c r="AQ1743" s="59"/>
      <c r="AR1743" s="59"/>
      <c r="AS1743" s="59"/>
      <c r="AT1743" s="59"/>
      <c r="AU1743" s="59"/>
      <c r="AV1743" s="59"/>
      <c r="AW1743" s="59"/>
      <c r="AX1743" s="59"/>
      <c r="AY1743" s="59"/>
      <c r="AZ1743" s="59"/>
      <c r="BA1743" s="59"/>
      <c r="BB1743" s="59"/>
      <c r="BC1743" s="59"/>
      <c r="BD1743" s="59"/>
      <c r="BE1743" s="59"/>
      <c r="BF1743" s="59"/>
      <c r="BG1743" s="59"/>
      <c r="BH1743" s="59"/>
      <c r="BI1743" s="59"/>
      <c r="BJ1743" s="59"/>
      <c r="BK1743" s="59"/>
      <c r="BL1743" s="59"/>
      <c r="BM1743" s="59"/>
      <c r="BN1743" s="59"/>
      <c r="BO1743" s="59"/>
      <c r="BP1743" s="59"/>
      <c r="BQ1743" s="59"/>
      <c r="BR1743" s="59"/>
      <c r="BS1743" s="59"/>
      <c r="BT1743" s="59"/>
      <c r="BU1743" s="59"/>
      <c r="BV1743" s="59"/>
      <c r="BW1743" s="59"/>
      <c r="BX1743" s="59"/>
      <c r="BY1743" s="59"/>
      <c r="BZ1743" s="59"/>
      <c r="CA1743" s="59"/>
      <c r="CB1743" s="59"/>
      <c r="CC1743" s="59"/>
      <c r="CD1743" s="59"/>
      <c r="CE1743" s="59"/>
      <c r="CF1743" s="59"/>
      <c r="CG1743" s="59"/>
      <c r="CH1743" s="59"/>
      <c r="CI1743" s="59"/>
      <c r="CJ1743" s="59"/>
      <c r="CK1743" s="59"/>
      <c r="CL1743" s="59"/>
      <c r="CM1743" s="59"/>
      <c r="CN1743" s="59"/>
      <c r="CO1743" s="59"/>
      <c r="CP1743" s="59"/>
      <c r="CQ1743" s="59"/>
      <c r="CR1743" s="59"/>
      <c r="CS1743" s="59"/>
      <c r="CT1743" s="59"/>
      <c r="CU1743" s="59"/>
      <c r="CV1743" s="59"/>
      <c r="CW1743" s="59"/>
      <c r="CX1743" s="59"/>
      <c r="CY1743" s="59"/>
      <c r="CZ1743" s="59"/>
      <c r="DA1743" s="59"/>
      <c r="DB1743" s="59"/>
      <c r="DC1743" s="59"/>
      <c r="DD1743" s="59"/>
      <c r="DE1743" s="59"/>
      <c r="DF1743" s="59"/>
      <c r="DG1743" s="59"/>
      <c r="DH1743" s="59"/>
      <c r="DI1743" s="59"/>
      <c r="DJ1743" s="59"/>
      <c r="DK1743" s="59"/>
      <c r="DL1743" s="59"/>
      <c r="DM1743" s="59"/>
      <c r="DN1743" s="59"/>
      <c r="DO1743" s="59"/>
      <c r="DP1743" s="59"/>
      <c r="DQ1743" s="59"/>
      <c r="DR1743" s="59"/>
      <c r="DS1743" s="59"/>
      <c r="DT1743" s="59"/>
      <c r="DU1743" s="59"/>
      <c r="DV1743" s="59"/>
      <c r="DW1743" s="59"/>
      <c r="DX1743" s="59"/>
      <c r="DY1743" s="59"/>
      <c r="DZ1743" s="59"/>
      <c r="EA1743" s="59"/>
      <c r="EB1743" s="59"/>
      <c r="EC1743" s="59"/>
      <c r="ED1743" s="59"/>
      <c r="EE1743" s="59"/>
      <c r="EF1743" s="59"/>
      <c r="EG1743" s="59"/>
      <c r="EH1743" s="59"/>
      <c r="EI1743" s="59"/>
      <c r="EJ1743" s="59"/>
      <c r="EK1743" s="59"/>
      <c r="EL1743" s="59"/>
      <c r="EM1743" s="59"/>
      <c r="EN1743" s="59"/>
      <c r="EO1743" s="59"/>
      <c r="EP1743" s="59"/>
      <c r="EQ1743" s="59"/>
      <c r="ER1743" s="59"/>
      <c r="ES1743" s="59"/>
      <c r="ET1743" s="59"/>
      <c r="EU1743" s="59"/>
      <c r="EV1743" s="59"/>
      <c r="EW1743" s="59"/>
      <c r="EX1743" s="59"/>
      <c r="EY1743" s="59"/>
      <c r="EZ1743" s="59"/>
      <c r="FA1743" s="59"/>
      <c r="FB1743" s="59"/>
      <c r="FC1743" s="59"/>
      <c r="FD1743" s="59"/>
      <c r="FE1743" s="59"/>
      <c r="FF1743" s="59"/>
      <c r="FG1743" s="59"/>
      <c r="FH1743" s="59"/>
      <c r="FI1743" s="59"/>
      <c r="FJ1743" s="59"/>
      <c r="FK1743" s="59"/>
      <c r="FL1743" s="59"/>
      <c r="FM1743" s="59"/>
      <c r="FN1743" s="59"/>
      <c r="FO1743" s="59"/>
      <c r="FP1743" s="59"/>
      <c r="FQ1743" s="59"/>
      <c r="FR1743" s="59"/>
      <c r="FS1743" s="59"/>
      <c r="FT1743" s="59"/>
      <c r="FU1743" s="59"/>
      <c r="FV1743" s="59"/>
      <c r="FW1743" s="59"/>
      <c r="FX1743" s="59"/>
      <c r="FY1743" s="59"/>
      <c r="FZ1743" s="59"/>
      <c r="GA1743" s="59"/>
      <c r="GB1743" s="59"/>
      <c r="GC1743" s="59"/>
      <c r="GD1743" s="59"/>
      <c r="GE1743" s="59"/>
      <c r="GF1743" s="59"/>
      <c r="GG1743" s="59"/>
      <c r="GH1743" s="59"/>
      <c r="GI1743" s="59"/>
      <c r="GJ1743" s="59"/>
      <c r="GK1743" s="59"/>
      <c r="GL1743" s="59"/>
      <c r="GM1743" s="59"/>
      <c r="GN1743" s="59"/>
      <c r="GO1743" s="59"/>
      <c r="GP1743" s="59"/>
      <c r="GQ1743" s="59"/>
      <c r="GR1743" s="59"/>
      <c r="GS1743" s="59"/>
      <c r="GT1743" s="59"/>
      <c r="GU1743" s="59"/>
      <c r="GV1743" s="59"/>
      <c r="GW1743" s="59"/>
      <c r="GX1743" s="59"/>
      <c r="GY1743" s="59"/>
      <c r="GZ1743" s="59"/>
      <c r="HA1743" s="59"/>
      <c r="HB1743" s="59"/>
      <c r="HC1743" s="59"/>
      <c r="HD1743" s="59"/>
      <c r="HE1743" s="59"/>
      <c r="HF1743" s="59"/>
      <c r="HG1743" s="59"/>
      <c r="HH1743" s="59"/>
      <c r="HI1743" s="59"/>
      <c r="HJ1743" s="59"/>
      <c r="HK1743" s="59"/>
      <c r="HL1743" s="59"/>
      <c r="HM1743" s="59"/>
      <c r="HN1743" s="59"/>
      <c r="HO1743" s="59"/>
      <c r="HP1743" s="59"/>
      <c r="HQ1743" s="59"/>
      <c r="HR1743" s="59"/>
      <c r="HS1743" s="59"/>
      <c r="HT1743" s="59"/>
      <c r="HU1743" s="59"/>
      <c r="HV1743" s="59"/>
      <c r="HW1743" s="59"/>
      <c r="HX1743" s="59"/>
      <c r="HY1743" s="59"/>
      <c r="HZ1743" s="59"/>
      <c r="IA1743" s="59"/>
      <c r="IB1743" s="59"/>
      <c r="IC1743" s="59"/>
      <c r="ID1743" s="59"/>
      <c r="IE1743" s="59"/>
      <c r="IF1743" s="59"/>
      <c r="IG1743" s="59"/>
      <c r="IH1743" s="59"/>
      <c r="II1743" s="59"/>
      <c r="IJ1743" s="59"/>
      <c r="IK1743" s="59"/>
      <c r="IL1743" s="59"/>
      <c r="IM1743" s="59"/>
      <c r="IN1743" s="59"/>
      <c r="IO1743" s="59"/>
      <c r="IP1743" s="59"/>
    </row>
    <row r="1744" spans="1:250" s="38" customFormat="1" ht="12.75" x14ac:dyDescent="0.2">
      <c r="A1744" s="11">
        <v>3213</v>
      </c>
      <c r="B1744" s="11">
        <v>1</v>
      </c>
      <c r="C1744" s="38" t="s">
        <v>249</v>
      </c>
      <c r="D1744" s="11">
        <v>230</v>
      </c>
      <c r="E1744" s="11">
        <v>1</v>
      </c>
      <c r="F1744" s="11">
        <v>0.1</v>
      </c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55" t="s">
        <v>555</v>
      </c>
      <c r="T1744" s="63"/>
      <c r="U1744" s="59"/>
      <c r="V1744" s="59"/>
      <c r="W1744" s="59"/>
      <c r="X1744" s="59"/>
      <c r="Y1744" s="59"/>
      <c r="Z1744" s="59"/>
      <c r="AA1744" s="59"/>
      <c r="AB1744" s="59"/>
      <c r="AC1744" s="59"/>
      <c r="AD1744" s="59"/>
      <c r="AE1744" s="59"/>
      <c r="AF1744" s="59"/>
      <c r="AG1744" s="59"/>
      <c r="AH1744" s="59"/>
      <c r="AI1744" s="59"/>
      <c r="AJ1744" s="59"/>
      <c r="AK1744" s="59"/>
      <c r="AL1744" s="59"/>
      <c r="AM1744" s="59"/>
      <c r="AN1744" s="59"/>
      <c r="AO1744" s="59"/>
      <c r="AP1744" s="59"/>
      <c r="AQ1744" s="59"/>
      <c r="AR1744" s="59"/>
      <c r="AS1744" s="59"/>
      <c r="AT1744" s="59"/>
      <c r="AU1744" s="59"/>
      <c r="AV1744" s="59"/>
      <c r="AW1744" s="59"/>
      <c r="AX1744" s="59"/>
      <c r="AY1744" s="59"/>
      <c r="AZ1744" s="59"/>
      <c r="BA1744" s="59"/>
      <c r="BB1744" s="59"/>
      <c r="BC1744" s="59"/>
      <c r="BD1744" s="59"/>
      <c r="BE1744" s="59"/>
      <c r="BF1744" s="59"/>
      <c r="BG1744" s="59"/>
      <c r="BH1744" s="59"/>
      <c r="BI1744" s="59"/>
      <c r="BJ1744" s="59"/>
      <c r="BK1744" s="59"/>
      <c r="BL1744" s="59"/>
      <c r="BM1744" s="59"/>
      <c r="BN1744" s="59"/>
      <c r="BO1744" s="59"/>
      <c r="BP1744" s="59"/>
      <c r="BQ1744" s="59"/>
      <c r="BR1744" s="59"/>
      <c r="BS1744" s="59"/>
      <c r="BT1744" s="59"/>
      <c r="BU1744" s="59"/>
      <c r="BV1744" s="59"/>
      <c r="BW1744" s="59"/>
      <c r="BX1744" s="59"/>
      <c r="BY1744" s="59"/>
      <c r="BZ1744" s="59"/>
      <c r="CA1744" s="59"/>
      <c r="CB1744" s="59"/>
      <c r="CC1744" s="59"/>
      <c r="CD1744" s="59"/>
      <c r="CE1744" s="59"/>
      <c r="CF1744" s="59"/>
      <c r="CG1744" s="59"/>
      <c r="CH1744" s="59"/>
      <c r="CI1744" s="59"/>
      <c r="CJ1744" s="59"/>
      <c r="CK1744" s="59"/>
      <c r="CL1744" s="59"/>
      <c r="CM1744" s="59"/>
      <c r="CN1744" s="59"/>
      <c r="CO1744" s="59"/>
      <c r="CP1744" s="59"/>
      <c r="CQ1744" s="59"/>
      <c r="CR1744" s="59"/>
      <c r="CS1744" s="59"/>
      <c r="CT1744" s="59"/>
      <c r="CU1744" s="59"/>
      <c r="CV1744" s="59"/>
      <c r="CW1744" s="59"/>
      <c r="CX1744" s="59"/>
      <c r="CY1744" s="59"/>
      <c r="CZ1744" s="59"/>
      <c r="DA1744" s="59"/>
      <c r="DB1744" s="59"/>
      <c r="DC1744" s="59"/>
      <c r="DD1744" s="59"/>
      <c r="DE1744" s="59"/>
      <c r="DF1744" s="59"/>
      <c r="DG1744" s="59"/>
      <c r="DH1744" s="59"/>
      <c r="DI1744" s="59"/>
      <c r="DJ1744" s="59"/>
      <c r="DK1744" s="59"/>
      <c r="DL1744" s="59"/>
      <c r="DM1744" s="59"/>
      <c r="DN1744" s="59"/>
      <c r="DO1744" s="59"/>
      <c r="DP1744" s="59"/>
      <c r="DQ1744" s="59"/>
      <c r="DR1744" s="59"/>
      <c r="DS1744" s="59"/>
      <c r="DT1744" s="59"/>
      <c r="DU1744" s="59"/>
      <c r="DV1744" s="59"/>
      <c r="DW1744" s="59"/>
      <c r="DX1744" s="59"/>
      <c r="DY1744" s="59"/>
      <c r="DZ1744" s="59"/>
      <c r="EA1744" s="59"/>
      <c r="EB1744" s="59"/>
      <c r="EC1744" s="59"/>
      <c r="ED1744" s="59"/>
      <c r="EE1744" s="59"/>
      <c r="EF1744" s="59"/>
      <c r="EG1744" s="59"/>
      <c r="EH1744" s="59"/>
      <c r="EI1744" s="59"/>
      <c r="EJ1744" s="59"/>
      <c r="EK1744" s="59"/>
      <c r="EL1744" s="59"/>
      <c r="EM1744" s="59"/>
      <c r="EN1744" s="59"/>
      <c r="EO1744" s="59"/>
      <c r="EP1744" s="59"/>
      <c r="EQ1744" s="59"/>
      <c r="ER1744" s="59"/>
      <c r="ES1744" s="59"/>
      <c r="ET1744" s="59"/>
      <c r="EU1744" s="59"/>
      <c r="EV1744" s="59"/>
      <c r="EW1744" s="59"/>
      <c r="EX1744" s="59"/>
      <c r="EY1744" s="59"/>
      <c r="EZ1744" s="59"/>
      <c r="FA1744" s="59"/>
      <c r="FB1744" s="59"/>
      <c r="FC1744" s="59"/>
      <c r="FD1744" s="59"/>
      <c r="FE1744" s="59"/>
      <c r="FF1744" s="59"/>
      <c r="FG1744" s="59"/>
      <c r="FH1744" s="59"/>
      <c r="FI1744" s="59"/>
      <c r="FJ1744" s="59"/>
      <c r="FK1744" s="59"/>
      <c r="FL1744" s="59"/>
      <c r="FM1744" s="59"/>
      <c r="FN1744" s="59"/>
      <c r="FO1744" s="59"/>
      <c r="FP1744" s="59"/>
      <c r="FQ1744" s="59"/>
      <c r="FR1744" s="59"/>
      <c r="FS1744" s="59"/>
      <c r="FT1744" s="59"/>
      <c r="FU1744" s="59"/>
      <c r="FV1744" s="59"/>
      <c r="FW1744" s="59"/>
      <c r="FX1744" s="59"/>
      <c r="FY1744" s="59"/>
      <c r="FZ1744" s="59"/>
      <c r="GA1744" s="59"/>
      <c r="GB1744" s="59"/>
      <c r="GC1744" s="59"/>
      <c r="GD1744" s="59"/>
      <c r="GE1744" s="59"/>
      <c r="GF1744" s="59"/>
      <c r="GG1744" s="59"/>
      <c r="GH1744" s="59"/>
      <c r="GI1744" s="59"/>
      <c r="GJ1744" s="59"/>
      <c r="GK1744" s="59"/>
      <c r="GL1744" s="59"/>
      <c r="GM1744" s="59"/>
      <c r="GN1744" s="59"/>
      <c r="GO1744" s="59"/>
      <c r="GP1744" s="59"/>
      <c r="GQ1744" s="59"/>
      <c r="GR1744" s="59"/>
      <c r="GS1744" s="59"/>
      <c r="GT1744" s="59"/>
      <c r="GU1744" s="59"/>
      <c r="GV1744" s="59"/>
      <c r="GW1744" s="59"/>
      <c r="GX1744" s="59"/>
      <c r="GY1744" s="59"/>
      <c r="GZ1744" s="59"/>
      <c r="HA1744" s="59"/>
      <c r="HB1744" s="59"/>
      <c r="HC1744" s="59"/>
      <c r="HD1744" s="59"/>
      <c r="HE1744" s="59"/>
      <c r="HF1744" s="59"/>
      <c r="HG1744" s="59"/>
      <c r="HH1744" s="59"/>
      <c r="HI1744" s="59"/>
      <c r="HJ1744" s="59"/>
      <c r="HK1744" s="59"/>
      <c r="HL1744" s="59"/>
      <c r="HM1744" s="59"/>
      <c r="HN1744" s="59"/>
      <c r="HO1744" s="59"/>
      <c r="HP1744" s="59"/>
      <c r="HQ1744" s="59"/>
      <c r="HR1744" s="59"/>
      <c r="HS1744" s="59"/>
      <c r="HT1744" s="59"/>
      <c r="HU1744" s="59"/>
      <c r="HV1744" s="59"/>
      <c r="HW1744" s="59"/>
      <c r="HX1744" s="59"/>
      <c r="HY1744" s="59"/>
      <c r="HZ1744" s="59"/>
      <c r="IA1744" s="59"/>
      <c r="IB1744" s="59"/>
      <c r="IC1744" s="59"/>
      <c r="ID1744" s="59"/>
      <c r="IE1744" s="59"/>
      <c r="IF1744" s="59"/>
      <c r="IG1744" s="59"/>
      <c r="IH1744" s="59"/>
      <c r="II1744" s="59"/>
      <c r="IJ1744" s="59"/>
      <c r="IK1744" s="59"/>
      <c r="IL1744" s="59"/>
      <c r="IM1744" s="59"/>
      <c r="IN1744" s="59"/>
      <c r="IO1744" s="59"/>
      <c r="IP1744" s="59"/>
    </row>
    <row r="1745" spans="1:250" s="38" customFormat="1" ht="12.75" x14ac:dyDescent="0.2">
      <c r="A1745" s="11">
        <v>3214</v>
      </c>
      <c r="B1745" s="11">
        <v>1</v>
      </c>
      <c r="C1745" s="38" t="s">
        <v>41</v>
      </c>
      <c r="D1745" s="11"/>
      <c r="E1745" s="11"/>
      <c r="F1745" s="11"/>
      <c r="G1745" s="11"/>
      <c r="H1745" s="11"/>
      <c r="I1745" s="11"/>
      <c r="J1745" s="11"/>
      <c r="K1745" s="11"/>
      <c r="L1745" s="11">
        <v>50</v>
      </c>
      <c r="M1745" s="11"/>
      <c r="N1745" s="11"/>
      <c r="O1745" s="11"/>
      <c r="P1745" s="11"/>
      <c r="Q1745" s="11"/>
      <c r="R1745" s="11"/>
      <c r="S1745" s="55" t="s">
        <v>346</v>
      </c>
      <c r="T1745" s="63"/>
      <c r="U1745" s="59"/>
      <c r="V1745" s="59"/>
      <c r="W1745" s="59"/>
      <c r="X1745" s="59"/>
      <c r="Y1745" s="59"/>
      <c r="Z1745" s="59"/>
      <c r="AA1745" s="59"/>
      <c r="AB1745" s="59"/>
      <c r="AC1745" s="59"/>
      <c r="AD1745" s="59"/>
      <c r="AE1745" s="59"/>
      <c r="AF1745" s="59"/>
      <c r="AG1745" s="59"/>
      <c r="AH1745" s="59"/>
      <c r="AI1745" s="59"/>
      <c r="AJ1745" s="59"/>
      <c r="AK1745" s="59"/>
      <c r="AL1745" s="59"/>
      <c r="AM1745" s="59"/>
      <c r="AN1745" s="59"/>
      <c r="AO1745" s="59"/>
      <c r="AP1745" s="59"/>
      <c r="AQ1745" s="59"/>
      <c r="AR1745" s="59"/>
      <c r="AS1745" s="59"/>
      <c r="AT1745" s="59"/>
      <c r="AU1745" s="59"/>
      <c r="AV1745" s="59"/>
      <c r="AW1745" s="59"/>
      <c r="AX1745" s="59"/>
      <c r="AY1745" s="59"/>
      <c r="AZ1745" s="59"/>
      <c r="BA1745" s="59"/>
      <c r="BB1745" s="59"/>
      <c r="BC1745" s="59"/>
      <c r="BD1745" s="59"/>
      <c r="BE1745" s="59"/>
      <c r="BF1745" s="59"/>
      <c r="BG1745" s="59"/>
      <c r="BH1745" s="59"/>
      <c r="BI1745" s="59"/>
      <c r="BJ1745" s="59"/>
      <c r="BK1745" s="59"/>
      <c r="BL1745" s="59"/>
      <c r="BM1745" s="59"/>
      <c r="BN1745" s="59"/>
      <c r="BO1745" s="59"/>
      <c r="BP1745" s="59"/>
      <c r="BQ1745" s="59"/>
      <c r="BR1745" s="59"/>
      <c r="BS1745" s="59"/>
      <c r="BT1745" s="59"/>
      <c r="BU1745" s="59"/>
      <c r="BV1745" s="59"/>
      <c r="BW1745" s="59"/>
      <c r="BX1745" s="59"/>
      <c r="BY1745" s="59"/>
      <c r="BZ1745" s="59"/>
      <c r="CA1745" s="59"/>
      <c r="CB1745" s="59"/>
      <c r="CC1745" s="59"/>
      <c r="CD1745" s="59"/>
      <c r="CE1745" s="59"/>
      <c r="CF1745" s="59"/>
      <c r="CG1745" s="59"/>
      <c r="CH1745" s="59"/>
      <c r="CI1745" s="59"/>
      <c r="CJ1745" s="59"/>
      <c r="CK1745" s="59"/>
      <c r="CL1745" s="59"/>
      <c r="CM1745" s="59"/>
      <c r="CN1745" s="59"/>
      <c r="CO1745" s="59"/>
      <c r="CP1745" s="59"/>
      <c r="CQ1745" s="59"/>
      <c r="CR1745" s="59"/>
      <c r="CS1745" s="59"/>
      <c r="CT1745" s="59"/>
      <c r="CU1745" s="59"/>
      <c r="CV1745" s="59"/>
      <c r="CW1745" s="59"/>
      <c r="CX1745" s="59"/>
      <c r="CY1745" s="59"/>
      <c r="CZ1745" s="59"/>
      <c r="DA1745" s="59"/>
      <c r="DB1745" s="59"/>
      <c r="DC1745" s="59"/>
      <c r="DD1745" s="59"/>
      <c r="DE1745" s="59"/>
      <c r="DF1745" s="59"/>
      <c r="DG1745" s="59"/>
      <c r="DH1745" s="59"/>
      <c r="DI1745" s="59"/>
      <c r="DJ1745" s="59"/>
      <c r="DK1745" s="59"/>
      <c r="DL1745" s="59"/>
      <c r="DM1745" s="59"/>
      <c r="DN1745" s="59"/>
      <c r="DO1745" s="59"/>
      <c r="DP1745" s="59"/>
      <c r="DQ1745" s="59"/>
      <c r="DR1745" s="59"/>
      <c r="DS1745" s="59"/>
      <c r="DT1745" s="59"/>
      <c r="DU1745" s="59"/>
      <c r="DV1745" s="59"/>
      <c r="DW1745" s="59"/>
      <c r="DX1745" s="59"/>
      <c r="DY1745" s="59"/>
      <c r="DZ1745" s="59"/>
      <c r="EA1745" s="59"/>
      <c r="EB1745" s="59"/>
      <c r="EC1745" s="59"/>
      <c r="ED1745" s="59"/>
      <c r="EE1745" s="59"/>
      <c r="EF1745" s="59"/>
      <c r="EG1745" s="59"/>
      <c r="EH1745" s="59"/>
      <c r="EI1745" s="59"/>
      <c r="EJ1745" s="59"/>
      <c r="EK1745" s="59"/>
      <c r="EL1745" s="59"/>
      <c r="EM1745" s="59"/>
      <c r="EN1745" s="59"/>
      <c r="EO1745" s="59"/>
      <c r="EP1745" s="59"/>
      <c r="EQ1745" s="59"/>
      <c r="ER1745" s="59"/>
      <c r="ES1745" s="59"/>
      <c r="ET1745" s="59"/>
      <c r="EU1745" s="59"/>
      <c r="EV1745" s="59"/>
      <c r="EW1745" s="59"/>
      <c r="EX1745" s="59"/>
      <c r="EY1745" s="59"/>
      <c r="EZ1745" s="59"/>
      <c r="FA1745" s="59"/>
      <c r="FB1745" s="59"/>
      <c r="FC1745" s="59"/>
      <c r="FD1745" s="59"/>
      <c r="FE1745" s="59"/>
      <c r="FF1745" s="59"/>
      <c r="FG1745" s="59"/>
      <c r="FH1745" s="59"/>
      <c r="FI1745" s="59"/>
      <c r="FJ1745" s="59"/>
      <c r="FK1745" s="59"/>
      <c r="FL1745" s="59"/>
      <c r="FM1745" s="59"/>
      <c r="FN1745" s="59"/>
      <c r="FO1745" s="59"/>
      <c r="FP1745" s="59"/>
      <c r="FQ1745" s="59"/>
      <c r="FR1745" s="59"/>
      <c r="FS1745" s="59"/>
      <c r="FT1745" s="59"/>
      <c r="FU1745" s="59"/>
      <c r="FV1745" s="59"/>
      <c r="FW1745" s="59"/>
      <c r="FX1745" s="59"/>
      <c r="FY1745" s="59"/>
      <c r="FZ1745" s="59"/>
      <c r="GA1745" s="59"/>
      <c r="GB1745" s="59"/>
      <c r="GC1745" s="59"/>
      <c r="GD1745" s="59"/>
      <c r="GE1745" s="59"/>
      <c r="GF1745" s="59"/>
      <c r="GG1745" s="59"/>
      <c r="GH1745" s="59"/>
      <c r="GI1745" s="59"/>
      <c r="GJ1745" s="59"/>
      <c r="GK1745" s="59"/>
      <c r="GL1745" s="59"/>
      <c r="GM1745" s="59"/>
      <c r="GN1745" s="59"/>
      <c r="GO1745" s="59"/>
      <c r="GP1745" s="59"/>
      <c r="GQ1745" s="59"/>
      <c r="GR1745" s="59"/>
      <c r="GS1745" s="59"/>
      <c r="GT1745" s="59"/>
      <c r="GU1745" s="59"/>
      <c r="GV1745" s="59"/>
      <c r="GW1745" s="59"/>
      <c r="GX1745" s="59"/>
      <c r="GY1745" s="59"/>
      <c r="GZ1745" s="59"/>
      <c r="HA1745" s="59"/>
      <c r="HB1745" s="59"/>
      <c r="HC1745" s="59"/>
      <c r="HD1745" s="59"/>
      <c r="HE1745" s="59"/>
      <c r="HF1745" s="59"/>
      <c r="HG1745" s="59"/>
      <c r="HH1745" s="59"/>
      <c r="HI1745" s="59"/>
      <c r="HJ1745" s="59"/>
      <c r="HK1745" s="59"/>
      <c r="HL1745" s="59"/>
      <c r="HM1745" s="59"/>
      <c r="HN1745" s="59"/>
      <c r="HO1745" s="59"/>
      <c r="HP1745" s="59"/>
      <c r="HQ1745" s="59"/>
      <c r="HR1745" s="59"/>
      <c r="HS1745" s="59"/>
      <c r="HT1745" s="59"/>
      <c r="HU1745" s="59"/>
      <c r="HV1745" s="59"/>
      <c r="HW1745" s="59"/>
      <c r="HX1745" s="59"/>
      <c r="HY1745" s="59"/>
      <c r="HZ1745" s="59"/>
      <c r="IA1745" s="59"/>
      <c r="IB1745" s="59"/>
      <c r="IC1745" s="59"/>
      <c r="ID1745" s="59"/>
      <c r="IE1745" s="59"/>
      <c r="IF1745" s="59"/>
      <c r="IG1745" s="59"/>
      <c r="IH1745" s="59"/>
      <c r="II1745" s="59"/>
      <c r="IJ1745" s="59"/>
      <c r="IK1745" s="59"/>
      <c r="IL1745" s="59"/>
      <c r="IM1745" s="59"/>
      <c r="IN1745" s="59"/>
      <c r="IO1745" s="59"/>
      <c r="IP1745" s="59"/>
    </row>
    <row r="1746" spans="1:250" s="38" customFormat="1" ht="12.75" x14ac:dyDescent="0.2">
      <c r="A1746" s="11" t="s">
        <v>556</v>
      </c>
      <c r="B1746" s="11" t="s">
        <v>37</v>
      </c>
      <c r="C1746" s="38" t="s">
        <v>48</v>
      </c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55"/>
      <c r="T1746" s="63"/>
      <c r="U1746" s="59"/>
      <c r="V1746" s="59"/>
      <c r="W1746" s="59"/>
      <c r="X1746" s="59"/>
      <c r="Y1746" s="59"/>
      <c r="Z1746" s="59"/>
      <c r="AA1746" s="59"/>
      <c r="AB1746" s="59"/>
      <c r="AC1746" s="59"/>
      <c r="AD1746" s="59"/>
      <c r="AE1746" s="59"/>
      <c r="AF1746" s="59"/>
      <c r="AG1746" s="59"/>
      <c r="AH1746" s="59"/>
      <c r="AI1746" s="59"/>
      <c r="AJ1746" s="59"/>
      <c r="AK1746" s="59"/>
      <c r="AL1746" s="59"/>
      <c r="AM1746" s="59"/>
      <c r="AN1746" s="59"/>
      <c r="AO1746" s="59"/>
      <c r="AP1746" s="59"/>
      <c r="AQ1746" s="59"/>
      <c r="AR1746" s="59"/>
      <c r="AS1746" s="59"/>
      <c r="AT1746" s="59"/>
      <c r="AU1746" s="59"/>
      <c r="AV1746" s="59"/>
      <c r="AW1746" s="59"/>
      <c r="AX1746" s="59"/>
      <c r="AY1746" s="59"/>
      <c r="AZ1746" s="59"/>
      <c r="BA1746" s="59"/>
      <c r="BB1746" s="59"/>
      <c r="BC1746" s="59"/>
      <c r="BD1746" s="59"/>
      <c r="BE1746" s="59"/>
      <c r="BF1746" s="59"/>
      <c r="BG1746" s="59"/>
      <c r="BH1746" s="59"/>
      <c r="BI1746" s="59"/>
      <c r="BJ1746" s="59"/>
      <c r="BK1746" s="59"/>
      <c r="BL1746" s="59"/>
      <c r="BM1746" s="59"/>
      <c r="BN1746" s="59"/>
      <c r="BO1746" s="59"/>
      <c r="BP1746" s="59"/>
      <c r="BQ1746" s="59"/>
      <c r="BR1746" s="59"/>
      <c r="BS1746" s="59"/>
      <c r="BT1746" s="59"/>
      <c r="BU1746" s="59"/>
      <c r="BV1746" s="59"/>
      <c r="BW1746" s="59"/>
      <c r="BX1746" s="59"/>
      <c r="BY1746" s="59"/>
      <c r="BZ1746" s="59"/>
      <c r="CA1746" s="59"/>
      <c r="CB1746" s="59"/>
      <c r="CC1746" s="59"/>
      <c r="CD1746" s="59"/>
      <c r="CE1746" s="59"/>
      <c r="CF1746" s="59"/>
      <c r="CG1746" s="59"/>
      <c r="CH1746" s="59"/>
      <c r="CI1746" s="59"/>
      <c r="CJ1746" s="59"/>
      <c r="CK1746" s="59"/>
      <c r="CL1746" s="59"/>
      <c r="CM1746" s="59"/>
      <c r="CN1746" s="59"/>
      <c r="CO1746" s="59"/>
      <c r="CP1746" s="59"/>
      <c r="CQ1746" s="59"/>
      <c r="CR1746" s="59"/>
      <c r="CS1746" s="59"/>
      <c r="CT1746" s="59"/>
      <c r="CU1746" s="59"/>
      <c r="CV1746" s="59"/>
      <c r="CW1746" s="59"/>
      <c r="CX1746" s="59"/>
      <c r="CY1746" s="59"/>
      <c r="CZ1746" s="59"/>
      <c r="DA1746" s="59"/>
      <c r="DB1746" s="59"/>
      <c r="DC1746" s="59"/>
      <c r="DD1746" s="59"/>
      <c r="DE1746" s="59"/>
      <c r="DF1746" s="59"/>
      <c r="DG1746" s="59"/>
      <c r="DH1746" s="59"/>
      <c r="DI1746" s="59"/>
      <c r="DJ1746" s="59"/>
      <c r="DK1746" s="59"/>
      <c r="DL1746" s="59"/>
      <c r="DM1746" s="59"/>
      <c r="DN1746" s="59"/>
      <c r="DO1746" s="59"/>
      <c r="DP1746" s="59"/>
      <c r="DQ1746" s="59"/>
      <c r="DR1746" s="59"/>
      <c r="DS1746" s="59"/>
      <c r="DT1746" s="59"/>
      <c r="DU1746" s="59"/>
      <c r="DV1746" s="59"/>
      <c r="DW1746" s="59"/>
      <c r="DX1746" s="59"/>
      <c r="DY1746" s="59"/>
      <c r="DZ1746" s="59"/>
      <c r="EA1746" s="59"/>
      <c r="EB1746" s="59"/>
      <c r="EC1746" s="59"/>
      <c r="ED1746" s="59"/>
      <c r="EE1746" s="59"/>
      <c r="EF1746" s="59"/>
      <c r="EG1746" s="59"/>
      <c r="EH1746" s="59"/>
      <c r="EI1746" s="59"/>
      <c r="EJ1746" s="59"/>
      <c r="EK1746" s="59"/>
      <c r="EL1746" s="59"/>
      <c r="EM1746" s="59"/>
      <c r="EN1746" s="59"/>
      <c r="EO1746" s="59"/>
      <c r="EP1746" s="59"/>
      <c r="EQ1746" s="59"/>
      <c r="ER1746" s="59"/>
      <c r="ES1746" s="59"/>
      <c r="ET1746" s="59"/>
      <c r="EU1746" s="59"/>
      <c r="EV1746" s="59"/>
      <c r="EW1746" s="59"/>
      <c r="EX1746" s="59"/>
      <c r="EY1746" s="59"/>
      <c r="EZ1746" s="59"/>
      <c r="FA1746" s="59"/>
      <c r="FB1746" s="59"/>
      <c r="FC1746" s="59"/>
      <c r="FD1746" s="59"/>
      <c r="FE1746" s="59"/>
      <c r="FF1746" s="59"/>
      <c r="FG1746" s="59"/>
      <c r="FH1746" s="59"/>
      <c r="FI1746" s="59"/>
      <c r="FJ1746" s="59"/>
      <c r="FK1746" s="59"/>
      <c r="FL1746" s="59"/>
      <c r="FM1746" s="59"/>
      <c r="FN1746" s="59"/>
      <c r="FO1746" s="59"/>
      <c r="FP1746" s="59"/>
      <c r="FQ1746" s="59"/>
      <c r="FR1746" s="59"/>
      <c r="FS1746" s="59"/>
      <c r="FT1746" s="59"/>
      <c r="FU1746" s="59"/>
      <c r="FV1746" s="59"/>
      <c r="FW1746" s="59"/>
      <c r="FX1746" s="59"/>
      <c r="FY1746" s="59"/>
      <c r="FZ1746" s="59"/>
      <c r="GA1746" s="59"/>
      <c r="GB1746" s="59"/>
      <c r="GC1746" s="59"/>
      <c r="GD1746" s="59"/>
      <c r="GE1746" s="59"/>
      <c r="GF1746" s="59"/>
      <c r="GG1746" s="59"/>
      <c r="GH1746" s="59"/>
      <c r="GI1746" s="59"/>
      <c r="GJ1746" s="59"/>
      <c r="GK1746" s="59"/>
      <c r="GL1746" s="59"/>
      <c r="GM1746" s="59"/>
      <c r="GN1746" s="59"/>
      <c r="GO1746" s="59"/>
      <c r="GP1746" s="59"/>
      <c r="GQ1746" s="59"/>
      <c r="GR1746" s="59"/>
      <c r="GS1746" s="59"/>
      <c r="GT1746" s="59"/>
      <c r="GU1746" s="59"/>
      <c r="GV1746" s="59"/>
      <c r="GW1746" s="59"/>
      <c r="GX1746" s="59"/>
      <c r="GY1746" s="59"/>
      <c r="GZ1746" s="59"/>
      <c r="HA1746" s="59"/>
      <c r="HB1746" s="59"/>
      <c r="HC1746" s="59"/>
      <c r="HD1746" s="59"/>
      <c r="HE1746" s="59"/>
      <c r="HF1746" s="59"/>
      <c r="HG1746" s="59"/>
      <c r="HH1746" s="59"/>
      <c r="HI1746" s="59"/>
      <c r="HJ1746" s="59"/>
      <c r="HK1746" s="59"/>
      <c r="HL1746" s="59"/>
      <c r="HM1746" s="59"/>
      <c r="HN1746" s="59"/>
      <c r="HO1746" s="59"/>
      <c r="HP1746" s="59"/>
      <c r="HQ1746" s="59"/>
      <c r="HR1746" s="59"/>
      <c r="HS1746" s="59"/>
      <c r="HT1746" s="59"/>
      <c r="HU1746" s="59"/>
      <c r="HV1746" s="59"/>
      <c r="HW1746" s="59"/>
      <c r="HX1746" s="59"/>
      <c r="HY1746" s="59"/>
      <c r="HZ1746" s="59"/>
      <c r="IA1746" s="59"/>
      <c r="IB1746" s="59"/>
      <c r="IC1746" s="59"/>
      <c r="ID1746" s="59"/>
      <c r="IE1746" s="59"/>
      <c r="IF1746" s="59"/>
      <c r="IG1746" s="59"/>
      <c r="IH1746" s="59"/>
      <c r="II1746" s="59"/>
      <c r="IJ1746" s="59"/>
      <c r="IK1746" s="59"/>
      <c r="IL1746" s="59"/>
      <c r="IM1746" s="59"/>
      <c r="IN1746" s="59"/>
      <c r="IO1746" s="59"/>
      <c r="IP1746" s="59"/>
    </row>
    <row r="1747" spans="1:250" s="38" customFormat="1" ht="12.75" x14ac:dyDescent="0.2">
      <c r="A1747" s="40" t="s">
        <v>536</v>
      </c>
      <c r="B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55"/>
      <c r="T1747" s="63"/>
      <c r="U1747" s="59"/>
      <c r="V1747" s="59"/>
      <c r="W1747" s="59"/>
      <c r="X1747" s="59"/>
      <c r="Y1747" s="59"/>
      <c r="Z1747" s="59"/>
      <c r="AA1747" s="59"/>
      <c r="AB1747" s="59"/>
      <c r="AC1747" s="59"/>
      <c r="AD1747" s="59"/>
      <c r="AE1747" s="59"/>
      <c r="AF1747" s="59"/>
      <c r="AG1747" s="59"/>
      <c r="AH1747" s="59"/>
      <c r="AI1747" s="59"/>
      <c r="AJ1747" s="59"/>
      <c r="AK1747" s="59"/>
      <c r="AL1747" s="59"/>
      <c r="AM1747" s="59"/>
      <c r="AN1747" s="59"/>
      <c r="AO1747" s="59"/>
      <c r="AP1747" s="59"/>
      <c r="AQ1747" s="59"/>
      <c r="AR1747" s="59"/>
      <c r="AS1747" s="59"/>
      <c r="AT1747" s="59"/>
      <c r="AU1747" s="59"/>
      <c r="AV1747" s="59"/>
      <c r="AW1747" s="59"/>
      <c r="AX1747" s="59"/>
      <c r="AY1747" s="59"/>
      <c r="AZ1747" s="59"/>
      <c r="BA1747" s="59"/>
      <c r="BB1747" s="59"/>
      <c r="BC1747" s="59"/>
      <c r="BD1747" s="59"/>
      <c r="BE1747" s="59"/>
      <c r="BF1747" s="59"/>
      <c r="BG1747" s="59"/>
      <c r="BH1747" s="59"/>
      <c r="BI1747" s="59"/>
      <c r="BJ1747" s="59"/>
      <c r="BK1747" s="59"/>
      <c r="BL1747" s="59"/>
      <c r="BM1747" s="59"/>
      <c r="BN1747" s="59"/>
      <c r="BO1747" s="59"/>
      <c r="BP1747" s="59"/>
      <c r="BQ1747" s="59"/>
      <c r="BR1747" s="59"/>
      <c r="BS1747" s="59"/>
      <c r="BT1747" s="59"/>
      <c r="BU1747" s="59"/>
      <c r="BV1747" s="59"/>
      <c r="BW1747" s="59"/>
      <c r="BX1747" s="59"/>
      <c r="BY1747" s="59"/>
      <c r="BZ1747" s="59"/>
      <c r="CA1747" s="59"/>
      <c r="CB1747" s="59"/>
      <c r="CC1747" s="59"/>
      <c r="CD1747" s="59"/>
      <c r="CE1747" s="59"/>
      <c r="CF1747" s="59"/>
      <c r="CG1747" s="59"/>
      <c r="CH1747" s="59"/>
      <c r="CI1747" s="59"/>
      <c r="CJ1747" s="59"/>
      <c r="CK1747" s="59"/>
      <c r="CL1747" s="59"/>
      <c r="CM1747" s="59"/>
      <c r="CN1747" s="59"/>
      <c r="CO1747" s="59"/>
      <c r="CP1747" s="59"/>
      <c r="CQ1747" s="59"/>
      <c r="CR1747" s="59"/>
      <c r="CS1747" s="59"/>
      <c r="CT1747" s="59"/>
      <c r="CU1747" s="59"/>
      <c r="CV1747" s="59"/>
      <c r="CW1747" s="59"/>
      <c r="CX1747" s="59"/>
      <c r="CY1747" s="59"/>
      <c r="CZ1747" s="59"/>
      <c r="DA1747" s="59"/>
      <c r="DB1747" s="59"/>
      <c r="DC1747" s="59"/>
      <c r="DD1747" s="59"/>
      <c r="DE1747" s="59"/>
      <c r="DF1747" s="59"/>
      <c r="DG1747" s="59"/>
      <c r="DH1747" s="59"/>
      <c r="DI1747" s="59"/>
      <c r="DJ1747" s="59"/>
      <c r="DK1747" s="59"/>
      <c r="DL1747" s="59"/>
      <c r="DM1747" s="59"/>
      <c r="DN1747" s="59"/>
      <c r="DO1747" s="59"/>
      <c r="DP1747" s="59"/>
      <c r="DQ1747" s="59"/>
      <c r="DR1747" s="59"/>
      <c r="DS1747" s="59"/>
      <c r="DT1747" s="59"/>
      <c r="DU1747" s="59"/>
      <c r="DV1747" s="59"/>
      <c r="DW1747" s="59"/>
      <c r="DX1747" s="59"/>
      <c r="DY1747" s="59"/>
      <c r="DZ1747" s="59"/>
      <c r="EA1747" s="59"/>
      <c r="EB1747" s="59"/>
      <c r="EC1747" s="59"/>
      <c r="ED1747" s="59"/>
      <c r="EE1747" s="59"/>
      <c r="EF1747" s="59"/>
      <c r="EG1747" s="59"/>
      <c r="EH1747" s="59"/>
      <c r="EI1747" s="59"/>
      <c r="EJ1747" s="59"/>
      <c r="EK1747" s="59"/>
      <c r="EL1747" s="59"/>
      <c r="EM1747" s="59"/>
      <c r="EN1747" s="59"/>
      <c r="EO1747" s="59"/>
      <c r="EP1747" s="59"/>
      <c r="EQ1747" s="59"/>
      <c r="ER1747" s="59"/>
      <c r="ES1747" s="59"/>
      <c r="ET1747" s="59"/>
      <c r="EU1747" s="59"/>
      <c r="EV1747" s="59"/>
      <c r="EW1747" s="59"/>
      <c r="EX1747" s="59"/>
      <c r="EY1747" s="59"/>
      <c r="EZ1747" s="59"/>
      <c r="FA1747" s="59"/>
      <c r="FB1747" s="59"/>
      <c r="FC1747" s="59"/>
      <c r="FD1747" s="59"/>
      <c r="FE1747" s="59"/>
      <c r="FF1747" s="59"/>
      <c r="FG1747" s="59"/>
      <c r="FH1747" s="59"/>
      <c r="FI1747" s="59"/>
      <c r="FJ1747" s="59"/>
      <c r="FK1747" s="59"/>
      <c r="FL1747" s="59"/>
      <c r="FM1747" s="59"/>
      <c r="FN1747" s="59"/>
      <c r="FO1747" s="59"/>
      <c r="FP1747" s="59"/>
      <c r="FQ1747" s="59"/>
      <c r="FR1747" s="59"/>
      <c r="FS1747" s="59"/>
      <c r="FT1747" s="59"/>
      <c r="FU1747" s="59"/>
      <c r="FV1747" s="59"/>
      <c r="FW1747" s="59"/>
      <c r="FX1747" s="59"/>
      <c r="FY1747" s="59"/>
      <c r="FZ1747" s="59"/>
      <c r="GA1747" s="59"/>
      <c r="GB1747" s="59"/>
      <c r="GC1747" s="59"/>
      <c r="GD1747" s="59"/>
      <c r="GE1747" s="59"/>
      <c r="GF1747" s="59"/>
      <c r="GG1747" s="59"/>
      <c r="GH1747" s="59"/>
      <c r="GI1747" s="59"/>
      <c r="GJ1747" s="59"/>
      <c r="GK1747" s="59"/>
      <c r="GL1747" s="59"/>
      <c r="GM1747" s="59"/>
      <c r="GN1747" s="59"/>
      <c r="GO1747" s="59"/>
      <c r="GP1747" s="59"/>
      <c r="GQ1747" s="59"/>
      <c r="GR1747" s="59"/>
      <c r="GS1747" s="59"/>
      <c r="GT1747" s="59"/>
      <c r="GU1747" s="59"/>
      <c r="GV1747" s="59"/>
      <c r="GW1747" s="59"/>
      <c r="GX1747" s="59"/>
      <c r="GY1747" s="59"/>
      <c r="GZ1747" s="59"/>
      <c r="HA1747" s="59"/>
      <c r="HB1747" s="59"/>
      <c r="HC1747" s="59"/>
      <c r="HD1747" s="59"/>
      <c r="HE1747" s="59"/>
      <c r="HF1747" s="59"/>
      <c r="HG1747" s="59"/>
      <c r="HH1747" s="59"/>
      <c r="HI1747" s="59"/>
      <c r="HJ1747" s="59"/>
      <c r="HK1747" s="59"/>
      <c r="HL1747" s="59"/>
      <c r="HM1747" s="59"/>
      <c r="HN1747" s="59"/>
      <c r="HO1747" s="59"/>
      <c r="HP1747" s="59"/>
      <c r="HQ1747" s="59"/>
      <c r="HR1747" s="59"/>
      <c r="HS1747" s="59"/>
      <c r="HT1747" s="59"/>
      <c r="HU1747" s="59"/>
      <c r="HV1747" s="59"/>
      <c r="HW1747" s="59"/>
      <c r="HX1747" s="59"/>
      <c r="HY1747" s="59"/>
      <c r="HZ1747" s="59"/>
      <c r="IA1747" s="59"/>
      <c r="IB1747" s="59"/>
      <c r="IC1747" s="59"/>
      <c r="ID1747" s="59"/>
      <c r="IE1747" s="59"/>
      <c r="IF1747" s="59"/>
      <c r="IG1747" s="59"/>
      <c r="IH1747" s="59"/>
      <c r="II1747" s="59"/>
      <c r="IJ1747" s="59"/>
      <c r="IK1747" s="59"/>
      <c r="IL1747" s="59"/>
      <c r="IM1747" s="59"/>
      <c r="IN1747" s="59"/>
      <c r="IO1747" s="59"/>
      <c r="IP1747" s="59"/>
    </row>
    <row r="1748" spans="1:250" s="38" customFormat="1" ht="12.75" x14ac:dyDescent="0.2">
      <c r="A1748" s="11">
        <v>3301</v>
      </c>
      <c r="B1748" s="11">
        <v>1</v>
      </c>
      <c r="C1748" s="38" t="s">
        <v>56</v>
      </c>
      <c r="D1748" s="11"/>
      <c r="E1748" s="11"/>
      <c r="F1748" s="11"/>
      <c r="G1748" s="11"/>
      <c r="H1748" s="11">
        <v>20</v>
      </c>
      <c r="I1748" s="11"/>
      <c r="J1748" s="11"/>
      <c r="K1748" s="11">
        <v>15</v>
      </c>
      <c r="L1748" s="11"/>
      <c r="M1748" s="11"/>
      <c r="N1748" s="11"/>
      <c r="O1748" s="11"/>
      <c r="P1748" s="11"/>
      <c r="Q1748" s="11"/>
      <c r="R1748" s="11"/>
      <c r="S1748" s="55" t="s">
        <v>557</v>
      </c>
      <c r="T1748" s="63"/>
      <c r="U1748" s="59"/>
      <c r="V1748" s="59"/>
      <c r="W1748" s="59"/>
      <c r="X1748" s="59"/>
      <c r="Y1748" s="59"/>
      <c r="Z1748" s="59"/>
      <c r="AA1748" s="59"/>
      <c r="AB1748" s="59"/>
      <c r="AC1748" s="59"/>
      <c r="AD1748" s="59"/>
      <c r="AE1748" s="59"/>
      <c r="AF1748" s="59"/>
      <c r="AG1748" s="59"/>
      <c r="AH1748" s="59"/>
      <c r="AI1748" s="59"/>
      <c r="AJ1748" s="59"/>
      <c r="AK1748" s="59"/>
      <c r="AL1748" s="59"/>
      <c r="AM1748" s="59"/>
      <c r="AN1748" s="59"/>
      <c r="AO1748" s="59"/>
      <c r="AP1748" s="59"/>
      <c r="AQ1748" s="59"/>
      <c r="AR1748" s="59"/>
      <c r="AS1748" s="59"/>
      <c r="AT1748" s="59"/>
      <c r="AU1748" s="59"/>
      <c r="AV1748" s="59"/>
      <c r="AW1748" s="59"/>
      <c r="AX1748" s="59"/>
      <c r="AY1748" s="59"/>
      <c r="AZ1748" s="59"/>
      <c r="BA1748" s="59"/>
      <c r="BB1748" s="59"/>
      <c r="BC1748" s="59"/>
      <c r="BD1748" s="59"/>
      <c r="BE1748" s="59"/>
      <c r="BF1748" s="59"/>
      <c r="BG1748" s="59"/>
      <c r="BH1748" s="59"/>
      <c r="BI1748" s="59"/>
      <c r="BJ1748" s="59"/>
      <c r="BK1748" s="59"/>
      <c r="BL1748" s="59"/>
      <c r="BM1748" s="59"/>
      <c r="BN1748" s="59"/>
      <c r="BO1748" s="59"/>
      <c r="BP1748" s="59"/>
      <c r="BQ1748" s="59"/>
      <c r="BR1748" s="59"/>
      <c r="BS1748" s="59"/>
      <c r="BT1748" s="59"/>
      <c r="BU1748" s="59"/>
      <c r="BV1748" s="59"/>
      <c r="BW1748" s="59"/>
      <c r="BX1748" s="59"/>
      <c r="BY1748" s="59"/>
      <c r="BZ1748" s="59"/>
      <c r="CA1748" s="59"/>
      <c r="CB1748" s="59"/>
      <c r="CC1748" s="59"/>
      <c r="CD1748" s="59"/>
      <c r="CE1748" s="59"/>
      <c r="CF1748" s="59"/>
      <c r="CG1748" s="59"/>
      <c r="CH1748" s="59"/>
      <c r="CI1748" s="59"/>
      <c r="CJ1748" s="59"/>
      <c r="CK1748" s="59"/>
      <c r="CL1748" s="59"/>
      <c r="CM1748" s="59"/>
      <c r="CN1748" s="59"/>
      <c r="CO1748" s="59"/>
      <c r="CP1748" s="59"/>
      <c r="CQ1748" s="59"/>
      <c r="CR1748" s="59"/>
      <c r="CS1748" s="59"/>
      <c r="CT1748" s="59"/>
      <c r="CU1748" s="59"/>
      <c r="CV1748" s="59"/>
      <c r="CW1748" s="59"/>
      <c r="CX1748" s="59"/>
      <c r="CY1748" s="59"/>
      <c r="CZ1748" s="59"/>
      <c r="DA1748" s="59"/>
      <c r="DB1748" s="59"/>
      <c r="DC1748" s="59"/>
      <c r="DD1748" s="59"/>
      <c r="DE1748" s="59"/>
      <c r="DF1748" s="59"/>
      <c r="DG1748" s="59"/>
      <c r="DH1748" s="59"/>
      <c r="DI1748" s="59"/>
      <c r="DJ1748" s="59"/>
      <c r="DK1748" s="59"/>
      <c r="DL1748" s="59"/>
      <c r="DM1748" s="59"/>
      <c r="DN1748" s="59"/>
      <c r="DO1748" s="59"/>
      <c r="DP1748" s="59"/>
      <c r="DQ1748" s="59"/>
      <c r="DR1748" s="59"/>
      <c r="DS1748" s="59"/>
      <c r="DT1748" s="59"/>
      <c r="DU1748" s="59"/>
      <c r="DV1748" s="59"/>
      <c r="DW1748" s="59"/>
      <c r="DX1748" s="59"/>
      <c r="DY1748" s="59"/>
      <c r="DZ1748" s="59"/>
      <c r="EA1748" s="59"/>
      <c r="EB1748" s="59"/>
      <c r="EC1748" s="59"/>
      <c r="ED1748" s="59"/>
      <c r="EE1748" s="59"/>
      <c r="EF1748" s="59"/>
      <c r="EG1748" s="59"/>
      <c r="EH1748" s="59"/>
      <c r="EI1748" s="59"/>
      <c r="EJ1748" s="59"/>
      <c r="EK1748" s="59"/>
      <c r="EL1748" s="59"/>
      <c r="EM1748" s="59"/>
      <c r="EN1748" s="59"/>
      <c r="EO1748" s="59"/>
      <c r="EP1748" s="59"/>
      <c r="EQ1748" s="59"/>
      <c r="ER1748" s="59"/>
      <c r="ES1748" s="59"/>
      <c r="ET1748" s="59"/>
      <c r="EU1748" s="59"/>
      <c r="EV1748" s="59"/>
      <c r="EW1748" s="59"/>
      <c r="EX1748" s="59"/>
      <c r="EY1748" s="59"/>
      <c r="EZ1748" s="59"/>
      <c r="FA1748" s="59"/>
      <c r="FB1748" s="59"/>
      <c r="FC1748" s="59"/>
      <c r="FD1748" s="59"/>
      <c r="FE1748" s="59"/>
      <c r="FF1748" s="59"/>
      <c r="FG1748" s="59"/>
      <c r="FH1748" s="59"/>
      <c r="FI1748" s="59"/>
      <c r="FJ1748" s="59"/>
      <c r="FK1748" s="59"/>
      <c r="FL1748" s="59"/>
      <c r="FM1748" s="59"/>
      <c r="FN1748" s="59"/>
      <c r="FO1748" s="59"/>
      <c r="FP1748" s="59"/>
      <c r="FQ1748" s="59"/>
      <c r="FR1748" s="59"/>
      <c r="FS1748" s="59"/>
      <c r="FT1748" s="59"/>
      <c r="FU1748" s="59"/>
      <c r="FV1748" s="59"/>
      <c r="FW1748" s="59"/>
      <c r="FX1748" s="59"/>
      <c r="FY1748" s="59"/>
      <c r="FZ1748" s="59"/>
      <c r="GA1748" s="59"/>
      <c r="GB1748" s="59"/>
      <c r="GC1748" s="59"/>
      <c r="GD1748" s="59"/>
      <c r="GE1748" s="59"/>
      <c r="GF1748" s="59"/>
      <c r="GG1748" s="59"/>
      <c r="GH1748" s="59"/>
      <c r="GI1748" s="59"/>
      <c r="GJ1748" s="59"/>
      <c r="GK1748" s="59"/>
      <c r="GL1748" s="59"/>
      <c r="GM1748" s="59"/>
      <c r="GN1748" s="59"/>
      <c r="GO1748" s="59"/>
      <c r="GP1748" s="59"/>
      <c r="GQ1748" s="59"/>
      <c r="GR1748" s="59"/>
      <c r="GS1748" s="59"/>
      <c r="GT1748" s="59"/>
      <c r="GU1748" s="59"/>
      <c r="GV1748" s="59"/>
      <c r="GW1748" s="59"/>
      <c r="GX1748" s="59"/>
      <c r="GY1748" s="59"/>
      <c r="GZ1748" s="59"/>
      <c r="HA1748" s="59"/>
      <c r="HB1748" s="59"/>
      <c r="HC1748" s="59"/>
      <c r="HD1748" s="59"/>
      <c r="HE1748" s="59"/>
      <c r="HF1748" s="59"/>
      <c r="HG1748" s="59"/>
      <c r="HH1748" s="59"/>
      <c r="HI1748" s="59"/>
      <c r="HJ1748" s="59"/>
      <c r="HK1748" s="59"/>
      <c r="HL1748" s="59"/>
      <c r="HM1748" s="59"/>
      <c r="HN1748" s="59"/>
      <c r="HO1748" s="59"/>
      <c r="HP1748" s="59"/>
      <c r="HQ1748" s="59"/>
      <c r="HR1748" s="59"/>
      <c r="HS1748" s="59"/>
      <c r="HT1748" s="59"/>
      <c r="HU1748" s="59"/>
      <c r="HV1748" s="59"/>
      <c r="HW1748" s="59"/>
      <c r="HX1748" s="59"/>
      <c r="HY1748" s="59"/>
      <c r="HZ1748" s="59"/>
      <c r="IA1748" s="59"/>
      <c r="IB1748" s="59"/>
      <c r="IC1748" s="59"/>
      <c r="ID1748" s="59"/>
      <c r="IE1748" s="59"/>
      <c r="IF1748" s="59"/>
      <c r="IG1748" s="59"/>
      <c r="IH1748" s="59"/>
      <c r="II1748" s="59"/>
      <c r="IJ1748" s="59"/>
      <c r="IK1748" s="59"/>
      <c r="IL1748" s="59"/>
      <c r="IM1748" s="59"/>
      <c r="IN1748" s="59"/>
      <c r="IO1748" s="59"/>
      <c r="IP1748" s="59"/>
    </row>
    <row r="1749" spans="1:250" s="38" customFormat="1" ht="12.75" x14ac:dyDescent="0.2">
      <c r="A1749" s="11">
        <v>3302</v>
      </c>
      <c r="B1749" s="11">
        <v>1</v>
      </c>
      <c r="C1749" s="38" t="s">
        <v>59</v>
      </c>
      <c r="D1749" s="11">
        <v>230</v>
      </c>
      <c r="E1749" s="11">
        <v>1</v>
      </c>
      <c r="F1749" s="11">
        <v>1.8</v>
      </c>
      <c r="G1749" s="11"/>
      <c r="H1749" s="11">
        <v>10</v>
      </c>
      <c r="I1749" s="11"/>
      <c r="J1749" s="11"/>
      <c r="K1749" s="11">
        <v>20</v>
      </c>
      <c r="L1749" s="11"/>
      <c r="M1749" s="11"/>
      <c r="N1749" s="11"/>
      <c r="O1749" s="11"/>
      <c r="P1749" s="51">
        <v>7900</v>
      </c>
      <c r="Q1749" s="11"/>
      <c r="R1749" s="11"/>
      <c r="S1749" s="55" t="s">
        <v>538</v>
      </c>
      <c r="T1749" s="63"/>
      <c r="U1749" s="59"/>
      <c r="V1749" s="59"/>
      <c r="W1749" s="59"/>
      <c r="X1749" s="59"/>
      <c r="Y1749" s="59"/>
      <c r="Z1749" s="59"/>
      <c r="AA1749" s="59"/>
      <c r="AB1749" s="59"/>
      <c r="AC1749" s="59"/>
      <c r="AD1749" s="59"/>
      <c r="AE1749" s="59"/>
      <c r="AF1749" s="59"/>
      <c r="AG1749" s="59"/>
      <c r="AH1749" s="59"/>
      <c r="AI1749" s="59"/>
      <c r="AJ1749" s="59"/>
      <c r="AK1749" s="59"/>
      <c r="AL1749" s="59"/>
      <c r="AM1749" s="59"/>
      <c r="AN1749" s="59"/>
      <c r="AO1749" s="59"/>
      <c r="AP1749" s="59"/>
      <c r="AQ1749" s="59"/>
      <c r="AR1749" s="59"/>
      <c r="AS1749" s="59"/>
      <c r="AT1749" s="59"/>
      <c r="AU1749" s="59"/>
      <c r="AV1749" s="59"/>
      <c r="AW1749" s="59"/>
      <c r="AX1749" s="59"/>
      <c r="AY1749" s="59"/>
      <c r="AZ1749" s="59"/>
      <c r="BA1749" s="59"/>
      <c r="BB1749" s="59"/>
      <c r="BC1749" s="59"/>
      <c r="BD1749" s="59"/>
      <c r="BE1749" s="59"/>
      <c r="BF1749" s="59"/>
      <c r="BG1749" s="59"/>
      <c r="BH1749" s="59"/>
      <c r="BI1749" s="59"/>
      <c r="BJ1749" s="59"/>
      <c r="BK1749" s="59"/>
      <c r="BL1749" s="59"/>
      <c r="BM1749" s="59"/>
      <c r="BN1749" s="59"/>
      <c r="BO1749" s="59"/>
      <c r="BP1749" s="59"/>
      <c r="BQ1749" s="59"/>
      <c r="BR1749" s="59"/>
      <c r="BS1749" s="59"/>
      <c r="BT1749" s="59"/>
      <c r="BU1749" s="59"/>
      <c r="BV1749" s="59"/>
      <c r="BW1749" s="59"/>
      <c r="BX1749" s="59"/>
      <c r="BY1749" s="59"/>
      <c r="BZ1749" s="59"/>
      <c r="CA1749" s="59"/>
      <c r="CB1749" s="59"/>
      <c r="CC1749" s="59"/>
      <c r="CD1749" s="59"/>
      <c r="CE1749" s="59"/>
      <c r="CF1749" s="59"/>
      <c r="CG1749" s="59"/>
      <c r="CH1749" s="59"/>
      <c r="CI1749" s="59"/>
      <c r="CJ1749" s="59"/>
      <c r="CK1749" s="59"/>
      <c r="CL1749" s="59"/>
      <c r="CM1749" s="59"/>
      <c r="CN1749" s="59"/>
      <c r="CO1749" s="59"/>
      <c r="CP1749" s="59"/>
      <c r="CQ1749" s="59"/>
      <c r="CR1749" s="59"/>
      <c r="CS1749" s="59"/>
      <c r="CT1749" s="59"/>
      <c r="CU1749" s="59"/>
      <c r="CV1749" s="59"/>
      <c r="CW1749" s="59"/>
      <c r="CX1749" s="59"/>
      <c r="CY1749" s="59"/>
      <c r="CZ1749" s="59"/>
      <c r="DA1749" s="59"/>
      <c r="DB1749" s="59"/>
      <c r="DC1749" s="59"/>
      <c r="DD1749" s="59"/>
      <c r="DE1749" s="59"/>
      <c r="DF1749" s="59"/>
      <c r="DG1749" s="59"/>
      <c r="DH1749" s="59"/>
      <c r="DI1749" s="59"/>
      <c r="DJ1749" s="59"/>
      <c r="DK1749" s="59"/>
      <c r="DL1749" s="59"/>
      <c r="DM1749" s="59"/>
      <c r="DN1749" s="59"/>
      <c r="DO1749" s="59"/>
      <c r="DP1749" s="59"/>
      <c r="DQ1749" s="59"/>
      <c r="DR1749" s="59"/>
      <c r="DS1749" s="59"/>
      <c r="DT1749" s="59"/>
      <c r="DU1749" s="59"/>
      <c r="DV1749" s="59"/>
      <c r="DW1749" s="59"/>
      <c r="DX1749" s="59"/>
      <c r="DY1749" s="59"/>
      <c r="DZ1749" s="59"/>
      <c r="EA1749" s="59"/>
      <c r="EB1749" s="59"/>
      <c r="EC1749" s="59"/>
      <c r="ED1749" s="59"/>
      <c r="EE1749" s="59"/>
      <c r="EF1749" s="59"/>
      <c r="EG1749" s="59"/>
      <c r="EH1749" s="59"/>
      <c r="EI1749" s="59"/>
      <c r="EJ1749" s="59"/>
      <c r="EK1749" s="59"/>
      <c r="EL1749" s="59"/>
      <c r="EM1749" s="59"/>
      <c r="EN1749" s="59"/>
      <c r="EO1749" s="59"/>
      <c r="EP1749" s="59"/>
      <c r="EQ1749" s="59"/>
      <c r="ER1749" s="59"/>
      <c r="ES1749" s="59"/>
      <c r="ET1749" s="59"/>
      <c r="EU1749" s="59"/>
      <c r="EV1749" s="59"/>
      <c r="EW1749" s="59"/>
      <c r="EX1749" s="59"/>
      <c r="EY1749" s="59"/>
      <c r="EZ1749" s="59"/>
      <c r="FA1749" s="59"/>
      <c r="FB1749" s="59"/>
      <c r="FC1749" s="59"/>
      <c r="FD1749" s="59"/>
      <c r="FE1749" s="59"/>
      <c r="FF1749" s="59"/>
      <c r="FG1749" s="59"/>
      <c r="FH1749" s="59"/>
      <c r="FI1749" s="59"/>
      <c r="FJ1749" s="59"/>
      <c r="FK1749" s="59"/>
      <c r="FL1749" s="59"/>
      <c r="FM1749" s="59"/>
      <c r="FN1749" s="59"/>
      <c r="FO1749" s="59"/>
      <c r="FP1749" s="59"/>
      <c r="FQ1749" s="59"/>
      <c r="FR1749" s="59"/>
      <c r="FS1749" s="59"/>
      <c r="FT1749" s="59"/>
      <c r="FU1749" s="59"/>
      <c r="FV1749" s="59"/>
      <c r="FW1749" s="59"/>
      <c r="FX1749" s="59"/>
      <c r="FY1749" s="59"/>
      <c r="FZ1749" s="59"/>
      <c r="GA1749" s="59"/>
      <c r="GB1749" s="59"/>
      <c r="GC1749" s="59"/>
      <c r="GD1749" s="59"/>
      <c r="GE1749" s="59"/>
      <c r="GF1749" s="59"/>
      <c r="GG1749" s="59"/>
      <c r="GH1749" s="59"/>
      <c r="GI1749" s="59"/>
      <c r="GJ1749" s="59"/>
      <c r="GK1749" s="59"/>
      <c r="GL1749" s="59"/>
      <c r="GM1749" s="59"/>
      <c r="GN1749" s="59"/>
      <c r="GO1749" s="59"/>
      <c r="GP1749" s="59"/>
      <c r="GQ1749" s="59"/>
      <c r="GR1749" s="59"/>
      <c r="GS1749" s="59"/>
      <c r="GT1749" s="59"/>
      <c r="GU1749" s="59"/>
      <c r="GV1749" s="59"/>
      <c r="GW1749" s="59"/>
      <c r="GX1749" s="59"/>
      <c r="GY1749" s="59"/>
      <c r="GZ1749" s="59"/>
      <c r="HA1749" s="59"/>
      <c r="HB1749" s="59"/>
      <c r="HC1749" s="59"/>
      <c r="HD1749" s="59"/>
      <c r="HE1749" s="59"/>
      <c r="HF1749" s="59"/>
      <c r="HG1749" s="59"/>
      <c r="HH1749" s="59"/>
      <c r="HI1749" s="59"/>
      <c r="HJ1749" s="59"/>
      <c r="HK1749" s="59"/>
      <c r="HL1749" s="59"/>
      <c r="HM1749" s="59"/>
      <c r="HN1749" s="59"/>
      <c r="HO1749" s="59"/>
      <c r="HP1749" s="59"/>
      <c r="HQ1749" s="59"/>
      <c r="HR1749" s="59"/>
      <c r="HS1749" s="59"/>
      <c r="HT1749" s="59"/>
      <c r="HU1749" s="59"/>
      <c r="HV1749" s="59"/>
      <c r="HW1749" s="59"/>
      <c r="HX1749" s="59"/>
      <c r="HY1749" s="59"/>
      <c r="HZ1749" s="59"/>
      <c r="IA1749" s="59"/>
      <c r="IB1749" s="59"/>
      <c r="IC1749" s="59"/>
      <c r="ID1749" s="59"/>
      <c r="IE1749" s="59"/>
      <c r="IF1749" s="59"/>
      <c r="IG1749" s="59"/>
      <c r="IH1749" s="59"/>
      <c r="II1749" s="59"/>
      <c r="IJ1749" s="59"/>
      <c r="IK1749" s="59"/>
      <c r="IL1749" s="59"/>
      <c r="IM1749" s="59"/>
      <c r="IN1749" s="59"/>
      <c r="IO1749" s="59"/>
      <c r="IP1749" s="59"/>
    </row>
    <row r="1750" spans="1:250" s="38" customFormat="1" ht="12.75" x14ac:dyDescent="0.2">
      <c r="A1750" s="11">
        <v>3303</v>
      </c>
      <c r="B1750" s="11">
        <v>1</v>
      </c>
      <c r="C1750" s="38" t="s">
        <v>539</v>
      </c>
      <c r="D1750" s="11">
        <v>230</v>
      </c>
      <c r="E1750" s="11">
        <v>1</v>
      </c>
      <c r="F1750" s="11">
        <v>4.5999999999999996</v>
      </c>
      <c r="G1750" s="11"/>
      <c r="H1750" s="11"/>
      <c r="I1750" s="11"/>
      <c r="J1750" s="11"/>
      <c r="K1750" s="11">
        <v>20</v>
      </c>
      <c r="L1750" s="11"/>
      <c r="M1750" s="11"/>
      <c r="N1750" s="11"/>
      <c r="O1750" s="11"/>
      <c r="P1750" s="11"/>
      <c r="Q1750" s="11"/>
      <c r="R1750" s="11"/>
      <c r="S1750" s="55"/>
      <c r="T1750" s="63"/>
      <c r="U1750" s="59"/>
      <c r="V1750" s="59"/>
      <c r="W1750" s="59"/>
      <c r="X1750" s="59"/>
      <c r="Y1750" s="59"/>
      <c r="Z1750" s="59"/>
      <c r="AA1750" s="59"/>
      <c r="AB1750" s="59"/>
      <c r="AC1750" s="59"/>
      <c r="AD1750" s="59"/>
      <c r="AE1750" s="59"/>
      <c r="AF1750" s="59"/>
      <c r="AG1750" s="59"/>
      <c r="AH1750" s="59"/>
      <c r="AI1750" s="59"/>
      <c r="AJ1750" s="59"/>
      <c r="AK1750" s="59"/>
      <c r="AL1750" s="59"/>
      <c r="AM1750" s="59"/>
      <c r="AN1750" s="59"/>
      <c r="AO1750" s="59"/>
      <c r="AP1750" s="59"/>
      <c r="AQ1750" s="59"/>
      <c r="AR1750" s="59"/>
      <c r="AS1750" s="59"/>
      <c r="AT1750" s="59"/>
      <c r="AU1750" s="59"/>
      <c r="AV1750" s="59"/>
      <c r="AW1750" s="59"/>
      <c r="AX1750" s="59"/>
      <c r="AY1750" s="59"/>
      <c r="AZ1750" s="59"/>
      <c r="BA1750" s="59"/>
      <c r="BB1750" s="59"/>
      <c r="BC1750" s="59"/>
      <c r="BD1750" s="59"/>
      <c r="BE1750" s="59"/>
      <c r="BF1750" s="59"/>
      <c r="BG1750" s="59"/>
      <c r="BH1750" s="59"/>
      <c r="BI1750" s="59"/>
      <c r="BJ1750" s="59"/>
      <c r="BK1750" s="59"/>
      <c r="BL1750" s="59"/>
      <c r="BM1750" s="59"/>
      <c r="BN1750" s="59"/>
      <c r="BO1750" s="59"/>
      <c r="BP1750" s="59"/>
      <c r="BQ1750" s="59"/>
      <c r="BR1750" s="59"/>
      <c r="BS1750" s="59"/>
      <c r="BT1750" s="59"/>
      <c r="BU1750" s="59"/>
      <c r="BV1750" s="59"/>
      <c r="BW1750" s="59"/>
      <c r="BX1750" s="59"/>
      <c r="BY1750" s="59"/>
      <c r="BZ1750" s="59"/>
      <c r="CA1750" s="59"/>
      <c r="CB1750" s="59"/>
      <c r="CC1750" s="59"/>
      <c r="CD1750" s="59"/>
      <c r="CE1750" s="59"/>
      <c r="CF1750" s="59"/>
      <c r="CG1750" s="59"/>
      <c r="CH1750" s="59"/>
      <c r="CI1750" s="59"/>
      <c r="CJ1750" s="59"/>
      <c r="CK1750" s="59"/>
      <c r="CL1750" s="59"/>
      <c r="CM1750" s="59"/>
      <c r="CN1750" s="59"/>
      <c r="CO1750" s="59"/>
      <c r="CP1750" s="59"/>
      <c r="CQ1750" s="59"/>
      <c r="CR1750" s="59"/>
      <c r="CS1750" s="59"/>
      <c r="CT1750" s="59"/>
      <c r="CU1750" s="59"/>
      <c r="CV1750" s="59"/>
      <c r="CW1750" s="59"/>
      <c r="CX1750" s="59"/>
      <c r="CY1750" s="59"/>
      <c r="CZ1750" s="59"/>
      <c r="DA1750" s="59"/>
      <c r="DB1750" s="59"/>
      <c r="DC1750" s="59"/>
      <c r="DD1750" s="59"/>
      <c r="DE1750" s="59"/>
      <c r="DF1750" s="59"/>
      <c r="DG1750" s="59"/>
      <c r="DH1750" s="59"/>
      <c r="DI1750" s="59"/>
      <c r="DJ1750" s="59"/>
      <c r="DK1750" s="59"/>
      <c r="DL1750" s="59"/>
      <c r="DM1750" s="59"/>
      <c r="DN1750" s="59"/>
      <c r="DO1750" s="59"/>
      <c r="DP1750" s="59"/>
      <c r="DQ1750" s="59"/>
      <c r="DR1750" s="59"/>
      <c r="DS1750" s="59"/>
      <c r="DT1750" s="59"/>
      <c r="DU1750" s="59"/>
      <c r="DV1750" s="59"/>
      <c r="DW1750" s="59"/>
      <c r="DX1750" s="59"/>
      <c r="DY1750" s="59"/>
      <c r="DZ1750" s="59"/>
      <c r="EA1750" s="59"/>
      <c r="EB1750" s="59"/>
      <c r="EC1750" s="59"/>
      <c r="ED1750" s="59"/>
      <c r="EE1750" s="59"/>
      <c r="EF1750" s="59"/>
      <c r="EG1750" s="59"/>
      <c r="EH1750" s="59"/>
      <c r="EI1750" s="59"/>
      <c r="EJ1750" s="59"/>
      <c r="EK1750" s="59"/>
      <c r="EL1750" s="59"/>
      <c r="EM1750" s="59"/>
      <c r="EN1750" s="59"/>
      <c r="EO1750" s="59"/>
      <c r="EP1750" s="59"/>
      <c r="EQ1750" s="59"/>
      <c r="ER1750" s="59"/>
      <c r="ES1750" s="59"/>
      <c r="ET1750" s="59"/>
      <c r="EU1750" s="59"/>
      <c r="EV1750" s="59"/>
      <c r="EW1750" s="59"/>
      <c r="EX1750" s="59"/>
      <c r="EY1750" s="59"/>
      <c r="EZ1750" s="59"/>
      <c r="FA1750" s="59"/>
      <c r="FB1750" s="59"/>
      <c r="FC1750" s="59"/>
      <c r="FD1750" s="59"/>
      <c r="FE1750" s="59"/>
      <c r="FF1750" s="59"/>
      <c r="FG1750" s="59"/>
      <c r="FH1750" s="59"/>
      <c r="FI1750" s="59"/>
      <c r="FJ1750" s="59"/>
      <c r="FK1750" s="59"/>
      <c r="FL1750" s="59"/>
      <c r="FM1750" s="59"/>
      <c r="FN1750" s="59"/>
      <c r="FO1750" s="59"/>
      <c r="FP1750" s="59"/>
      <c r="FQ1750" s="59"/>
      <c r="FR1750" s="59"/>
      <c r="FS1750" s="59"/>
      <c r="FT1750" s="59"/>
      <c r="FU1750" s="59"/>
      <c r="FV1750" s="59"/>
      <c r="FW1750" s="59"/>
      <c r="FX1750" s="59"/>
      <c r="FY1750" s="59"/>
      <c r="FZ1750" s="59"/>
      <c r="GA1750" s="59"/>
      <c r="GB1750" s="59"/>
      <c r="GC1750" s="59"/>
      <c r="GD1750" s="59"/>
      <c r="GE1750" s="59"/>
      <c r="GF1750" s="59"/>
      <c r="GG1750" s="59"/>
      <c r="GH1750" s="59"/>
      <c r="GI1750" s="59"/>
      <c r="GJ1750" s="59"/>
      <c r="GK1750" s="59"/>
      <c r="GL1750" s="59"/>
      <c r="GM1750" s="59"/>
      <c r="GN1750" s="59"/>
      <c r="GO1750" s="59"/>
      <c r="GP1750" s="59"/>
      <c r="GQ1750" s="59"/>
      <c r="GR1750" s="59"/>
      <c r="GS1750" s="59"/>
      <c r="GT1750" s="59"/>
      <c r="GU1750" s="59"/>
      <c r="GV1750" s="59"/>
      <c r="GW1750" s="59"/>
      <c r="GX1750" s="59"/>
      <c r="GY1750" s="59"/>
      <c r="GZ1750" s="59"/>
      <c r="HA1750" s="59"/>
      <c r="HB1750" s="59"/>
      <c r="HC1750" s="59"/>
      <c r="HD1750" s="59"/>
      <c r="HE1750" s="59"/>
      <c r="HF1750" s="59"/>
      <c r="HG1750" s="59"/>
      <c r="HH1750" s="59"/>
      <c r="HI1750" s="59"/>
      <c r="HJ1750" s="59"/>
      <c r="HK1750" s="59"/>
      <c r="HL1750" s="59"/>
      <c r="HM1750" s="59"/>
      <c r="HN1750" s="59"/>
      <c r="HO1750" s="59"/>
      <c r="HP1750" s="59"/>
      <c r="HQ1750" s="59"/>
      <c r="HR1750" s="59"/>
      <c r="HS1750" s="59"/>
      <c r="HT1750" s="59"/>
      <c r="HU1750" s="59"/>
      <c r="HV1750" s="59"/>
      <c r="HW1750" s="59"/>
      <c r="HX1750" s="59"/>
      <c r="HY1750" s="59"/>
      <c r="HZ1750" s="59"/>
      <c r="IA1750" s="59"/>
      <c r="IB1750" s="59"/>
      <c r="IC1750" s="59"/>
      <c r="ID1750" s="59"/>
      <c r="IE1750" s="59"/>
      <c r="IF1750" s="59"/>
      <c r="IG1750" s="59"/>
      <c r="IH1750" s="59"/>
      <c r="II1750" s="59"/>
      <c r="IJ1750" s="59"/>
      <c r="IK1750" s="59"/>
      <c r="IL1750" s="59"/>
      <c r="IM1750" s="59"/>
      <c r="IN1750" s="59"/>
      <c r="IO1750" s="59"/>
      <c r="IP1750" s="59"/>
    </row>
    <row r="1751" spans="1:250" s="38" customFormat="1" ht="12.75" x14ac:dyDescent="0.2">
      <c r="A1751" s="11">
        <v>3304</v>
      </c>
      <c r="B1751" s="11">
        <v>1</v>
      </c>
      <c r="C1751" s="38" t="s">
        <v>41</v>
      </c>
      <c r="D1751" s="11"/>
      <c r="E1751" s="11"/>
      <c r="F1751" s="11"/>
      <c r="G1751" s="11"/>
      <c r="H1751" s="11"/>
      <c r="I1751" s="11"/>
      <c r="J1751" s="11"/>
      <c r="K1751" s="11"/>
      <c r="L1751" s="11">
        <v>50</v>
      </c>
      <c r="M1751" s="11"/>
      <c r="N1751" s="11"/>
      <c r="O1751" s="11"/>
      <c r="P1751" s="11"/>
      <c r="Q1751" s="11"/>
      <c r="R1751" s="11"/>
      <c r="S1751" s="55" t="s">
        <v>346</v>
      </c>
      <c r="T1751" s="63"/>
      <c r="U1751" s="59"/>
      <c r="V1751" s="59"/>
      <c r="W1751" s="59"/>
      <c r="X1751" s="59"/>
      <c r="Y1751" s="59"/>
      <c r="Z1751" s="59"/>
      <c r="AA1751" s="59"/>
      <c r="AB1751" s="59"/>
      <c r="AC1751" s="59"/>
      <c r="AD1751" s="59"/>
      <c r="AE1751" s="59"/>
      <c r="AF1751" s="59"/>
      <c r="AG1751" s="59"/>
      <c r="AH1751" s="59"/>
      <c r="AI1751" s="59"/>
      <c r="AJ1751" s="59"/>
      <c r="AK1751" s="59"/>
      <c r="AL1751" s="59"/>
      <c r="AM1751" s="59"/>
      <c r="AN1751" s="59"/>
      <c r="AO1751" s="59"/>
      <c r="AP1751" s="59"/>
      <c r="AQ1751" s="59"/>
      <c r="AR1751" s="59"/>
      <c r="AS1751" s="59"/>
      <c r="AT1751" s="59"/>
      <c r="AU1751" s="59"/>
      <c r="AV1751" s="59"/>
      <c r="AW1751" s="59"/>
      <c r="AX1751" s="59"/>
      <c r="AY1751" s="59"/>
      <c r="AZ1751" s="59"/>
      <c r="BA1751" s="59"/>
      <c r="BB1751" s="59"/>
      <c r="BC1751" s="59"/>
      <c r="BD1751" s="59"/>
      <c r="BE1751" s="59"/>
      <c r="BF1751" s="59"/>
      <c r="BG1751" s="59"/>
      <c r="BH1751" s="59"/>
      <c r="BI1751" s="59"/>
      <c r="BJ1751" s="59"/>
      <c r="BK1751" s="59"/>
      <c r="BL1751" s="59"/>
      <c r="BM1751" s="59"/>
      <c r="BN1751" s="59"/>
      <c r="BO1751" s="59"/>
      <c r="BP1751" s="59"/>
      <c r="BQ1751" s="59"/>
      <c r="BR1751" s="59"/>
      <c r="BS1751" s="59"/>
      <c r="BT1751" s="59"/>
      <c r="BU1751" s="59"/>
      <c r="BV1751" s="59"/>
      <c r="BW1751" s="59"/>
      <c r="BX1751" s="59"/>
      <c r="BY1751" s="59"/>
      <c r="BZ1751" s="59"/>
      <c r="CA1751" s="59"/>
      <c r="CB1751" s="59"/>
      <c r="CC1751" s="59"/>
      <c r="CD1751" s="59"/>
      <c r="CE1751" s="59"/>
      <c r="CF1751" s="59"/>
      <c r="CG1751" s="59"/>
      <c r="CH1751" s="59"/>
      <c r="CI1751" s="59"/>
      <c r="CJ1751" s="59"/>
      <c r="CK1751" s="59"/>
      <c r="CL1751" s="59"/>
      <c r="CM1751" s="59"/>
      <c r="CN1751" s="59"/>
      <c r="CO1751" s="59"/>
      <c r="CP1751" s="59"/>
      <c r="CQ1751" s="59"/>
      <c r="CR1751" s="59"/>
      <c r="CS1751" s="59"/>
      <c r="CT1751" s="59"/>
      <c r="CU1751" s="59"/>
      <c r="CV1751" s="59"/>
      <c r="CW1751" s="59"/>
      <c r="CX1751" s="59"/>
      <c r="CY1751" s="59"/>
      <c r="CZ1751" s="59"/>
      <c r="DA1751" s="59"/>
      <c r="DB1751" s="59"/>
      <c r="DC1751" s="59"/>
      <c r="DD1751" s="59"/>
      <c r="DE1751" s="59"/>
      <c r="DF1751" s="59"/>
      <c r="DG1751" s="59"/>
      <c r="DH1751" s="59"/>
      <c r="DI1751" s="59"/>
      <c r="DJ1751" s="59"/>
      <c r="DK1751" s="59"/>
      <c r="DL1751" s="59"/>
      <c r="DM1751" s="59"/>
      <c r="DN1751" s="59"/>
      <c r="DO1751" s="59"/>
      <c r="DP1751" s="59"/>
      <c r="DQ1751" s="59"/>
      <c r="DR1751" s="59"/>
      <c r="DS1751" s="59"/>
      <c r="DT1751" s="59"/>
      <c r="DU1751" s="59"/>
      <c r="DV1751" s="59"/>
      <c r="DW1751" s="59"/>
      <c r="DX1751" s="59"/>
      <c r="DY1751" s="59"/>
      <c r="DZ1751" s="59"/>
      <c r="EA1751" s="59"/>
      <c r="EB1751" s="59"/>
      <c r="EC1751" s="59"/>
      <c r="ED1751" s="59"/>
      <c r="EE1751" s="59"/>
      <c r="EF1751" s="59"/>
      <c r="EG1751" s="59"/>
      <c r="EH1751" s="59"/>
      <c r="EI1751" s="59"/>
      <c r="EJ1751" s="59"/>
      <c r="EK1751" s="59"/>
      <c r="EL1751" s="59"/>
      <c r="EM1751" s="59"/>
      <c r="EN1751" s="59"/>
      <c r="EO1751" s="59"/>
      <c r="EP1751" s="59"/>
      <c r="EQ1751" s="59"/>
      <c r="ER1751" s="59"/>
      <c r="ES1751" s="59"/>
      <c r="ET1751" s="59"/>
      <c r="EU1751" s="59"/>
      <c r="EV1751" s="59"/>
      <c r="EW1751" s="59"/>
      <c r="EX1751" s="59"/>
      <c r="EY1751" s="59"/>
      <c r="EZ1751" s="59"/>
      <c r="FA1751" s="59"/>
      <c r="FB1751" s="59"/>
      <c r="FC1751" s="59"/>
      <c r="FD1751" s="59"/>
      <c r="FE1751" s="59"/>
      <c r="FF1751" s="59"/>
      <c r="FG1751" s="59"/>
      <c r="FH1751" s="59"/>
      <c r="FI1751" s="59"/>
      <c r="FJ1751" s="59"/>
      <c r="FK1751" s="59"/>
      <c r="FL1751" s="59"/>
      <c r="FM1751" s="59"/>
      <c r="FN1751" s="59"/>
      <c r="FO1751" s="59"/>
      <c r="FP1751" s="59"/>
      <c r="FQ1751" s="59"/>
      <c r="FR1751" s="59"/>
      <c r="FS1751" s="59"/>
      <c r="FT1751" s="59"/>
      <c r="FU1751" s="59"/>
      <c r="FV1751" s="59"/>
      <c r="FW1751" s="59"/>
      <c r="FX1751" s="59"/>
      <c r="FY1751" s="59"/>
      <c r="FZ1751" s="59"/>
      <c r="GA1751" s="59"/>
      <c r="GB1751" s="59"/>
      <c r="GC1751" s="59"/>
      <c r="GD1751" s="59"/>
      <c r="GE1751" s="59"/>
      <c r="GF1751" s="59"/>
      <c r="GG1751" s="59"/>
      <c r="GH1751" s="59"/>
      <c r="GI1751" s="59"/>
      <c r="GJ1751" s="59"/>
      <c r="GK1751" s="59"/>
      <c r="GL1751" s="59"/>
      <c r="GM1751" s="59"/>
      <c r="GN1751" s="59"/>
      <c r="GO1751" s="59"/>
      <c r="GP1751" s="59"/>
      <c r="GQ1751" s="59"/>
      <c r="GR1751" s="59"/>
      <c r="GS1751" s="59"/>
      <c r="GT1751" s="59"/>
      <c r="GU1751" s="59"/>
      <c r="GV1751" s="59"/>
      <c r="GW1751" s="59"/>
      <c r="GX1751" s="59"/>
      <c r="GY1751" s="59"/>
      <c r="GZ1751" s="59"/>
      <c r="HA1751" s="59"/>
      <c r="HB1751" s="59"/>
      <c r="HC1751" s="59"/>
      <c r="HD1751" s="59"/>
      <c r="HE1751" s="59"/>
      <c r="HF1751" s="59"/>
      <c r="HG1751" s="59"/>
      <c r="HH1751" s="59"/>
      <c r="HI1751" s="59"/>
      <c r="HJ1751" s="59"/>
      <c r="HK1751" s="59"/>
      <c r="HL1751" s="59"/>
      <c r="HM1751" s="59"/>
      <c r="HN1751" s="59"/>
      <c r="HO1751" s="59"/>
      <c r="HP1751" s="59"/>
      <c r="HQ1751" s="59"/>
      <c r="HR1751" s="59"/>
      <c r="HS1751" s="59"/>
      <c r="HT1751" s="59"/>
      <c r="HU1751" s="59"/>
      <c r="HV1751" s="59"/>
      <c r="HW1751" s="59"/>
      <c r="HX1751" s="59"/>
      <c r="HY1751" s="59"/>
      <c r="HZ1751" s="59"/>
      <c r="IA1751" s="59"/>
      <c r="IB1751" s="59"/>
      <c r="IC1751" s="59"/>
      <c r="ID1751" s="59"/>
      <c r="IE1751" s="59"/>
      <c r="IF1751" s="59"/>
      <c r="IG1751" s="59"/>
      <c r="IH1751" s="59"/>
      <c r="II1751" s="59"/>
      <c r="IJ1751" s="59"/>
      <c r="IK1751" s="59"/>
      <c r="IL1751" s="59"/>
      <c r="IM1751" s="59"/>
      <c r="IN1751" s="59"/>
      <c r="IO1751" s="59"/>
      <c r="IP1751" s="59"/>
    </row>
    <row r="1752" spans="1:250" s="38" customFormat="1" ht="12.75" x14ac:dyDescent="0.2">
      <c r="A1752" s="11" t="s">
        <v>558</v>
      </c>
      <c r="B1752" s="11" t="s">
        <v>37</v>
      </c>
      <c r="C1752" s="38" t="s">
        <v>48</v>
      </c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55"/>
      <c r="T1752" s="63"/>
      <c r="U1752" s="59"/>
      <c r="V1752" s="59"/>
      <c r="W1752" s="59"/>
      <c r="X1752" s="59"/>
      <c r="Y1752" s="59"/>
      <c r="Z1752" s="59"/>
      <c r="AA1752" s="59"/>
      <c r="AB1752" s="59"/>
      <c r="AC1752" s="59"/>
      <c r="AD1752" s="59"/>
      <c r="AE1752" s="59"/>
      <c r="AF1752" s="59"/>
      <c r="AG1752" s="59"/>
      <c r="AH1752" s="59"/>
      <c r="AI1752" s="59"/>
      <c r="AJ1752" s="59"/>
      <c r="AK1752" s="59"/>
      <c r="AL1752" s="59"/>
      <c r="AM1752" s="59"/>
      <c r="AN1752" s="59"/>
      <c r="AO1752" s="59"/>
      <c r="AP1752" s="59"/>
      <c r="AQ1752" s="59"/>
      <c r="AR1752" s="59"/>
      <c r="AS1752" s="59"/>
      <c r="AT1752" s="59"/>
      <c r="AU1752" s="59"/>
      <c r="AV1752" s="59"/>
      <c r="AW1752" s="59"/>
      <c r="AX1752" s="59"/>
      <c r="AY1752" s="59"/>
      <c r="AZ1752" s="59"/>
      <c r="BA1752" s="59"/>
      <c r="BB1752" s="59"/>
      <c r="BC1752" s="59"/>
      <c r="BD1752" s="59"/>
      <c r="BE1752" s="59"/>
      <c r="BF1752" s="59"/>
      <c r="BG1752" s="59"/>
      <c r="BH1752" s="59"/>
      <c r="BI1752" s="59"/>
      <c r="BJ1752" s="59"/>
      <c r="BK1752" s="59"/>
      <c r="BL1752" s="59"/>
      <c r="BM1752" s="59"/>
      <c r="BN1752" s="59"/>
      <c r="BO1752" s="59"/>
      <c r="BP1752" s="59"/>
      <c r="BQ1752" s="59"/>
      <c r="BR1752" s="59"/>
      <c r="BS1752" s="59"/>
      <c r="BT1752" s="59"/>
      <c r="BU1752" s="59"/>
      <c r="BV1752" s="59"/>
      <c r="BW1752" s="59"/>
      <c r="BX1752" s="59"/>
      <c r="BY1752" s="59"/>
      <c r="BZ1752" s="59"/>
      <c r="CA1752" s="59"/>
      <c r="CB1752" s="59"/>
      <c r="CC1752" s="59"/>
      <c r="CD1752" s="59"/>
      <c r="CE1752" s="59"/>
      <c r="CF1752" s="59"/>
      <c r="CG1752" s="59"/>
      <c r="CH1752" s="59"/>
      <c r="CI1752" s="59"/>
      <c r="CJ1752" s="59"/>
      <c r="CK1752" s="59"/>
      <c r="CL1752" s="59"/>
      <c r="CM1752" s="59"/>
      <c r="CN1752" s="59"/>
      <c r="CO1752" s="59"/>
      <c r="CP1752" s="59"/>
      <c r="CQ1752" s="59"/>
      <c r="CR1752" s="59"/>
      <c r="CS1752" s="59"/>
      <c r="CT1752" s="59"/>
      <c r="CU1752" s="59"/>
      <c r="CV1752" s="59"/>
      <c r="CW1752" s="59"/>
      <c r="CX1752" s="59"/>
      <c r="CY1752" s="59"/>
      <c r="CZ1752" s="59"/>
      <c r="DA1752" s="59"/>
      <c r="DB1752" s="59"/>
      <c r="DC1752" s="59"/>
      <c r="DD1752" s="59"/>
      <c r="DE1752" s="59"/>
      <c r="DF1752" s="59"/>
      <c r="DG1752" s="59"/>
      <c r="DH1752" s="59"/>
      <c r="DI1752" s="59"/>
      <c r="DJ1752" s="59"/>
      <c r="DK1752" s="59"/>
      <c r="DL1752" s="59"/>
      <c r="DM1752" s="59"/>
      <c r="DN1752" s="59"/>
      <c r="DO1752" s="59"/>
      <c r="DP1752" s="59"/>
      <c r="DQ1752" s="59"/>
      <c r="DR1752" s="59"/>
      <c r="DS1752" s="59"/>
      <c r="DT1752" s="59"/>
      <c r="DU1752" s="59"/>
      <c r="DV1752" s="59"/>
      <c r="DW1752" s="59"/>
      <c r="DX1752" s="59"/>
      <c r="DY1752" s="59"/>
      <c r="DZ1752" s="59"/>
      <c r="EA1752" s="59"/>
      <c r="EB1752" s="59"/>
      <c r="EC1752" s="59"/>
      <c r="ED1752" s="59"/>
      <c r="EE1752" s="59"/>
      <c r="EF1752" s="59"/>
      <c r="EG1752" s="59"/>
      <c r="EH1752" s="59"/>
      <c r="EI1752" s="59"/>
      <c r="EJ1752" s="59"/>
      <c r="EK1752" s="59"/>
      <c r="EL1752" s="59"/>
      <c r="EM1752" s="59"/>
      <c r="EN1752" s="59"/>
      <c r="EO1752" s="59"/>
      <c r="EP1752" s="59"/>
      <c r="EQ1752" s="59"/>
      <c r="ER1752" s="59"/>
      <c r="ES1752" s="59"/>
      <c r="ET1752" s="59"/>
      <c r="EU1752" s="59"/>
      <c r="EV1752" s="59"/>
      <c r="EW1752" s="59"/>
      <c r="EX1752" s="59"/>
      <c r="EY1752" s="59"/>
      <c r="EZ1752" s="59"/>
      <c r="FA1752" s="59"/>
      <c r="FB1752" s="59"/>
      <c r="FC1752" s="59"/>
      <c r="FD1752" s="59"/>
      <c r="FE1752" s="59"/>
      <c r="FF1752" s="59"/>
      <c r="FG1752" s="59"/>
      <c r="FH1752" s="59"/>
      <c r="FI1752" s="59"/>
      <c r="FJ1752" s="59"/>
      <c r="FK1752" s="59"/>
      <c r="FL1752" s="59"/>
      <c r="FM1752" s="59"/>
      <c r="FN1752" s="59"/>
      <c r="FO1752" s="59"/>
      <c r="FP1752" s="59"/>
      <c r="FQ1752" s="59"/>
      <c r="FR1752" s="59"/>
      <c r="FS1752" s="59"/>
      <c r="FT1752" s="59"/>
      <c r="FU1752" s="59"/>
      <c r="FV1752" s="59"/>
      <c r="FW1752" s="59"/>
      <c r="FX1752" s="59"/>
      <c r="FY1752" s="59"/>
      <c r="FZ1752" s="59"/>
      <c r="GA1752" s="59"/>
      <c r="GB1752" s="59"/>
      <c r="GC1752" s="59"/>
      <c r="GD1752" s="59"/>
      <c r="GE1752" s="59"/>
      <c r="GF1752" s="59"/>
      <c r="GG1752" s="59"/>
      <c r="GH1752" s="59"/>
      <c r="GI1752" s="59"/>
      <c r="GJ1752" s="59"/>
      <c r="GK1752" s="59"/>
      <c r="GL1752" s="59"/>
      <c r="GM1752" s="59"/>
      <c r="GN1752" s="59"/>
      <c r="GO1752" s="59"/>
      <c r="GP1752" s="59"/>
      <c r="GQ1752" s="59"/>
      <c r="GR1752" s="59"/>
      <c r="GS1752" s="59"/>
      <c r="GT1752" s="59"/>
      <c r="GU1752" s="59"/>
      <c r="GV1752" s="59"/>
      <c r="GW1752" s="59"/>
      <c r="GX1752" s="59"/>
      <c r="GY1752" s="59"/>
      <c r="GZ1752" s="59"/>
      <c r="HA1752" s="59"/>
      <c r="HB1752" s="59"/>
      <c r="HC1752" s="59"/>
      <c r="HD1752" s="59"/>
      <c r="HE1752" s="59"/>
      <c r="HF1752" s="59"/>
      <c r="HG1752" s="59"/>
      <c r="HH1752" s="59"/>
      <c r="HI1752" s="59"/>
      <c r="HJ1752" s="59"/>
      <c r="HK1752" s="59"/>
      <c r="HL1752" s="59"/>
      <c r="HM1752" s="59"/>
      <c r="HN1752" s="59"/>
      <c r="HO1752" s="59"/>
      <c r="HP1752" s="59"/>
      <c r="HQ1752" s="59"/>
      <c r="HR1752" s="59"/>
      <c r="HS1752" s="59"/>
      <c r="HT1752" s="59"/>
      <c r="HU1752" s="59"/>
      <c r="HV1752" s="59"/>
      <c r="HW1752" s="59"/>
      <c r="HX1752" s="59"/>
      <c r="HY1752" s="59"/>
      <c r="HZ1752" s="59"/>
      <c r="IA1752" s="59"/>
      <c r="IB1752" s="59"/>
      <c r="IC1752" s="59"/>
      <c r="ID1752" s="59"/>
      <c r="IE1752" s="59"/>
      <c r="IF1752" s="59"/>
      <c r="IG1752" s="59"/>
      <c r="IH1752" s="59"/>
      <c r="II1752" s="59"/>
      <c r="IJ1752" s="59"/>
      <c r="IK1752" s="59"/>
      <c r="IL1752" s="59"/>
      <c r="IM1752" s="59"/>
      <c r="IN1752" s="59"/>
      <c r="IO1752" s="59"/>
      <c r="IP1752" s="59"/>
    </row>
    <row r="1753" spans="1:250" s="38" customFormat="1" ht="12.75" x14ac:dyDescent="0.2">
      <c r="A1753" s="40" t="s">
        <v>536</v>
      </c>
      <c r="B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55"/>
      <c r="T1753" s="63"/>
      <c r="U1753" s="59"/>
      <c r="V1753" s="59"/>
      <c r="W1753" s="59"/>
      <c r="X1753" s="59"/>
      <c r="Y1753" s="59"/>
      <c r="Z1753" s="59"/>
      <c r="AA1753" s="59"/>
      <c r="AB1753" s="59"/>
      <c r="AC1753" s="59"/>
      <c r="AD1753" s="59"/>
      <c r="AE1753" s="59"/>
      <c r="AF1753" s="59"/>
      <c r="AG1753" s="59"/>
      <c r="AH1753" s="59"/>
      <c r="AI1753" s="59"/>
      <c r="AJ1753" s="59"/>
      <c r="AK1753" s="59"/>
      <c r="AL1753" s="59"/>
      <c r="AM1753" s="59"/>
      <c r="AN1753" s="59"/>
      <c r="AO1753" s="59"/>
      <c r="AP1753" s="59"/>
      <c r="AQ1753" s="59"/>
      <c r="AR1753" s="59"/>
      <c r="AS1753" s="59"/>
      <c r="AT1753" s="59"/>
      <c r="AU1753" s="59"/>
      <c r="AV1753" s="59"/>
      <c r="AW1753" s="59"/>
      <c r="AX1753" s="59"/>
      <c r="AY1753" s="59"/>
      <c r="AZ1753" s="59"/>
      <c r="BA1753" s="59"/>
      <c r="BB1753" s="59"/>
      <c r="BC1753" s="59"/>
      <c r="BD1753" s="59"/>
      <c r="BE1753" s="59"/>
      <c r="BF1753" s="59"/>
      <c r="BG1753" s="59"/>
      <c r="BH1753" s="59"/>
      <c r="BI1753" s="59"/>
      <c r="BJ1753" s="59"/>
      <c r="BK1753" s="59"/>
      <c r="BL1753" s="59"/>
      <c r="BM1753" s="59"/>
      <c r="BN1753" s="59"/>
      <c r="BO1753" s="59"/>
      <c r="BP1753" s="59"/>
      <c r="BQ1753" s="59"/>
      <c r="BR1753" s="59"/>
      <c r="BS1753" s="59"/>
      <c r="BT1753" s="59"/>
      <c r="BU1753" s="59"/>
      <c r="BV1753" s="59"/>
      <c r="BW1753" s="59"/>
      <c r="BX1753" s="59"/>
      <c r="BY1753" s="59"/>
      <c r="BZ1753" s="59"/>
      <c r="CA1753" s="59"/>
      <c r="CB1753" s="59"/>
      <c r="CC1753" s="59"/>
      <c r="CD1753" s="59"/>
      <c r="CE1753" s="59"/>
      <c r="CF1753" s="59"/>
      <c r="CG1753" s="59"/>
      <c r="CH1753" s="59"/>
      <c r="CI1753" s="59"/>
      <c r="CJ1753" s="59"/>
      <c r="CK1753" s="59"/>
      <c r="CL1753" s="59"/>
      <c r="CM1753" s="59"/>
      <c r="CN1753" s="59"/>
      <c r="CO1753" s="59"/>
      <c r="CP1753" s="59"/>
      <c r="CQ1753" s="59"/>
      <c r="CR1753" s="59"/>
      <c r="CS1753" s="59"/>
      <c r="CT1753" s="59"/>
      <c r="CU1753" s="59"/>
      <c r="CV1753" s="59"/>
      <c r="CW1753" s="59"/>
      <c r="CX1753" s="59"/>
      <c r="CY1753" s="59"/>
      <c r="CZ1753" s="59"/>
      <c r="DA1753" s="59"/>
      <c r="DB1753" s="59"/>
      <c r="DC1753" s="59"/>
      <c r="DD1753" s="59"/>
      <c r="DE1753" s="59"/>
      <c r="DF1753" s="59"/>
      <c r="DG1753" s="59"/>
      <c r="DH1753" s="59"/>
      <c r="DI1753" s="59"/>
      <c r="DJ1753" s="59"/>
      <c r="DK1753" s="59"/>
      <c r="DL1753" s="59"/>
      <c r="DM1753" s="59"/>
      <c r="DN1753" s="59"/>
      <c r="DO1753" s="59"/>
      <c r="DP1753" s="59"/>
      <c r="DQ1753" s="59"/>
      <c r="DR1753" s="59"/>
      <c r="DS1753" s="59"/>
      <c r="DT1753" s="59"/>
      <c r="DU1753" s="59"/>
      <c r="DV1753" s="59"/>
      <c r="DW1753" s="59"/>
      <c r="DX1753" s="59"/>
      <c r="DY1753" s="59"/>
      <c r="DZ1753" s="59"/>
      <c r="EA1753" s="59"/>
      <c r="EB1753" s="59"/>
      <c r="EC1753" s="59"/>
      <c r="ED1753" s="59"/>
      <c r="EE1753" s="59"/>
      <c r="EF1753" s="59"/>
      <c r="EG1753" s="59"/>
      <c r="EH1753" s="59"/>
      <c r="EI1753" s="59"/>
      <c r="EJ1753" s="59"/>
      <c r="EK1753" s="59"/>
      <c r="EL1753" s="59"/>
      <c r="EM1753" s="59"/>
      <c r="EN1753" s="59"/>
      <c r="EO1753" s="59"/>
      <c r="EP1753" s="59"/>
      <c r="EQ1753" s="59"/>
      <c r="ER1753" s="59"/>
      <c r="ES1753" s="59"/>
      <c r="ET1753" s="59"/>
      <c r="EU1753" s="59"/>
      <c r="EV1753" s="59"/>
      <c r="EW1753" s="59"/>
      <c r="EX1753" s="59"/>
      <c r="EY1753" s="59"/>
      <c r="EZ1753" s="59"/>
      <c r="FA1753" s="59"/>
      <c r="FB1753" s="59"/>
      <c r="FC1753" s="59"/>
      <c r="FD1753" s="59"/>
      <c r="FE1753" s="59"/>
      <c r="FF1753" s="59"/>
      <c r="FG1753" s="59"/>
      <c r="FH1753" s="59"/>
      <c r="FI1753" s="59"/>
      <c r="FJ1753" s="59"/>
      <c r="FK1753" s="59"/>
      <c r="FL1753" s="59"/>
      <c r="FM1753" s="59"/>
      <c r="FN1753" s="59"/>
      <c r="FO1753" s="59"/>
      <c r="FP1753" s="59"/>
      <c r="FQ1753" s="59"/>
      <c r="FR1753" s="59"/>
      <c r="FS1753" s="59"/>
      <c r="FT1753" s="59"/>
      <c r="FU1753" s="59"/>
      <c r="FV1753" s="59"/>
      <c r="FW1753" s="59"/>
      <c r="FX1753" s="59"/>
      <c r="FY1753" s="59"/>
      <c r="FZ1753" s="59"/>
      <c r="GA1753" s="59"/>
      <c r="GB1753" s="59"/>
      <c r="GC1753" s="59"/>
      <c r="GD1753" s="59"/>
      <c r="GE1753" s="59"/>
      <c r="GF1753" s="59"/>
      <c r="GG1753" s="59"/>
      <c r="GH1753" s="59"/>
      <c r="GI1753" s="59"/>
      <c r="GJ1753" s="59"/>
      <c r="GK1753" s="59"/>
      <c r="GL1753" s="59"/>
      <c r="GM1753" s="59"/>
      <c r="GN1753" s="59"/>
      <c r="GO1753" s="59"/>
      <c r="GP1753" s="59"/>
      <c r="GQ1753" s="59"/>
      <c r="GR1753" s="59"/>
      <c r="GS1753" s="59"/>
      <c r="GT1753" s="59"/>
      <c r="GU1753" s="59"/>
      <c r="GV1753" s="59"/>
      <c r="GW1753" s="59"/>
      <c r="GX1753" s="59"/>
      <c r="GY1753" s="59"/>
      <c r="GZ1753" s="59"/>
      <c r="HA1753" s="59"/>
      <c r="HB1753" s="59"/>
      <c r="HC1753" s="59"/>
      <c r="HD1753" s="59"/>
      <c r="HE1753" s="59"/>
      <c r="HF1753" s="59"/>
      <c r="HG1753" s="59"/>
      <c r="HH1753" s="59"/>
      <c r="HI1753" s="59"/>
      <c r="HJ1753" s="59"/>
      <c r="HK1753" s="59"/>
      <c r="HL1753" s="59"/>
      <c r="HM1753" s="59"/>
      <c r="HN1753" s="59"/>
      <c r="HO1753" s="59"/>
      <c r="HP1753" s="59"/>
      <c r="HQ1753" s="59"/>
      <c r="HR1753" s="59"/>
      <c r="HS1753" s="59"/>
      <c r="HT1753" s="59"/>
      <c r="HU1753" s="59"/>
      <c r="HV1753" s="59"/>
      <c r="HW1753" s="59"/>
      <c r="HX1753" s="59"/>
      <c r="HY1753" s="59"/>
      <c r="HZ1753" s="59"/>
      <c r="IA1753" s="59"/>
      <c r="IB1753" s="59"/>
      <c r="IC1753" s="59"/>
      <c r="ID1753" s="59"/>
      <c r="IE1753" s="59"/>
      <c r="IF1753" s="59"/>
      <c r="IG1753" s="59"/>
      <c r="IH1753" s="59"/>
      <c r="II1753" s="59"/>
      <c r="IJ1753" s="59"/>
      <c r="IK1753" s="59"/>
      <c r="IL1753" s="59"/>
      <c r="IM1753" s="59"/>
      <c r="IN1753" s="59"/>
      <c r="IO1753" s="59"/>
      <c r="IP1753" s="59"/>
    </row>
    <row r="1754" spans="1:250" s="38" customFormat="1" ht="12.75" x14ac:dyDescent="0.2">
      <c r="A1754" s="11">
        <v>3401</v>
      </c>
      <c r="B1754" s="11">
        <v>1</v>
      </c>
      <c r="C1754" s="38" t="s">
        <v>56</v>
      </c>
      <c r="D1754" s="11"/>
      <c r="E1754" s="11"/>
      <c r="F1754" s="11"/>
      <c r="G1754" s="11"/>
      <c r="H1754" s="11">
        <v>20</v>
      </c>
      <c r="I1754" s="11"/>
      <c r="J1754" s="11"/>
      <c r="K1754" s="11">
        <v>15</v>
      </c>
      <c r="L1754" s="11"/>
      <c r="M1754" s="11"/>
      <c r="N1754" s="11"/>
      <c r="O1754" s="11"/>
      <c r="P1754" s="11"/>
      <c r="Q1754" s="11"/>
      <c r="R1754" s="11"/>
      <c r="S1754" s="55" t="s">
        <v>559</v>
      </c>
      <c r="T1754" s="63"/>
      <c r="U1754" s="59"/>
      <c r="V1754" s="59"/>
      <c r="W1754" s="59"/>
      <c r="X1754" s="59"/>
      <c r="Y1754" s="59"/>
      <c r="Z1754" s="59"/>
      <c r="AA1754" s="59"/>
      <c r="AB1754" s="59"/>
      <c r="AC1754" s="59"/>
      <c r="AD1754" s="59"/>
      <c r="AE1754" s="59"/>
      <c r="AF1754" s="59"/>
      <c r="AG1754" s="59"/>
      <c r="AH1754" s="59"/>
      <c r="AI1754" s="59"/>
      <c r="AJ1754" s="59"/>
      <c r="AK1754" s="59"/>
      <c r="AL1754" s="59"/>
      <c r="AM1754" s="59"/>
      <c r="AN1754" s="59"/>
      <c r="AO1754" s="59"/>
      <c r="AP1754" s="59"/>
      <c r="AQ1754" s="59"/>
      <c r="AR1754" s="59"/>
      <c r="AS1754" s="59"/>
      <c r="AT1754" s="59"/>
      <c r="AU1754" s="59"/>
      <c r="AV1754" s="59"/>
      <c r="AW1754" s="59"/>
      <c r="AX1754" s="59"/>
      <c r="AY1754" s="59"/>
      <c r="AZ1754" s="59"/>
      <c r="BA1754" s="59"/>
      <c r="BB1754" s="59"/>
      <c r="BC1754" s="59"/>
      <c r="BD1754" s="59"/>
      <c r="BE1754" s="59"/>
      <c r="BF1754" s="59"/>
      <c r="BG1754" s="59"/>
      <c r="BH1754" s="59"/>
      <c r="BI1754" s="59"/>
      <c r="BJ1754" s="59"/>
      <c r="BK1754" s="59"/>
      <c r="BL1754" s="59"/>
      <c r="BM1754" s="59"/>
      <c r="BN1754" s="59"/>
      <c r="BO1754" s="59"/>
      <c r="BP1754" s="59"/>
      <c r="BQ1754" s="59"/>
      <c r="BR1754" s="59"/>
      <c r="BS1754" s="59"/>
      <c r="BT1754" s="59"/>
      <c r="BU1754" s="59"/>
      <c r="BV1754" s="59"/>
      <c r="BW1754" s="59"/>
      <c r="BX1754" s="59"/>
      <c r="BY1754" s="59"/>
      <c r="BZ1754" s="59"/>
      <c r="CA1754" s="59"/>
      <c r="CB1754" s="59"/>
      <c r="CC1754" s="59"/>
      <c r="CD1754" s="59"/>
      <c r="CE1754" s="59"/>
      <c r="CF1754" s="59"/>
      <c r="CG1754" s="59"/>
      <c r="CH1754" s="59"/>
      <c r="CI1754" s="59"/>
      <c r="CJ1754" s="59"/>
      <c r="CK1754" s="59"/>
      <c r="CL1754" s="59"/>
      <c r="CM1754" s="59"/>
      <c r="CN1754" s="59"/>
      <c r="CO1754" s="59"/>
      <c r="CP1754" s="59"/>
      <c r="CQ1754" s="59"/>
      <c r="CR1754" s="59"/>
      <c r="CS1754" s="59"/>
      <c r="CT1754" s="59"/>
      <c r="CU1754" s="59"/>
      <c r="CV1754" s="59"/>
      <c r="CW1754" s="59"/>
      <c r="CX1754" s="59"/>
      <c r="CY1754" s="59"/>
      <c r="CZ1754" s="59"/>
      <c r="DA1754" s="59"/>
      <c r="DB1754" s="59"/>
      <c r="DC1754" s="59"/>
      <c r="DD1754" s="59"/>
      <c r="DE1754" s="59"/>
      <c r="DF1754" s="59"/>
      <c r="DG1754" s="59"/>
      <c r="DH1754" s="59"/>
      <c r="DI1754" s="59"/>
      <c r="DJ1754" s="59"/>
      <c r="DK1754" s="59"/>
      <c r="DL1754" s="59"/>
      <c r="DM1754" s="59"/>
      <c r="DN1754" s="59"/>
      <c r="DO1754" s="59"/>
      <c r="DP1754" s="59"/>
      <c r="DQ1754" s="59"/>
      <c r="DR1754" s="59"/>
      <c r="DS1754" s="59"/>
      <c r="DT1754" s="59"/>
      <c r="DU1754" s="59"/>
      <c r="DV1754" s="59"/>
      <c r="DW1754" s="59"/>
      <c r="DX1754" s="59"/>
      <c r="DY1754" s="59"/>
      <c r="DZ1754" s="59"/>
      <c r="EA1754" s="59"/>
      <c r="EB1754" s="59"/>
      <c r="EC1754" s="59"/>
      <c r="ED1754" s="59"/>
      <c r="EE1754" s="59"/>
      <c r="EF1754" s="59"/>
      <c r="EG1754" s="59"/>
      <c r="EH1754" s="59"/>
      <c r="EI1754" s="59"/>
      <c r="EJ1754" s="59"/>
      <c r="EK1754" s="59"/>
      <c r="EL1754" s="59"/>
      <c r="EM1754" s="59"/>
      <c r="EN1754" s="59"/>
      <c r="EO1754" s="59"/>
      <c r="EP1754" s="59"/>
      <c r="EQ1754" s="59"/>
      <c r="ER1754" s="59"/>
      <c r="ES1754" s="59"/>
      <c r="ET1754" s="59"/>
      <c r="EU1754" s="59"/>
      <c r="EV1754" s="59"/>
      <c r="EW1754" s="59"/>
      <c r="EX1754" s="59"/>
      <c r="EY1754" s="59"/>
      <c r="EZ1754" s="59"/>
      <c r="FA1754" s="59"/>
      <c r="FB1754" s="59"/>
      <c r="FC1754" s="59"/>
      <c r="FD1754" s="59"/>
      <c r="FE1754" s="59"/>
      <c r="FF1754" s="59"/>
      <c r="FG1754" s="59"/>
      <c r="FH1754" s="59"/>
      <c r="FI1754" s="59"/>
      <c r="FJ1754" s="59"/>
      <c r="FK1754" s="59"/>
      <c r="FL1754" s="59"/>
      <c r="FM1754" s="59"/>
      <c r="FN1754" s="59"/>
      <c r="FO1754" s="59"/>
      <c r="FP1754" s="59"/>
      <c r="FQ1754" s="59"/>
      <c r="FR1754" s="59"/>
      <c r="FS1754" s="59"/>
      <c r="FT1754" s="59"/>
      <c r="FU1754" s="59"/>
      <c r="FV1754" s="59"/>
      <c r="FW1754" s="59"/>
      <c r="FX1754" s="59"/>
      <c r="FY1754" s="59"/>
      <c r="FZ1754" s="59"/>
      <c r="GA1754" s="59"/>
      <c r="GB1754" s="59"/>
      <c r="GC1754" s="59"/>
      <c r="GD1754" s="59"/>
      <c r="GE1754" s="59"/>
      <c r="GF1754" s="59"/>
      <c r="GG1754" s="59"/>
      <c r="GH1754" s="59"/>
      <c r="GI1754" s="59"/>
      <c r="GJ1754" s="59"/>
      <c r="GK1754" s="59"/>
      <c r="GL1754" s="59"/>
      <c r="GM1754" s="59"/>
      <c r="GN1754" s="59"/>
      <c r="GO1754" s="59"/>
      <c r="GP1754" s="59"/>
      <c r="GQ1754" s="59"/>
      <c r="GR1754" s="59"/>
      <c r="GS1754" s="59"/>
      <c r="GT1754" s="59"/>
      <c r="GU1754" s="59"/>
      <c r="GV1754" s="59"/>
      <c r="GW1754" s="59"/>
      <c r="GX1754" s="59"/>
      <c r="GY1754" s="59"/>
      <c r="GZ1754" s="59"/>
      <c r="HA1754" s="59"/>
      <c r="HB1754" s="59"/>
      <c r="HC1754" s="59"/>
      <c r="HD1754" s="59"/>
      <c r="HE1754" s="59"/>
      <c r="HF1754" s="59"/>
      <c r="HG1754" s="59"/>
      <c r="HH1754" s="59"/>
      <c r="HI1754" s="59"/>
      <c r="HJ1754" s="59"/>
      <c r="HK1754" s="59"/>
      <c r="HL1754" s="59"/>
      <c r="HM1754" s="59"/>
      <c r="HN1754" s="59"/>
      <c r="HO1754" s="59"/>
      <c r="HP1754" s="59"/>
      <c r="HQ1754" s="59"/>
      <c r="HR1754" s="59"/>
      <c r="HS1754" s="59"/>
      <c r="HT1754" s="59"/>
      <c r="HU1754" s="59"/>
      <c r="HV1754" s="59"/>
      <c r="HW1754" s="59"/>
      <c r="HX1754" s="59"/>
      <c r="HY1754" s="59"/>
      <c r="HZ1754" s="59"/>
      <c r="IA1754" s="59"/>
      <c r="IB1754" s="59"/>
      <c r="IC1754" s="59"/>
      <c r="ID1754" s="59"/>
      <c r="IE1754" s="59"/>
      <c r="IF1754" s="59"/>
      <c r="IG1754" s="59"/>
      <c r="IH1754" s="59"/>
      <c r="II1754" s="59"/>
      <c r="IJ1754" s="59"/>
      <c r="IK1754" s="59"/>
      <c r="IL1754" s="59"/>
      <c r="IM1754" s="59"/>
      <c r="IN1754" s="59"/>
      <c r="IO1754" s="59"/>
      <c r="IP1754" s="59"/>
    </row>
    <row r="1755" spans="1:250" s="38" customFormat="1" ht="12.75" x14ac:dyDescent="0.2">
      <c r="A1755" s="11">
        <v>3402</v>
      </c>
      <c r="B1755" s="11">
        <v>1</v>
      </c>
      <c r="C1755" s="38" t="s">
        <v>59</v>
      </c>
      <c r="D1755" s="11">
        <v>230</v>
      </c>
      <c r="E1755" s="11">
        <v>1</v>
      </c>
      <c r="F1755" s="11">
        <v>1.8</v>
      </c>
      <c r="G1755" s="11"/>
      <c r="H1755" s="11">
        <v>10</v>
      </c>
      <c r="I1755" s="11"/>
      <c r="J1755" s="11"/>
      <c r="K1755" s="11">
        <v>20</v>
      </c>
      <c r="L1755" s="11"/>
      <c r="M1755" s="11"/>
      <c r="N1755" s="11"/>
      <c r="O1755" s="11"/>
      <c r="P1755" s="51">
        <v>7900</v>
      </c>
      <c r="Q1755" s="11"/>
      <c r="R1755" s="11"/>
      <c r="S1755" s="55" t="s">
        <v>538</v>
      </c>
      <c r="T1755" s="63"/>
      <c r="U1755" s="59"/>
      <c r="V1755" s="59"/>
      <c r="W1755" s="59"/>
      <c r="X1755" s="59"/>
      <c r="Y1755" s="59"/>
      <c r="Z1755" s="59"/>
      <c r="AA1755" s="59"/>
      <c r="AB1755" s="59"/>
      <c r="AC1755" s="59"/>
      <c r="AD1755" s="59"/>
      <c r="AE1755" s="59"/>
      <c r="AF1755" s="59"/>
      <c r="AG1755" s="59"/>
      <c r="AH1755" s="59"/>
      <c r="AI1755" s="59"/>
      <c r="AJ1755" s="59"/>
      <c r="AK1755" s="59"/>
      <c r="AL1755" s="59"/>
      <c r="AM1755" s="59"/>
      <c r="AN1755" s="59"/>
      <c r="AO1755" s="59"/>
      <c r="AP1755" s="59"/>
      <c r="AQ1755" s="59"/>
      <c r="AR1755" s="59"/>
      <c r="AS1755" s="59"/>
      <c r="AT1755" s="59"/>
      <c r="AU1755" s="59"/>
      <c r="AV1755" s="59"/>
      <c r="AW1755" s="59"/>
      <c r="AX1755" s="59"/>
      <c r="AY1755" s="59"/>
      <c r="AZ1755" s="59"/>
      <c r="BA1755" s="59"/>
      <c r="BB1755" s="59"/>
      <c r="BC1755" s="59"/>
      <c r="BD1755" s="59"/>
      <c r="BE1755" s="59"/>
      <c r="BF1755" s="59"/>
      <c r="BG1755" s="59"/>
      <c r="BH1755" s="59"/>
      <c r="BI1755" s="59"/>
      <c r="BJ1755" s="59"/>
      <c r="BK1755" s="59"/>
      <c r="BL1755" s="59"/>
      <c r="BM1755" s="59"/>
      <c r="BN1755" s="59"/>
      <c r="BO1755" s="59"/>
      <c r="BP1755" s="59"/>
      <c r="BQ1755" s="59"/>
      <c r="BR1755" s="59"/>
      <c r="BS1755" s="59"/>
      <c r="BT1755" s="59"/>
      <c r="BU1755" s="59"/>
      <c r="BV1755" s="59"/>
      <c r="BW1755" s="59"/>
      <c r="BX1755" s="59"/>
      <c r="BY1755" s="59"/>
      <c r="BZ1755" s="59"/>
      <c r="CA1755" s="59"/>
      <c r="CB1755" s="59"/>
      <c r="CC1755" s="59"/>
      <c r="CD1755" s="59"/>
      <c r="CE1755" s="59"/>
      <c r="CF1755" s="59"/>
      <c r="CG1755" s="59"/>
      <c r="CH1755" s="59"/>
      <c r="CI1755" s="59"/>
      <c r="CJ1755" s="59"/>
      <c r="CK1755" s="59"/>
      <c r="CL1755" s="59"/>
      <c r="CM1755" s="59"/>
      <c r="CN1755" s="59"/>
      <c r="CO1755" s="59"/>
      <c r="CP1755" s="59"/>
      <c r="CQ1755" s="59"/>
      <c r="CR1755" s="59"/>
      <c r="CS1755" s="59"/>
      <c r="CT1755" s="59"/>
      <c r="CU1755" s="59"/>
      <c r="CV1755" s="59"/>
      <c r="CW1755" s="59"/>
      <c r="CX1755" s="59"/>
      <c r="CY1755" s="59"/>
      <c r="CZ1755" s="59"/>
      <c r="DA1755" s="59"/>
      <c r="DB1755" s="59"/>
      <c r="DC1755" s="59"/>
      <c r="DD1755" s="59"/>
      <c r="DE1755" s="59"/>
      <c r="DF1755" s="59"/>
      <c r="DG1755" s="59"/>
      <c r="DH1755" s="59"/>
      <c r="DI1755" s="59"/>
      <c r="DJ1755" s="59"/>
      <c r="DK1755" s="59"/>
      <c r="DL1755" s="59"/>
      <c r="DM1755" s="59"/>
      <c r="DN1755" s="59"/>
      <c r="DO1755" s="59"/>
      <c r="DP1755" s="59"/>
      <c r="DQ1755" s="59"/>
      <c r="DR1755" s="59"/>
      <c r="DS1755" s="59"/>
      <c r="DT1755" s="59"/>
      <c r="DU1755" s="59"/>
      <c r="DV1755" s="59"/>
      <c r="DW1755" s="59"/>
      <c r="DX1755" s="59"/>
      <c r="DY1755" s="59"/>
      <c r="DZ1755" s="59"/>
      <c r="EA1755" s="59"/>
      <c r="EB1755" s="59"/>
      <c r="EC1755" s="59"/>
      <c r="ED1755" s="59"/>
      <c r="EE1755" s="59"/>
      <c r="EF1755" s="59"/>
      <c r="EG1755" s="59"/>
      <c r="EH1755" s="59"/>
      <c r="EI1755" s="59"/>
      <c r="EJ1755" s="59"/>
      <c r="EK1755" s="59"/>
      <c r="EL1755" s="59"/>
      <c r="EM1755" s="59"/>
      <c r="EN1755" s="59"/>
      <c r="EO1755" s="59"/>
      <c r="EP1755" s="59"/>
      <c r="EQ1755" s="59"/>
      <c r="ER1755" s="59"/>
      <c r="ES1755" s="59"/>
      <c r="ET1755" s="59"/>
      <c r="EU1755" s="59"/>
      <c r="EV1755" s="59"/>
      <c r="EW1755" s="59"/>
      <c r="EX1755" s="59"/>
      <c r="EY1755" s="59"/>
      <c r="EZ1755" s="59"/>
      <c r="FA1755" s="59"/>
      <c r="FB1755" s="59"/>
      <c r="FC1755" s="59"/>
      <c r="FD1755" s="59"/>
      <c r="FE1755" s="59"/>
      <c r="FF1755" s="59"/>
      <c r="FG1755" s="59"/>
      <c r="FH1755" s="59"/>
      <c r="FI1755" s="59"/>
      <c r="FJ1755" s="59"/>
      <c r="FK1755" s="59"/>
      <c r="FL1755" s="59"/>
      <c r="FM1755" s="59"/>
      <c r="FN1755" s="59"/>
      <c r="FO1755" s="59"/>
      <c r="FP1755" s="59"/>
      <c r="FQ1755" s="59"/>
      <c r="FR1755" s="59"/>
      <c r="FS1755" s="59"/>
      <c r="FT1755" s="59"/>
      <c r="FU1755" s="59"/>
      <c r="FV1755" s="59"/>
      <c r="FW1755" s="59"/>
      <c r="FX1755" s="59"/>
      <c r="FY1755" s="59"/>
      <c r="FZ1755" s="59"/>
      <c r="GA1755" s="59"/>
      <c r="GB1755" s="59"/>
      <c r="GC1755" s="59"/>
      <c r="GD1755" s="59"/>
      <c r="GE1755" s="59"/>
      <c r="GF1755" s="59"/>
      <c r="GG1755" s="59"/>
      <c r="GH1755" s="59"/>
      <c r="GI1755" s="59"/>
      <c r="GJ1755" s="59"/>
      <c r="GK1755" s="59"/>
      <c r="GL1755" s="59"/>
      <c r="GM1755" s="59"/>
      <c r="GN1755" s="59"/>
      <c r="GO1755" s="59"/>
      <c r="GP1755" s="59"/>
      <c r="GQ1755" s="59"/>
      <c r="GR1755" s="59"/>
      <c r="GS1755" s="59"/>
      <c r="GT1755" s="59"/>
      <c r="GU1755" s="59"/>
      <c r="GV1755" s="59"/>
      <c r="GW1755" s="59"/>
      <c r="GX1755" s="59"/>
      <c r="GY1755" s="59"/>
      <c r="GZ1755" s="59"/>
      <c r="HA1755" s="59"/>
      <c r="HB1755" s="59"/>
      <c r="HC1755" s="59"/>
      <c r="HD1755" s="59"/>
      <c r="HE1755" s="59"/>
      <c r="HF1755" s="59"/>
      <c r="HG1755" s="59"/>
      <c r="HH1755" s="59"/>
      <c r="HI1755" s="59"/>
      <c r="HJ1755" s="59"/>
      <c r="HK1755" s="59"/>
      <c r="HL1755" s="59"/>
      <c r="HM1755" s="59"/>
      <c r="HN1755" s="59"/>
      <c r="HO1755" s="59"/>
      <c r="HP1755" s="59"/>
      <c r="HQ1755" s="59"/>
      <c r="HR1755" s="59"/>
      <c r="HS1755" s="59"/>
      <c r="HT1755" s="59"/>
      <c r="HU1755" s="59"/>
      <c r="HV1755" s="59"/>
      <c r="HW1755" s="59"/>
      <c r="HX1755" s="59"/>
      <c r="HY1755" s="59"/>
      <c r="HZ1755" s="59"/>
      <c r="IA1755" s="59"/>
      <c r="IB1755" s="59"/>
      <c r="IC1755" s="59"/>
      <c r="ID1755" s="59"/>
      <c r="IE1755" s="59"/>
      <c r="IF1755" s="59"/>
      <c r="IG1755" s="59"/>
      <c r="IH1755" s="59"/>
      <c r="II1755" s="59"/>
      <c r="IJ1755" s="59"/>
      <c r="IK1755" s="59"/>
      <c r="IL1755" s="59"/>
      <c r="IM1755" s="59"/>
      <c r="IN1755" s="59"/>
      <c r="IO1755" s="59"/>
      <c r="IP1755" s="59"/>
    </row>
    <row r="1756" spans="1:250" s="38" customFormat="1" ht="12.75" x14ac:dyDescent="0.2">
      <c r="A1756" s="11">
        <v>3403</v>
      </c>
      <c r="B1756" s="11">
        <v>1</v>
      </c>
      <c r="C1756" s="38" t="s">
        <v>539</v>
      </c>
      <c r="D1756" s="11">
        <v>230</v>
      </c>
      <c r="E1756" s="11">
        <v>1</v>
      </c>
      <c r="F1756" s="11">
        <v>4.5999999999999996</v>
      </c>
      <c r="G1756" s="11"/>
      <c r="H1756" s="11"/>
      <c r="I1756" s="11"/>
      <c r="J1756" s="11"/>
      <c r="K1756" s="11">
        <v>20</v>
      </c>
      <c r="L1756" s="11"/>
      <c r="M1756" s="11"/>
      <c r="N1756" s="11"/>
      <c r="O1756" s="11"/>
      <c r="P1756" s="11"/>
      <c r="Q1756" s="11"/>
      <c r="R1756" s="11"/>
      <c r="S1756" s="55"/>
      <c r="T1756" s="63"/>
      <c r="U1756" s="59"/>
      <c r="V1756" s="59"/>
      <c r="W1756" s="59"/>
      <c r="X1756" s="59"/>
      <c r="Y1756" s="59"/>
      <c r="Z1756" s="59"/>
      <c r="AA1756" s="59"/>
      <c r="AB1756" s="59"/>
      <c r="AC1756" s="59"/>
      <c r="AD1756" s="59"/>
      <c r="AE1756" s="59"/>
      <c r="AF1756" s="59"/>
      <c r="AG1756" s="59"/>
      <c r="AH1756" s="59"/>
      <c r="AI1756" s="59"/>
      <c r="AJ1756" s="59"/>
      <c r="AK1756" s="59"/>
      <c r="AL1756" s="59"/>
      <c r="AM1756" s="59"/>
      <c r="AN1756" s="59"/>
      <c r="AO1756" s="59"/>
      <c r="AP1756" s="59"/>
      <c r="AQ1756" s="59"/>
      <c r="AR1756" s="59"/>
      <c r="AS1756" s="59"/>
      <c r="AT1756" s="59"/>
      <c r="AU1756" s="59"/>
      <c r="AV1756" s="59"/>
      <c r="AW1756" s="59"/>
      <c r="AX1756" s="59"/>
      <c r="AY1756" s="59"/>
      <c r="AZ1756" s="59"/>
      <c r="BA1756" s="59"/>
      <c r="BB1756" s="59"/>
      <c r="BC1756" s="59"/>
      <c r="BD1756" s="59"/>
      <c r="BE1756" s="59"/>
      <c r="BF1756" s="59"/>
      <c r="BG1756" s="59"/>
      <c r="BH1756" s="59"/>
      <c r="BI1756" s="59"/>
      <c r="BJ1756" s="59"/>
      <c r="BK1756" s="59"/>
      <c r="BL1756" s="59"/>
      <c r="BM1756" s="59"/>
      <c r="BN1756" s="59"/>
      <c r="BO1756" s="59"/>
      <c r="BP1756" s="59"/>
      <c r="BQ1756" s="59"/>
      <c r="BR1756" s="59"/>
      <c r="BS1756" s="59"/>
      <c r="BT1756" s="59"/>
      <c r="BU1756" s="59"/>
      <c r="BV1756" s="59"/>
      <c r="BW1756" s="59"/>
      <c r="BX1756" s="59"/>
      <c r="BY1756" s="59"/>
      <c r="BZ1756" s="59"/>
      <c r="CA1756" s="59"/>
      <c r="CB1756" s="59"/>
      <c r="CC1756" s="59"/>
      <c r="CD1756" s="59"/>
      <c r="CE1756" s="59"/>
      <c r="CF1756" s="59"/>
      <c r="CG1756" s="59"/>
      <c r="CH1756" s="59"/>
      <c r="CI1756" s="59"/>
      <c r="CJ1756" s="59"/>
      <c r="CK1756" s="59"/>
      <c r="CL1756" s="59"/>
      <c r="CM1756" s="59"/>
      <c r="CN1756" s="59"/>
      <c r="CO1756" s="59"/>
      <c r="CP1756" s="59"/>
      <c r="CQ1756" s="59"/>
      <c r="CR1756" s="59"/>
      <c r="CS1756" s="59"/>
      <c r="CT1756" s="59"/>
      <c r="CU1756" s="59"/>
      <c r="CV1756" s="59"/>
      <c r="CW1756" s="59"/>
      <c r="CX1756" s="59"/>
      <c r="CY1756" s="59"/>
      <c r="CZ1756" s="59"/>
      <c r="DA1756" s="59"/>
      <c r="DB1756" s="59"/>
      <c r="DC1756" s="59"/>
      <c r="DD1756" s="59"/>
      <c r="DE1756" s="59"/>
      <c r="DF1756" s="59"/>
      <c r="DG1756" s="59"/>
      <c r="DH1756" s="59"/>
      <c r="DI1756" s="59"/>
      <c r="DJ1756" s="59"/>
      <c r="DK1756" s="59"/>
      <c r="DL1756" s="59"/>
      <c r="DM1756" s="59"/>
      <c r="DN1756" s="59"/>
      <c r="DO1756" s="59"/>
      <c r="DP1756" s="59"/>
      <c r="DQ1756" s="59"/>
      <c r="DR1756" s="59"/>
      <c r="DS1756" s="59"/>
      <c r="DT1756" s="59"/>
      <c r="DU1756" s="59"/>
      <c r="DV1756" s="59"/>
      <c r="DW1756" s="59"/>
      <c r="DX1756" s="59"/>
      <c r="DY1756" s="59"/>
      <c r="DZ1756" s="59"/>
      <c r="EA1756" s="59"/>
      <c r="EB1756" s="59"/>
      <c r="EC1756" s="59"/>
      <c r="ED1756" s="59"/>
      <c r="EE1756" s="59"/>
      <c r="EF1756" s="59"/>
      <c r="EG1756" s="59"/>
      <c r="EH1756" s="59"/>
      <c r="EI1756" s="59"/>
      <c r="EJ1756" s="59"/>
      <c r="EK1756" s="59"/>
      <c r="EL1756" s="59"/>
      <c r="EM1756" s="59"/>
      <c r="EN1756" s="59"/>
      <c r="EO1756" s="59"/>
      <c r="EP1756" s="59"/>
      <c r="EQ1756" s="59"/>
      <c r="ER1756" s="59"/>
      <c r="ES1756" s="59"/>
      <c r="ET1756" s="59"/>
      <c r="EU1756" s="59"/>
      <c r="EV1756" s="59"/>
      <c r="EW1756" s="59"/>
      <c r="EX1756" s="59"/>
      <c r="EY1756" s="59"/>
      <c r="EZ1756" s="59"/>
      <c r="FA1756" s="59"/>
      <c r="FB1756" s="59"/>
      <c r="FC1756" s="59"/>
      <c r="FD1756" s="59"/>
      <c r="FE1756" s="59"/>
      <c r="FF1756" s="59"/>
      <c r="FG1756" s="59"/>
      <c r="FH1756" s="59"/>
      <c r="FI1756" s="59"/>
      <c r="FJ1756" s="59"/>
      <c r="FK1756" s="59"/>
      <c r="FL1756" s="59"/>
      <c r="FM1756" s="59"/>
      <c r="FN1756" s="59"/>
      <c r="FO1756" s="59"/>
      <c r="FP1756" s="59"/>
      <c r="FQ1756" s="59"/>
      <c r="FR1756" s="59"/>
      <c r="FS1756" s="59"/>
      <c r="FT1756" s="59"/>
      <c r="FU1756" s="59"/>
      <c r="FV1756" s="59"/>
      <c r="FW1756" s="59"/>
      <c r="FX1756" s="59"/>
      <c r="FY1756" s="59"/>
      <c r="FZ1756" s="59"/>
      <c r="GA1756" s="59"/>
      <c r="GB1756" s="59"/>
      <c r="GC1756" s="59"/>
      <c r="GD1756" s="59"/>
      <c r="GE1756" s="59"/>
      <c r="GF1756" s="59"/>
      <c r="GG1756" s="59"/>
      <c r="GH1756" s="59"/>
      <c r="GI1756" s="59"/>
      <c r="GJ1756" s="59"/>
      <c r="GK1756" s="59"/>
      <c r="GL1756" s="59"/>
      <c r="GM1756" s="59"/>
      <c r="GN1756" s="59"/>
      <c r="GO1756" s="59"/>
      <c r="GP1756" s="59"/>
      <c r="GQ1756" s="59"/>
      <c r="GR1756" s="59"/>
      <c r="GS1756" s="59"/>
      <c r="GT1756" s="59"/>
      <c r="GU1756" s="59"/>
      <c r="GV1756" s="59"/>
      <c r="GW1756" s="59"/>
      <c r="GX1756" s="59"/>
      <c r="GY1756" s="59"/>
      <c r="GZ1756" s="59"/>
      <c r="HA1756" s="59"/>
      <c r="HB1756" s="59"/>
      <c r="HC1756" s="59"/>
      <c r="HD1756" s="59"/>
      <c r="HE1756" s="59"/>
      <c r="HF1756" s="59"/>
      <c r="HG1756" s="59"/>
      <c r="HH1756" s="59"/>
      <c r="HI1756" s="59"/>
      <c r="HJ1756" s="59"/>
      <c r="HK1756" s="59"/>
      <c r="HL1756" s="59"/>
      <c r="HM1756" s="59"/>
      <c r="HN1756" s="59"/>
      <c r="HO1756" s="59"/>
      <c r="HP1756" s="59"/>
      <c r="HQ1756" s="59"/>
      <c r="HR1756" s="59"/>
      <c r="HS1756" s="59"/>
      <c r="HT1756" s="59"/>
      <c r="HU1756" s="59"/>
      <c r="HV1756" s="59"/>
      <c r="HW1756" s="59"/>
      <c r="HX1756" s="59"/>
      <c r="HY1756" s="59"/>
      <c r="HZ1756" s="59"/>
      <c r="IA1756" s="59"/>
      <c r="IB1756" s="59"/>
      <c r="IC1756" s="59"/>
      <c r="ID1756" s="59"/>
      <c r="IE1756" s="59"/>
      <c r="IF1756" s="59"/>
      <c r="IG1756" s="59"/>
      <c r="IH1756" s="59"/>
      <c r="II1756" s="59"/>
      <c r="IJ1756" s="59"/>
      <c r="IK1756" s="59"/>
      <c r="IL1756" s="59"/>
      <c r="IM1756" s="59"/>
      <c r="IN1756" s="59"/>
      <c r="IO1756" s="59"/>
      <c r="IP1756" s="59"/>
    </row>
    <row r="1757" spans="1:250" s="38" customFormat="1" ht="12.75" x14ac:dyDescent="0.2">
      <c r="A1757" s="11">
        <v>3404</v>
      </c>
      <c r="B1757" s="11">
        <v>1</v>
      </c>
      <c r="C1757" s="38" t="s">
        <v>41</v>
      </c>
      <c r="D1757" s="11"/>
      <c r="E1757" s="11"/>
      <c r="F1757" s="11"/>
      <c r="G1757" s="11"/>
      <c r="H1757" s="11"/>
      <c r="I1757" s="11"/>
      <c r="J1757" s="11"/>
      <c r="K1757" s="11"/>
      <c r="L1757" s="11">
        <v>50</v>
      </c>
      <c r="M1757" s="11"/>
      <c r="N1757" s="11"/>
      <c r="O1757" s="11"/>
      <c r="P1757" s="11"/>
      <c r="Q1757" s="11"/>
      <c r="R1757" s="11"/>
      <c r="S1757" s="55" t="s">
        <v>346</v>
      </c>
      <c r="T1757" s="63"/>
      <c r="U1757" s="59"/>
      <c r="V1757" s="59"/>
      <c r="W1757" s="59"/>
      <c r="X1757" s="59"/>
      <c r="Y1757" s="59"/>
      <c r="Z1757" s="59"/>
      <c r="AA1757" s="59"/>
      <c r="AB1757" s="59"/>
      <c r="AC1757" s="59"/>
      <c r="AD1757" s="59"/>
      <c r="AE1757" s="59"/>
      <c r="AF1757" s="59"/>
      <c r="AG1757" s="59"/>
      <c r="AH1757" s="59"/>
      <c r="AI1757" s="59"/>
      <c r="AJ1757" s="59"/>
      <c r="AK1757" s="59"/>
      <c r="AL1757" s="59"/>
      <c r="AM1757" s="59"/>
      <c r="AN1757" s="59"/>
      <c r="AO1757" s="59"/>
      <c r="AP1757" s="59"/>
      <c r="AQ1757" s="59"/>
      <c r="AR1757" s="59"/>
      <c r="AS1757" s="59"/>
      <c r="AT1757" s="59"/>
      <c r="AU1757" s="59"/>
      <c r="AV1757" s="59"/>
      <c r="AW1757" s="59"/>
      <c r="AX1757" s="59"/>
      <c r="AY1757" s="59"/>
      <c r="AZ1757" s="59"/>
      <c r="BA1757" s="59"/>
      <c r="BB1757" s="59"/>
      <c r="BC1757" s="59"/>
      <c r="BD1757" s="59"/>
      <c r="BE1757" s="59"/>
      <c r="BF1757" s="59"/>
      <c r="BG1757" s="59"/>
      <c r="BH1757" s="59"/>
      <c r="BI1757" s="59"/>
      <c r="BJ1757" s="59"/>
      <c r="BK1757" s="59"/>
      <c r="BL1757" s="59"/>
      <c r="BM1757" s="59"/>
      <c r="BN1757" s="59"/>
      <c r="BO1757" s="59"/>
      <c r="BP1757" s="59"/>
      <c r="BQ1757" s="59"/>
      <c r="BR1757" s="59"/>
      <c r="BS1757" s="59"/>
      <c r="BT1757" s="59"/>
      <c r="BU1757" s="59"/>
      <c r="BV1757" s="59"/>
      <c r="BW1757" s="59"/>
      <c r="BX1757" s="59"/>
      <c r="BY1757" s="59"/>
      <c r="BZ1757" s="59"/>
      <c r="CA1757" s="59"/>
      <c r="CB1757" s="59"/>
      <c r="CC1757" s="59"/>
      <c r="CD1757" s="59"/>
      <c r="CE1757" s="59"/>
      <c r="CF1757" s="59"/>
      <c r="CG1757" s="59"/>
      <c r="CH1757" s="59"/>
      <c r="CI1757" s="59"/>
      <c r="CJ1757" s="59"/>
      <c r="CK1757" s="59"/>
      <c r="CL1757" s="59"/>
      <c r="CM1757" s="59"/>
      <c r="CN1757" s="59"/>
      <c r="CO1757" s="59"/>
      <c r="CP1757" s="59"/>
      <c r="CQ1757" s="59"/>
      <c r="CR1757" s="59"/>
      <c r="CS1757" s="59"/>
      <c r="CT1757" s="59"/>
      <c r="CU1757" s="59"/>
      <c r="CV1757" s="59"/>
      <c r="CW1757" s="59"/>
      <c r="CX1757" s="59"/>
      <c r="CY1757" s="59"/>
      <c r="CZ1757" s="59"/>
      <c r="DA1757" s="59"/>
      <c r="DB1757" s="59"/>
      <c r="DC1757" s="59"/>
      <c r="DD1757" s="59"/>
      <c r="DE1757" s="59"/>
      <c r="DF1757" s="59"/>
      <c r="DG1757" s="59"/>
      <c r="DH1757" s="59"/>
      <c r="DI1757" s="59"/>
      <c r="DJ1757" s="59"/>
      <c r="DK1757" s="59"/>
      <c r="DL1757" s="59"/>
      <c r="DM1757" s="59"/>
      <c r="DN1757" s="59"/>
      <c r="DO1757" s="59"/>
      <c r="DP1757" s="59"/>
      <c r="DQ1757" s="59"/>
      <c r="DR1757" s="59"/>
      <c r="DS1757" s="59"/>
      <c r="DT1757" s="59"/>
      <c r="DU1757" s="59"/>
      <c r="DV1757" s="59"/>
      <c r="DW1757" s="59"/>
      <c r="DX1757" s="59"/>
      <c r="DY1757" s="59"/>
      <c r="DZ1757" s="59"/>
      <c r="EA1757" s="59"/>
      <c r="EB1757" s="59"/>
      <c r="EC1757" s="59"/>
      <c r="ED1757" s="59"/>
      <c r="EE1757" s="59"/>
      <c r="EF1757" s="59"/>
      <c r="EG1757" s="59"/>
      <c r="EH1757" s="59"/>
      <c r="EI1757" s="59"/>
      <c r="EJ1757" s="59"/>
      <c r="EK1757" s="59"/>
      <c r="EL1757" s="59"/>
      <c r="EM1757" s="59"/>
      <c r="EN1757" s="59"/>
      <c r="EO1757" s="59"/>
      <c r="EP1757" s="59"/>
      <c r="EQ1757" s="59"/>
      <c r="ER1757" s="59"/>
      <c r="ES1757" s="59"/>
      <c r="ET1757" s="59"/>
      <c r="EU1757" s="59"/>
      <c r="EV1757" s="59"/>
      <c r="EW1757" s="59"/>
      <c r="EX1757" s="59"/>
      <c r="EY1757" s="59"/>
      <c r="EZ1757" s="59"/>
      <c r="FA1757" s="59"/>
      <c r="FB1757" s="59"/>
      <c r="FC1757" s="59"/>
      <c r="FD1757" s="59"/>
      <c r="FE1757" s="59"/>
      <c r="FF1757" s="59"/>
      <c r="FG1757" s="59"/>
      <c r="FH1757" s="59"/>
      <c r="FI1757" s="59"/>
      <c r="FJ1757" s="59"/>
      <c r="FK1757" s="59"/>
      <c r="FL1757" s="59"/>
      <c r="FM1757" s="59"/>
      <c r="FN1757" s="59"/>
      <c r="FO1757" s="59"/>
      <c r="FP1757" s="59"/>
      <c r="FQ1757" s="59"/>
      <c r="FR1757" s="59"/>
      <c r="FS1757" s="59"/>
      <c r="FT1757" s="59"/>
      <c r="FU1757" s="59"/>
      <c r="FV1757" s="59"/>
      <c r="FW1757" s="59"/>
      <c r="FX1757" s="59"/>
      <c r="FY1757" s="59"/>
      <c r="FZ1757" s="59"/>
      <c r="GA1757" s="59"/>
      <c r="GB1757" s="59"/>
      <c r="GC1757" s="59"/>
      <c r="GD1757" s="59"/>
      <c r="GE1757" s="59"/>
      <c r="GF1757" s="59"/>
      <c r="GG1757" s="59"/>
      <c r="GH1757" s="59"/>
      <c r="GI1757" s="59"/>
      <c r="GJ1757" s="59"/>
      <c r="GK1757" s="59"/>
      <c r="GL1757" s="59"/>
      <c r="GM1757" s="59"/>
      <c r="GN1757" s="59"/>
      <c r="GO1757" s="59"/>
      <c r="GP1757" s="59"/>
      <c r="GQ1757" s="59"/>
      <c r="GR1757" s="59"/>
      <c r="GS1757" s="59"/>
      <c r="GT1757" s="59"/>
      <c r="GU1757" s="59"/>
      <c r="GV1757" s="59"/>
      <c r="GW1757" s="59"/>
      <c r="GX1757" s="59"/>
      <c r="GY1757" s="59"/>
      <c r="GZ1757" s="59"/>
      <c r="HA1757" s="59"/>
      <c r="HB1757" s="59"/>
      <c r="HC1757" s="59"/>
      <c r="HD1757" s="59"/>
      <c r="HE1757" s="59"/>
      <c r="HF1757" s="59"/>
      <c r="HG1757" s="59"/>
      <c r="HH1757" s="59"/>
      <c r="HI1757" s="59"/>
      <c r="HJ1757" s="59"/>
      <c r="HK1757" s="59"/>
      <c r="HL1757" s="59"/>
      <c r="HM1757" s="59"/>
      <c r="HN1757" s="59"/>
      <c r="HO1757" s="59"/>
      <c r="HP1757" s="59"/>
      <c r="HQ1757" s="59"/>
      <c r="HR1757" s="59"/>
      <c r="HS1757" s="59"/>
      <c r="HT1757" s="59"/>
      <c r="HU1757" s="59"/>
      <c r="HV1757" s="59"/>
      <c r="HW1757" s="59"/>
      <c r="HX1757" s="59"/>
      <c r="HY1757" s="59"/>
      <c r="HZ1757" s="59"/>
      <c r="IA1757" s="59"/>
      <c r="IB1757" s="59"/>
      <c r="IC1757" s="59"/>
      <c r="ID1757" s="59"/>
      <c r="IE1757" s="59"/>
      <c r="IF1757" s="59"/>
      <c r="IG1757" s="59"/>
      <c r="IH1757" s="59"/>
      <c r="II1757" s="59"/>
      <c r="IJ1757" s="59"/>
      <c r="IK1757" s="59"/>
      <c r="IL1757" s="59"/>
      <c r="IM1757" s="59"/>
      <c r="IN1757" s="59"/>
      <c r="IO1757" s="59"/>
      <c r="IP1757" s="59"/>
    </row>
    <row r="1758" spans="1:250" s="38" customFormat="1" ht="12.75" x14ac:dyDescent="0.2">
      <c r="A1758" s="11" t="s">
        <v>560</v>
      </c>
      <c r="B1758" s="11" t="s">
        <v>37</v>
      </c>
      <c r="C1758" s="38" t="s">
        <v>48</v>
      </c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55"/>
      <c r="T1758" s="63"/>
      <c r="U1758" s="59"/>
      <c r="V1758" s="59"/>
      <c r="W1758" s="59"/>
      <c r="X1758" s="59"/>
      <c r="Y1758" s="59"/>
      <c r="Z1758" s="59"/>
      <c r="AA1758" s="59"/>
      <c r="AB1758" s="59"/>
      <c r="AC1758" s="59"/>
      <c r="AD1758" s="59"/>
      <c r="AE1758" s="59"/>
      <c r="AF1758" s="59"/>
      <c r="AG1758" s="59"/>
      <c r="AH1758" s="59"/>
      <c r="AI1758" s="59"/>
      <c r="AJ1758" s="59"/>
      <c r="AK1758" s="59"/>
      <c r="AL1758" s="59"/>
      <c r="AM1758" s="59"/>
      <c r="AN1758" s="59"/>
      <c r="AO1758" s="59"/>
      <c r="AP1758" s="59"/>
      <c r="AQ1758" s="59"/>
      <c r="AR1758" s="59"/>
      <c r="AS1758" s="59"/>
      <c r="AT1758" s="59"/>
      <c r="AU1758" s="59"/>
      <c r="AV1758" s="59"/>
      <c r="AW1758" s="59"/>
      <c r="AX1758" s="59"/>
      <c r="AY1758" s="59"/>
      <c r="AZ1758" s="59"/>
      <c r="BA1758" s="59"/>
      <c r="BB1758" s="59"/>
      <c r="BC1758" s="59"/>
      <c r="BD1758" s="59"/>
      <c r="BE1758" s="59"/>
      <c r="BF1758" s="59"/>
      <c r="BG1758" s="59"/>
      <c r="BH1758" s="59"/>
      <c r="BI1758" s="59"/>
      <c r="BJ1758" s="59"/>
      <c r="BK1758" s="59"/>
      <c r="BL1758" s="59"/>
      <c r="BM1758" s="59"/>
      <c r="BN1758" s="59"/>
      <c r="BO1758" s="59"/>
      <c r="BP1758" s="59"/>
      <c r="BQ1758" s="59"/>
      <c r="BR1758" s="59"/>
      <c r="BS1758" s="59"/>
      <c r="BT1758" s="59"/>
      <c r="BU1758" s="59"/>
      <c r="BV1758" s="59"/>
      <c r="BW1758" s="59"/>
      <c r="BX1758" s="59"/>
      <c r="BY1758" s="59"/>
      <c r="BZ1758" s="59"/>
      <c r="CA1758" s="59"/>
      <c r="CB1758" s="59"/>
      <c r="CC1758" s="59"/>
      <c r="CD1758" s="59"/>
      <c r="CE1758" s="59"/>
      <c r="CF1758" s="59"/>
      <c r="CG1758" s="59"/>
      <c r="CH1758" s="59"/>
      <c r="CI1758" s="59"/>
      <c r="CJ1758" s="59"/>
      <c r="CK1758" s="59"/>
      <c r="CL1758" s="59"/>
      <c r="CM1758" s="59"/>
      <c r="CN1758" s="59"/>
      <c r="CO1758" s="59"/>
      <c r="CP1758" s="59"/>
      <c r="CQ1758" s="59"/>
      <c r="CR1758" s="59"/>
      <c r="CS1758" s="59"/>
      <c r="CT1758" s="59"/>
      <c r="CU1758" s="59"/>
      <c r="CV1758" s="59"/>
      <c r="CW1758" s="59"/>
      <c r="CX1758" s="59"/>
      <c r="CY1758" s="59"/>
      <c r="CZ1758" s="59"/>
      <c r="DA1758" s="59"/>
      <c r="DB1758" s="59"/>
      <c r="DC1758" s="59"/>
      <c r="DD1758" s="59"/>
      <c r="DE1758" s="59"/>
      <c r="DF1758" s="59"/>
      <c r="DG1758" s="59"/>
      <c r="DH1758" s="59"/>
      <c r="DI1758" s="59"/>
      <c r="DJ1758" s="59"/>
      <c r="DK1758" s="59"/>
      <c r="DL1758" s="59"/>
      <c r="DM1758" s="59"/>
      <c r="DN1758" s="59"/>
      <c r="DO1758" s="59"/>
      <c r="DP1758" s="59"/>
      <c r="DQ1758" s="59"/>
      <c r="DR1758" s="59"/>
      <c r="DS1758" s="59"/>
      <c r="DT1758" s="59"/>
      <c r="DU1758" s="59"/>
      <c r="DV1758" s="59"/>
      <c r="DW1758" s="59"/>
      <c r="DX1758" s="59"/>
      <c r="DY1758" s="59"/>
      <c r="DZ1758" s="59"/>
      <c r="EA1758" s="59"/>
      <c r="EB1758" s="59"/>
      <c r="EC1758" s="59"/>
      <c r="ED1758" s="59"/>
      <c r="EE1758" s="59"/>
      <c r="EF1758" s="59"/>
      <c r="EG1758" s="59"/>
      <c r="EH1758" s="59"/>
      <c r="EI1758" s="59"/>
      <c r="EJ1758" s="59"/>
      <c r="EK1758" s="59"/>
      <c r="EL1758" s="59"/>
      <c r="EM1758" s="59"/>
      <c r="EN1758" s="59"/>
      <c r="EO1758" s="59"/>
      <c r="EP1758" s="59"/>
      <c r="EQ1758" s="59"/>
      <c r="ER1758" s="59"/>
      <c r="ES1758" s="59"/>
      <c r="ET1758" s="59"/>
      <c r="EU1758" s="59"/>
      <c r="EV1758" s="59"/>
      <c r="EW1758" s="59"/>
      <c r="EX1758" s="59"/>
      <c r="EY1758" s="59"/>
      <c r="EZ1758" s="59"/>
      <c r="FA1758" s="59"/>
      <c r="FB1758" s="59"/>
      <c r="FC1758" s="59"/>
      <c r="FD1758" s="59"/>
      <c r="FE1758" s="59"/>
      <c r="FF1758" s="59"/>
      <c r="FG1758" s="59"/>
      <c r="FH1758" s="59"/>
      <c r="FI1758" s="59"/>
      <c r="FJ1758" s="59"/>
      <c r="FK1758" s="59"/>
      <c r="FL1758" s="59"/>
      <c r="FM1758" s="59"/>
      <c r="FN1758" s="59"/>
      <c r="FO1758" s="59"/>
      <c r="FP1758" s="59"/>
      <c r="FQ1758" s="59"/>
      <c r="FR1758" s="59"/>
      <c r="FS1758" s="59"/>
      <c r="FT1758" s="59"/>
      <c r="FU1758" s="59"/>
      <c r="FV1758" s="59"/>
      <c r="FW1758" s="59"/>
      <c r="FX1758" s="59"/>
      <c r="FY1758" s="59"/>
      <c r="FZ1758" s="59"/>
      <c r="GA1758" s="59"/>
      <c r="GB1758" s="59"/>
      <c r="GC1758" s="59"/>
      <c r="GD1758" s="59"/>
      <c r="GE1758" s="59"/>
      <c r="GF1758" s="59"/>
      <c r="GG1758" s="59"/>
      <c r="GH1758" s="59"/>
      <c r="GI1758" s="59"/>
      <c r="GJ1758" s="59"/>
      <c r="GK1758" s="59"/>
      <c r="GL1758" s="59"/>
      <c r="GM1758" s="59"/>
      <c r="GN1758" s="59"/>
      <c r="GO1758" s="59"/>
      <c r="GP1758" s="59"/>
      <c r="GQ1758" s="59"/>
      <c r="GR1758" s="59"/>
      <c r="GS1758" s="59"/>
      <c r="GT1758" s="59"/>
      <c r="GU1758" s="59"/>
      <c r="GV1758" s="59"/>
      <c r="GW1758" s="59"/>
      <c r="GX1758" s="59"/>
      <c r="GY1758" s="59"/>
      <c r="GZ1758" s="59"/>
      <c r="HA1758" s="59"/>
      <c r="HB1758" s="59"/>
      <c r="HC1758" s="59"/>
      <c r="HD1758" s="59"/>
      <c r="HE1758" s="59"/>
      <c r="HF1758" s="59"/>
      <c r="HG1758" s="59"/>
      <c r="HH1758" s="59"/>
      <c r="HI1758" s="59"/>
      <c r="HJ1758" s="59"/>
      <c r="HK1758" s="59"/>
      <c r="HL1758" s="59"/>
      <c r="HM1758" s="59"/>
      <c r="HN1758" s="59"/>
      <c r="HO1758" s="59"/>
      <c r="HP1758" s="59"/>
      <c r="HQ1758" s="59"/>
      <c r="HR1758" s="59"/>
      <c r="HS1758" s="59"/>
      <c r="HT1758" s="59"/>
      <c r="HU1758" s="59"/>
      <c r="HV1758" s="59"/>
      <c r="HW1758" s="59"/>
      <c r="HX1758" s="59"/>
      <c r="HY1758" s="59"/>
      <c r="HZ1758" s="59"/>
      <c r="IA1758" s="59"/>
      <c r="IB1758" s="59"/>
      <c r="IC1758" s="59"/>
      <c r="ID1758" s="59"/>
      <c r="IE1758" s="59"/>
      <c r="IF1758" s="59"/>
      <c r="IG1758" s="59"/>
      <c r="IH1758" s="59"/>
      <c r="II1758" s="59"/>
      <c r="IJ1758" s="59"/>
      <c r="IK1758" s="59"/>
      <c r="IL1758" s="59"/>
      <c r="IM1758" s="59"/>
      <c r="IN1758" s="59"/>
      <c r="IO1758" s="59"/>
      <c r="IP1758" s="59"/>
    </row>
    <row r="1759" spans="1:250" s="38" customFormat="1" ht="12.75" x14ac:dyDescent="0.2">
      <c r="A1759" s="40" t="s">
        <v>536</v>
      </c>
      <c r="B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55"/>
      <c r="T1759" s="63"/>
      <c r="U1759" s="59"/>
      <c r="V1759" s="59"/>
      <c r="W1759" s="59"/>
      <c r="X1759" s="59"/>
      <c r="Y1759" s="59"/>
      <c r="Z1759" s="59"/>
      <c r="AA1759" s="59"/>
      <c r="AB1759" s="59"/>
      <c r="AC1759" s="59"/>
      <c r="AD1759" s="59"/>
      <c r="AE1759" s="59"/>
      <c r="AF1759" s="59"/>
      <c r="AG1759" s="59"/>
      <c r="AH1759" s="59"/>
      <c r="AI1759" s="59"/>
      <c r="AJ1759" s="59"/>
      <c r="AK1759" s="59"/>
      <c r="AL1759" s="59"/>
      <c r="AM1759" s="59"/>
      <c r="AN1759" s="59"/>
      <c r="AO1759" s="59"/>
      <c r="AP1759" s="59"/>
      <c r="AQ1759" s="59"/>
      <c r="AR1759" s="59"/>
      <c r="AS1759" s="59"/>
      <c r="AT1759" s="59"/>
      <c r="AU1759" s="59"/>
      <c r="AV1759" s="59"/>
      <c r="AW1759" s="59"/>
      <c r="AX1759" s="59"/>
      <c r="AY1759" s="59"/>
      <c r="AZ1759" s="59"/>
      <c r="BA1759" s="59"/>
      <c r="BB1759" s="59"/>
      <c r="BC1759" s="59"/>
      <c r="BD1759" s="59"/>
      <c r="BE1759" s="59"/>
      <c r="BF1759" s="59"/>
      <c r="BG1759" s="59"/>
      <c r="BH1759" s="59"/>
      <c r="BI1759" s="59"/>
      <c r="BJ1759" s="59"/>
      <c r="BK1759" s="59"/>
      <c r="BL1759" s="59"/>
      <c r="BM1759" s="59"/>
      <c r="BN1759" s="59"/>
      <c r="BO1759" s="59"/>
      <c r="BP1759" s="59"/>
      <c r="BQ1759" s="59"/>
      <c r="BR1759" s="59"/>
      <c r="BS1759" s="59"/>
      <c r="BT1759" s="59"/>
      <c r="BU1759" s="59"/>
      <c r="BV1759" s="59"/>
      <c r="BW1759" s="59"/>
      <c r="BX1759" s="59"/>
      <c r="BY1759" s="59"/>
      <c r="BZ1759" s="59"/>
      <c r="CA1759" s="59"/>
      <c r="CB1759" s="59"/>
      <c r="CC1759" s="59"/>
      <c r="CD1759" s="59"/>
      <c r="CE1759" s="59"/>
      <c r="CF1759" s="59"/>
      <c r="CG1759" s="59"/>
      <c r="CH1759" s="59"/>
      <c r="CI1759" s="59"/>
      <c r="CJ1759" s="59"/>
      <c r="CK1759" s="59"/>
      <c r="CL1759" s="59"/>
      <c r="CM1759" s="59"/>
      <c r="CN1759" s="59"/>
      <c r="CO1759" s="59"/>
      <c r="CP1759" s="59"/>
      <c r="CQ1759" s="59"/>
      <c r="CR1759" s="59"/>
      <c r="CS1759" s="59"/>
      <c r="CT1759" s="59"/>
      <c r="CU1759" s="59"/>
      <c r="CV1759" s="59"/>
      <c r="CW1759" s="59"/>
      <c r="CX1759" s="59"/>
      <c r="CY1759" s="59"/>
      <c r="CZ1759" s="59"/>
      <c r="DA1759" s="59"/>
      <c r="DB1759" s="59"/>
      <c r="DC1759" s="59"/>
      <c r="DD1759" s="59"/>
      <c r="DE1759" s="59"/>
      <c r="DF1759" s="59"/>
      <c r="DG1759" s="59"/>
      <c r="DH1759" s="59"/>
      <c r="DI1759" s="59"/>
      <c r="DJ1759" s="59"/>
      <c r="DK1759" s="59"/>
      <c r="DL1759" s="59"/>
      <c r="DM1759" s="59"/>
      <c r="DN1759" s="59"/>
      <c r="DO1759" s="59"/>
      <c r="DP1759" s="59"/>
      <c r="DQ1759" s="59"/>
      <c r="DR1759" s="59"/>
      <c r="DS1759" s="59"/>
      <c r="DT1759" s="59"/>
      <c r="DU1759" s="59"/>
      <c r="DV1759" s="59"/>
      <c r="DW1759" s="59"/>
      <c r="DX1759" s="59"/>
      <c r="DY1759" s="59"/>
      <c r="DZ1759" s="59"/>
      <c r="EA1759" s="59"/>
      <c r="EB1759" s="59"/>
      <c r="EC1759" s="59"/>
      <c r="ED1759" s="59"/>
      <c r="EE1759" s="59"/>
      <c r="EF1759" s="59"/>
      <c r="EG1759" s="59"/>
      <c r="EH1759" s="59"/>
      <c r="EI1759" s="59"/>
      <c r="EJ1759" s="59"/>
      <c r="EK1759" s="59"/>
      <c r="EL1759" s="59"/>
      <c r="EM1759" s="59"/>
      <c r="EN1759" s="59"/>
      <c r="EO1759" s="59"/>
      <c r="EP1759" s="59"/>
      <c r="EQ1759" s="59"/>
      <c r="ER1759" s="59"/>
      <c r="ES1759" s="59"/>
      <c r="ET1759" s="59"/>
      <c r="EU1759" s="59"/>
      <c r="EV1759" s="59"/>
      <c r="EW1759" s="59"/>
      <c r="EX1759" s="59"/>
      <c r="EY1759" s="59"/>
      <c r="EZ1759" s="59"/>
      <c r="FA1759" s="59"/>
      <c r="FB1759" s="59"/>
      <c r="FC1759" s="59"/>
      <c r="FD1759" s="59"/>
      <c r="FE1759" s="59"/>
      <c r="FF1759" s="59"/>
      <c r="FG1759" s="59"/>
      <c r="FH1759" s="59"/>
      <c r="FI1759" s="59"/>
      <c r="FJ1759" s="59"/>
      <c r="FK1759" s="59"/>
      <c r="FL1759" s="59"/>
      <c r="FM1759" s="59"/>
      <c r="FN1759" s="59"/>
      <c r="FO1759" s="59"/>
      <c r="FP1759" s="59"/>
      <c r="FQ1759" s="59"/>
      <c r="FR1759" s="59"/>
      <c r="FS1759" s="59"/>
      <c r="FT1759" s="59"/>
      <c r="FU1759" s="59"/>
      <c r="FV1759" s="59"/>
      <c r="FW1759" s="59"/>
      <c r="FX1759" s="59"/>
      <c r="FY1759" s="59"/>
      <c r="FZ1759" s="59"/>
      <c r="GA1759" s="59"/>
      <c r="GB1759" s="59"/>
      <c r="GC1759" s="59"/>
      <c r="GD1759" s="59"/>
      <c r="GE1759" s="59"/>
      <c r="GF1759" s="59"/>
      <c r="GG1759" s="59"/>
      <c r="GH1759" s="59"/>
      <c r="GI1759" s="59"/>
      <c r="GJ1759" s="59"/>
      <c r="GK1759" s="59"/>
      <c r="GL1759" s="59"/>
      <c r="GM1759" s="59"/>
      <c r="GN1759" s="59"/>
      <c r="GO1759" s="59"/>
      <c r="GP1759" s="59"/>
      <c r="GQ1759" s="59"/>
      <c r="GR1759" s="59"/>
      <c r="GS1759" s="59"/>
      <c r="GT1759" s="59"/>
      <c r="GU1759" s="59"/>
      <c r="GV1759" s="59"/>
      <c r="GW1759" s="59"/>
      <c r="GX1759" s="59"/>
      <c r="GY1759" s="59"/>
      <c r="GZ1759" s="59"/>
      <c r="HA1759" s="59"/>
      <c r="HB1759" s="59"/>
      <c r="HC1759" s="59"/>
      <c r="HD1759" s="59"/>
      <c r="HE1759" s="59"/>
      <c r="HF1759" s="59"/>
      <c r="HG1759" s="59"/>
      <c r="HH1759" s="59"/>
      <c r="HI1759" s="59"/>
      <c r="HJ1759" s="59"/>
      <c r="HK1759" s="59"/>
      <c r="HL1759" s="59"/>
      <c r="HM1759" s="59"/>
      <c r="HN1759" s="59"/>
      <c r="HO1759" s="59"/>
      <c r="HP1759" s="59"/>
      <c r="HQ1759" s="59"/>
      <c r="HR1759" s="59"/>
      <c r="HS1759" s="59"/>
      <c r="HT1759" s="59"/>
      <c r="HU1759" s="59"/>
      <c r="HV1759" s="59"/>
      <c r="HW1759" s="59"/>
      <c r="HX1759" s="59"/>
      <c r="HY1759" s="59"/>
      <c r="HZ1759" s="59"/>
      <c r="IA1759" s="59"/>
      <c r="IB1759" s="59"/>
      <c r="IC1759" s="59"/>
      <c r="ID1759" s="59"/>
      <c r="IE1759" s="59"/>
      <c r="IF1759" s="59"/>
      <c r="IG1759" s="59"/>
      <c r="IH1759" s="59"/>
      <c r="II1759" s="59"/>
      <c r="IJ1759" s="59"/>
      <c r="IK1759" s="59"/>
      <c r="IL1759" s="59"/>
      <c r="IM1759" s="59"/>
      <c r="IN1759" s="59"/>
      <c r="IO1759" s="59"/>
      <c r="IP1759" s="59"/>
    </row>
    <row r="1760" spans="1:250" s="38" customFormat="1" ht="12.75" x14ac:dyDescent="0.2">
      <c r="A1760" s="11">
        <v>3501</v>
      </c>
      <c r="B1760" s="11">
        <v>1</v>
      </c>
      <c r="C1760" s="38" t="s">
        <v>56</v>
      </c>
      <c r="D1760" s="11"/>
      <c r="E1760" s="11"/>
      <c r="F1760" s="11"/>
      <c r="G1760" s="11"/>
      <c r="H1760" s="11">
        <v>20</v>
      </c>
      <c r="I1760" s="11"/>
      <c r="J1760" s="11"/>
      <c r="K1760" s="11">
        <v>15</v>
      </c>
      <c r="L1760" s="11"/>
      <c r="M1760" s="11"/>
      <c r="N1760" s="11"/>
      <c r="O1760" s="11"/>
      <c r="P1760" s="11"/>
      <c r="Q1760" s="11"/>
      <c r="R1760" s="11"/>
      <c r="S1760" s="55" t="s">
        <v>561</v>
      </c>
      <c r="T1760" s="63"/>
      <c r="U1760" s="59"/>
      <c r="V1760" s="59"/>
      <c r="W1760" s="59"/>
      <c r="X1760" s="59"/>
      <c r="Y1760" s="59"/>
      <c r="Z1760" s="59"/>
      <c r="AA1760" s="59"/>
      <c r="AB1760" s="59"/>
      <c r="AC1760" s="59"/>
      <c r="AD1760" s="59"/>
      <c r="AE1760" s="59"/>
      <c r="AF1760" s="59"/>
      <c r="AG1760" s="59"/>
      <c r="AH1760" s="59"/>
      <c r="AI1760" s="59"/>
      <c r="AJ1760" s="59"/>
      <c r="AK1760" s="59"/>
      <c r="AL1760" s="59"/>
      <c r="AM1760" s="59"/>
      <c r="AN1760" s="59"/>
      <c r="AO1760" s="59"/>
      <c r="AP1760" s="59"/>
      <c r="AQ1760" s="59"/>
      <c r="AR1760" s="59"/>
      <c r="AS1760" s="59"/>
      <c r="AT1760" s="59"/>
      <c r="AU1760" s="59"/>
      <c r="AV1760" s="59"/>
      <c r="AW1760" s="59"/>
      <c r="AX1760" s="59"/>
      <c r="AY1760" s="59"/>
      <c r="AZ1760" s="59"/>
      <c r="BA1760" s="59"/>
      <c r="BB1760" s="59"/>
      <c r="BC1760" s="59"/>
      <c r="BD1760" s="59"/>
      <c r="BE1760" s="59"/>
      <c r="BF1760" s="59"/>
      <c r="BG1760" s="59"/>
      <c r="BH1760" s="59"/>
      <c r="BI1760" s="59"/>
      <c r="BJ1760" s="59"/>
      <c r="BK1760" s="59"/>
      <c r="BL1760" s="59"/>
      <c r="BM1760" s="59"/>
      <c r="BN1760" s="59"/>
      <c r="BO1760" s="59"/>
      <c r="BP1760" s="59"/>
      <c r="BQ1760" s="59"/>
      <c r="BR1760" s="59"/>
      <c r="BS1760" s="59"/>
      <c r="BT1760" s="59"/>
      <c r="BU1760" s="59"/>
      <c r="BV1760" s="59"/>
      <c r="BW1760" s="59"/>
      <c r="BX1760" s="59"/>
      <c r="BY1760" s="59"/>
      <c r="BZ1760" s="59"/>
      <c r="CA1760" s="59"/>
      <c r="CB1760" s="59"/>
      <c r="CC1760" s="59"/>
      <c r="CD1760" s="59"/>
      <c r="CE1760" s="59"/>
      <c r="CF1760" s="59"/>
      <c r="CG1760" s="59"/>
      <c r="CH1760" s="59"/>
      <c r="CI1760" s="59"/>
      <c r="CJ1760" s="59"/>
      <c r="CK1760" s="59"/>
      <c r="CL1760" s="59"/>
      <c r="CM1760" s="59"/>
      <c r="CN1760" s="59"/>
      <c r="CO1760" s="59"/>
      <c r="CP1760" s="59"/>
      <c r="CQ1760" s="59"/>
      <c r="CR1760" s="59"/>
      <c r="CS1760" s="59"/>
      <c r="CT1760" s="59"/>
      <c r="CU1760" s="59"/>
      <c r="CV1760" s="59"/>
      <c r="CW1760" s="59"/>
      <c r="CX1760" s="59"/>
      <c r="CY1760" s="59"/>
      <c r="CZ1760" s="59"/>
      <c r="DA1760" s="59"/>
      <c r="DB1760" s="59"/>
      <c r="DC1760" s="59"/>
      <c r="DD1760" s="59"/>
      <c r="DE1760" s="59"/>
      <c r="DF1760" s="59"/>
      <c r="DG1760" s="59"/>
      <c r="DH1760" s="59"/>
      <c r="DI1760" s="59"/>
      <c r="DJ1760" s="59"/>
      <c r="DK1760" s="59"/>
      <c r="DL1760" s="59"/>
      <c r="DM1760" s="59"/>
      <c r="DN1760" s="59"/>
      <c r="DO1760" s="59"/>
      <c r="DP1760" s="59"/>
      <c r="DQ1760" s="59"/>
      <c r="DR1760" s="59"/>
      <c r="DS1760" s="59"/>
      <c r="DT1760" s="59"/>
      <c r="DU1760" s="59"/>
      <c r="DV1760" s="59"/>
      <c r="DW1760" s="59"/>
      <c r="DX1760" s="59"/>
      <c r="DY1760" s="59"/>
      <c r="DZ1760" s="59"/>
      <c r="EA1760" s="59"/>
      <c r="EB1760" s="59"/>
      <c r="EC1760" s="59"/>
      <c r="ED1760" s="59"/>
      <c r="EE1760" s="59"/>
      <c r="EF1760" s="59"/>
      <c r="EG1760" s="59"/>
      <c r="EH1760" s="59"/>
      <c r="EI1760" s="59"/>
      <c r="EJ1760" s="59"/>
      <c r="EK1760" s="59"/>
      <c r="EL1760" s="59"/>
      <c r="EM1760" s="59"/>
      <c r="EN1760" s="59"/>
      <c r="EO1760" s="59"/>
      <c r="EP1760" s="59"/>
      <c r="EQ1760" s="59"/>
      <c r="ER1760" s="59"/>
      <c r="ES1760" s="59"/>
      <c r="ET1760" s="59"/>
      <c r="EU1760" s="59"/>
      <c r="EV1760" s="59"/>
      <c r="EW1760" s="59"/>
      <c r="EX1760" s="59"/>
      <c r="EY1760" s="59"/>
      <c r="EZ1760" s="59"/>
      <c r="FA1760" s="59"/>
      <c r="FB1760" s="59"/>
      <c r="FC1760" s="59"/>
      <c r="FD1760" s="59"/>
      <c r="FE1760" s="59"/>
      <c r="FF1760" s="59"/>
      <c r="FG1760" s="59"/>
      <c r="FH1760" s="59"/>
      <c r="FI1760" s="59"/>
      <c r="FJ1760" s="59"/>
      <c r="FK1760" s="59"/>
      <c r="FL1760" s="59"/>
      <c r="FM1760" s="59"/>
      <c r="FN1760" s="59"/>
      <c r="FO1760" s="59"/>
      <c r="FP1760" s="59"/>
      <c r="FQ1760" s="59"/>
      <c r="FR1760" s="59"/>
      <c r="FS1760" s="59"/>
      <c r="FT1760" s="59"/>
      <c r="FU1760" s="59"/>
      <c r="FV1760" s="59"/>
      <c r="FW1760" s="59"/>
      <c r="FX1760" s="59"/>
      <c r="FY1760" s="59"/>
      <c r="FZ1760" s="59"/>
      <c r="GA1760" s="59"/>
      <c r="GB1760" s="59"/>
      <c r="GC1760" s="59"/>
      <c r="GD1760" s="59"/>
      <c r="GE1760" s="59"/>
      <c r="GF1760" s="59"/>
      <c r="GG1760" s="59"/>
      <c r="GH1760" s="59"/>
      <c r="GI1760" s="59"/>
      <c r="GJ1760" s="59"/>
      <c r="GK1760" s="59"/>
      <c r="GL1760" s="59"/>
      <c r="GM1760" s="59"/>
      <c r="GN1760" s="59"/>
      <c r="GO1760" s="59"/>
      <c r="GP1760" s="59"/>
      <c r="GQ1760" s="59"/>
      <c r="GR1760" s="59"/>
      <c r="GS1760" s="59"/>
      <c r="GT1760" s="59"/>
      <c r="GU1760" s="59"/>
      <c r="GV1760" s="59"/>
      <c r="GW1760" s="59"/>
      <c r="GX1760" s="59"/>
      <c r="GY1760" s="59"/>
      <c r="GZ1760" s="59"/>
      <c r="HA1760" s="59"/>
      <c r="HB1760" s="59"/>
      <c r="HC1760" s="59"/>
      <c r="HD1760" s="59"/>
      <c r="HE1760" s="59"/>
      <c r="HF1760" s="59"/>
      <c r="HG1760" s="59"/>
      <c r="HH1760" s="59"/>
      <c r="HI1760" s="59"/>
      <c r="HJ1760" s="59"/>
      <c r="HK1760" s="59"/>
      <c r="HL1760" s="59"/>
      <c r="HM1760" s="59"/>
      <c r="HN1760" s="59"/>
      <c r="HO1760" s="59"/>
      <c r="HP1760" s="59"/>
      <c r="HQ1760" s="59"/>
      <c r="HR1760" s="59"/>
      <c r="HS1760" s="59"/>
      <c r="HT1760" s="59"/>
      <c r="HU1760" s="59"/>
      <c r="HV1760" s="59"/>
      <c r="HW1760" s="59"/>
      <c r="HX1760" s="59"/>
      <c r="HY1760" s="59"/>
      <c r="HZ1760" s="59"/>
      <c r="IA1760" s="59"/>
      <c r="IB1760" s="59"/>
      <c r="IC1760" s="59"/>
      <c r="ID1760" s="59"/>
      <c r="IE1760" s="59"/>
      <c r="IF1760" s="59"/>
      <c r="IG1760" s="59"/>
      <c r="IH1760" s="59"/>
      <c r="II1760" s="59"/>
      <c r="IJ1760" s="59"/>
      <c r="IK1760" s="59"/>
      <c r="IL1760" s="59"/>
      <c r="IM1760" s="59"/>
      <c r="IN1760" s="59"/>
      <c r="IO1760" s="59"/>
      <c r="IP1760" s="59"/>
    </row>
    <row r="1761" spans="1:250" s="38" customFormat="1" ht="12.75" x14ac:dyDescent="0.2">
      <c r="A1761" s="11">
        <v>3502</v>
      </c>
      <c r="B1761" s="11">
        <v>1</v>
      </c>
      <c r="C1761" s="38" t="s">
        <v>59</v>
      </c>
      <c r="D1761" s="11">
        <v>230</v>
      </c>
      <c r="E1761" s="11">
        <v>1</v>
      </c>
      <c r="F1761" s="11">
        <v>1.8</v>
      </c>
      <c r="G1761" s="11"/>
      <c r="H1761" s="11">
        <v>10</v>
      </c>
      <c r="I1761" s="11"/>
      <c r="J1761" s="11"/>
      <c r="K1761" s="11">
        <v>20</v>
      </c>
      <c r="L1761" s="11"/>
      <c r="M1761" s="11"/>
      <c r="N1761" s="11"/>
      <c r="O1761" s="11"/>
      <c r="P1761" s="51">
        <v>7900</v>
      </c>
      <c r="Q1761" s="11"/>
      <c r="R1761" s="11"/>
      <c r="S1761" s="55" t="s">
        <v>538</v>
      </c>
      <c r="T1761" s="63"/>
      <c r="U1761" s="59"/>
      <c r="V1761" s="59"/>
      <c r="W1761" s="59"/>
      <c r="X1761" s="59"/>
      <c r="Y1761" s="59"/>
      <c r="Z1761" s="59"/>
      <c r="AA1761" s="59"/>
      <c r="AB1761" s="59"/>
      <c r="AC1761" s="59"/>
      <c r="AD1761" s="59"/>
      <c r="AE1761" s="59"/>
      <c r="AF1761" s="59"/>
      <c r="AG1761" s="59"/>
      <c r="AH1761" s="59"/>
      <c r="AI1761" s="59"/>
      <c r="AJ1761" s="59"/>
      <c r="AK1761" s="59"/>
      <c r="AL1761" s="59"/>
      <c r="AM1761" s="59"/>
      <c r="AN1761" s="59"/>
      <c r="AO1761" s="59"/>
      <c r="AP1761" s="59"/>
      <c r="AQ1761" s="59"/>
      <c r="AR1761" s="59"/>
      <c r="AS1761" s="59"/>
      <c r="AT1761" s="59"/>
      <c r="AU1761" s="59"/>
      <c r="AV1761" s="59"/>
      <c r="AW1761" s="59"/>
      <c r="AX1761" s="59"/>
      <c r="AY1761" s="59"/>
      <c r="AZ1761" s="59"/>
      <c r="BA1761" s="59"/>
      <c r="BB1761" s="59"/>
      <c r="BC1761" s="59"/>
      <c r="BD1761" s="59"/>
      <c r="BE1761" s="59"/>
      <c r="BF1761" s="59"/>
      <c r="BG1761" s="59"/>
      <c r="BH1761" s="59"/>
      <c r="BI1761" s="59"/>
      <c r="BJ1761" s="59"/>
      <c r="BK1761" s="59"/>
      <c r="BL1761" s="59"/>
      <c r="BM1761" s="59"/>
      <c r="BN1761" s="59"/>
      <c r="BO1761" s="59"/>
      <c r="BP1761" s="59"/>
      <c r="BQ1761" s="59"/>
      <c r="BR1761" s="59"/>
      <c r="BS1761" s="59"/>
      <c r="BT1761" s="59"/>
      <c r="BU1761" s="59"/>
      <c r="BV1761" s="59"/>
      <c r="BW1761" s="59"/>
      <c r="BX1761" s="59"/>
      <c r="BY1761" s="59"/>
      <c r="BZ1761" s="59"/>
      <c r="CA1761" s="59"/>
      <c r="CB1761" s="59"/>
      <c r="CC1761" s="59"/>
      <c r="CD1761" s="59"/>
      <c r="CE1761" s="59"/>
      <c r="CF1761" s="59"/>
      <c r="CG1761" s="59"/>
      <c r="CH1761" s="59"/>
      <c r="CI1761" s="59"/>
      <c r="CJ1761" s="59"/>
      <c r="CK1761" s="59"/>
      <c r="CL1761" s="59"/>
      <c r="CM1761" s="59"/>
      <c r="CN1761" s="59"/>
      <c r="CO1761" s="59"/>
      <c r="CP1761" s="59"/>
      <c r="CQ1761" s="59"/>
      <c r="CR1761" s="59"/>
      <c r="CS1761" s="59"/>
      <c r="CT1761" s="59"/>
      <c r="CU1761" s="59"/>
      <c r="CV1761" s="59"/>
      <c r="CW1761" s="59"/>
      <c r="CX1761" s="59"/>
      <c r="CY1761" s="59"/>
      <c r="CZ1761" s="59"/>
      <c r="DA1761" s="59"/>
      <c r="DB1761" s="59"/>
      <c r="DC1761" s="59"/>
      <c r="DD1761" s="59"/>
      <c r="DE1761" s="59"/>
      <c r="DF1761" s="59"/>
      <c r="DG1761" s="59"/>
      <c r="DH1761" s="59"/>
      <c r="DI1761" s="59"/>
      <c r="DJ1761" s="59"/>
      <c r="DK1761" s="59"/>
      <c r="DL1761" s="59"/>
      <c r="DM1761" s="59"/>
      <c r="DN1761" s="59"/>
      <c r="DO1761" s="59"/>
      <c r="DP1761" s="59"/>
      <c r="DQ1761" s="59"/>
      <c r="DR1761" s="59"/>
      <c r="DS1761" s="59"/>
      <c r="DT1761" s="59"/>
      <c r="DU1761" s="59"/>
      <c r="DV1761" s="59"/>
      <c r="DW1761" s="59"/>
      <c r="DX1761" s="59"/>
      <c r="DY1761" s="59"/>
      <c r="DZ1761" s="59"/>
      <c r="EA1761" s="59"/>
      <c r="EB1761" s="59"/>
      <c r="EC1761" s="59"/>
      <c r="ED1761" s="59"/>
      <c r="EE1761" s="59"/>
      <c r="EF1761" s="59"/>
      <c r="EG1761" s="59"/>
      <c r="EH1761" s="59"/>
      <c r="EI1761" s="59"/>
      <c r="EJ1761" s="59"/>
      <c r="EK1761" s="59"/>
      <c r="EL1761" s="59"/>
      <c r="EM1761" s="59"/>
      <c r="EN1761" s="59"/>
      <c r="EO1761" s="59"/>
      <c r="EP1761" s="59"/>
      <c r="EQ1761" s="59"/>
      <c r="ER1761" s="59"/>
      <c r="ES1761" s="59"/>
      <c r="ET1761" s="59"/>
      <c r="EU1761" s="59"/>
      <c r="EV1761" s="59"/>
      <c r="EW1761" s="59"/>
      <c r="EX1761" s="59"/>
      <c r="EY1761" s="59"/>
      <c r="EZ1761" s="59"/>
      <c r="FA1761" s="59"/>
      <c r="FB1761" s="59"/>
      <c r="FC1761" s="59"/>
      <c r="FD1761" s="59"/>
      <c r="FE1761" s="59"/>
      <c r="FF1761" s="59"/>
      <c r="FG1761" s="59"/>
      <c r="FH1761" s="59"/>
      <c r="FI1761" s="59"/>
      <c r="FJ1761" s="59"/>
      <c r="FK1761" s="59"/>
      <c r="FL1761" s="59"/>
      <c r="FM1761" s="59"/>
      <c r="FN1761" s="59"/>
      <c r="FO1761" s="59"/>
      <c r="FP1761" s="59"/>
      <c r="FQ1761" s="59"/>
      <c r="FR1761" s="59"/>
      <c r="FS1761" s="59"/>
      <c r="FT1761" s="59"/>
      <c r="FU1761" s="59"/>
      <c r="FV1761" s="59"/>
      <c r="FW1761" s="59"/>
      <c r="FX1761" s="59"/>
      <c r="FY1761" s="59"/>
      <c r="FZ1761" s="59"/>
      <c r="GA1761" s="59"/>
      <c r="GB1761" s="59"/>
      <c r="GC1761" s="59"/>
      <c r="GD1761" s="59"/>
      <c r="GE1761" s="59"/>
      <c r="GF1761" s="59"/>
      <c r="GG1761" s="59"/>
      <c r="GH1761" s="59"/>
      <c r="GI1761" s="59"/>
      <c r="GJ1761" s="59"/>
      <c r="GK1761" s="59"/>
      <c r="GL1761" s="59"/>
      <c r="GM1761" s="59"/>
      <c r="GN1761" s="59"/>
      <c r="GO1761" s="59"/>
      <c r="GP1761" s="59"/>
      <c r="GQ1761" s="59"/>
      <c r="GR1761" s="59"/>
      <c r="GS1761" s="59"/>
      <c r="GT1761" s="59"/>
      <c r="GU1761" s="59"/>
      <c r="GV1761" s="59"/>
      <c r="GW1761" s="59"/>
      <c r="GX1761" s="59"/>
      <c r="GY1761" s="59"/>
      <c r="GZ1761" s="59"/>
      <c r="HA1761" s="59"/>
      <c r="HB1761" s="59"/>
      <c r="HC1761" s="59"/>
      <c r="HD1761" s="59"/>
      <c r="HE1761" s="59"/>
      <c r="HF1761" s="59"/>
      <c r="HG1761" s="59"/>
      <c r="HH1761" s="59"/>
      <c r="HI1761" s="59"/>
      <c r="HJ1761" s="59"/>
      <c r="HK1761" s="59"/>
      <c r="HL1761" s="59"/>
      <c r="HM1761" s="59"/>
      <c r="HN1761" s="59"/>
      <c r="HO1761" s="59"/>
      <c r="HP1761" s="59"/>
      <c r="HQ1761" s="59"/>
      <c r="HR1761" s="59"/>
      <c r="HS1761" s="59"/>
      <c r="HT1761" s="59"/>
      <c r="HU1761" s="59"/>
      <c r="HV1761" s="59"/>
      <c r="HW1761" s="59"/>
      <c r="HX1761" s="59"/>
      <c r="HY1761" s="59"/>
      <c r="HZ1761" s="59"/>
      <c r="IA1761" s="59"/>
      <c r="IB1761" s="59"/>
      <c r="IC1761" s="59"/>
      <c r="ID1761" s="59"/>
      <c r="IE1761" s="59"/>
      <c r="IF1761" s="59"/>
      <c r="IG1761" s="59"/>
      <c r="IH1761" s="59"/>
      <c r="II1761" s="59"/>
      <c r="IJ1761" s="59"/>
      <c r="IK1761" s="59"/>
      <c r="IL1761" s="59"/>
      <c r="IM1761" s="59"/>
      <c r="IN1761" s="59"/>
      <c r="IO1761" s="59"/>
      <c r="IP1761" s="59"/>
    </row>
    <row r="1762" spans="1:250" s="38" customFormat="1" ht="12.75" x14ac:dyDescent="0.2">
      <c r="A1762" s="11">
        <v>3503</v>
      </c>
      <c r="B1762" s="11">
        <v>1</v>
      </c>
      <c r="C1762" s="38" t="s">
        <v>539</v>
      </c>
      <c r="D1762" s="11">
        <v>230</v>
      </c>
      <c r="E1762" s="11">
        <v>1</v>
      </c>
      <c r="F1762" s="11">
        <v>4.5999999999999996</v>
      </c>
      <c r="G1762" s="11"/>
      <c r="H1762" s="11"/>
      <c r="I1762" s="11"/>
      <c r="J1762" s="11"/>
      <c r="K1762" s="11">
        <v>20</v>
      </c>
      <c r="L1762" s="11"/>
      <c r="M1762" s="11"/>
      <c r="N1762" s="11"/>
      <c r="O1762" s="11"/>
      <c r="P1762" s="11"/>
      <c r="Q1762" s="11"/>
      <c r="R1762" s="11"/>
      <c r="S1762" s="55"/>
      <c r="T1762" s="63"/>
      <c r="U1762" s="59"/>
      <c r="V1762" s="59"/>
      <c r="W1762" s="59"/>
      <c r="X1762" s="59"/>
      <c r="Y1762" s="59"/>
      <c r="Z1762" s="59"/>
      <c r="AA1762" s="59"/>
      <c r="AB1762" s="59"/>
      <c r="AC1762" s="59"/>
      <c r="AD1762" s="59"/>
      <c r="AE1762" s="59"/>
      <c r="AF1762" s="59"/>
      <c r="AG1762" s="59"/>
      <c r="AH1762" s="59"/>
      <c r="AI1762" s="59"/>
      <c r="AJ1762" s="59"/>
      <c r="AK1762" s="59"/>
      <c r="AL1762" s="59"/>
      <c r="AM1762" s="59"/>
      <c r="AN1762" s="59"/>
      <c r="AO1762" s="59"/>
      <c r="AP1762" s="59"/>
      <c r="AQ1762" s="59"/>
      <c r="AR1762" s="59"/>
      <c r="AS1762" s="59"/>
      <c r="AT1762" s="59"/>
      <c r="AU1762" s="59"/>
      <c r="AV1762" s="59"/>
      <c r="AW1762" s="59"/>
      <c r="AX1762" s="59"/>
      <c r="AY1762" s="59"/>
      <c r="AZ1762" s="59"/>
      <c r="BA1762" s="59"/>
      <c r="BB1762" s="59"/>
      <c r="BC1762" s="59"/>
      <c r="BD1762" s="59"/>
      <c r="BE1762" s="59"/>
      <c r="BF1762" s="59"/>
      <c r="BG1762" s="59"/>
      <c r="BH1762" s="59"/>
      <c r="BI1762" s="59"/>
      <c r="BJ1762" s="59"/>
      <c r="BK1762" s="59"/>
      <c r="BL1762" s="59"/>
      <c r="BM1762" s="59"/>
      <c r="BN1762" s="59"/>
      <c r="BO1762" s="59"/>
      <c r="BP1762" s="59"/>
      <c r="BQ1762" s="59"/>
      <c r="BR1762" s="59"/>
      <c r="BS1762" s="59"/>
      <c r="BT1762" s="59"/>
      <c r="BU1762" s="59"/>
      <c r="BV1762" s="59"/>
      <c r="BW1762" s="59"/>
      <c r="BX1762" s="59"/>
      <c r="BY1762" s="59"/>
      <c r="BZ1762" s="59"/>
      <c r="CA1762" s="59"/>
      <c r="CB1762" s="59"/>
      <c r="CC1762" s="59"/>
      <c r="CD1762" s="59"/>
      <c r="CE1762" s="59"/>
      <c r="CF1762" s="59"/>
      <c r="CG1762" s="59"/>
      <c r="CH1762" s="59"/>
      <c r="CI1762" s="59"/>
      <c r="CJ1762" s="59"/>
      <c r="CK1762" s="59"/>
      <c r="CL1762" s="59"/>
      <c r="CM1762" s="59"/>
      <c r="CN1762" s="59"/>
      <c r="CO1762" s="59"/>
      <c r="CP1762" s="59"/>
      <c r="CQ1762" s="59"/>
      <c r="CR1762" s="59"/>
      <c r="CS1762" s="59"/>
      <c r="CT1762" s="59"/>
      <c r="CU1762" s="59"/>
      <c r="CV1762" s="59"/>
      <c r="CW1762" s="59"/>
      <c r="CX1762" s="59"/>
      <c r="CY1762" s="59"/>
      <c r="CZ1762" s="59"/>
      <c r="DA1762" s="59"/>
      <c r="DB1762" s="59"/>
      <c r="DC1762" s="59"/>
      <c r="DD1762" s="59"/>
      <c r="DE1762" s="59"/>
      <c r="DF1762" s="59"/>
      <c r="DG1762" s="59"/>
      <c r="DH1762" s="59"/>
      <c r="DI1762" s="59"/>
      <c r="DJ1762" s="59"/>
      <c r="DK1762" s="59"/>
      <c r="DL1762" s="59"/>
      <c r="DM1762" s="59"/>
      <c r="DN1762" s="59"/>
      <c r="DO1762" s="59"/>
      <c r="DP1762" s="59"/>
      <c r="DQ1762" s="59"/>
      <c r="DR1762" s="59"/>
      <c r="DS1762" s="59"/>
      <c r="DT1762" s="59"/>
      <c r="DU1762" s="59"/>
      <c r="DV1762" s="59"/>
      <c r="DW1762" s="59"/>
      <c r="DX1762" s="59"/>
      <c r="DY1762" s="59"/>
      <c r="DZ1762" s="59"/>
      <c r="EA1762" s="59"/>
      <c r="EB1762" s="59"/>
      <c r="EC1762" s="59"/>
      <c r="ED1762" s="59"/>
      <c r="EE1762" s="59"/>
      <c r="EF1762" s="59"/>
      <c r="EG1762" s="59"/>
      <c r="EH1762" s="59"/>
      <c r="EI1762" s="59"/>
      <c r="EJ1762" s="59"/>
      <c r="EK1762" s="59"/>
      <c r="EL1762" s="59"/>
      <c r="EM1762" s="59"/>
      <c r="EN1762" s="59"/>
      <c r="EO1762" s="59"/>
      <c r="EP1762" s="59"/>
      <c r="EQ1762" s="59"/>
      <c r="ER1762" s="59"/>
      <c r="ES1762" s="59"/>
      <c r="ET1762" s="59"/>
      <c r="EU1762" s="59"/>
      <c r="EV1762" s="59"/>
      <c r="EW1762" s="59"/>
      <c r="EX1762" s="59"/>
      <c r="EY1762" s="59"/>
      <c r="EZ1762" s="59"/>
      <c r="FA1762" s="59"/>
      <c r="FB1762" s="59"/>
      <c r="FC1762" s="59"/>
      <c r="FD1762" s="59"/>
      <c r="FE1762" s="59"/>
      <c r="FF1762" s="59"/>
      <c r="FG1762" s="59"/>
      <c r="FH1762" s="59"/>
      <c r="FI1762" s="59"/>
      <c r="FJ1762" s="59"/>
      <c r="FK1762" s="59"/>
      <c r="FL1762" s="59"/>
      <c r="FM1762" s="59"/>
      <c r="FN1762" s="59"/>
      <c r="FO1762" s="59"/>
      <c r="FP1762" s="59"/>
      <c r="FQ1762" s="59"/>
      <c r="FR1762" s="59"/>
      <c r="FS1762" s="59"/>
      <c r="FT1762" s="59"/>
      <c r="FU1762" s="59"/>
      <c r="FV1762" s="59"/>
      <c r="FW1762" s="59"/>
      <c r="FX1762" s="59"/>
      <c r="FY1762" s="59"/>
      <c r="FZ1762" s="59"/>
      <c r="GA1762" s="59"/>
      <c r="GB1762" s="59"/>
      <c r="GC1762" s="59"/>
      <c r="GD1762" s="59"/>
      <c r="GE1762" s="59"/>
      <c r="GF1762" s="59"/>
      <c r="GG1762" s="59"/>
      <c r="GH1762" s="59"/>
      <c r="GI1762" s="59"/>
      <c r="GJ1762" s="59"/>
      <c r="GK1762" s="59"/>
      <c r="GL1762" s="59"/>
      <c r="GM1762" s="59"/>
      <c r="GN1762" s="59"/>
      <c r="GO1762" s="59"/>
      <c r="GP1762" s="59"/>
      <c r="GQ1762" s="59"/>
      <c r="GR1762" s="59"/>
      <c r="GS1762" s="59"/>
      <c r="GT1762" s="59"/>
      <c r="GU1762" s="59"/>
      <c r="GV1762" s="59"/>
      <c r="GW1762" s="59"/>
      <c r="GX1762" s="59"/>
      <c r="GY1762" s="59"/>
      <c r="GZ1762" s="59"/>
      <c r="HA1762" s="59"/>
      <c r="HB1762" s="59"/>
      <c r="HC1762" s="59"/>
      <c r="HD1762" s="59"/>
      <c r="HE1762" s="59"/>
      <c r="HF1762" s="59"/>
      <c r="HG1762" s="59"/>
      <c r="HH1762" s="59"/>
      <c r="HI1762" s="59"/>
      <c r="HJ1762" s="59"/>
      <c r="HK1762" s="59"/>
      <c r="HL1762" s="59"/>
      <c r="HM1762" s="59"/>
      <c r="HN1762" s="59"/>
      <c r="HO1762" s="59"/>
      <c r="HP1762" s="59"/>
      <c r="HQ1762" s="59"/>
      <c r="HR1762" s="59"/>
      <c r="HS1762" s="59"/>
      <c r="HT1762" s="59"/>
      <c r="HU1762" s="59"/>
      <c r="HV1762" s="59"/>
      <c r="HW1762" s="59"/>
      <c r="HX1762" s="59"/>
      <c r="HY1762" s="59"/>
      <c r="HZ1762" s="59"/>
      <c r="IA1762" s="59"/>
      <c r="IB1762" s="59"/>
      <c r="IC1762" s="59"/>
      <c r="ID1762" s="59"/>
      <c r="IE1762" s="59"/>
      <c r="IF1762" s="59"/>
      <c r="IG1762" s="59"/>
      <c r="IH1762" s="59"/>
      <c r="II1762" s="59"/>
      <c r="IJ1762" s="59"/>
      <c r="IK1762" s="59"/>
      <c r="IL1762" s="59"/>
      <c r="IM1762" s="59"/>
      <c r="IN1762" s="59"/>
      <c r="IO1762" s="59"/>
      <c r="IP1762" s="59"/>
    </row>
    <row r="1763" spans="1:250" s="38" customFormat="1" ht="12.75" x14ac:dyDescent="0.2">
      <c r="A1763" s="11">
        <v>3504</v>
      </c>
      <c r="B1763" s="11">
        <v>1</v>
      </c>
      <c r="C1763" s="38" t="s">
        <v>41</v>
      </c>
      <c r="D1763" s="11"/>
      <c r="E1763" s="11"/>
      <c r="F1763" s="11"/>
      <c r="G1763" s="11"/>
      <c r="H1763" s="11"/>
      <c r="I1763" s="11"/>
      <c r="J1763" s="11"/>
      <c r="K1763" s="11"/>
      <c r="L1763" s="11">
        <v>50</v>
      </c>
      <c r="M1763" s="11"/>
      <c r="N1763" s="11"/>
      <c r="O1763" s="11"/>
      <c r="P1763" s="11"/>
      <c r="Q1763" s="11"/>
      <c r="R1763" s="11"/>
      <c r="S1763" s="55" t="s">
        <v>346</v>
      </c>
      <c r="T1763" s="63"/>
      <c r="U1763" s="59"/>
      <c r="V1763" s="59"/>
      <c r="W1763" s="59"/>
      <c r="X1763" s="59"/>
      <c r="Y1763" s="59"/>
      <c r="Z1763" s="59"/>
      <c r="AA1763" s="59"/>
      <c r="AB1763" s="59"/>
      <c r="AC1763" s="59"/>
      <c r="AD1763" s="59"/>
      <c r="AE1763" s="59"/>
      <c r="AF1763" s="59"/>
      <c r="AG1763" s="59"/>
      <c r="AH1763" s="59"/>
      <c r="AI1763" s="59"/>
      <c r="AJ1763" s="59"/>
      <c r="AK1763" s="59"/>
      <c r="AL1763" s="59"/>
      <c r="AM1763" s="59"/>
      <c r="AN1763" s="59"/>
      <c r="AO1763" s="59"/>
      <c r="AP1763" s="59"/>
      <c r="AQ1763" s="59"/>
      <c r="AR1763" s="59"/>
      <c r="AS1763" s="59"/>
      <c r="AT1763" s="59"/>
      <c r="AU1763" s="59"/>
      <c r="AV1763" s="59"/>
      <c r="AW1763" s="59"/>
      <c r="AX1763" s="59"/>
      <c r="AY1763" s="59"/>
      <c r="AZ1763" s="59"/>
      <c r="BA1763" s="59"/>
      <c r="BB1763" s="59"/>
      <c r="BC1763" s="59"/>
      <c r="BD1763" s="59"/>
      <c r="BE1763" s="59"/>
      <c r="BF1763" s="59"/>
      <c r="BG1763" s="59"/>
      <c r="BH1763" s="59"/>
      <c r="BI1763" s="59"/>
      <c r="BJ1763" s="59"/>
      <c r="BK1763" s="59"/>
      <c r="BL1763" s="59"/>
      <c r="BM1763" s="59"/>
      <c r="BN1763" s="59"/>
      <c r="BO1763" s="59"/>
      <c r="BP1763" s="59"/>
      <c r="BQ1763" s="59"/>
      <c r="BR1763" s="59"/>
      <c r="BS1763" s="59"/>
      <c r="BT1763" s="59"/>
      <c r="BU1763" s="59"/>
      <c r="BV1763" s="59"/>
      <c r="BW1763" s="59"/>
      <c r="BX1763" s="59"/>
      <c r="BY1763" s="59"/>
      <c r="BZ1763" s="59"/>
      <c r="CA1763" s="59"/>
      <c r="CB1763" s="59"/>
      <c r="CC1763" s="59"/>
      <c r="CD1763" s="59"/>
      <c r="CE1763" s="59"/>
      <c r="CF1763" s="59"/>
      <c r="CG1763" s="59"/>
      <c r="CH1763" s="59"/>
      <c r="CI1763" s="59"/>
      <c r="CJ1763" s="59"/>
      <c r="CK1763" s="59"/>
      <c r="CL1763" s="59"/>
      <c r="CM1763" s="59"/>
      <c r="CN1763" s="59"/>
      <c r="CO1763" s="59"/>
      <c r="CP1763" s="59"/>
      <c r="CQ1763" s="59"/>
      <c r="CR1763" s="59"/>
      <c r="CS1763" s="59"/>
      <c r="CT1763" s="59"/>
      <c r="CU1763" s="59"/>
      <c r="CV1763" s="59"/>
      <c r="CW1763" s="59"/>
      <c r="CX1763" s="59"/>
      <c r="CY1763" s="59"/>
      <c r="CZ1763" s="59"/>
      <c r="DA1763" s="59"/>
      <c r="DB1763" s="59"/>
      <c r="DC1763" s="59"/>
      <c r="DD1763" s="59"/>
      <c r="DE1763" s="59"/>
      <c r="DF1763" s="59"/>
      <c r="DG1763" s="59"/>
      <c r="DH1763" s="59"/>
      <c r="DI1763" s="59"/>
      <c r="DJ1763" s="59"/>
      <c r="DK1763" s="59"/>
      <c r="DL1763" s="59"/>
      <c r="DM1763" s="59"/>
      <c r="DN1763" s="59"/>
      <c r="DO1763" s="59"/>
      <c r="DP1763" s="59"/>
      <c r="DQ1763" s="59"/>
      <c r="DR1763" s="59"/>
      <c r="DS1763" s="59"/>
      <c r="DT1763" s="59"/>
      <c r="DU1763" s="59"/>
      <c r="DV1763" s="59"/>
      <c r="DW1763" s="59"/>
      <c r="DX1763" s="59"/>
      <c r="DY1763" s="59"/>
      <c r="DZ1763" s="59"/>
      <c r="EA1763" s="59"/>
      <c r="EB1763" s="59"/>
      <c r="EC1763" s="59"/>
      <c r="ED1763" s="59"/>
      <c r="EE1763" s="59"/>
      <c r="EF1763" s="59"/>
      <c r="EG1763" s="59"/>
      <c r="EH1763" s="59"/>
      <c r="EI1763" s="59"/>
      <c r="EJ1763" s="59"/>
      <c r="EK1763" s="59"/>
      <c r="EL1763" s="59"/>
      <c r="EM1763" s="59"/>
      <c r="EN1763" s="59"/>
      <c r="EO1763" s="59"/>
      <c r="EP1763" s="59"/>
      <c r="EQ1763" s="59"/>
      <c r="ER1763" s="59"/>
      <c r="ES1763" s="59"/>
      <c r="ET1763" s="59"/>
      <c r="EU1763" s="59"/>
      <c r="EV1763" s="59"/>
      <c r="EW1763" s="59"/>
      <c r="EX1763" s="59"/>
      <c r="EY1763" s="59"/>
      <c r="EZ1763" s="59"/>
      <c r="FA1763" s="59"/>
      <c r="FB1763" s="59"/>
      <c r="FC1763" s="59"/>
      <c r="FD1763" s="59"/>
      <c r="FE1763" s="59"/>
      <c r="FF1763" s="59"/>
      <c r="FG1763" s="59"/>
      <c r="FH1763" s="59"/>
      <c r="FI1763" s="59"/>
      <c r="FJ1763" s="59"/>
      <c r="FK1763" s="59"/>
      <c r="FL1763" s="59"/>
      <c r="FM1763" s="59"/>
      <c r="FN1763" s="59"/>
      <c r="FO1763" s="59"/>
      <c r="FP1763" s="59"/>
      <c r="FQ1763" s="59"/>
      <c r="FR1763" s="59"/>
      <c r="FS1763" s="59"/>
      <c r="FT1763" s="59"/>
      <c r="FU1763" s="59"/>
      <c r="FV1763" s="59"/>
      <c r="FW1763" s="59"/>
      <c r="FX1763" s="59"/>
      <c r="FY1763" s="59"/>
      <c r="FZ1763" s="59"/>
      <c r="GA1763" s="59"/>
      <c r="GB1763" s="59"/>
      <c r="GC1763" s="59"/>
      <c r="GD1763" s="59"/>
      <c r="GE1763" s="59"/>
      <c r="GF1763" s="59"/>
      <c r="GG1763" s="59"/>
      <c r="GH1763" s="59"/>
      <c r="GI1763" s="59"/>
      <c r="GJ1763" s="59"/>
      <c r="GK1763" s="59"/>
      <c r="GL1763" s="59"/>
      <c r="GM1763" s="59"/>
      <c r="GN1763" s="59"/>
      <c r="GO1763" s="59"/>
      <c r="GP1763" s="59"/>
      <c r="GQ1763" s="59"/>
      <c r="GR1763" s="59"/>
      <c r="GS1763" s="59"/>
      <c r="GT1763" s="59"/>
      <c r="GU1763" s="59"/>
      <c r="GV1763" s="59"/>
      <c r="GW1763" s="59"/>
      <c r="GX1763" s="59"/>
      <c r="GY1763" s="59"/>
      <c r="GZ1763" s="59"/>
      <c r="HA1763" s="59"/>
      <c r="HB1763" s="59"/>
      <c r="HC1763" s="59"/>
      <c r="HD1763" s="59"/>
      <c r="HE1763" s="59"/>
      <c r="HF1763" s="59"/>
      <c r="HG1763" s="59"/>
      <c r="HH1763" s="59"/>
      <c r="HI1763" s="59"/>
      <c r="HJ1763" s="59"/>
      <c r="HK1763" s="59"/>
      <c r="HL1763" s="59"/>
      <c r="HM1763" s="59"/>
      <c r="HN1763" s="59"/>
      <c r="HO1763" s="59"/>
      <c r="HP1763" s="59"/>
      <c r="HQ1763" s="59"/>
      <c r="HR1763" s="59"/>
      <c r="HS1763" s="59"/>
      <c r="HT1763" s="59"/>
      <c r="HU1763" s="59"/>
      <c r="HV1763" s="59"/>
      <c r="HW1763" s="59"/>
      <c r="HX1763" s="59"/>
      <c r="HY1763" s="59"/>
      <c r="HZ1763" s="59"/>
      <c r="IA1763" s="59"/>
      <c r="IB1763" s="59"/>
      <c r="IC1763" s="59"/>
      <c r="ID1763" s="59"/>
      <c r="IE1763" s="59"/>
      <c r="IF1763" s="59"/>
      <c r="IG1763" s="59"/>
      <c r="IH1763" s="59"/>
      <c r="II1763" s="59"/>
      <c r="IJ1763" s="59"/>
      <c r="IK1763" s="59"/>
      <c r="IL1763" s="59"/>
      <c r="IM1763" s="59"/>
      <c r="IN1763" s="59"/>
      <c r="IO1763" s="59"/>
      <c r="IP1763" s="59"/>
    </row>
    <row r="1764" spans="1:250" s="38" customFormat="1" ht="12.75" x14ac:dyDescent="0.2">
      <c r="A1764" s="11" t="s">
        <v>562</v>
      </c>
      <c r="B1764" s="11" t="s">
        <v>37</v>
      </c>
      <c r="C1764" s="38" t="s">
        <v>48</v>
      </c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55"/>
      <c r="T1764" s="63"/>
      <c r="U1764" s="59"/>
      <c r="V1764" s="59"/>
      <c r="W1764" s="59"/>
      <c r="X1764" s="59"/>
      <c r="Y1764" s="59"/>
      <c r="Z1764" s="59"/>
      <c r="AA1764" s="59"/>
      <c r="AB1764" s="59"/>
      <c r="AC1764" s="59"/>
      <c r="AD1764" s="59"/>
      <c r="AE1764" s="59"/>
      <c r="AF1764" s="59"/>
      <c r="AG1764" s="59"/>
      <c r="AH1764" s="59"/>
      <c r="AI1764" s="59"/>
      <c r="AJ1764" s="59"/>
      <c r="AK1764" s="59"/>
      <c r="AL1764" s="59"/>
      <c r="AM1764" s="59"/>
      <c r="AN1764" s="59"/>
      <c r="AO1764" s="59"/>
      <c r="AP1764" s="59"/>
      <c r="AQ1764" s="59"/>
      <c r="AR1764" s="59"/>
      <c r="AS1764" s="59"/>
      <c r="AT1764" s="59"/>
      <c r="AU1764" s="59"/>
      <c r="AV1764" s="59"/>
      <c r="AW1764" s="59"/>
      <c r="AX1764" s="59"/>
      <c r="AY1764" s="59"/>
      <c r="AZ1764" s="59"/>
      <c r="BA1764" s="59"/>
      <c r="BB1764" s="59"/>
      <c r="BC1764" s="59"/>
      <c r="BD1764" s="59"/>
      <c r="BE1764" s="59"/>
      <c r="BF1764" s="59"/>
      <c r="BG1764" s="59"/>
      <c r="BH1764" s="59"/>
      <c r="BI1764" s="59"/>
      <c r="BJ1764" s="59"/>
      <c r="BK1764" s="59"/>
      <c r="BL1764" s="59"/>
      <c r="BM1764" s="59"/>
      <c r="BN1764" s="59"/>
      <c r="BO1764" s="59"/>
      <c r="BP1764" s="59"/>
      <c r="BQ1764" s="59"/>
      <c r="BR1764" s="59"/>
      <c r="BS1764" s="59"/>
      <c r="BT1764" s="59"/>
      <c r="BU1764" s="59"/>
      <c r="BV1764" s="59"/>
      <c r="BW1764" s="59"/>
      <c r="BX1764" s="59"/>
      <c r="BY1764" s="59"/>
      <c r="BZ1764" s="59"/>
      <c r="CA1764" s="59"/>
      <c r="CB1764" s="59"/>
      <c r="CC1764" s="59"/>
      <c r="CD1764" s="59"/>
      <c r="CE1764" s="59"/>
      <c r="CF1764" s="59"/>
      <c r="CG1764" s="59"/>
      <c r="CH1764" s="59"/>
      <c r="CI1764" s="59"/>
      <c r="CJ1764" s="59"/>
      <c r="CK1764" s="59"/>
      <c r="CL1764" s="59"/>
      <c r="CM1764" s="59"/>
      <c r="CN1764" s="59"/>
      <c r="CO1764" s="59"/>
      <c r="CP1764" s="59"/>
      <c r="CQ1764" s="59"/>
      <c r="CR1764" s="59"/>
      <c r="CS1764" s="59"/>
      <c r="CT1764" s="59"/>
      <c r="CU1764" s="59"/>
      <c r="CV1764" s="59"/>
      <c r="CW1764" s="59"/>
      <c r="CX1764" s="59"/>
      <c r="CY1764" s="59"/>
      <c r="CZ1764" s="59"/>
      <c r="DA1764" s="59"/>
      <c r="DB1764" s="59"/>
      <c r="DC1764" s="59"/>
      <c r="DD1764" s="59"/>
      <c r="DE1764" s="59"/>
      <c r="DF1764" s="59"/>
      <c r="DG1764" s="59"/>
      <c r="DH1764" s="59"/>
      <c r="DI1764" s="59"/>
      <c r="DJ1764" s="59"/>
      <c r="DK1764" s="59"/>
      <c r="DL1764" s="59"/>
      <c r="DM1764" s="59"/>
      <c r="DN1764" s="59"/>
      <c r="DO1764" s="59"/>
      <c r="DP1764" s="59"/>
      <c r="DQ1764" s="59"/>
      <c r="DR1764" s="59"/>
      <c r="DS1764" s="59"/>
      <c r="DT1764" s="59"/>
      <c r="DU1764" s="59"/>
      <c r="DV1764" s="59"/>
      <c r="DW1764" s="59"/>
      <c r="DX1764" s="59"/>
      <c r="DY1764" s="59"/>
      <c r="DZ1764" s="59"/>
      <c r="EA1764" s="59"/>
      <c r="EB1764" s="59"/>
      <c r="EC1764" s="59"/>
      <c r="ED1764" s="59"/>
      <c r="EE1764" s="59"/>
      <c r="EF1764" s="59"/>
      <c r="EG1764" s="59"/>
      <c r="EH1764" s="59"/>
      <c r="EI1764" s="59"/>
      <c r="EJ1764" s="59"/>
      <c r="EK1764" s="59"/>
      <c r="EL1764" s="59"/>
      <c r="EM1764" s="59"/>
      <c r="EN1764" s="59"/>
      <c r="EO1764" s="59"/>
      <c r="EP1764" s="59"/>
      <c r="EQ1764" s="59"/>
      <c r="ER1764" s="59"/>
      <c r="ES1764" s="59"/>
      <c r="ET1764" s="59"/>
      <c r="EU1764" s="59"/>
      <c r="EV1764" s="59"/>
      <c r="EW1764" s="59"/>
      <c r="EX1764" s="59"/>
      <c r="EY1764" s="59"/>
      <c r="EZ1764" s="59"/>
      <c r="FA1764" s="59"/>
      <c r="FB1764" s="59"/>
      <c r="FC1764" s="59"/>
      <c r="FD1764" s="59"/>
      <c r="FE1764" s="59"/>
      <c r="FF1764" s="59"/>
      <c r="FG1764" s="59"/>
      <c r="FH1764" s="59"/>
      <c r="FI1764" s="59"/>
      <c r="FJ1764" s="59"/>
      <c r="FK1764" s="59"/>
      <c r="FL1764" s="59"/>
      <c r="FM1764" s="59"/>
      <c r="FN1764" s="59"/>
      <c r="FO1764" s="59"/>
      <c r="FP1764" s="59"/>
      <c r="FQ1764" s="59"/>
      <c r="FR1764" s="59"/>
      <c r="FS1764" s="59"/>
      <c r="FT1764" s="59"/>
      <c r="FU1764" s="59"/>
      <c r="FV1764" s="59"/>
      <c r="FW1764" s="59"/>
      <c r="FX1764" s="59"/>
      <c r="FY1764" s="59"/>
      <c r="FZ1764" s="59"/>
      <c r="GA1764" s="59"/>
      <c r="GB1764" s="59"/>
      <c r="GC1764" s="59"/>
      <c r="GD1764" s="59"/>
      <c r="GE1764" s="59"/>
      <c r="GF1764" s="59"/>
      <c r="GG1764" s="59"/>
      <c r="GH1764" s="59"/>
      <c r="GI1764" s="59"/>
      <c r="GJ1764" s="59"/>
      <c r="GK1764" s="59"/>
      <c r="GL1764" s="59"/>
      <c r="GM1764" s="59"/>
      <c r="GN1764" s="59"/>
      <c r="GO1764" s="59"/>
      <c r="GP1764" s="59"/>
      <c r="GQ1764" s="59"/>
      <c r="GR1764" s="59"/>
      <c r="GS1764" s="59"/>
      <c r="GT1764" s="59"/>
      <c r="GU1764" s="59"/>
      <c r="GV1764" s="59"/>
      <c r="GW1764" s="59"/>
      <c r="GX1764" s="59"/>
      <c r="GY1764" s="59"/>
      <c r="GZ1764" s="59"/>
      <c r="HA1764" s="59"/>
      <c r="HB1764" s="59"/>
      <c r="HC1764" s="59"/>
      <c r="HD1764" s="59"/>
      <c r="HE1764" s="59"/>
      <c r="HF1764" s="59"/>
      <c r="HG1764" s="59"/>
      <c r="HH1764" s="59"/>
      <c r="HI1764" s="59"/>
      <c r="HJ1764" s="59"/>
      <c r="HK1764" s="59"/>
      <c r="HL1764" s="59"/>
      <c r="HM1764" s="59"/>
      <c r="HN1764" s="59"/>
      <c r="HO1764" s="59"/>
      <c r="HP1764" s="59"/>
      <c r="HQ1764" s="59"/>
      <c r="HR1764" s="59"/>
      <c r="HS1764" s="59"/>
      <c r="HT1764" s="59"/>
      <c r="HU1764" s="59"/>
      <c r="HV1764" s="59"/>
      <c r="HW1764" s="59"/>
      <c r="HX1764" s="59"/>
      <c r="HY1764" s="59"/>
      <c r="HZ1764" s="59"/>
      <c r="IA1764" s="59"/>
      <c r="IB1764" s="59"/>
      <c r="IC1764" s="59"/>
      <c r="ID1764" s="59"/>
      <c r="IE1764" s="59"/>
      <c r="IF1764" s="59"/>
      <c r="IG1764" s="59"/>
      <c r="IH1764" s="59"/>
      <c r="II1764" s="59"/>
      <c r="IJ1764" s="59"/>
      <c r="IK1764" s="59"/>
      <c r="IL1764" s="59"/>
      <c r="IM1764" s="59"/>
      <c r="IN1764" s="59"/>
      <c r="IO1764" s="59"/>
      <c r="IP1764" s="59"/>
    </row>
    <row r="1765" spans="1:250" ht="12.75" x14ac:dyDescent="0.2">
      <c r="A1765" s="47"/>
      <c r="B1765" s="47"/>
      <c r="C1765" s="48" t="s">
        <v>5</v>
      </c>
      <c r="D1765" s="49"/>
      <c r="E1765" s="49"/>
      <c r="F1765" s="49">
        <f>SUM(F6:F1764)</f>
        <v>855.49999999999898</v>
      </c>
      <c r="G1765" s="49"/>
      <c r="H1765" s="49"/>
      <c r="I1765" s="49"/>
      <c r="J1765" s="49">
        <f>SUM(J6:J1764)</f>
        <v>9745</v>
      </c>
      <c r="K1765" s="49"/>
      <c r="L1765" s="49"/>
      <c r="M1765" s="49">
        <f>SUM(M6:M1764)</f>
        <v>789.84000000000015</v>
      </c>
      <c r="N1765" s="49">
        <f>SUM(N6:N1764)</f>
        <v>18714</v>
      </c>
      <c r="O1765" s="49">
        <f>SUM(O6:O1764)</f>
        <v>10649</v>
      </c>
      <c r="P1765" s="49"/>
      <c r="Q1765" s="49"/>
      <c r="R1765" s="50"/>
      <c r="S1765" s="39"/>
    </row>
    <row r="1766" spans="1:250" x14ac:dyDescent="0.2">
      <c r="S1766" s="58"/>
      <c r="T1766" s="56"/>
    </row>
    <row r="1767" spans="1:250" x14ac:dyDescent="0.2">
      <c r="S1767" s="58"/>
      <c r="T1767" s="56"/>
    </row>
    <row r="1768" spans="1:250" x14ac:dyDescent="0.2">
      <c r="S1768" s="58"/>
      <c r="T1768" s="56"/>
    </row>
    <row r="1769" spans="1:250" x14ac:dyDescent="0.2">
      <c r="S1769" s="58"/>
      <c r="T1769" s="56"/>
    </row>
    <row r="1770" spans="1:250" x14ac:dyDescent="0.2">
      <c r="S1770" s="58"/>
      <c r="T1770" s="56"/>
    </row>
    <row r="1771" spans="1:250" x14ac:dyDescent="0.2">
      <c r="S1771" s="58"/>
      <c r="T1771" s="56"/>
    </row>
    <row r="1772" spans="1:250" x14ac:dyDescent="0.2">
      <c r="S1772" s="58"/>
      <c r="T1772" s="56"/>
    </row>
    <row r="1773" spans="1:250" x14ac:dyDescent="0.2">
      <c r="S1773" s="58"/>
      <c r="T1773" s="56"/>
    </row>
    <row r="1774" spans="1:250" x14ac:dyDescent="0.2">
      <c r="S1774" s="58"/>
      <c r="T1774" s="56"/>
    </row>
    <row r="1775" spans="1:250" x14ac:dyDescent="0.2">
      <c r="S1775" s="58"/>
      <c r="T1775" s="56"/>
    </row>
    <row r="1776" spans="1:250" x14ac:dyDescent="0.2">
      <c r="S1776" s="58"/>
      <c r="T1776" s="56"/>
    </row>
    <row r="1777" spans="19:20" x14ac:dyDescent="0.2">
      <c r="S1777" s="58"/>
      <c r="T1777" s="56"/>
    </row>
    <row r="1778" spans="19:20" x14ac:dyDescent="0.2">
      <c r="S1778" s="58"/>
      <c r="T1778" s="56"/>
    </row>
    <row r="1779" spans="19:20" x14ac:dyDescent="0.2">
      <c r="S1779" s="58"/>
      <c r="T1779" s="56"/>
    </row>
    <row r="1780" spans="19:20" x14ac:dyDescent="0.2">
      <c r="S1780" s="58"/>
      <c r="T1780" s="56"/>
    </row>
    <row r="1781" spans="19:20" x14ac:dyDescent="0.2">
      <c r="S1781" s="58"/>
      <c r="T1781" s="56"/>
    </row>
    <row r="1782" spans="19:20" x14ac:dyDescent="0.2">
      <c r="S1782" s="58"/>
      <c r="T1782" s="56"/>
    </row>
    <row r="1783" spans="19:20" x14ac:dyDescent="0.2">
      <c r="S1783" s="58"/>
      <c r="T1783" s="56"/>
    </row>
    <row r="1784" spans="19:20" x14ac:dyDescent="0.2">
      <c r="S1784" s="58"/>
      <c r="T1784" s="56"/>
    </row>
    <row r="1785" spans="19:20" x14ac:dyDescent="0.2">
      <c r="S1785" s="58"/>
      <c r="T1785" s="56"/>
    </row>
    <row r="1786" spans="19:20" x14ac:dyDescent="0.2">
      <c r="S1786" s="58"/>
      <c r="T1786" s="56"/>
    </row>
    <row r="1787" spans="19:20" x14ac:dyDescent="0.2">
      <c r="S1787" s="58"/>
      <c r="T1787" s="56"/>
    </row>
    <row r="1788" spans="19:20" x14ac:dyDescent="0.2">
      <c r="S1788" s="58"/>
      <c r="T1788" s="56"/>
    </row>
    <row r="1789" spans="19:20" x14ac:dyDescent="0.2">
      <c r="S1789" s="58"/>
      <c r="T1789" s="56"/>
    </row>
    <row r="1790" spans="19:20" x14ac:dyDescent="0.2">
      <c r="S1790" s="58"/>
      <c r="T1790" s="56"/>
    </row>
    <row r="1791" spans="19:20" x14ac:dyDescent="0.2">
      <c r="S1791" s="58"/>
      <c r="T1791" s="56"/>
    </row>
    <row r="1792" spans="19:20" x14ac:dyDescent="0.2">
      <c r="S1792" s="58"/>
      <c r="T1792" s="56"/>
    </row>
    <row r="1793" spans="19:20" x14ac:dyDescent="0.2">
      <c r="S1793" s="58"/>
      <c r="T1793" s="56"/>
    </row>
    <row r="1794" spans="19:20" x14ac:dyDescent="0.2">
      <c r="S1794" s="58"/>
      <c r="T1794" s="56"/>
    </row>
    <row r="1795" spans="19:20" x14ac:dyDescent="0.2">
      <c r="S1795" s="58"/>
      <c r="T1795" s="56"/>
    </row>
    <row r="1796" spans="19:20" x14ac:dyDescent="0.2">
      <c r="S1796" s="58"/>
      <c r="T1796" s="56"/>
    </row>
    <row r="1797" spans="19:20" x14ac:dyDescent="0.2">
      <c r="S1797" s="58"/>
      <c r="T1797" s="56"/>
    </row>
    <row r="1798" spans="19:20" x14ac:dyDescent="0.2">
      <c r="S1798" s="58"/>
      <c r="T1798" s="56"/>
    </row>
    <row r="1799" spans="19:20" x14ac:dyDescent="0.2">
      <c r="S1799" s="58"/>
      <c r="T1799" s="56"/>
    </row>
    <row r="1800" spans="19:20" x14ac:dyDescent="0.2">
      <c r="S1800" s="58"/>
      <c r="T1800" s="56"/>
    </row>
    <row r="1801" spans="19:20" x14ac:dyDescent="0.2">
      <c r="S1801" s="58"/>
      <c r="T1801" s="56"/>
    </row>
    <row r="1802" spans="19:20" x14ac:dyDescent="0.2">
      <c r="S1802" s="58"/>
      <c r="T1802" s="56"/>
    </row>
    <row r="1803" spans="19:20" x14ac:dyDescent="0.2">
      <c r="S1803" s="58"/>
      <c r="T1803" s="56"/>
    </row>
    <row r="1804" spans="19:20" x14ac:dyDescent="0.2">
      <c r="S1804" s="58"/>
      <c r="T1804" s="56"/>
    </row>
    <row r="1805" spans="19:20" x14ac:dyDescent="0.2">
      <c r="S1805" s="58"/>
      <c r="T1805" s="56"/>
    </row>
    <row r="1806" spans="19:20" x14ac:dyDescent="0.2">
      <c r="S1806" s="58"/>
      <c r="T1806" s="56"/>
    </row>
    <row r="1807" spans="19:20" x14ac:dyDescent="0.2">
      <c r="S1807" s="58"/>
      <c r="T1807" s="56"/>
    </row>
    <row r="1808" spans="19:20" x14ac:dyDescent="0.2">
      <c r="S1808" s="58"/>
      <c r="T1808" s="56"/>
    </row>
    <row r="1809" spans="19:20" x14ac:dyDescent="0.2">
      <c r="S1809" s="58"/>
      <c r="T1809" s="56"/>
    </row>
    <row r="1810" spans="19:20" x14ac:dyDescent="0.2">
      <c r="S1810" s="58"/>
      <c r="T1810" s="56"/>
    </row>
    <row r="1811" spans="19:20" x14ac:dyDescent="0.2">
      <c r="S1811" s="58"/>
      <c r="T1811" s="56"/>
    </row>
    <row r="1812" spans="19:20" x14ac:dyDescent="0.2">
      <c r="S1812" s="58"/>
      <c r="T1812" s="56"/>
    </row>
    <row r="1813" spans="19:20" x14ac:dyDescent="0.2">
      <c r="S1813" s="58"/>
      <c r="T1813" s="56"/>
    </row>
    <row r="1814" spans="19:20" x14ac:dyDescent="0.2">
      <c r="S1814" s="58"/>
      <c r="T1814" s="56"/>
    </row>
    <row r="1815" spans="19:20" x14ac:dyDescent="0.2">
      <c r="S1815" s="58"/>
      <c r="T1815" s="56"/>
    </row>
    <row r="1816" spans="19:20" x14ac:dyDescent="0.2">
      <c r="S1816" s="58"/>
      <c r="T1816" s="56"/>
    </row>
    <row r="1817" spans="19:20" x14ac:dyDescent="0.2">
      <c r="S1817" s="58"/>
      <c r="T1817" s="56"/>
    </row>
    <row r="1818" spans="19:20" x14ac:dyDescent="0.2">
      <c r="S1818" s="58"/>
      <c r="T1818" s="56"/>
    </row>
    <row r="1819" spans="19:20" x14ac:dyDescent="0.2">
      <c r="S1819" s="58"/>
      <c r="T1819" s="56"/>
    </row>
    <row r="1820" spans="19:20" x14ac:dyDescent="0.2">
      <c r="S1820" s="58"/>
      <c r="T1820" s="56"/>
    </row>
    <row r="1821" spans="19:20" x14ac:dyDescent="0.2">
      <c r="S1821" s="58"/>
      <c r="T1821" s="56"/>
    </row>
    <row r="1822" spans="19:20" x14ac:dyDescent="0.2">
      <c r="S1822" s="58"/>
      <c r="T1822" s="56"/>
    </row>
    <row r="1823" spans="19:20" x14ac:dyDescent="0.2">
      <c r="S1823" s="58"/>
      <c r="T1823" s="56"/>
    </row>
    <row r="1824" spans="19:20" x14ac:dyDescent="0.2">
      <c r="S1824" s="58"/>
      <c r="T1824" s="56"/>
    </row>
    <row r="1825" spans="19:20" x14ac:dyDescent="0.2">
      <c r="S1825" s="58"/>
      <c r="T1825" s="56"/>
    </row>
    <row r="1826" spans="19:20" x14ac:dyDescent="0.2">
      <c r="S1826" s="58"/>
      <c r="T1826" s="56"/>
    </row>
    <row r="1827" spans="19:20" x14ac:dyDescent="0.2">
      <c r="S1827" s="58"/>
      <c r="T1827" s="56"/>
    </row>
    <row r="1828" spans="19:20" x14ac:dyDescent="0.2">
      <c r="S1828" s="58"/>
      <c r="T1828" s="56"/>
    </row>
    <row r="1829" spans="19:20" x14ac:dyDescent="0.2">
      <c r="S1829" s="58"/>
      <c r="T1829" s="56"/>
    </row>
    <row r="1830" spans="19:20" x14ac:dyDescent="0.2">
      <c r="S1830" s="58"/>
      <c r="T1830" s="56"/>
    </row>
    <row r="1831" spans="19:20" x14ac:dyDescent="0.2">
      <c r="S1831" s="58"/>
      <c r="T1831" s="56"/>
    </row>
    <row r="1832" spans="19:20" x14ac:dyDescent="0.2">
      <c r="S1832" s="58"/>
      <c r="T1832" s="56"/>
    </row>
    <row r="1833" spans="19:20" x14ac:dyDescent="0.2">
      <c r="S1833" s="58"/>
      <c r="T1833" s="56"/>
    </row>
    <row r="1834" spans="19:20" x14ac:dyDescent="0.2">
      <c r="S1834" s="58"/>
      <c r="T1834" s="56"/>
    </row>
    <row r="1835" spans="19:20" x14ac:dyDescent="0.2">
      <c r="S1835" s="58"/>
      <c r="T1835" s="56"/>
    </row>
    <row r="1836" spans="19:20" x14ac:dyDescent="0.2">
      <c r="S1836" s="58"/>
      <c r="T1836" s="56"/>
    </row>
    <row r="1837" spans="19:20" x14ac:dyDescent="0.2">
      <c r="S1837" s="58"/>
      <c r="T1837" s="56"/>
    </row>
    <row r="1838" spans="19:20" x14ac:dyDescent="0.2">
      <c r="S1838" s="58"/>
      <c r="T1838" s="56"/>
    </row>
    <row r="1839" spans="19:20" x14ac:dyDescent="0.2">
      <c r="S1839" s="58"/>
      <c r="T1839" s="56"/>
    </row>
    <row r="1840" spans="19:20" x14ac:dyDescent="0.2">
      <c r="S1840" s="58"/>
      <c r="T1840" s="56"/>
    </row>
    <row r="1841" spans="19:20" x14ac:dyDescent="0.2">
      <c r="S1841" s="58"/>
      <c r="T1841" s="56"/>
    </row>
    <row r="1842" spans="19:20" x14ac:dyDescent="0.2">
      <c r="S1842" s="58"/>
      <c r="T1842" s="56"/>
    </row>
    <row r="1843" spans="19:20" x14ac:dyDescent="0.2">
      <c r="S1843" s="58"/>
      <c r="T1843" s="56"/>
    </row>
    <row r="1844" spans="19:20" x14ac:dyDescent="0.2">
      <c r="S1844" s="58"/>
      <c r="T1844" s="56"/>
    </row>
    <row r="1845" spans="19:20" x14ac:dyDescent="0.2">
      <c r="S1845" s="58"/>
      <c r="T1845" s="56"/>
    </row>
    <row r="1846" spans="19:20" x14ac:dyDescent="0.2">
      <c r="S1846" s="58"/>
      <c r="T1846" s="56"/>
    </row>
    <row r="1847" spans="19:20" x14ac:dyDescent="0.2">
      <c r="S1847" s="58"/>
      <c r="T1847" s="56"/>
    </row>
    <row r="1848" spans="19:20" x14ac:dyDescent="0.2">
      <c r="S1848" s="58"/>
      <c r="T1848" s="56"/>
    </row>
    <row r="1849" spans="19:20" x14ac:dyDescent="0.2">
      <c r="S1849" s="58"/>
      <c r="T1849" s="56"/>
    </row>
    <row r="1850" spans="19:20" x14ac:dyDescent="0.2">
      <c r="S1850" s="58"/>
      <c r="T1850" s="56"/>
    </row>
    <row r="1851" spans="19:20" x14ac:dyDescent="0.2">
      <c r="S1851" s="58"/>
      <c r="T1851" s="56"/>
    </row>
    <row r="1852" spans="19:20" x14ac:dyDescent="0.2">
      <c r="S1852" s="58"/>
      <c r="T1852" s="56"/>
    </row>
    <row r="1853" spans="19:20" x14ac:dyDescent="0.2">
      <c r="S1853" s="58"/>
      <c r="T1853" s="56"/>
    </row>
    <row r="1854" spans="19:20" x14ac:dyDescent="0.2">
      <c r="S1854" s="58"/>
      <c r="T1854" s="56"/>
    </row>
    <row r="1855" spans="19:20" x14ac:dyDescent="0.2">
      <c r="S1855" s="58"/>
      <c r="T1855" s="56"/>
    </row>
    <row r="1856" spans="19:20" x14ac:dyDescent="0.2">
      <c r="S1856" s="58"/>
      <c r="T1856" s="56"/>
    </row>
    <row r="1857" spans="19:20" x14ac:dyDescent="0.2">
      <c r="S1857" s="58"/>
      <c r="T1857" s="56"/>
    </row>
    <row r="1858" spans="19:20" x14ac:dyDescent="0.2">
      <c r="S1858" s="58"/>
      <c r="T1858" s="56"/>
    </row>
    <row r="1859" spans="19:20" x14ac:dyDescent="0.2">
      <c r="S1859" s="58"/>
      <c r="T1859" s="56"/>
    </row>
    <row r="1860" spans="19:20" x14ac:dyDescent="0.2">
      <c r="S1860" s="58"/>
      <c r="T1860" s="56"/>
    </row>
    <row r="1861" spans="19:20" x14ac:dyDescent="0.2">
      <c r="S1861" s="58"/>
      <c r="T1861" s="56"/>
    </row>
    <row r="1862" spans="19:20" x14ac:dyDescent="0.2">
      <c r="S1862" s="58"/>
      <c r="T1862" s="56"/>
    </row>
    <row r="1863" spans="19:20" x14ac:dyDescent="0.2">
      <c r="S1863" s="58"/>
      <c r="T1863" s="56"/>
    </row>
    <row r="1864" spans="19:20" x14ac:dyDescent="0.2">
      <c r="S1864" s="58"/>
      <c r="T1864" s="56"/>
    </row>
    <row r="1865" spans="19:20" x14ac:dyDescent="0.2">
      <c r="S1865" s="58"/>
      <c r="T1865" s="56"/>
    </row>
    <row r="1866" spans="19:20" x14ac:dyDescent="0.2">
      <c r="S1866" s="58"/>
      <c r="T1866" s="56"/>
    </row>
    <row r="1867" spans="19:20" x14ac:dyDescent="0.2">
      <c r="S1867" s="58"/>
      <c r="T1867" s="56"/>
    </row>
    <row r="1868" spans="19:20" x14ac:dyDescent="0.2">
      <c r="S1868" s="58"/>
      <c r="T1868" s="56"/>
    </row>
    <row r="1869" spans="19:20" x14ac:dyDescent="0.2">
      <c r="S1869" s="58"/>
      <c r="T1869" s="56"/>
    </row>
    <row r="1870" spans="19:20" x14ac:dyDescent="0.2">
      <c r="S1870" s="58"/>
      <c r="T1870" s="56"/>
    </row>
    <row r="1871" spans="19:20" x14ac:dyDescent="0.2">
      <c r="S1871" s="58"/>
      <c r="T1871" s="56"/>
    </row>
    <row r="1872" spans="19:20" x14ac:dyDescent="0.2">
      <c r="S1872" s="58"/>
      <c r="T1872" s="56"/>
    </row>
    <row r="1873" spans="19:20" x14ac:dyDescent="0.2">
      <c r="S1873" s="58"/>
      <c r="T1873" s="56"/>
    </row>
    <row r="1874" spans="19:20" x14ac:dyDescent="0.2">
      <c r="S1874" s="58"/>
      <c r="T1874" s="56"/>
    </row>
    <row r="1875" spans="19:20" x14ac:dyDescent="0.2">
      <c r="S1875" s="58"/>
      <c r="T1875" s="56"/>
    </row>
    <row r="1876" spans="19:20" x14ac:dyDescent="0.2">
      <c r="S1876" s="58"/>
      <c r="T1876" s="56"/>
    </row>
    <row r="1877" spans="19:20" x14ac:dyDescent="0.2">
      <c r="S1877" s="58"/>
      <c r="T1877" s="56"/>
    </row>
    <row r="1878" spans="19:20" x14ac:dyDescent="0.2">
      <c r="S1878" s="58"/>
      <c r="T1878" s="56"/>
    </row>
    <row r="1879" spans="19:20" x14ac:dyDescent="0.2">
      <c r="S1879" s="58"/>
      <c r="T1879" s="56"/>
    </row>
    <row r="1880" spans="19:20" x14ac:dyDescent="0.2">
      <c r="S1880" s="58"/>
      <c r="T1880" s="56"/>
    </row>
    <row r="1881" spans="19:20" x14ac:dyDescent="0.2">
      <c r="S1881" s="58"/>
      <c r="T1881" s="56"/>
    </row>
    <row r="1882" spans="19:20" x14ac:dyDescent="0.2">
      <c r="S1882" s="58"/>
      <c r="T1882" s="56"/>
    </row>
    <row r="1883" spans="19:20" x14ac:dyDescent="0.2">
      <c r="S1883" s="58"/>
      <c r="T1883" s="56"/>
    </row>
    <row r="1884" spans="19:20" x14ac:dyDescent="0.2">
      <c r="S1884" s="58"/>
      <c r="T1884" s="56"/>
    </row>
    <row r="1885" spans="19:20" x14ac:dyDescent="0.2">
      <c r="S1885" s="58"/>
      <c r="T1885" s="56"/>
    </row>
    <row r="1886" spans="19:20" x14ac:dyDescent="0.2">
      <c r="S1886" s="58"/>
      <c r="T1886" s="56"/>
    </row>
    <row r="1887" spans="19:20" x14ac:dyDescent="0.2">
      <c r="S1887" s="58"/>
      <c r="T1887" s="56"/>
    </row>
    <row r="1888" spans="19:20" x14ac:dyDescent="0.2">
      <c r="S1888" s="58"/>
      <c r="T1888" s="56"/>
    </row>
    <row r="1889" spans="19:20" x14ac:dyDescent="0.2">
      <c r="S1889" s="58"/>
      <c r="T1889" s="56"/>
    </row>
    <row r="1890" spans="19:20" x14ac:dyDescent="0.2">
      <c r="S1890" s="58"/>
      <c r="T1890" s="56"/>
    </row>
    <row r="1891" spans="19:20" x14ac:dyDescent="0.2">
      <c r="S1891" s="58"/>
      <c r="T1891" s="56"/>
    </row>
    <row r="1892" spans="19:20" x14ac:dyDescent="0.2">
      <c r="S1892" s="58"/>
      <c r="T1892" s="56"/>
    </row>
    <row r="1893" spans="19:20" x14ac:dyDescent="0.2">
      <c r="S1893" s="58"/>
      <c r="T1893" s="56"/>
    </row>
    <row r="1894" spans="19:20" x14ac:dyDescent="0.2">
      <c r="S1894" s="58"/>
      <c r="T1894" s="56"/>
    </row>
    <row r="1895" spans="19:20" x14ac:dyDescent="0.2">
      <c r="S1895" s="58"/>
      <c r="T1895" s="56"/>
    </row>
    <row r="1896" spans="19:20" x14ac:dyDescent="0.2">
      <c r="S1896" s="58"/>
      <c r="T1896" s="56"/>
    </row>
    <row r="1897" spans="19:20" x14ac:dyDescent="0.2">
      <c r="S1897" s="58"/>
      <c r="T1897" s="56"/>
    </row>
    <row r="1898" spans="19:20" x14ac:dyDescent="0.2">
      <c r="S1898" s="58"/>
      <c r="T1898" s="56"/>
    </row>
    <row r="1899" spans="19:20" x14ac:dyDescent="0.2">
      <c r="S1899" s="58"/>
      <c r="T1899" s="56"/>
    </row>
    <row r="1900" spans="19:20" x14ac:dyDescent="0.2">
      <c r="S1900" s="58"/>
      <c r="T1900" s="56"/>
    </row>
    <row r="1901" spans="19:20" x14ac:dyDescent="0.2">
      <c r="S1901" s="58"/>
      <c r="T1901" s="56"/>
    </row>
    <row r="1902" spans="19:20" x14ac:dyDescent="0.2">
      <c r="S1902" s="58"/>
      <c r="T1902" s="56"/>
    </row>
    <row r="1903" spans="19:20" x14ac:dyDescent="0.2">
      <c r="S1903" s="58"/>
      <c r="T1903" s="56"/>
    </row>
    <row r="1904" spans="19:20" x14ac:dyDescent="0.2">
      <c r="S1904" s="58"/>
      <c r="T1904" s="56"/>
    </row>
    <row r="1905" spans="19:20" x14ac:dyDescent="0.2">
      <c r="S1905" s="58"/>
      <c r="T1905" s="56"/>
    </row>
    <row r="1906" spans="19:20" x14ac:dyDescent="0.2">
      <c r="S1906" s="58"/>
      <c r="T1906" s="56"/>
    </row>
    <row r="1907" spans="19:20" x14ac:dyDescent="0.2">
      <c r="S1907" s="58"/>
      <c r="T1907" s="56"/>
    </row>
    <row r="1908" spans="19:20" x14ac:dyDescent="0.2">
      <c r="S1908" s="58"/>
      <c r="T1908" s="56"/>
    </row>
    <row r="1909" spans="19:20" x14ac:dyDescent="0.2">
      <c r="S1909" s="58"/>
      <c r="T1909" s="56"/>
    </row>
    <row r="1910" spans="19:20" x14ac:dyDescent="0.2">
      <c r="S1910" s="58"/>
      <c r="T1910" s="56"/>
    </row>
    <row r="1911" spans="19:20" x14ac:dyDescent="0.2">
      <c r="S1911" s="58"/>
      <c r="T1911" s="56"/>
    </row>
    <row r="1912" spans="19:20" x14ac:dyDescent="0.2">
      <c r="S1912" s="58"/>
      <c r="T1912" s="56"/>
    </row>
    <row r="1913" spans="19:20" x14ac:dyDescent="0.2">
      <c r="S1913" s="58"/>
      <c r="T1913" s="56"/>
    </row>
    <row r="1914" spans="19:20" x14ac:dyDescent="0.2">
      <c r="S1914" s="58"/>
      <c r="T1914" s="56"/>
    </row>
    <row r="1915" spans="19:20" x14ac:dyDescent="0.2">
      <c r="S1915" s="58"/>
      <c r="T1915" s="56"/>
    </row>
    <row r="1916" spans="19:20" x14ac:dyDescent="0.2">
      <c r="S1916" s="58"/>
      <c r="T1916" s="56"/>
    </row>
    <row r="1917" spans="19:20" x14ac:dyDescent="0.2">
      <c r="S1917" s="58"/>
      <c r="T1917" s="56"/>
    </row>
    <row r="1918" spans="19:20" x14ac:dyDescent="0.2">
      <c r="S1918" s="58"/>
      <c r="T1918" s="56"/>
    </row>
    <row r="1919" spans="19:20" x14ac:dyDescent="0.2">
      <c r="S1919" s="58"/>
      <c r="T1919" s="56"/>
    </row>
    <row r="1920" spans="19:20" x14ac:dyDescent="0.2">
      <c r="S1920" s="58"/>
      <c r="T1920" s="56"/>
    </row>
    <row r="1921" spans="19:20" x14ac:dyDescent="0.2">
      <c r="S1921" s="58"/>
      <c r="T1921" s="56"/>
    </row>
    <row r="1922" spans="19:20" x14ac:dyDescent="0.2">
      <c r="S1922" s="58"/>
      <c r="T1922" s="56"/>
    </row>
    <row r="1923" spans="19:20" x14ac:dyDescent="0.2">
      <c r="S1923" s="58"/>
      <c r="T1923" s="56"/>
    </row>
    <row r="1924" spans="19:20" x14ac:dyDescent="0.2">
      <c r="S1924" s="58"/>
      <c r="T1924" s="56"/>
    </row>
    <row r="1925" spans="19:20" x14ac:dyDescent="0.2">
      <c r="S1925" s="58"/>
      <c r="T1925" s="56"/>
    </row>
    <row r="1926" spans="19:20" x14ac:dyDescent="0.2">
      <c r="S1926" s="58"/>
      <c r="T1926" s="56"/>
    </row>
    <row r="1927" spans="19:20" x14ac:dyDescent="0.2">
      <c r="S1927" s="58"/>
      <c r="T1927" s="56"/>
    </row>
    <row r="1928" spans="19:20" x14ac:dyDescent="0.2">
      <c r="S1928" s="58"/>
      <c r="T1928" s="56"/>
    </row>
    <row r="1929" spans="19:20" x14ac:dyDescent="0.2">
      <c r="S1929" s="58"/>
      <c r="T1929" s="56"/>
    </row>
    <row r="1930" spans="19:20" x14ac:dyDescent="0.2">
      <c r="S1930" s="58"/>
      <c r="T1930" s="56"/>
    </row>
    <row r="1931" spans="19:20" x14ac:dyDescent="0.2">
      <c r="S1931" s="58"/>
      <c r="T1931" s="56"/>
    </row>
    <row r="1932" spans="19:20" x14ac:dyDescent="0.2">
      <c r="S1932" s="58"/>
      <c r="T1932" s="56"/>
    </row>
    <row r="1933" spans="19:20" x14ac:dyDescent="0.2">
      <c r="S1933" s="58"/>
      <c r="T1933" s="56"/>
    </row>
    <row r="1934" spans="19:20" x14ac:dyDescent="0.2">
      <c r="S1934" s="58"/>
      <c r="T1934" s="56"/>
    </row>
    <row r="1935" spans="19:20" x14ac:dyDescent="0.2">
      <c r="S1935" s="58"/>
      <c r="T1935" s="56"/>
    </row>
    <row r="1936" spans="19:20" x14ac:dyDescent="0.2">
      <c r="S1936" s="58"/>
      <c r="T1936" s="56"/>
    </row>
    <row r="1937" spans="19:20" x14ac:dyDescent="0.2">
      <c r="S1937" s="58"/>
      <c r="T1937" s="56"/>
    </row>
    <row r="1938" spans="19:20" x14ac:dyDescent="0.2">
      <c r="S1938" s="58"/>
      <c r="T1938" s="56"/>
    </row>
    <row r="1939" spans="19:20" x14ac:dyDescent="0.2">
      <c r="S1939" s="58"/>
      <c r="T1939" s="56"/>
    </row>
    <row r="1940" spans="19:20" x14ac:dyDescent="0.2">
      <c r="S1940" s="58"/>
      <c r="T1940" s="56"/>
    </row>
    <row r="1941" spans="19:20" x14ac:dyDescent="0.2">
      <c r="S1941" s="58"/>
      <c r="T1941" s="56"/>
    </row>
    <row r="1942" spans="19:20" x14ac:dyDescent="0.2">
      <c r="S1942" s="58"/>
      <c r="T1942" s="56"/>
    </row>
    <row r="1943" spans="19:20" x14ac:dyDescent="0.2">
      <c r="S1943" s="58"/>
      <c r="T1943" s="56"/>
    </row>
    <row r="1944" spans="19:20" x14ac:dyDescent="0.2">
      <c r="S1944" s="58"/>
      <c r="T1944" s="56"/>
    </row>
    <row r="1945" spans="19:20" x14ac:dyDescent="0.2">
      <c r="S1945" s="58"/>
      <c r="T1945" s="56"/>
    </row>
    <row r="1946" spans="19:20" x14ac:dyDescent="0.2">
      <c r="S1946" s="58"/>
      <c r="T1946" s="56"/>
    </row>
    <row r="1947" spans="19:20" x14ac:dyDescent="0.2">
      <c r="S1947" s="58"/>
      <c r="T1947" s="56"/>
    </row>
    <row r="1948" spans="19:20" x14ac:dyDescent="0.2">
      <c r="S1948" s="58"/>
      <c r="T1948" s="56"/>
    </row>
    <row r="1949" spans="19:20" x14ac:dyDescent="0.2">
      <c r="S1949" s="58"/>
      <c r="T1949" s="56"/>
    </row>
    <row r="1950" spans="19:20" x14ac:dyDescent="0.2">
      <c r="S1950" s="58"/>
      <c r="T1950" s="56"/>
    </row>
    <row r="1951" spans="19:20" x14ac:dyDescent="0.2">
      <c r="S1951" s="58"/>
      <c r="T1951" s="56"/>
    </row>
    <row r="1952" spans="19:20" x14ac:dyDescent="0.2">
      <c r="S1952" s="58"/>
      <c r="T1952" s="56"/>
    </row>
    <row r="1953" spans="19:20" x14ac:dyDescent="0.2">
      <c r="S1953" s="58"/>
      <c r="T1953" s="56"/>
    </row>
    <row r="1954" spans="19:20" x14ac:dyDescent="0.2">
      <c r="S1954" s="58"/>
      <c r="T1954" s="56"/>
    </row>
    <row r="1955" spans="19:20" x14ac:dyDescent="0.2">
      <c r="S1955" s="58"/>
      <c r="T1955" s="56"/>
    </row>
    <row r="1956" spans="19:20" x14ac:dyDescent="0.2">
      <c r="S1956" s="58"/>
      <c r="T1956" s="56"/>
    </row>
    <row r="1957" spans="19:20" x14ac:dyDescent="0.2">
      <c r="S1957" s="58"/>
      <c r="T1957" s="56"/>
    </row>
    <row r="1958" spans="19:20" x14ac:dyDescent="0.2">
      <c r="S1958" s="58"/>
      <c r="T1958" s="56"/>
    </row>
    <row r="1959" spans="19:20" x14ac:dyDescent="0.2">
      <c r="S1959" s="58"/>
      <c r="T1959" s="56"/>
    </row>
    <row r="1960" spans="19:20" x14ac:dyDescent="0.2">
      <c r="S1960" s="58"/>
      <c r="T1960" s="56"/>
    </row>
    <row r="1961" spans="19:20" x14ac:dyDescent="0.2">
      <c r="S1961" s="58"/>
      <c r="T1961" s="56"/>
    </row>
    <row r="1962" spans="19:20" x14ac:dyDescent="0.2">
      <c r="S1962" s="58"/>
      <c r="T1962" s="56"/>
    </row>
    <row r="1963" spans="19:20" x14ac:dyDescent="0.2">
      <c r="S1963" s="58"/>
      <c r="T1963" s="56"/>
    </row>
    <row r="1964" spans="19:20" x14ac:dyDescent="0.2">
      <c r="S1964" s="58"/>
      <c r="T1964" s="56"/>
    </row>
    <row r="1965" spans="19:20" x14ac:dyDescent="0.2">
      <c r="S1965" s="58"/>
      <c r="T1965" s="56"/>
    </row>
    <row r="1966" spans="19:20" x14ac:dyDescent="0.2">
      <c r="S1966" s="58"/>
      <c r="T1966" s="56"/>
    </row>
    <row r="1967" spans="19:20" x14ac:dyDescent="0.2">
      <c r="S1967" s="58"/>
      <c r="T1967" s="56"/>
    </row>
    <row r="1968" spans="19:20" x14ac:dyDescent="0.2">
      <c r="S1968" s="58"/>
      <c r="T1968" s="56"/>
    </row>
    <row r="1969" spans="19:20" x14ac:dyDescent="0.2">
      <c r="S1969" s="58"/>
      <c r="T1969" s="56"/>
    </row>
    <row r="1970" spans="19:20" x14ac:dyDescent="0.2">
      <c r="S1970" s="58"/>
      <c r="T1970" s="56"/>
    </row>
    <row r="1971" spans="19:20" x14ac:dyDescent="0.2">
      <c r="S1971" s="58"/>
      <c r="T1971" s="56"/>
    </row>
    <row r="1972" spans="19:20" x14ac:dyDescent="0.2">
      <c r="S1972" s="58"/>
      <c r="T1972" s="56"/>
    </row>
    <row r="1973" spans="19:20" x14ac:dyDescent="0.2">
      <c r="S1973" s="58"/>
      <c r="T1973" s="56"/>
    </row>
    <row r="1974" spans="19:20" x14ac:dyDescent="0.2">
      <c r="S1974" s="58"/>
      <c r="T1974" s="56"/>
    </row>
    <row r="1975" spans="19:20" x14ac:dyDescent="0.2">
      <c r="S1975" s="58"/>
      <c r="T1975" s="56"/>
    </row>
    <row r="1976" spans="19:20" x14ac:dyDescent="0.2">
      <c r="S1976" s="58"/>
      <c r="T1976" s="56"/>
    </row>
    <row r="1977" spans="19:20" x14ac:dyDescent="0.2">
      <c r="S1977" s="58"/>
      <c r="T1977" s="56"/>
    </row>
    <row r="1978" spans="19:20" x14ac:dyDescent="0.2">
      <c r="S1978" s="58"/>
      <c r="T1978" s="56"/>
    </row>
    <row r="1979" spans="19:20" x14ac:dyDescent="0.2">
      <c r="S1979" s="58"/>
      <c r="T1979" s="56"/>
    </row>
    <row r="1980" spans="19:20" x14ac:dyDescent="0.2">
      <c r="S1980" s="58"/>
      <c r="T1980" s="56"/>
    </row>
    <row r="1981" spans="19:20" x14ac:dyDescent="0.2">
      <c r="S1981" s="58"/>
      <c r="T1981" s="56"/>
    </row>
    <row r="1982" spans="19:20" x14ac:dyDescent="0.2">
      <c r="S1982" s="58"/>
      <c r="T1982" s="56"/>
    </row>
    <row r="1983" spans="19:20" x14ac:dyDescent="0.2">
      <c r="S1983" s="58"/>
      <c r="T1983" s="56"/>
    </row>
    <row r="1984" spans="19:20" x14ac:dyDescent="0.2">
      <c r="S1984" s="58"/>
      <c r="T1984" s="56"/>
    </row>
    <row r="1985" spans="19:20" x14ac:dyDescent="0.2">
      <c r="S1985" s="58"/>
      <c r="T1985" s="56"/>
    </row>
    <row r="1986" spans="19:20" x14ac:dyDescent="0.2">
      <c r="S1986" s="58"/>
      <c r="T1986" s="56"/>
    </row>
    <row r="1987" spans="19:20" x14ac:dyDescent="0.2">
      <c r="S1987" s="58"/>
      <c r="T1987" s="56"/>
    </row>
    <row r="1988" spans="19:20" x14ac:dyDescent="0.2">
      <c r="S1988" s="58"/>
      <c r="T1988" s="56"/>
    </row>
    <row r="1989" spans="19:20" x14ac:dyDescent="0.2">
      <c r="S1989" s="58"/>
      <c r="T1989" s="56"/>
    </row>
    <row r="1990" spans="19:20" x14ac:dyDescent="0.2">
      <c r="S1990" s="58"/>
      <c r="T1990" s="56"/>
    </row>
    <row r="1991" spans="19:20" x14ac:dyDescent="0.2">
      <c r="S1991" s="58"/>
      <c r="T1991" s="56"/>
    </row>
    <row r="1992" spans="19:20" x14ac:dyDescent="0.2">
      <c r="S1992" s="58"/>
      <c r="T1992" s="56"/>
    </row>
    <row r="1993" spans="19:20" x14ac:dyDescent="0.2">
      <c r="S1993" s="58"/>
      <c r="T1993" s="56"/>
    </row>
    <row r="1994" spans="19:20" x14ac:dyDescent="0.2">
      <c r="S1994" s="58"/>
      <c r="T1994" s="56"/>
    </row>
    <row r="1995" spans="19:20" x14ac:dyDescent="0.2">
      <c r="S1995" s="58"/>
      <c r="T1995" s="56"/>
    </row>
    <row r="1996" spans="19:20" x14ac:dyDescent="0.2">
      <c r="S1996" s="58"/>
      <c r="T1996" s="56"/>
    </row>
    <row r="1997" spans="19:20" x14ac:dyDescent="0.2">
      <c r="S1997" s="58"/>
      <c r="T1997" s="56"/>
    </row>
    <row r="1998" spans="19:20" x14ac:dyDescent="0.2">
      <c r="S1998" s="58"/>
      <c r="T1998" s="56"/>
    </row>
    <row r="1999" spans="19:20" x14ac:dyDescent="0.2">
      <c r="S1999" s="58"/>
      <c r="T1999" s="56"/>
    </row>
    <row r="2000" spans="19:20" x14ac:dyDescent="0.2">
      <c r="S2000" s="58"/>
      <c r="T2000" s="56"/>
    </row>
    <row r="2001" spans="19:20" x14ac:dyDescent="0.2">
      <c r="S2001" s="58"/>
      <c r="T2001" s="56"/>
    </row>
    <row r="2002" spans="19:20" x14ac:dyDescent="0.2">
      <c r="S2002" s="58"/>
      <c r="T2002" s="56"/>
    </row>
    <row r="2003" spans="19:20" x14ac:dyDescent="0.2">
      <c r="S2003" s="58"/>
      <c r="T2003" s="56"/>
    </row>
    <row r="2004" spans="19:20" x14ac:dyDescent="0.2">
      <c r="S2004" s="58"/>
      <c r="T2004" s="56"/>
    </row>
    <row r="2005" spans="19:20" x14ac:dyDescent="0.2">
      <c r="S2005" s="58"/>
      <c r="T2005" s="56"/>
    </row>
    <row r="2006" spans="19:20" x14ac:dyDescent="0.2">
      <c r="S2006" s="58"/>
      <c r="T2006" s="56"/>
    </row>
    <row r="2007" spans="19:20" x14ac:dyDescent="0.2">
      <c r="S2007" s="58"/>
      <c r="T2007" s="56"/>
    </row>
    <row r="2008" spans="19:20" x14ac:dyDescent="0.2">
      <c r="S2008" s="58"/>
      <c r="T2008" s="56"/>
    </row>
    <row r="2009" spans="19:20" x14ac:dyDescent="0.2">
      <c r="S2009" s="58"/>
      <c r="T2009" s="56"/>
    </row>
    <row r="2010" spans="19:20" x14ac:dyDescent="0.2">
      <c r="S2010" s="58"/>
      <c r="T2010" s="56"/>
    </row>
    <row r="2011" spans="19:20" x14ac:dyDescent="0.2">
      <c r="S2011" s="58"/>
      <c r="T2011" s="56"/>
    </row>
    <row r="2012" spans="19:20" x14ac:dyDescent="0.2">
      <c r="S2012" s="58"/>
      <c r="T2012" s="56"/>
    </row>
    <row r="2013" spans="19:20" x14ac:dyDescent="0.2">
      <c r="S2013" s="58"/>
      <c r="T2013" s="56"/>
    </row>
    <row r="2014" spans="19:20" x14ac:dyDescent="0.2">
      <c r="S2014" s="58"/>
      <c r="T2014" s="56"/>
    </row>
    <row r="2015" spans="19:20" x14ac:dyDescent="0.2">
      <c r="S2015" s="58"/>
      <c r="T2015" s="56"/>
    </row>
    <row r="2016" spans="19:20" x14ac:dyDescent="0.2">
      <c r="S2016" s="58"/>
      <c r="T2016" s="56"/>
    </row>
    <row r="2017" spans="19:20" x14ac:dyDescent="0.2">
      <c r="S2017" s="58"/>
      <c r="T2017" s="56"/>
    </row>
    <row r="2018" spans="19:20" x14ac:dyDescent="0.2">
      <c r="S2018" s="58"/>
      <c r="T2018" s="56"/>
    </row>
    <row r="2019" spans="19:20" x14ac:dyDescent="0.2">
      <c r="S2019" s="58"/>
      <c r="T2019" s="56"/>
    </row>
    <row r="2020" spans="19:20" x14ac:dyDescent="0.2">
      <c r="S2020" s="58"/>
      <c r="T2020" s="56"/>
    </row>
    <row r="2021" spans="19:20" x14ac:dyDescent="0.2">
      <c r="S2021" s="58"/>
      <c r="T2021" s="56"/>
    </row>
    <row r="2022" spans="19:20" x14ac:dyDescent="0.2">
      <c r="S2022" s="58"/>
      <c r="T2022" s="56"/>
    </row>
    <row r="2023" spans="19:20" x14ac:dyDescent="0.2">
      <c r="S2023" s="58"/>
      <c r="T2023" s="56"/>
    </row>
    <row r="2024" spans="19:20" x14ac:dyDescent="0.2">
      <c r="S2024" s="58"/>
      <c r="T2024" s="56"/>
    </row>
    <row r="2025" spans="19:20" x14ac:dyDescent="0.2">
      <c r="S2025" s="58"/>
      <c r="T2025" s="56"/>
    </row>
    <row r="2026" spans="19:20" x14ac:dyDescent="0.2">
      <c r="S2026" s="58"/>
      <c r="T2026" s="56"/>
    </row>
    <row r="2027" spans="19:20" x14ac:dyDescent="0.2">
      <c r="S2027" s="58"/>
      <c r="T2027" s="56"/>
    </row>
    <row r="2028" spans="19:20" x14ac:dyDescent="0.2">
      <c r="S2028" s="58"/>
      <c r="T2028" s="56"/>
    </row>
    <row r="2029" spans="19:20" x14ac:dyDescent="0.2">
      <c r="S2029" s="58"/>
      <c r="T2029" s="56"/>
    </row>
    <row r="2030" spans="19:20" x14ac:dyDescent="0.2">
      <c r="S2030" s="58"/>
      <c r="T2030" s="56"/>
    </row>
    <row r="2031" spans="19:20" x14ac:dyDescent="0.2">
      <c r="S2031" s="58"/>
      <c r="T2031" s="56"/>
    </row>
    <row r="2032" spans="19:20" x14ac:dyDescent="0.2">
      <c r="S2032" s="58"/>
      <c r="T2032" s="56"/>
    </row>
    <row r="2033" spans="19:20" x14ac:dyDescent="0.2">
      <c r="S2033" s="58"/>
      <c r="T2033" s="56"/>
    </row>
    <row r="2034" spans="19:20" x14ac:dyDescent="0.2">
      <c r="S2034" s="58"/>
      <c r="T2034" s="56"/>
    </row>
    <row r="2035" spans="19:20" x14ac:dyDescent="0.2">
      <c r="S2035" s="58"/>
      <c r="T2035" s="56"/>
    </row>
    <row r="2036" spans="19:20" x14ac:dyDescent="0.2">
      <c r="S2036" s="58"/>
      <c r="T2036" s="56"/>
    </row>
    <row r="2037" spans="19:20" x14ac:dyDescent="0.2">
      <c r="S2037" s="58"/>
      <c r="T2037" s="56"/>
    </row>
    <row r="2038" spans="19:20" x14ac:dyDescent="0.2">
      <c r="S2038" s="58"/>
      <c r="T2038" s="56"/>
    </row>
    <row r="2039" spans="19:20" x14ac:dyDescent="0.2">
      <c r="S2039" s="58"/>
      <c r="T2039" s="56"/>
    </row>
    <row r="2040" spans="19:20" x14ac:dyDescent="0.2">
      <c r="S2040" s="58"/>
      <c r="T2040" s="56"/>
    </row>
    <row r="2041" spans="19:20" x14ac:dyDescent="0.2">
      <c r="S2041" s="58"/>
      <c r="T2041" s="56"/>
    </row>
    <row r="2042" spans="19:20" x14ac:dyDescent="0.2">
      <c r="S2042" s="58"/>
      <c r="T2042" s="56"/>
    </row>
    <row r="2043" spans="19:20" x14ac:dyDescent="0.2">
      <c r="S2043" s="58"/>
      <c r="T2043" s="56"/>
    </row>
    <row r="2044" spans="19:20" x14ac:dyDescent="0.2">
      <c r="S2044" s="58"/>
      <c r="T2044" s="56"/>
    </row>
    <row r="2045" spans="19:20" x14ac:dyDescent="0.2">
      <c r="S2045" s="58"/>
      <c r="T2045" s="56"/>
    </row>
    <row r="2046" spans="19:20" x14ac:dyDescent="0.2">
      <c r="S2046" s="58"/>
      <c r="T2046" s="56"/>
    </row>
    <row r="2047" spans="19:20" x14ac:dyDescent="0.2">
      <c r="S2047" s="58"/>
      <c r="T2047" s="56"/>
    </row>
    <row r="2048" spans="19:20" x14ac:dyDescent="0.2">
      <c r="S2048" s="58"/>
      <c r="T2048" s="56"/>
    </row>
    <row r="2049" spans="19:20" x14ac:dyDescent="0.2">
      <c r="S2049" s="58"/>
      <c r="T2049" s="56"/>
    </row>
    <row r="2050" spans="19:20" x14ac:dyDescent="0.2">
      <c r="S2050" s="58"/>
      <c r="T2050" s="56"/>
    </row>
    <row r="2051" spans="19:20" x14ac:dyDescent="0.2">
      <c r="S2051" s="58"/>
      <c r="T2051" s="56"/>
    </row>
    <row r="2052" spans="19:20" x14ac:dyDescent="0.2">
      <c r="S2052" s="58"/>
      <c r="T2052" s="56"/>
    </row>
    <row r="2053" spans="19:20" x14ac:dyDescent="0.2">
      <c r="S2053" s="58"/>
      <c r="T2053" s="56"/>
    </row>
    <row r="2054" spans="19:20" x14ac:dyDescent="0.2">
      <c r="S2054" s="58"/>
      <c r="T2054" s="56"/>
    </row>
    <row r="2055" spans="19:20" x14ac:dyDescent="0.2">
      <c r="S2055" s="58"/>
      <c r="T2055" s="56"/>
    </row>
    <row r="2056" spans="19:20" x14ac:dyDescent="0.2">
      <c r="S2056" s="58"/>
      <c r="T2056" s="56"/>
    </row>
    <row r="2057" spans="19:20" x14ac:dyDescent="0.2">
      <c r="S2057" s="58"/>
      <c r="T2057" s="56"/>
    </row>
    <row r="2058" spans="19:20" x14ac:dyDescent="0.2">
      <c r="S2058" s="58"/>
      <c r="T2058" s="56"/>
    </row>
    <row r="2059" spans="19:20" x14ac:dyDescent="0.2">
      <c r="S2059" s="58"/>
      <c r="T2059" s="56"/>
    </row>
    <row r="2060" spans="19:20" x14ac:dyDescent="0.2">
      <c r="S2060" s="58"/>
      <c r="T2060" s="56"/>
    </row>
    <row r="2061" spans="19:20" x14ac:dyDescent="0.2">
      <c r="S2061" s="58"/>
      <c r="T2061" s="56"/>
    </row>
    <row r="2062" spans="19:20" x14ac:dyDescent="0.2">
      <c r="S2062" s="58"/>
      <c r="T2062" s="56"/>
    </row>
    <row r="2063" spans="19:20" x14ac:dyDescent="0.2">
      <c r="S2063" s="58"/>
      <c r="T2063" s="56"/>
    </row>
    <row r="2064" spans="19:20" x14ac:dyDescent="0.2">
      <c r="S2064" s="58"/>
      <c r="T2064" s="56"/>
    </row>
    <row r="2065" spans="19:20" x14ac:dyDescent="0.2">
      <c r="S2065" s="58"/>
      <c r="T2065" s="56"/>
    </row>
    <row r="2066" spans="19:20" x14ac:dyDescent="0.2">
      <c r="S2066" s="58"/>
      <c r="T2066" s="56"/>
    </row>
    <row r="2067" spans="19:20" x14ac:dyDescent="0.2">
      <c r="S2067" s="58"/>
      <c r="T2067" s="56"/>
    </row>
    <row r="2068" spans="19:20" x14ac:dyDescent="0.2">
      <c r="S2068" s="58"/>
      <c r="T2068" s="56"/>
    </row>
    <row r="2069" spans="19:20" x14ac:dyDescent="0.2">
      <c r="S2069" s="58"/>
      <c r="T2069" s="56"/>
    </row>
    <row r="2070" spans="19:20" x14ac:dyDescent="0.2">
      <c r="S2070" s="58"/>
      <c r="T2070" s="56"/>
    </row>
    <row r="2071" spans="19:20" x14ac:dyDescent="0.2">
      <c r="S2071" s="58"/>
      <c r="T2071" s="56"/>
    </row>
    <row r="2072" spans="19:20" x14ac:dyDescent="0.2">
      <c r="S2072" s="58"/>
      <c r="T2072" s="56"/>
    </row>
    <row r="2073" spans="19:20" x14ac:dyDescent="0.2">
      <c r="S2073" s="58"/>
      <c r="T2073" s="56"/>
    </row>
    <row r="2074" spans="19:20" x14ac:dyDescent="0.2">
      <c r="S2074" s="58"/>
      <c r="T2074" s="56"/>
    </row>
    <row r="2075" spans="19:20" x14ac:dyDescent="0.2">
      <c r="S2075" s="58"/>
      <c r="T2075" s="56"/>
    </row>
    <row r="2076" spans="19:20" x14ac:dyDescent="0.2">
      <c r="S2076" s="58"/>
      <c r="T2076" s="56"/>
    </row>
    <row r="2077" spans="19:20" x14ac:dyDescent="0.2">
      <c r="S2077" s="58"/>
      <c r="T2077" s="56"/>
    </row>
    <row r="2078" spans="19:20" x14ac:dyDescent="0.2">
      <c r="S2078" s="58"/>
      <c r="T2078" s="56"/>
    </row>
    <row r="2079" spans="19:20" x14ac:dyDescent="0.2">
      <c r="S2079" s="58"/>
      <c r="T2079" s="56"/>
    </row>
    <row r="2080" spans="19:20" x14ac:dyDescent="0.2">
      <c r="S2080" s="58"/>
      <c r="T2080" s="56"/>
    </row>
    <row r="2081" spans="19:20" x14ac:dyDescent="0.2">
      <c r="S2081" s="58"/>
      <c r="T2081" s="56"/>
    </row>
    <row r="2082" spans="19:20" x14ac:dyDescent="0.2">
      <c r="S2082" s="58"/>
      <c r="T2082" s="56"/>
    </row>
    <row r="2083" spans="19:20" x14ac:dyDescent="0.2">
      <c r="S2083" s="58"/>
      <c r="T2083" s="56"/>
    </row>
    <row r="2084" spans="19:20" x14ac:dyDescent="0.2">
      <c r="S2084" s="58"/>
      <c r="T2084" s="56"/>
    </row>
    <row r="2085" spans="19:20" x14ac:dyDescent="0.2">
      <c r="S2085" s="58"/>
      <c r="T2085" s="56"/>
    </row>
    <row r="2086" spans="19:20" x14ac:dyDescent="0.2">
      <c r="S2086" s="58"/>
      <c r="T2086" s="56"/>
    </row>
    <row r="2087" spans="19:20" x14ac:dyDescent="0.2">
      <c r="S2087" s="58"/>
      <c r="T2087" s="56"/>
    </row>
    <row r="2088" spans="19:20" x14ac:dyDescent="0.2">
      <c r="S2088" s="58"/>
      <c r="T2088" s="56"/>
    </row>
    <row r="2089" spans="19:20" x14ac:dyDescent="0.2">
      <c r="S2089" s="58"/>
      <c r="T2089" s="56"/>
    </row>
    <row r="2090" spans="19:20" x14ac:dyDescent="0.2">
      <c r="S2090" s="58"/>
      <c r="T2090" s="56"/>
    </row>
    <row r="2091" spans="19:20" x14ac:dyDescent="0.2">
      <c r="S2091" s="58"/>
      <c r="T2091" s="56"/>
    </row>
    <row r="2092" spans="19:20" x14ac:dyDescent="0.2">
      <c r="S2092" s="58"/>
      <c r="T2092" s="56"/>
    </row>
    <row r="2093" spans="19:20" x14ac:dyDescent="0.2">
      <c r="S2093" s="58"/>
      <c r="T2093" s="56"/>
    </row>
    <row r="2094" spans="19:20" x14ac:dyDescent="0.2">
      <c r="S2094" s="58"/>
      <c r="T2094" s="56"/>
    </row>
    <row r="2095" spans="19:20" x14ac:dyDescent="0.2">
      <c r="S2095" s="58"/>
      <c r="T2095" s="56"/>
    </row>
    <row r="2096" spans="19:20" x14ac:dyDescent="0.2">
      <c r="S2096" s="58"/>
      <c r="T2096" s="56"/>
    </row>
    <row r="2097" spans="19:20" x14ac:dyDescent="0.2">
      <c r="S2097" s="58"/>
      <c r="T2097" s="56"/>
    </row>
    <row r="2098" spans="19:20" x14ac:dyDescent="0.2">
      <c r="S2098" s="58"/>
      <c r="T2098" s="56"/>
    </row>
    <row r="2099" spans="19:20" x14ac:dyDescent="0.2">
      <c r="S2099" s="58"/>
      <c r="T2099" s="56"/>
    </row>
    <row r="2100" spans="19:20" x14ac:dyDescent="0.2">
      <c r="S2100" s="58"/>
      <c r="T2100" s="56"/>
    </row>
    <row r="2101" spans="19:20" x14ac:dyDescent="0.2">
      <c r="S2101" s="58"/>
      <c r="T2101" s="56"/>
    </row>
    <row r="2102" spans="19:20" x14ac:dyDescent="0.2">
      <c r="S2102" s="58"/>
      <c r="T2102" s="56"/>
    </row>
    <row r="2103" spans="19:20" x14ac:dyDescent="0.2">
      <c r="S2103" s="58"/>
      <c r="T2103" s="56"/>
    </row>
    <row r="2104" spans="19:20" x14ac:dyDescent="0.2">
      <c r="S2104" s="58"/>
      <c r="T2104" s="56"/>
    </row>
    <row r="2105" spans="19:20" x14ac:dyDescent="0.2">
      <c r="S2105" s="58"/>
      <c r="T2105" s="56"/>
    </row>
    <row r="2106" spans="19:20" x14ac:dyDescent="0.2">
      <c r="S2106" s="58"/>
      <c r="T2106" s="56"/>
    </row>
    <row r="2107" spans="19:20" x14ac:dyDescent="0.2">
      <c r="S2107" s="58"/>
      <c r="T2107" s="56"/>
    </row>
    <row r="2108" spans="19:20" x14ac:dyDescent="0.2">
      <c r="S2108" s="58"/>
      <c r="T2108" s="56"/>
    </row>
    <row r="2109" spans="19:20" x14ac:dyDescent="0.2">
      <c r="S2109" s="58"/>
      <c r="T2109" s="56"/>
    </row>
    <row r="2110" spans="19:20" x14ac:dyDescent="0.2">
      <c r="S2110" s="58"/>
      <c r="T2110" s="56"/>
    </row>
    <row r="2111" spans="19:20" x14ac:dyDescent="0.2">
      <c r="S2111" s="58"/>
      <c r="T2111" s="56"/>
    </row>
    <row r="2112" spans="19:20" x14ac:dyDescent="0.2">
      <c r="S2112" s="58"/>
      <c r="T2112" s="56"/>
    </row>
    <row r="2113" spans="19:20" x14ac:dyDescent="0.2">
      <c r="S2113" s="58"/>
      <c r="T2113" s="56"/>
    </row>
    <row r="2114" spans="19:20" x14ac:dyDescent="0.2">
      <c r="S2114" s="58"/>
      <c r="T2114" s="56"/>
    </row>
    <row r="2115" spans="19:20" x14ac:dyDescent="0.2">
      <c r="S2115" s="58"/>
      <c r="T2115" s="56"/>
    </row>
    <row r="2116" spans="19:20" x14ac:dyDescent="0.2">
      <c r="S2116" s="58"/>
      <c r="T2116" s="56"/>
    </row>
    <row r="2117" spans="19:20" x14ac:dyDescent="0.2">
      <c r="S2117" s="58"/>
      <c r="T2117" s="56"/>
    </row>
    <row r="2118" spans="19:20" x14ac:dyDescent="0.2">
      <c r="S2118" s="58"/>
      <c r="T2118" s="56"/>
    </row>
    <row r="2119" spans="19:20" x14ac:dyDescent="0.2">
      <c r="S2119" s="58"/>
      <c r="T2119" s="56"/>
    </row>
    <row r="2120" spans="19:20" x14ac:dyDescent="0.2">
      <c r="S2120" s="58"/>
      <c r="T2120" s="56"/>
    </row>
    <row r="2121" spans="19:20" x14ac:dyDescent="0.2">
      <c r="S2121" s="58"/>
      <c r="T2121" s="56"/>
    </row>
    <row r="2122" spans="19:20" x14ac:dyDescent="0.2">
      <c r="S2122" s="58"/>
      <c r="T2122" s="56"/>
    </row>
    <row r="2123" spans="19:20" x14ac:dyDescent="0.2">
      <c r="S2123" s="58"/>
      <c r="T2123" s="56"/>
    </row>
    <row r="2124" spans="19:20" x14ac:dyDescent="0.2">
      <c r="S2124" s="58"/>
      <c r="T2124" s="56"/>
    </row>
    <row r="2125" spans="19:20" x14ac:dyDescent="0.2">
      <c r="S2125" s="58"/>
      <c r="T2125" s="56"/>
    </row>
    <row r="2126" spans="19:20" x14ac:dyDescent="0.2">
      <c r="S2126" s="58"/>
      <c r="T2126" s="56"/>
    </row>
    <row r="2127" spans="19:20" x14ac:dyDescent="0.2">
      <c r="S2127" s="58"/>
      <c r="T2127" s="56"/>
    </row>
    <row r="2128" spans="19:20" x14ac:dyDescent="0.2">
      <c r="S2128" s="58"/>
      <c r="T2128" s="56"/>
    </row>
    <row r="2129" spans="19:20" x14ac:dyDescent="0.2">
      <c r="S2129" s="58"/>
      <c r="T2129" s="56"/>
    </row>
    <row r="2130" spans="19:20" x14ac:dyDescent="0.2">
      <c r="S2130" s="58"/>
      <c r="T2130" s="56"/>
    </row>
    <row r="2131" spans="19:20" x14ac:dyDescent="0.2">
      <c r="S2131" s="58"/>
      <c r="T2131" s="56"/>
    </row>
    <row r="2132" spans="19:20" x14ac:dyDescent="0.2">
      <c r="S2132" s="58"/>
      <c r="T2132" s="56"/>
    </row>
    <row r="2133" spans="19:20" x14ac:dyDescent="0.2">
      <c r="S2133" s="58"/>
      <c r="T2133" s="56"/>
    </row>
    <row r="2134" spans="19:20" x14ac:dyDescent="0.2">
      <c r="S2134" s="58"/>
      <c r="T2134" s="56"/>
    </row>
    <row r="2135" spans="19:20" x14ac:dyDescent="0.2">
      <c r="S2135" s="58"/>
      <c r="T2135" s="56"/>
    </row>
    <row r="2136" spans="19:20" x14ac:dyDescent="0.2">
      <c r="S2136" s="58"/>
      <c r="T2136" s="56"/>
    </row>
    <row r="2137" spans="19:20" x14ac:dyDescent="0.2">
      <c r="S2137" s="58"/>
      <c r="T2137" s="56"/>
    </row>
    <row r="2138" spans="19:20" x14ac:dyDescent="0.2">
      <c r="S2138" s="58"/>
      <c r="T2138" s="56"/>
    </row>
    <row r="2139" spans="19:20" x14ac:dyDescent="0.2">
      <c r="S2139" s="58"/>
      <c r="T2139" s="56"/>
    </row>
    <row r="2140" spans="19:20" x14ac:dyDescent="0.2">
      <c r="S2140" s="58"/>
      <c r="T2140" s="56"/>
    </row>
    <row r="2141" spans="19:20" x14ac:dyDescent="0.2">
      <c r="S2141" s="58"/>
      <c r="T2141" s="56"/>
    </row>
    <row r="2142" spans="19:20" x14ac:dyDescent="0.2">
      <c r="S2142" s="58"/>
      <c r="T2142" s="56"/>
    </row>
    <row r="2143" spans="19:20" x14ac:dyDescent="0.2">
      <c r="S2143" s="58"/>
      <c r="T2143" s="56"/>
    </row>
    <row r="2144" spans="19:20" x14ac:dyDescent="0.2">
      <c r="S2144" s="58"/>
      <c r="T2144" s="56"/>
    </row>
    <row r="2145" spans="19:20" x14ac:dyDescent="0.2">
      <c r="S2145" s="58"/>
      <c r="T2145" s="56"/>
    </row>
    <row r="2146" spans="19:20" x14ac:dyDescent="0.2">
      <c r="S2146" s="58"/>
      <c r="T2146" s="56"/>
    </row>
    <row r="2147" spans="19:20" x14ac:dyDescent="0.2">
      <c r="S2147" s="58"/>
      <c r="T2147" s="56"/>
    </row>
    <row r="2148" spans="19:20" x14ac:dyDescent="0.2">
      <c r="S2148" s="58"/>
      <c r="T2148" s="56"/>
    </row>
    <row r="2149" spans="19:20" x14ac:dyDescent="0.2">
      <c r="S2149" s="58"/>
      <c r="T2149" s="56"/>
    </row>
    <row r="2150" spans="19:20" x14ac:dyDescent="0.2">
      <c r="S2150" s="58"/>
      <c r="T2150" s="56"/>
    </row>
    <row r="2151" spans="19:20" x14ac:dyDescent="0.2">
      <c r="S2151" s="58"/>
      <c r="T2151" s="56"/>
    </row>
    <row r="2152" spans="19:20" x14ac:dyDescent="0.2">
      <c r="S2152" s="58"/>
      <c r="T2152" s="56"/>
    </row>
    <row r="2153" spans="19:20" x14ac:dyDescent="0.2">
      <c r="S2153" s="58"/>
      <c r="T2153" s="56"/>
    </row>
    <row r="2154" spans="19:20" x14ac:dyDescent="0.2">
      <c r="S2154" s="58"/>
      <c r="T2154" s="56"/>
    </row>
    <row r="2155" spans="19:20" x14ac:dyDescent="0.2">
      <c r="S2155" s="58"/>
      <c r="T2155" s="56"/>
    </row>
    <row r="2156" spans="19:20" x14ac:dyDescent="0.2">
      <c r="S2156" s="58"/>
      <c r="T2156" s="56"/>
    </row>
    <row r="2157" spans="19:20" x14ac:dyDescent="0.2">
      <c r="S2157" s="58"/>
      <c r="T2157" s="56"/>
    </row>
    <row r="2158" spans="19:20" x14ac:dyDescent="0.2">
      <c r="S2158" s="58"/>
      <c r="T2158" s="56"/>
    </row>
    <row r="2159" spans="19:20" x14ac:dyDescent="0.2">
      <c r="S2159" s="58"/>
      <c r="T2159" s="56"/>
    </row>
    <row r="2160" spans="19:20" x14ac:dyDescent="0.2">
      <c r="S2160" s="58"/>
      <c r="T2160" s="56"/>
    </row>
    <row r="2161" spans="19:20" x14ac:dyDescent="0.2">
      <c r="S2161" s="58"/>
      <c r="T2161" s="56"/>
    </row>
    <row r="5845" spans="2:2" x14ac:dyDescent="0.2">
      <c r="B5845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4C75-45CF-430A-84CF-5F35FA43A17B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5" customWidth="1"/>
    <col min="7" max="7" width="4.4257812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s="30" customFormat="1" ht="15" x14ac:dyDescent="0.25">
      <c r="A2" s="27" t="s">
        <v>24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8"/>
      <c r="U2" s="28" t="s">
        <v>25</v>
      </c>
    </row>
    <row r="3" spans="1:21" s="30" customFormat="1" ht="15" x14ac:dyDescent="0.25">
      <c r="A3" s="27" t="s">
        <v>23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8"/>
    </row>
    <row r="4" spans="1:21" x14ac:dyDescent="0.2">
      <c r="S4" s="4"/>
      <c r="T4" s="4"/>
    </row>
    <row r="5" spans="1:21" s="22" customFormat="1" ht="24" x14ac:dyDescent="0.2">
      <c r="A5" s="18" t="s">
        <v>2</v>
      </c>
      <c r="B5" s="18" t="s">
        <v>3</v>
      </c>
      <c r="C5" s="18" t="s">
        <v>4</v>
      </c>
      <c r="D5" s="18" t="s">
        <v>7</v>
      </c>
      <c r="E5" s="18" t="s">
        <v>8</v>
      </c>
      <c r="F5" s="19" t="s">
        <v>9</v>
      </c>
      <c r="G5" s="18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21" t="s">
        <v>16</v>
      </c>
      <c r="N5" s="18" t="s">
        <v>17</v>
      </c>
      <c r="O5" s="18" t="s">
        <v>18</v>
      </c>
      <c r="P5" s="18" t="s">
        <v>19</v>
      </c>
      <c r="Q5" s="23" t="s">
        <v>28</v>
      </c>
      <c r="R5" s="23" t="s">
        <v>29</v>
      </c>
      <c r="S5" s="23" t="s">
        <v>30</v>
      </c>
      <c r="T5" s="23" t="s">
        <v>31</v>
      </c>
      <c r="U5" s="20" t="s">
        <v>21</v>
      </c>
    </row>
    <row r="6" spans="1:21" ht="12.75" x14ac:dyDescent="0.2">
      <c r="A6" s="24" t="s">
        <v>26</v>
      </c>
      <c r="B6" s="24" t="s">
        <v>26</v>
      </c>
      <c r="C6" s="25" t="s">
        <v>27</v>
      </c>
      <c r="D6" s="17"/>
      <c r="E6" s="17"/>
      <c r="F6" s="16"/>
      <c r="G6" s="8"/>
      <c r="H6" s="11"/>
      <c r="I6" s="11"/>
      <c r="J6" s="33"/>
      <c r="K6" s="11"/>
      <c r="L6" s="11"/>
      <c r="M6" s="9"/>
      <c r="N6" s="10"/>
      <c r="O6" s="10"/>
      <c r="P6" s="10"/>
      <c r="Q6" s="10"/>
      <c r="R6" s="10"/>
      <c r="S6" s="10"/>
      <c r="T6" s="8"/>
      <c r="U6" s="25" t="s">
        <v>27</v>
      </c>
    </row>
    <row r="7" spans="1:21" ht="12.75" x14ac:dyDescent="0.2">
      <c r="A7" s="12"/>
      <c r="B7" s="12"/>
      <c r="C7" s="13" t="s">
        <v>5</v>
      </c>
      <c r="D7" s="17"/>
      <c r="E7" s="17"/>
      <c r="F7" s="17">
        <f>SUM(F6:F6)</f>
        <v>0</v>
      </c>
      <c r="G7" s="17"/>
      <c r="H7" s="17"/>
      <c r="I7" s="17"/>
      <c r="J7" s="17">
        <f>SUM(J6:J6)</f>
        <v>0</v>
      </c>
      <c r="K7" s="17"/>
      <c r="L7" s="17"/>
      <c r="M7" s="17">
        <f>SUM(M6:M6)</f>
        <v>0</v>
      </c>
      <c r="N7" s="17">
        <f>SUM(N6:N6)</f>
        <v>0</v>
      </c>
      <c r="O7" s="17">
        <f>SUM(O6:O6)</f>
        <v>0</v>
      </c>
      <c r="P7" s="17"/>
      <c r="Q7" s="17"/>
      <c r="R7" s="17"/>
      <c r="S7" s="17"/>
      <c r="T7" s="6"/>
      <c r="U7" s="7"/>
    </row>
    <row r="4087" spans="2:2" x14ac:dyDescent="0.2">
      <c r="B4087" s="3">
        <v>1</v>
      </c>
    </row>
  </sheetData>
  <mergeCells count="1">
    <mergeCell ref="A1:U1"/>
  </mergeCells>
  <pageMargins left="0.75" right="0.75" top="1" bottom="1" header="0.5" footer="0.5"/>
  <pageSetup scale="41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Erin Conner</cp:lastModifiedBy>
  <cp:lastPrinted>2021-06-28T18:40:58Z</cp:lastPrinted>
  <dcterms:created xsi:type="dcterms:W3CDTF">2006-10-30T22:17:42Z</dcterms:created>
  <dcterms:modified xsi:type="dcterms:W3CDTF">2024-06-11T17:15:16Z</dcterms:modified>
</cp:coreProperties>
</file>